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Строительная отрасль.Готово\Для РЭГ (2022-2024 +Атомная отрасль)\"/>
    </mc:Choice>
  </mc:AlternateContent>
  <xr:revisionPtr revIDLastSave="0" documentId="13_ncr:1_{7BC35C79-0727-4DE4-916F-5A0657253493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зона'!$A$1:$H$36</definedName>
    <definedName name="_xlnm._FilterDatabase" localSheetId="5" hidden="1">'Охрана труда'!$A$1:$H$6</definedName>
    <definedName name="_xlnm._FilterDatabase" localSheetId="4" hidden="1">'Рабочее место преподавателя'!$A$1:$H$5</definedName>
    <definedName name="_xlnm._FilterDatabase" localSheetId="3" hidden="1">'Рабочее место учащегося'!$A$1:$H$31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26" i="10"/>
  <c r="G25" i="10"/>
  <c r="G27" i="10"/>
  <c r="G2" i="10"/>
  <c r="G31" i="10"/>
  <c r="G30" i="10"/>
  <c r="G34" i="10"/>
  <c r="G35" i="10"/>
  <c r="G32" i="10"/>
  <c r="G15" i="10"/>
  <c r="G9" i="10"/>
  <c r="G10" i="10"/>
  <c r="G17" i="10"/>
  <c r="G18" i="10"/>
  <c r="G3" i="10"/>
  <c r="G6" i="10"/>
  <c r="G11" i="10"/>
  <c r="G36" i="10"/>
  <c r="G20" i="10"/>
  <c r="G5" i="10"/>
  <c r="G4" i="10"/>
  <c r="G16" i="10"/>
  <c r="G8" i="10"/>
  <c r="G7" i="10"/>
  <c r="G29" i="10"/>
  <c r="G28" i="10"/>
  <c r="G14" i="10"/>
  <c r="G13" i="10"/>
  <c r="G23" i="10"/>
  <c r="G22" i="10"/>
  <c r="G19" i="10"/>
  <c r="G21" i="10"/>
  <c r="G33" i="10"/>
  <c r="G12" i="10"/>
  <c r="G15" i="11"/>
  <c r="G5" i="11"/>
  <c r="G3" i="11"/>
  <c r="G16" i="11"/>
  <c r="G27" i="11"/>
  <c r="G28" i="11"/>
  <c r="G7" i="11"/>
  <c r="G30" i="11"/>
  <c r="G11" i="11"/>
  <c r="G12" i="11"/>
  <c r="G13" i="11"/>
  <c r="G25" i="11"/>
  <c r="G23" i="11"/>
  <c r="G24" i="11"/>
  <c r="G26" i="11"/>
  <c r="G29" i="11"/>
  <c r="G14" i="11"/>
  <c r="G2" i="11"/>
  <c r="G6" i="11"/>
  <c r="G4" i="11"/>
  <c r="G10" i="11"/>
  <c r="G31" i="11"/>
  <c r="G17" i="11"/>
  <c r="G18" i="11"/>
  <c r="G20" i="11"/>
  <c r="G21" i="11"/>
  <c r="G22" i="11"/>
  <c r="G19" i="11"/>
  <c r="G8" i="11"/>
  <c r="G3" i="12"/>
  <c r="G5" i="12"/>
  <c r="G2" i="12"/>
  <c r="G6" i="13"/>
  <c r="G4" i="13"/>
  <c r="G3" i="13"/>
  <c r="G2" i="13"/>
  <c r="F5" i="12"/>
  <c r="F4" i="12"/>
  <c r="G108" i="14"/>
  <c r="G106" i="14"/>
  <c r="G24" i="10" l="1"/>
  <c r="G9" i="11"/>
  <c r="G4" i="12"/>
  <c r="G5" i="13"/>
  <c r="G89" i="6"/>
  <c r="G87" i="6" l="1"/>
</calcChain>
</file>

<file path=xl/sharedStrings.xml><?xml version="1.0" encoding="utf-8"?>
<sst xmlns="http://schemas.openxmlformats.org/spreadsheetml/2006/main" count="1196" uniqueCount="260">
  <si>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</si>
  <si>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</si>
  <si>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</si>
  <si>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</si>
  <si>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</si>
  <si>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</si>
  <si>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</si>
  <si>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</si>
  <si>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</si>
  <si>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</si>
  <si>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</si>
  <si>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</si>
  <si>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</si>
  <si>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</si>
  <si>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</si>
  <si>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</si>
  <si>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</si>
  <si>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</si>
  <si>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</si>
  <si>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</si>
  <si>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</si>
  <si>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</si>
  <si>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</si>
  <si>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</si>
  <si>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</si>
  <si>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</si>
  <si>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</si>
  <si>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</si>
  <si>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</si>
  <si>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</si>
  <si>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</si>
  <si>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</si>
  <si>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</si>
  <si>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</si>
  <si>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</si>
  <si>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</si>
  <si>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</si>
  <si>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</si>
  <si>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</si>
  <si>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</si>
  <si>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</si>
  <si>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</si>
  <si>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</si>
  <si>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</si>
  <si>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</si>
  <si>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</si>
  <si>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</si>
  <si>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</si>
  <si>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</si>
  <si>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</si>
  <si>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</si>
  <si>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</si>
  <si>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</si>
  <si>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</si>
  <si>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</si>
  <si>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</si>
  <si>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</si>
  <si>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</si>
  <si>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</si>
  <si>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</si>
  <si>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Тележка для зарядки и хранения ноутбуков</t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</si>
  <si>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</si>
  <si>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</si>
  <si>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</si>
  <si>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</si>
  <si>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</si>
  <si>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</si>
  <si>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</si>
  <si>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</si>
  <si>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</si>
  <si>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</si>
  <si>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</si>
  <si>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Рабочее место учащегося №</t>
  </si>
  <si>
    <t>Строительная отрасль</t>
  </si>
  <si>
    <t>Ростовская область</t>
  </si>
  <si>
    <t>ГБПОУ Ростовской области «Ростовский-на-Дону строительный колледж»</t>
  </si>
  <si>
    <t>Лаборатория водоснабжения, водоотведения и отопления</t>
  </si>
  <si>
    <t>08.02.13 Монтаж и эксплуатация внутренних сантехнических устройств, кондиционирования воздуха и вентиляции</t>
  </si>
  <si>
    <t>Водоснабжение, водоотведение и отопление</t>
  </si>
  <si>
    <t>Инфраструктурный лист с внесенными изменениями от 15.06.2023 г.</t>
  </si>
  <si>
    <r>
      <t xml:space="preserve">Инфраструктурный лист для оснащения образовательно-производственного центра (кластера)
</t>
    </r>
    <r>
      <rPr>
        <i/>
        <sz val="16"/>
        <color theme="0"/>
        <rFont val="Times New Roman"/>
        <family val="1"/>
        <charset val="204"/>
      </rPr>
      <t xml:space="preserve">«Строительство»  </t>
    </r>
  </si>
  <si>
    <t>Основная информация об образовательно-производственном центре (кластере):</t>
  </si>
  <si>
    <t>Субъект Российской Федерации: Ростовская область</t>
  </si>
  <si>
    <t>Базовая организация кластера: Государственное бюджетное профессиональное образовательное учреждение Ростовской области «Ростовский-на-Дону строительный колледж»</t>
  </si>
  <si>
    <t>Адрес базовой образовательной организации:  г. Ростов-на-Дону, ул. Максима Горького, 30 г., Ростов-на-Дону, ул. Максима Горького, 23</t>
  </si>
  <si>
    <t>4. Зона под вид работ "Лаборатория водоснабжения, водоотведения и отопления" (10 рабочих мест) 08.02.13</t>
  </si>
  <si>
    <t>Площадь зоны: не менее 133,8 кв.м.</t>
  </si>
  <si>
    <r>
      <t xml:space="preserve">Освещение: Допустимо верхнее искусственное освещение ( не менее </t>
    </r>
    <r>
      <rPr>
        <u/>
        <sz val="11"/>
        <rFont val="Times New Roman"/>
        <family val="1"/>
        <charset val="204"/>
      </rPr>
      <t>300</t>
    </r>
    <r>
      <rPr>
        <sz val="11"/>
        <rFont val="Times New Roman"/>
        <family val="1"/>
        <charset val="204"/>
      </rPr>
      <t xml:space="preserve"> люкс) </t>
    </r>
  </si>
  <si>
    <t>Интернет : Подключение  ноутбуков к беспроводному интернету (с возможностью подключения к проводному интернету) 	- не требуется</t>
  </si>
  <si>
    <t>Электричество: 2 подключения к сети  по (220 Вольт и 380 Вольт)	 - требуется</t>
  </si>
  <si>
    <t>Контур заземления для электропитания и сети слаботочных подключений (при необходимости) : не требуется</t>
  </si>
  <si>
    <t>Покрытие пола: бетонные полы  - 6 м2 на всю зону</t>
  </si>
  <si>
    <t>Подведение/ отведение ГХВС (при необходимости) : требуется</t>
  </si>
  <si>
    <t>Подведение сжатого воздуха (при необходимости): не требуется</t>
  </si>
  <si>
    <t>Источник финансирования</t>
  </si>
  <si>
    <t>Основной материал - металл. Минимальная нагрузка (кг) - 600, размер 2000x1000x600,6 полок</t>
  </si>
  <si>
    <t>ФБ</t>
  </si>
  <si>
    <t>Накладная кухонная мойка</t>
  </si>
  <si>
    <t>Размер - 50x50 см; материал - нержавеющая сталь</t>
  </si>
  <si>
    <t xml:space="preserve">Оборудование   </t>
  </si>
  <si>
    <t>Тумба под нержавеющую мойку</t>
  </si>
  <si>
    <t>Материал корпуса - ЛДСП,  Покрытие корпуса - ламинат, Материал фасада - ЛДСП, Покрытие фасада - ламинат, Ширина - 50 см, Глубина - 50 см, Высота - 82 см</t>
  </si>
  <si>
    <t>Поддон душевой стальной эмалированный</t>
  </si>
  <si>
    <t>Материал: сталь, Форма: квадратная,Рельеф придает поверхности антискользящие свойства, Диаметр выпускного и переливного отверстия: 52 мм, Толщина: 1.3 мм, С рантом. Размер: 800x150x800 мм.</t>
  </si>
  <si>
    <t>Писсуар подвесной</t>
  </si>
  <si>
    <t>Установка - подвесная,  Материал корпуса - санфарфор, Скрытый монтаж - есть,  Ширина - 41 см, Глубина - 37 см, Высота чаши - 67 см, Форма - овальная,  Цвет - белый.</t>
  </si>
  <si>
    <t>Смеситель кухонный для мойки</t>
  </si>
  <si>
    <t>Управление - рычажное, Материал корпуса - латунь, Покрытие - хром, Тип излива - поворотный, Запорный клапан - керамический картридж</t>
  </si>
  <si>
    <t>Стальная ванна</t>
  </si>
  <si>
    <t xml:space="preserve">Стальная эмалированная ванна  размером 150х70 см, с внешним полимерным покрытием. В комплекте поставки ванна и опорная конструкция из стали толщиной 1,5 мм, где устанолен мебельный болт с пластиковой заглушкой с регулировкой по высоте </t>
  </si>
  <si>
    <t>Накопительный электрический водонагреватель</t>
  </si>
  <si>
    <t xml:space="preserve">Тип водонагревателя - накопительный, Способ нагрева - электрический, Точки водоразбора - несколько точек (напорный), Максимальная температура нагрева воды - 75 °C,  Потребляемая мощность - 1500 Вт, 
Полезная мощность - 1.5 кВт,  Напряжение сети - 220 В, Управление механическое, Объем бака - 30 л, Внутреннее покрытие бака - эмаль
</t>
  </si>
  <si>
    <t>Тип водонагревателя - накопительный, Способ нагрева - электрический, Точки водоразбора - несколько точек (напорный), Максимальная температура нагрева воды - 75 °C,  Потребляемая мощность - 1500 Вт, 
Полезная мощность - 1.5 кВт,  Напряжение сети - 220 В, Управление механическое, Объем бака - 50 л, Внутреннее покрытие бака - эмаль</t>
  </si>
  <si>
    <t>Счетчик для воды</t>
  </si>
  <si>
    <t>Материал: пластик + латунь; установочная длина со сгонами: 170 мм</t>
  </si>
  <si>
    <t>Материал: латунь; установочная длина со сгонами: 190 мм</t>
  </si>
  <si>
    <t>Коллектор проходной регулируемый</t>
  </si>
  <si>
    <t>Материал: латунь; отвод 3/4", - 3 отвода 1/2"</t>
  </si>
  <si>
    <t>Материал: латунь; отвод 3/4", - 2 отвода 1/2"</t>
  </si>
  <si>
    <t>Насос циркуляционный для ГВС с режимом частотного регулирования</t>
  </si>
  <si>
    <t xml:space="preserve"> Напряжение питания 220 В (50 Гц); диаметр присоединительной резьбы - 1/2"</t>
  </si>
  <si>
    <t xml:space="preserve">Группа безопасности бойлера </t>
  </si>
  <si>
    <t>Резьба патрубков присоединения к водопроводу и бойлеру - 1/2"</t>
  </si>
  <si>
    <t>Резьба патрубков присоединения к водопроводу и бойлеру 3/4" - 1/2"</t>
  </si>
  <si>
    <t>Повысительный насос</t>
  </si>
  <si>
    <t xml:space="preserve">
Тип - поверхностный повысительный, Макс. производительность  - 1.5 м³/ч, макс. напор: 9 м, Уровень шума: 43
Функции: повышение давления, защита от сухого хода, защита от перегрева, Глубина всасывания: 8 м, 
Установка: горизонтальная и вертикальная </t>
  </si>
  <si>
    <t>Электрический котел</t>
  </si>
  <si>
    <t>Мощность (кВт): не менее 6; напряжение: 220/380 В; количество контуров: двухконтурный</t>
  </si>
  <si>
    <t>Мембранный бак для отопления</t>
  </si>
  <si>
    <t>Диаметр подключения : ¾, Материал фланца: металл, Объем 8 л 
Максимальное рабочее давление: 5 бар, Диаметр 200 мм, Высота 311 мм, Длина 200 мм</t>
  </si>
  <si>
    <t xml:space="preserve">Группа безопасности с латунным корпусом для котла </t>
  </si>
  <si>
    <t>Материал - латунь; тип резьбы: 1/2M</t>
  </si>
  <si>
    <t>Гидравлическая стрелка (гидрострелка)</t>
  </si>
  <si>
    <t>Предназначена для выравниваня темепературы и давления в системе.
Межосевое расстояние - 125 мм; Диаметр подключения - 1 1/4";
Расход - 4,53 м3/час; Мощность (при Дt 15С/20С/25С) - 90/115/125 кВт;</t>
  </si>
  <si>
    <t xml:space="preserve">Насосный модуль с байпасом </t>
  </si>
  <si>
    <t>Модуль быстрого монтажа. Монтажная длина насоса – 180 мм. Материал трубопроводов модуля – бронза. Соединение с трубами обслуживаемого контура – с помощью наружной резьбы G 1 1/4". Максимальная тепловая мощность присоединенной системы – 100 кВт (при Δt = 20 °С).</t>
  </si>
  <si>
    <t>Насосно-смесительный узел для теплого пола</t>
  </si>
  <si>
    <t>Габариты без упаковки, мм 443х156х137; Мощность: 20 кВт, Максимальное рабочее давление: 10 бар, Материал: латунь, Межосевое расстояние: 200 мм, Размеры (ВхГхШ), 180x--x-- мм
Диаметр резьбы соединения насоса, дюйм 1, Условный проход соединения насоса: 25.</t>
  </si>
  <si>
    <t>Коллекторный блок из нержавеющей стали с термостатическимклапанами и расходомерами</t>
  </si>
  <si>
    <t xml:space="preserve">Материал: латунь; Условный диаметр коллекторов – 1". Резьба выходов – наружная, 3/4". Присоединение циркуляционных петель осуществляется с помощью фитингов стандарта «евроконус». Диаметр выхода, дюйм 3/4 </t>
  </si>
  <si>
    <t xml:space="preserve">Коллекторный блок из нержавеющей стали с регулирующими и балансировочными клапанами </t>
  </si>
  <si>
    <t xml:space="preserve">Материал - нержавеющая сталь, Количество отводов: 3, Отвод 
резьбовой, 3/4 дюйм, наружная резьба, 
Входное соединение резьбовой, 1 дюйм, внутренняя резьба, 
Максимальное рабочее давление 9 бар, 
Максимальная рабочая температура воды 110 °C </t>
  </si>
  <si>
    <t>Насос циркуляционный</t>
  </si>
  <si>
    <t>Монтажная длина: 130 мм; трубное соединение: внешняя G1 1/2 дюйм; мощность: 72 Вт</t>
  </si>
  <si>
    <t>Термостат комнатный электронный</t>
  </si>
  <si>
    <t>Рабочее напряжение: 220 - 230В.
Подключаемая мощность макс 650 Вт.
Максимальный ток нагрузки: 3А.
Диапазон рабочих температур: от 5°С до 35°С.
Диапазон предельных температур: от -5°С-99°С.</t>
  </si>
  <si>
    <t>Хронотермостат электронный комнатный с датчиком температуры пола</t>
  </si>
  <si>
    <t>Рабочее напряжение: 220 - 230В.
Максимальный ток нагрузки: 3А.
Диапазон рабочих температур: от 5°С до 35°С.
Диапазон предельных температур: от -5°С-99°С.</t>
  </si>
  <si>
    <t>Универсальный контроллер для смесительных узлов</t>
  </si>
  <si>
    <t xml:space="preserve">
Тип арматуры:: прямой, Тип термоголовки: жидкостная, 
Тип вентиля: проходной, 
Максимальное рабочее давление: 8 бар, Максимальная рабочая температура воды: 90 °C,  Материал - сталь, Тип соединения устройств: проводное</t>
  </si>
  <si>
    <t>Терморегулирующий монтажный комплект</t>
  </si>
  <si>
    <t>Комплект со встроенным автоматическим регулятором температуры теплоносителя и термостатическим клапаном, управляемым термоголовкой, 2 отвода 3/4", диаметр резьбы у входа, дюйм 3/4,
диаметр резьбы у выхода, дюйм 3/4</t>
  </si>
  <si>
    <t>Комплект со встроенным автоматическим регулятором температуры теплоносителя и термостатическим клапаном, управляемым термоголовкой, 5 отводов 3/4", диаметр резьбы у входа, дюйм 3/4,
диаметр резьбы у выхода, дюйм 3/4</t>
  </si>
  <si>
    <t xml:space="preserve">Воздухоотводчик автоматический вертикальный </t>
  </si>
  <si>
    <t>Тип: воздухооотводчик, Вид: прямой, Принцип работы воздухоотводчика: автоматический, Расположение выпускного клапана: боковое,
Тип резьбы у входа: наружная, Диаметр резьбы у входа, дюйм 1/2,
Материал: латунь,  Максимальная рабочая температура воды 110 °C.</t>
  </si>
  <si>
    <t>Стеллаж универсальный перфорированный</t>
  </si>
  <si>
    <t>Стеллаж универсальный перфорированный, размер 1,25 м * 1,8 м, Материал корпуса сталь с полимерным покрытием</t>
  </si>
  <si>
    <t>Стеллаж металличсекий</t>
  </si>
  <si>
    <t>Усиленный, размер 2500*3000*500 Крепление: болтовое, Материал стойки: металл</t>
  </si>
  <si>
    <t>Усиленный, размер 1000*3000*500 Крепление: болтовое, Материал стойки: металл</t>
  </si>
  <si>
    <t>Рабочее место учащегося</t>
  </si>
  <si>
    <t>Площадь зоны: не менее 60 кв.м.</t>
  </si>
  <si>
    <t>Освещение: Допустимо верхнее искусственное освещение ( не менее 400 люкс)</t>
  </si>
  <si>
    <t xml:space="preserve">Электричество: 2 подключения к сети  по (220 Вольт)	</t>
  </si>
  <si>
    <t>Покрытие пола: бетонный пол  - 60 м2 на всю зону</t>
  </si>
  <si>
    <t>Подведение/ отведение ГХВС (при необходимости) : не требуется</t>
  </si>
  <si>
    <t xml:space="preserve">Застенный модуль для установки унитаза, совместимо с профилем из прокатной стали </t>
  </si>
  <si>
    <t>Застенный модуль для установки подвесного унитаза. Должен иметь возможность фиксации к несущим конструкциям или к стальной профильной трубе. Ширина застенного модуля должна составлять 500 мм. Конструкция опор модуля должна обеспечивать возможность быстрого крепления к стальной профильной трубе с помощью зажимов без применения каких-либо инструментов. Конструкция модуля должна обеспечивать возможность монтажа подвесных унитазов с межцентровым расстоянием отверстий для монтажа 180 и 230 мм. Сливной клапан бачка должен иметь два режима (объема) смыва с возможностью регулирования объема смываемой воды. Сливной клапан должен иметь механическую систему привода смыва. В комплекте поставки должны быть все необходимые монтажные и переходные элементы для присоединения к системе канализации DN110. Должен быть одного производителя и одной системы со стальной профильной трубой и монтажными элементами для установки сантехнической арматуры.</t>
  </si>
  <si>
    <t>шт (на 1 раб. место)</t>
  </si>
  <si>
    <t xml:space="preserve">Застенный модуль для раковины, совместимо с профилем из прокатной стали </t>
  </si>
  <si>
    <t>Застенный модуль для установки раковины. Должен иметь возможность фиксации к несущим конструкциям или к стальной профильной трубе. Ширина застенного модуля должна составлять 500 мм. Конструкция опор модуля должна обеспечивать возможность быстрого крепления к стальной профильной трубе с помощью зажимов без применения каких-либо инструментов.Комплектация модуля в сборе:
независимая монтажная рама; порошковое покрытие;
две крепежные шпильки M 10, с регулировкой по горизонтали и вертикали; звукоизолированная монтажная пластина для крепления настенных уголков; соединительный отвод DN 40/50 с резиновой муфтой, NW 30/50 (также используется в качестве уплотнения) с защитной заглушкой</t>
  </si>
  <si>
    <t>Смеситель для душевой кабины (комплект: смеситель, шланг, лейка держатель)</t>
  </si>
  <si>
    <t xml:space="preserve">Настенный смеситель для душа
монтаж на стандартных эксцентриках (в комплекте: эксцентрики, металлические отражатели, уплотнительные прокладки);
керамический картридж 35 мм с функцией HWTC;
металлическая рукоятка с индикаторами горячей / холодной воды;
обратный клапан; смеситель для душа, настенный; лейка 70мм, держатель; шланг 1500мм, хром
</t>
  </si>
  <si>
    <t xml:space="preserve"> Смеситель однорычажный для раковины</t>
  </si>
  <si>
    <t>монтаж на одно отверстие; металлический рычаг;   керамический картридж 35 мм ; регулировка расхода воды с ограничителем температуры; хромированная поверхность ;  аэратор 3.8 л/мин ; быстрая монтажная система;  сливной гарнитур 1 1/4"; гибкая подводка</t>
  </si>
  <si>
    <t>Смеситель для умывальника углового</t>
  </si>
  <si>
    <t>Смеситель для раковины</t>
  </si>
  <si>
    <t>Смеситель для ванны с душем</t>
  </si>
  <si>
    <t>Назначение: для ванны, Управление смесителем: рычажное, Смеситель в комплекте: есть, Покрытие: хром, Материал корпуса: латунь, Особенности:
держатель душевой лейки, антиизвестковое покрытие, защита от скручивания, Держатель для душевой лейки: настенный держатель, Расход воды (макс): 14 л/мин, Шланг для душа в комплекте: есть.</t>
  </si>
  <si>
    <t>Смеситель для биде</t>
  </si>
  <si>
    <t>Электронный угломер</t>
  </si>
  <si>
    <t>Сосотоит из двух металлических линеек и ЖК цифрового дисплея. Плечи угломера при выставлении в одну линию (раскрытии на 180°) образуют обычную линейку для измерения расстояний. Рабочий диапазон °0...360; разрешение°0,1; питание/время работы1; батарея 3V CR 2032; точность измерения 0,3°</t>
  </si>
  <si>
    <t>Компрессор с гибким шлангом и быстросъемными адаптерами</t>
  </si>
  <si>
    <t>Компрессор с манометром для обеспечения давления 2 бар; точность измерения давления 0,1 бар; гибкий шланг длина 5 метров; быстросъемные соединения для присоединения с трубопроводом: 1/2" наружная резьба - 1 шт, 1/2" внутренняя резьба - 1 шт</t>
  </si>
  <si>
    <t>Биметаллический секционный радиатор</t>
  </si>
  <si>
    <t>Материал биметаллический; тепловая мощность, Вт 788; количество секций, шт 4; межосевое расстояние, мм 500; высота радиаторов, мм 570;
длина радиаторов, мм 316; боковое подключение- да</t>
  </si>
  <si>
    <t>Высокотехнологичные сантехнические клещи</t>
  </si>
  <si>
    <t>Универсальный переставной ключ используется для работ с деталями круглого профиля - до 50 мм (2"), шестигранного профиля - до 46 мм. Материал - хромованадиевая кованная электросталь, закалённая в масле. Предусмотрена возможность самофиксации инструмента на гайках и трубах за счет особенностей конструкции и специальных зубцов, закаленных до твердости 61 HRC. 9-позиционная регулировка размера зева обеспечивает более быструю и удобную работу. Мах захват, мм52 (1.7/8); длина ключа - 10" (260 мм); покрытие рукояток пластик;
ширина губок, мм8</t>
  </si>
  <si>
    <t xml:space="preserve">Аккумуляторная ударная дрель-шуруповерт, 820 Вт.
Комплектация:
аккумулятор х2
зарядное устройство
поясная клипса
магнитный держатель насадок
кейс
 </t>
  </si>
  <si>
    <t>Тип инструмента: дрель-шуруповерт;тип питания: от аккумулятора;
тип двигателя: бесщеточный; тип патрона: быстрозажимной; напряжение, В: 18; выходная мощность, Вт: 820; Max частота вращения шпинделя, об/мин: 2000; Max количество ударов, уд/мин: 34 000; число скоростей: 2;
Max диаметр патрона, мм: 13; Max крутящий момент, Нм: 70;
Max крутящий момент (мягкий), Нм: 27; Max диаметр сверления (дерево), мм: 40; Max диаметр сверления (металл), мм: 13; уровень звукового давления, дБ (А): 89; уровень звуковой мощности, дБ (А): 100;
уровень вибрации, м/с²: 2.5; Вес, кг: 1.2; тип аккумулятора: Li-Ion;
емкость аккумулятора, А·ч: 2; аккумулятор в комплекте: есть;
количество аккумуляторов в комплекте: 2; зарядное устройство в комплекте: есть; наличие удара: есть; реверс: есть; тормоз двигателя: есть;
блокировка шпинделя: есть;  наличие подсветки: есть; электронная регулировка оборотов: есть; поддержание постоянных оборотов под нагрузкой: нет; защита от перегрузки: есть; комплектация: аккумулятор х2;
зарядное устройство; поясная клипса; магнитный держатель насадок;
кейс TSTAK; габариты упаковки (ДxШxВ), см:44х13х35; вес упаковки, кг:
4.029</t>
  </si>
  <si>
    <t>Параллельные тиски 140 мм с закаленными углообразными губками предназначенными для зажима труб диаметром 3/4-2"</t>
  </si>
  <si>
    <t>Стальные кованные тиски с коваными, закаленными углообразными губками для труб, расположенными под параллельными губками. Защищенный, крепкий болт с трапециевидной резьбой, регулируемая двухсторонняя призменная направляющая. Надставка-наковальня для рихтовочных работ.
Ширина губок: не менее 140мм; ширина зажима: не менее 150мм; глубина зажима: не менее 80мм; максимальный диаметр зажимаемой трубы: не менее 2 дюймов; вес: не менее 15,6 кг</t>
  </si>
  <si>
    <t>Цепные тиски для труб</t>
  </si>
  <si>
    <t xml:space="preserve">Надежная, прочная конструкция; V-образная опора с зубьями и перемычкой предотвращает деформацию трубы при зажиме; износостойкие зажимные губки, кованые и закаленные, прочная зажимная цепь, быстрый зажим при помощи эксцентриковой рукоятки и зажимного болта,V-образная опора для трубы с зубьями и перемычкой предотвращает деформацию трубы при зажимании. 
Технические характеристики:
Макс. диаметр трубы (А), дюйм 1/8“ – 2.1/2 ; Макс. диаметр трубы (А), мм 10 – 76; вес, кг 3,8  
</t>
  </si>
  <si>
    <t>Труборез для стальных ВГП труб</t>
  </si>
  <si>
    <t>Труборезы для стальных труб используются для ручного, быстрого разрезания труб, которые имеют диаметр до 2 дюймов. Режущий диск изготовлен из закаленной высоколегированной стали. Эффективность работы обеспечивается оптимальной передачей усилия на трубу. Широкие ролики: надежный ход режущего диска по трубе;
простая регулировка давления: оптимальная передача усилия на трубу;
закаленный режущий диск из высоколегированной стали: длительный срок службы;
резка без образования грата: сразу после резки можно нарезать резьбу</t>
  </si>
  <si>
    <t>Телескопический труборез для нержавеющих стальных труб</t>
  </si>
  <si>
    <t xml:space="preserve">Телескопический труборез для точной резки нержавеющих стальных труб Ø 1/4“ – 1.5/8“ (6-35 мм).Откидной внутренний гратосниматель, запасной режущий диск в рукоятке: труборез всегда готов к работе; два направляющих ролика с канавкой: для разреза вплотную к отбортовке. вес 470 гр
</t>
  </si>
  <si>
    <t>Телескопическиий труборез для медных труб</t>
  </si>
  <si>
    <t>Труборез для труб из цветных металлов является профессиональным инструментом для резки металлических труб толщиной 6 - 35 мм. Корпус изготовлен из цинкового сплава и окрашен, благодаря чему устойчив к коррозии и имеет долгий срок службы. С помощью винта, находящегося в верхней части приспособления, можно регулировать режущее усилие. Выдвижной нож-скребок предназначен для удаления стружки и заусенцев с обрабатываемой поверхности. В комплекте запасной режущий ролик. Минимальный диаметр отрезаемой трубы: не менее 6 мм; максимальный диаметр отрезаемой трубы: не более 35 мм</t>
  </si>
  <si>
    <t>Трубогиб для тонкостенных медных и стальных труб с комплектом гибочных сегментов с базовыми пластинами для закрепления в тисках</t>
  </si>
  <si>
    <t xml:space="preserve">Набор представляет собой специализированный комплект универсальных приспособлений для ручной гибки труб. Устройство обеспечивает точную холодную гибку заготовок. Запатентованная АНТИБЛОКИРОВОЧНАЯ СИСТЕМА: прикладываемое усилие сокращается на 42%, благодаря высоким скользящим качествам башмака и оптимальному распределению спрея; трубогиб может использоваться с разнообразными материалами: мягкой и твердой медью, тонкостенной медью, тонкостенной сталью, медью и тонкостенной сталью в оболочке, алюминием, латунью, а также бесшовной нержавеющей сталью; тип привода: ручной (механический); максимальный угол гиба, град: не менее 180; максимальная толщина стенки трубы, мм: не менее 1; гибка труб диаметром: 12, 15, 18, 22 мм; тип профиля: круг; поставляется в пластиковом чемодане из ABS пластика
</t>
  </si>
  <si>
    <t>Ножницы для резки металлопластиковых труб 4-мя роликами с игольчатыми подшипниками для вращения трубы во время резки</t>
  </si>
  <si>
    <t>Max диаметр трубы: 42 мм, Автоматическое раскрытие.
Блокировка одной рукой.
Противоударная прорезиненная рукоятка. Система  с 4 роликами с игольчатыми подшипниками для вращения трубы во время резки.
В месте соединения имеется стальной паз с игольчатыми подшипниками для лучшего скольжения рукояток.</t>
  </si>
  <si>
    <t>Набор для пресс систем, в пласт. чемодане, с аккумулятором и зарядным устройством, без пресс-клещей</t>
  </si>
  <si>
    <t>Усилие обжима, кН 32, Угол поворота клещей, град. 270, Ёмкость аккумулятора, Ач 4.0, Тип аккумуляторной батареи литий-ионная
Диаметр прессования 15-28, Среднее время обжима, сек 5,
Рабочий диапазон диаметров, мм(дюйм) 15-22-28, Рабочий ход, мм 40</t>
  </si>
  <si>
    <t xml:space="preserve">Монтажная пластина  для монтажа скрытых и внешних фитингов, совместимо с профилем из прокатной стали </t>
  </si>
  <si>
    <t>Монтажная пластина из оцинкованной стали для монтажа скрытых и внешних фитингов; в комплекте с крепежными элементами для монтажа в профиль , а также монтажа в металлических или деревянных каркасных стенах</t>
  </si>
  <si>
    <t>Циркуляционный насос А25-40 130 (Гайки подключения в комплекте: 2-е муфты ВР, 2-е накидные гайки и
2-а уплотнительных кольца), трубное соединение G 1"</t>
  </si>
  <si>
    <t>Автоматический ночной режим эксплуатации; встроенная автоматич. функция сниж.раб.точки в ночное время; вес брутто, кг 1.89; защита электродвигателя отсутствует; класс защиты (IEC 34-5) IPX4D; класс изоляции (IEC 85) F; класс электропотребления (EEI) 0.15;
корпус насоса Чугун, EN-GJL-150,STM48-150B; максимальная температура окружающей среды, °C 0 .. 40; максимальное потребление тока, А 0.04 .. 0.18; максимальное рабочее давление, бар 10; максимальный напор, м 4;
материал Чугун; материал рабочего колеса PES 30GF; монтажная длина, мм 130; номинальное напряжение, В 1 х 230; объем упаковки, м³ 0.004;
плотность, кг/м³ 983.2; положение коробки выводов 6H; потребляемая мощность - P1, Вт 3 - 18; рабочая жидкость-вода; температура перекачиваемых жидкостей, °C от 2 до 110; тепловая защита ELEC;
трубное соединение G 1"; частота питающей сети, Гц 50;
вес нетто, кг 1.73</t>
  </si>
  <si>
    <t>Душевой гарнитур</t>
  </si>
  <si>
    <t>Тип устройства: душевой гарнитур, Покрытие: хром, Материал корпуса: нержавеющая сталь, Особенности: антиизвестковое покрытие, Держатель для душевой лейки: штанга, Переключение режимов лейки: поворотное, Шланг для душа в комплекте: есть, Материал душевой стойки: нержавеющая сталь, Материал лейки: абс-пластик.</t>
  </si>
  <si>
    <t>Унитаз- компакт</t>
  </si>
  <si>
    <t>Комплектация: бачок, сиденье, Тип: унитаз с бачком, Установка - напольная, Выпуск- косой, Установка бачка: на унитаз, Материал корпуса-санфарфор, Функции- микролифт, Угол косого выпуска - 45°, Механизм слива - механический, габариты мм 850х365х635 мм</t>
  </si>
  <si>
    <t>Умывальник угловой</t>
  </si>
  <si>
    <t>Размер - 35х35.50х16 см, установка подвесная - угловая
выполнена из фарфора</t>
  </si>
  <si>
    <t>Раковина с пьедесталом</t>
  </si>
  <si>
    <t>Диаметр сливного отверстия: 32 мм, установка на пьедестале, полукруглая, выполнена из фарфора</t>
  </si>
  <si>
    <t>Биде</t>
  </si>
  <si>
    <t>Габариты  560х360х310мм, материал корпуса: санфарфор, выпуск: вертикальный, форма: овальная, цвет: белый</t>
  </si>
  <si>
    <t>Верстак слесарный</t>
  </si>
  <si>
    <t xml:space="preserve">Ширина стола составляет 1200 мм, высота — 855 мм, а глубина — 700 мм. Общий вес изделия — 54 кг.
Столешница полностью фанерная и сверху покрыта слоем оцинкованного металла в 1 мм. Толщина фанеры составляет 24 мм. Столешница монтируется на опоры, произведенные из листового металла. </t>
  </si>
  <si>
    <t>В наличии</t>
  </si>
  <si>
    <t>Радиатор</t>
  </si>
  <si>
    <t>настенный секционный,  секции - 4 шт; материал - аллюминий, подключение радиатора: универсальное боковое</t>
  </si>
  <si>
    <t>Площадь зоны: не менее 10,5 кв.м.</t>
  </si>
  <si>
    <r>
      <t>Освещение: Допустимо верхнее искусственное освещение ( не менее 4</t>
    </r>
    <r>
      <rPr>
        <u/>
        <sz val="11"/>
        <rFont val="Times New Roman"/>
        <family val="1"/>
        <charset val="204"/>
      </rPr>
      <t>00</t>
    </r>
    <r>
      <rPr>
        <sz val="11"/>
        <rFont val="Times New Roman"/>
        <family val="1"/>
        <charset val="204"/>
      </rPr>
      <t xml:space="preserve"> люкс)</t>
    </r>
  </si>
  <si>
    <t>Интернет : Подключение  ноутбуков к беспроводному интернету (с возможностью подключения к проводному интернету) 	- требуется</t>
  </si>
  <si>
    <t>Электричество: 2 подключения к сети  по (220 Вольт)	 - требуется</t>
  </si>
  <si>
    <t>Покрытие пола: керамическая плитка  - 10,5 м2 на всю зону</t>
  </si>
  <si>
    <t>Офисный стол</t>
  </si>
  <si>
    <t>Письменный стол  оснащен встроенной тумбой с 2 выдвижными ящиками. Внизу задней стенки находится небольшая полочка. 
Столешница выполнена из высококачественной ЛДСП 16 мм, края с кромкой ПВХ 2 мм, поверхность матовая, ровная, гладкая. Стол универсальный в сборке, местоположение тумбы определяется при сборке. Внутренний размер ящиков 211х354 мм, высота от пола до ящиков 290 мм, от пола до полки под столом 310 мм. Ширина: 120.0 см Высота: 74.0 см Глубина: 60.0 см</t>
  </si>
  <si>
    <t xml:space="preserve">Кресло офисное подъемно-поворотное </t>
  </si>
  <si>
    <t>Материал обивки - ткань. Материал роликов - пластик. Механизм качания - пружинный механизм. Регулировка высоты сиденья - есть. Кресло устанавливается на пластиковый каркас, выдерживая нагрузку до 120 кг</t>
  </si>
  <si>
    <t>ПК</t>
  </si>
  <si>
    <t>23.8" Моноблок  4x2.6 ГГц,IPS, Full HD (1920х1080), 8 ГБ DDR4,HDD 1ТБ, SSD 256 ГБ, без ОС; клавиатура проводная  [мембранная, клавиш - 104, USB, черная] ; мышь проводная  черная  [800 dpi, светодиодный, USB Type-A, кнопки - 3]</t>
  </si>
  <si>
    <t xml:space="preserve"> МФУ лазерное  [черно-белая печать, А4, 1200х1200 dpi, ч/б - 30 стр/мин (А4), Wi-Fi, USB, Ethernet (RJ-45), NFC]</t>
  </si>
  <si>
    <t>Огнетушитель порошковый  ОП-8(з)</t>
  </si>
  <si>
    <t>Огнетушитель предназначен для защиты помещений производственного и хозяйственного назначения, применения на автомобильном, железнодорожном, речном транспорте и в бытовых условиях в качестве первичных средств тушения пожаров классов А (твердых горючих веществ), В (жидких горючих веществ), С (газообразных горючих веществ) и электроустановок, находящихся под напряжением до 1000 В. Комплектация: огнетушитель заряженный с опломбированным ЗПУ (в сборе с насадком) - 1 шт. руководство по эксплуатации, объединенное с паспортом на огнетушитель-1 шт</t>
  </si>
  <si>
    <t>ВБ</t>
  </si>
  <si>
    <t>Аптечка для оказания первой помощи</t>
  </si>
  <si>
    <t>Требования комплектации утвержденыприказом Министерства здравоохранения Российской Федерации</t>
  </si>
  <si>
    <t>Горячая и холодная вода: да; подача воды - нажатием кружкой: есть;
корпус: напольный; установка бутылки: верхняя; напряжение/частота: 220 Вт</t>
  </si>
  <si>
    <t>Размеры, мм 100х200х100</t>
  </si>
  <si>
    <t>Очки с боковой защитой</t>
  </si>
  <si>
    <t>Очки с боковой защитой для защиты глаз</t>
  </si>
  <si>
    <t>Огнетушитель порошковый ОП-8(з)</t>
  </si>
  <si>
    <t>Маски медицинские одноразовые</t>
  </si>
  <si>
    <t>Кресло офисное подъемно-поворотное</t>
  </si>
  <si>
    <t>Застенный модуль для установки унитаза, совместимо с профилем из прокатной стали</t>
  </si>
  <si>
    <t>Застенный модуль для раковины, совместимо с профилем из прокатной стали</t>
  </si>
  <si>
    <t>Смеситель однорычажный для раковины</t>
  </si>
  <si>
    <t>Аккумуляторная ударная дрель-шуруповерт, 820 Вт.Комплектация:аккумулятор х2зарядное устройствопоясная клипсамагнитный держатель насадоккейс</t>
  </si>
  <si>
    <t>Монтажная пластина для монтажа скрытых и внешних фитингов, совместимо с профилем из прокатной стали</t>
  </si>
  <si>
    <t>Циркуляционный насос А25-40 130 (Гайки подключения в комплекте: 2-е муфты ВР, 2-е накидные гайки и2-а уплотнительных кольца), трубное соединение G 1"</t>
  </si>
  <si>
    <t>Группа безопасности бойлера</t>
  </si>
  <si>
    <t>Группа безопасности с латунным корпусом для котла</t>
  </si>
  <si>
    <t>Насосный модуль с байпасом</t>
  </si>
  <si>
    <t>Коллекторный блок из нержавеющей стали с регулирующими и балансировочными клапанами</t>
  </si>
  <si>
    <t>Воздухоотводчик автоматический вертикальный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</si>
</sst>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i/>
      <sz val="16"/>
      <color theme="0"/>
      <name val="Times New Roman"/>
      <family val="1"/>
      <charset val="204"/>
    </font>
    <font>
      <b/>
      <sz val="18"/>
      <name val="Times New Roman"/>
      <family val="1"/>
      <charset val="204"/>
    </font>
    <font>
      <u/>
      <sz val="11"/>
      <name val="Times New Roman"/>
      <family val="1"/>
      <charset val="204"/>
    </font>
    <font>
      <sz val="18"/>
      <color theme="0"/>
      <name val="Times New Roman"/>
      <family val="1"/>
      <charset val="204"/>
    </font>
    <font>
      <b/>
      <sz val="14"/>
      <color theme="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67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4" fillId="0" borderId="7" xfId="0" applyFont="1" applyBorder="1" applyAlignment="1">
      <alignment horizontal="left" vertical="center" wrapText="1"/>
    </xf>
    <xf numFmtId="0" fontId="15" fillId="0" borderId="7" xfId="0" applyFont="1" applyBorder="1" applyAlignment="1">
      <alignment vertical="center" wrapText="1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/>
    </xf>
    <xf numFmtId="0" fontId="23" fillId="9" borderId="11" xfId="0" applyFont="1" applyFill="1" applyBorder="1" applyAlignment="1">
      <alignment horizontal="center" vertical="center"/>
    </xf>
    <xf numFmtId="0" fontId="15" fillId="3" borderId="7" xfId="3" applyFont="1" applyFill="1" applyBorder="1" applyAlignment="1">
      <alignment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/>
    </xf>
    <xf numFmtId="0" fontId="24" fillId="0" borderId="9" xfId="0" applyFont="1" applyBorder="1" applyAlignment="1">
      <alignment horizontal="center" vertical="center" wrapText="1"/>
    </xf>
    <xf numFmtId="0" fontId="14" fillId="0" borderId="17" xfId="0" applyFont="1" applyBorder="1" applyAlignment="1" applyProtection="1">
      <alignment horizontal="center" vertical="center" wrapText="1"/>
      <protection locked="0"/>
    </xf>
    <xf numFmtId="0" fontId="24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6" fillId="0" borderId="0" xfId="0" applyFont="1"/>
    <xf numFmtId="0" fontId="24" fillId="0" borderId="8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24" fillId="8" borderId="4" xfId="0" applyFont="1" applyFill="1" applyBorder="1" applyAlignment="1">
      <alignment horizontal="center" vertical="center" wrapText="1"/>
    </xf>
    <xf numFmtId="0" fontId="24" fillId="8" borderId="13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/>
    </xf>
    <xf numFmtId="0" fontId="15" fillId="8" borderId="14" xfId="0" applyFont="1" applyFill="1" applyBorder="1" applyAlignment="1">
      <alignment horizontal="center" vertical="center" wrapText="1"/>
    </xf>
    <xf numFmtId="0" fontId="24" fillId="8" borderId="5" xfId="0" applyFont="1" applyFill="1" applyBorder="1" applyAlignment="1">
      <alignment horizontal="center" vertical="center" wrapText="1"/>
    </xf>
    <xf numFmtId="0" fontId="24" fillId="8" borderId="14" xfId="0" applyFont="1" applyFill="1" applyBorder="1" applyAlignment="1">
      <alignment horizontal="center" vertical="center" wrapText="1"/>
    </xf>
    <xf numFmtId="0" fontId="24" fillId="8" borderId="11" xfId="0" applyFont="1" applyFill="1" applyBorder="1" applyAlignment="1">
      <alignment horizontal="center" vertical="center" wrapText="1"/>
    </xf>
    <xf numFmtId="0" fontId="24" fillId="8" borderId="15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vertical="center"/>
    </xf>
    <xf numFmtId="0" fontId="13" fillId="8" borderId="14" xfId="0" applyFont="1" applyFill="1" applyBorder="1" applyAlignment="1">
      <alignment horizontal="center" vertical="center" wrapText="1"/>
    </xf>
    <xf numFmtId="0" fontId="16" fillId="8" borderId="11" xfId="0" applyFont="1" applyFill="1" applyBorder="1" applyAlignment="1">
      <alignment vertical="center"/>
    </xf>
    <xf numFmtId="0" fontId="13" fillId="8" borderId="1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4" fillId="0" borderId="7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3" borderId="1" xfId="3" applyFont="1" applyFill="1" applyBorder="1" applyAlignment="1">
      <alignment vertical="center" wrapText="1"/>
    </xf>
    <xf numFmtId="0" fontId="14" fillId="2" borderId="7" xfId="0" applyFont="1" applyFill="1" applyBorder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>
      <alignment horizontal="left" vertical="center"/>
    </xf>
    <xf numFmtId="0" fontId="15" fillId="0" borderId="7" xfId="0" applyFont="1" applyBorder="1" applyAlignment="1" applyProtection="1">
      <alignment horizontal="center" vertical="center"/>
      <protection locked="0"/>
    </xf>
    <xf numFmtId="0" fontId="22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vertical="center" wrapText="1"/>
    </xf>
    <xf numFmtId="0" fontId="15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/>
    </xf>
    <xf numFmtId="0" fontId="26" fillId="11" borderId="7" xfId="0" applyFont="1" applyFill="1" applyBorder="1" applyAlignment="1">
      <alignment vertical="center" wrapText="1"/>
    </xf>
    <xf numFmtId="0" fontId="0" fillId="10" borderId="7" xfId="0" applyFill="1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2" borderId="7" xfId="0" applyFont="1" applyFill="1" applyBorder="1" applyAlignment="1" applyProtection="1">
      <alignment horizontal="center" vertical="center" wrapText="1"/>
      <protection locked="0"/>
    </xf>
    <xf numFmtId="0" fontId="13" fillId="2" borderId="7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 applyProtection="1">
      <alignment horizontal="left" vertical="center" wrapText="1"/>
      <protection locked="0"/>
    </xf>
    <xf numFmtId="0" fontId="14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/>
    </xf>
    <xf numFmtId="0" fontId="13" fillId="0" borderId="7" xfId="0" applyFont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4" fillId="0" borderId="7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 wrapText="1"/>
    </xf>
    <xf numFmtId="0" fontId="14" fillId="5" borderId="7" xfId="0" applyFont="1" applyFill="1" applyBorder="1" applyAlignment="1">
      <alignment horizontal="left" vertical="center"/>
    </xf>
    <xf numFmtId="0" fontId="21" fillId="7" borderId="9" xfId="0" applyFont="1" applyFill="1" applyBorder="1" applyAlignment="1">
      <alignment horizontal="center" vertical="center"/>
    </xf>
    <xf numFmtId="0" fontId="21" fillId="7" borderId="10" xfId="0" applyFont="1" applyFill="1" applyBorder="1" applyAlignment="1">
      <alignment horizontal="center" vertical="center"/>
    </xf>
    <xf numFmtId="0" fontId="21" fillId="7" borderId="2" xfId="0" applyFont="1" applyFill="1" applyBorder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0" fontId="12" fillId="6" borderId="11" xfId="0" applyFont="1" applyFill="1" applyBorder="1" applyAlignment="1">
      <alignment vertical="center" wrapText="1"/>
    </xf>
    <xf numFmtId="0" fontId="12" fillId="6" borderId="12" xfId="0" applyFont="1" applyFill="1" applyBorder="1" applyAlignment="1">
      <alignment vertical="center" wrapText="1"/>
    </xf>
    <xf numFmtId="0" fontId="21" fillId="7" borderId="11" xfId="0" applyFont="1" applyFill="1" applyBorder="1" applyAlignment="1">
      <alignment horizontal="center" vertical="center"/>
    </xf>
    <xf numFmtId="0" fontId="21" fillId="7" borderId="12" xfId="0" applyFont="1" applyFill="1" applyBorder="1" applyAlignment="1">
      <alignment horizontal="center" vertical="center"/>
    </xf>
    <xf numFmtId="0" fontId="22" fillId="7" borderId="9" xfId="0" applyFont="1" applyFill="1" applyBorder="1" applyAlignment="1">
      <alignment horizontal="right" vertical="center"/>
    </xf>
    <xf numFmtId="0" fontId="22" fillId="7" borderId="10" xfId="0" applyFont="1" applyFill="1" applyBorder="1" applyAlignment="1">
      <alignment horizontal="right" vertical="center"/>
    </xf>
    <xf numFmtId="0" fontId="15" fillId="7" borderId="10" xfId="0" applyFont="1" applyFill="1" applyBorder="1" applyAlignment="1">
      <alignment horizontal="left" vertical="center"/>
    </xf>
    <xf numFmtId="0" fontId="21" fillId="7" borderId="9" xfId="0" applyFont="1" applyFill="1" applyBorder="1" applyAlignment="1">
      <alignment horizontal="right" vertical="center"/>
    </xf>
    <xf numFmtId="0" fontId="21" fillId="7" borderId="10" xfId="0" applyFont="1" applyFill="1" applyBorder="1" applyAlignment="1">
      <alignment horizontal="right" vertical="center"/>
    </xf>
    <xf numFmtId="0" fontId="21" fillId="7" borderId="10" xfId="0" applyFont="1" applyFill="1" applyBorder="1" applyAlignment="1">
      <alignment horizontal="left" vertical="center"/>
    </xf>
    <xf numFmtId="0" fontId="17" fillId="9" borderId="12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/>
    </xf>
    <xf numFmtId="0" fontId="10" fillId="9" borderId="10" xfId="0" applyFont="1" applyFill="1" applyBorder="1" applyAlignment="1">
      <alignment horizontal="center"/>
    </xf>
    <xf numFmtId="0" fontId="18" fillId="9" borderId="10" xfId="0" applyFont="1" applyFill="1" applyBorder="1" applyAlignment="1">
      <alignment horizontal="left"/>
    </xf>
    <xf numFmtId="0" fontId="10" fillId="9" borderId="4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32" fillId="9" borderId="2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0" xfId="0" applyFont="1" applyFill="1" applyAlignment="1">
      <alignment vertical="center" wrapText="1"/>
    </xf>
    <xf numFmtId="0" fontId="19" fillId="6" borderId="4" xfId="0" applyFont="1" applyFill="1" applyBorder="1" applyAlignment="1">
      <alignment vertical="center" wrapText="1"/>
    </xf>
    <xf numFmtId="0" fontId="19" fillId="6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0" fontId="27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12" borderId="4" xfId="0" applyFont="1" applyFill="1" applyBorder="1" applyAlignment="1">
      <alignment horizontal="center" vertical="center" wrapText="1"/>
    </xf>
    <xf numFmtId="0" fontId="1" fillId="12" borderId="2" xfId="0" applyFont="1" applyFill="1" applyBorder="1" applyAlignment="1">
      <alignment horizontal="center" vertical="center" wrapText="1"/>
    </xf>
    <xf numFmtId="0" fontId="1" fillId="12" borderId="1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 wrapText="1"/>
    </xf>
    <xf numFmtId="0" fontId="13" fillId="2" borderId="13" xfId="0" applyFont="1" applyFill="1" applyBorder="1" applyAlignment="1">
      <alignment horizontal="left" vertical="top" wrapText="1"/>
    </xf>
    <xf numFmtId="0" fontId="14" fillId="2" borderId="5" xfId="0" applyFont="1" applyFill="1" applyBorder="1" applyAlignment="1">
      <alignment horizontal="left" vertical="top" wrapText="1"/>
    </xf>
    <xf numFmtId="0" fontId="14" fillId="2" borderId="0" xfId="0" applyFont="1" applyFill="1" applyAlignment="1">
      <alignment horizontal="left" vertical="top" wrapText="1"/>
    </xf>
    <xf numFmtId="0" fontId="14" fillId="2" borderId="1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1" fillId="14" borderId="9" xfId="0" applyFont="1" applyFill="1" applyBorder="1" applyAlignment="1">
      <alignment horizontal="center" vertical="center"/>
    </xf>
    <xf numFmtId="0" fontId="1" fillId="14" borderId="10" xfId="0" applyFont="1" applyFill="1" applyBorder="1" applyAlignment="1">
      <alignment horizontal="center" vertical="center"/>
    </xf>
    <xf numFmtId="0" fontId="1" fillId="14" borderId="8" xfId="0" applyFont="1" applyFill="1" applyBorder="1" applyAlignment="1">
      <alignment horizontal="center" vertical="center"/>
    </xf>
    <xf numFmtId="0" fontId="29" fillId="13" borderId="7" xfId="0" applyFont="1" applyFill="1" applyBorder="1" applyAlignment="1">
      <alignment horizontal="center" vertical="center"/>
    </xf>
    <xf numFmtId="0" fontId="1" fillId="14" borderId="4" xfId="0" applyFont="1" applyFill="1" applyBorder="1" applyAlignment="1">
      <alignment horizontal="center" vertical="center"/>
    </xf>
    <xf numFmtId="0" fontId="1" fillId="14" borderId="2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left" vertical="top" wrapText="1"/>
    </xf>
    <xf numFmtId="0" fontId="2" fillId="2" borderId="19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4" fillId="2" borderId="21" xfId="0" applyFont="1" applyFill="1" applyBorder="1" applyAlignment="1">
      <alignment horizontal="left" vertical="top" wrapText="1"/>
    </xf>
    <xf numFmtId="0" fontId="4" fillId="2" borderId="22" xfId="0" applyFont="1" applyFill="1" applyBorder="1" applyAlignment="1">
      <alignment horizontal="left" vertical="top" wrapText="1"/>
    </xf>
    <xf numFmtId="0" fontId="4" fillId="2" borderId="23" xfId="0" applyFont="1" applyFill="1" applyBorder="1" applyAlignment="1">
      <alignment horizontal="left" vertical="top" wrapText="1"/>
    </xf>
    <xf numFmtId="0" fontId="4" fillId="2" borderId="24" xfId="0" applyFont="1" applyFill="1" applyBorder="1" applyAlignment="1">
      <alignment horizontal="left" vertical="top" wrapText="1"/>
    </xf>
    <xf numFmtId="0" fontId="4" fillId="2" borderId="25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3" fillId="2" borderId="17" xfId="0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0" fontId="31" fillId="14" borderId="9" xfId="0" applyFont="1" applyFill="1" applyBorder="1" applyAlignment="1">
      <alignment horizontal="center" vertical="center"/>
    </xf>
    <xf numFmtId="0" fontId="31" fillId="14" borderId="10" xfId="0" applyFont="1" applyFill="1" applyBorder="1" applyAlignment="1">
      <alignment horizontal="center" vertical="center"/>
    </xf>
    <xf numFmtId="0" fontId="31" fillId="14" borderId="8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43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90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28" customWidth="1"/>
    <col min="5" max="5" width="15.5546875" style="28" customWidth="1"/>
    <col min="6" max="6" width="14.88671875" style="28" customWidth="1"/>
    <col min="7" max="7" width="14.44140625" style="28" customWidth="1"/>
    <col min="8" max="16384" width="9.109375" hidden="1"/>
  </cols>
  <sheetData>
    <row r="1" spans="1:7" ht="21" x14ac:dyDescent="0.3">
      <c r="A1" s="20" t="s">
        <v>45</v>
      </c>
      <c r="B1" s="19" t="s">
        <v>46</v>
      </c>
      <c r="C1" s="114" t="s">
        <v>78</v>
      </c>
      <c r="D1" s="114"/>
      <c r="E1" s="114"/>
      <c r="F1" s="114"/>
      <c r="G1" s="114"/>
    </row>
    <row r="2" spans="1:7" ht="18" x14ac:dyDescent="0.35">
      <c r="A2" s="115" t="s">
        <v>47</v>
      </c>
      <c r="B2" s="116"/>
      <c r="C2" s="117">
        <f>D46</f>
        <v>12</v>
      </c>
      <c r="D2" s="117"/>
      <c r="E2" s="117"/>
      <c r="F2" s="117"/>
      <c r="G2" s="117"/>
    </row>
    <row r="3" spans="1:7" ht="50.25" customHeight="1" x14ac:dyDescent="0.3">
      <c r="A3" s="118" t="s">
        <v>48</v>
      </c>
      <c r="B3" s="119"/>
      <c r="C3" s="120" t="s">
        <v>77</v>
      </c>
      <c r="D3" s="120"/>
      <c r="E3" s="120"/>
      <c r="F3" s="120"/>
      <c r="G3" s="120"/>
    </row>
    <row r="4" spans="1:7" ht="14.4" x14ac:dyDescent="0.3">
      <c r="A4" s="123" t="s">
        <v>13</v>
      </c>
      <c r="B4" s="124"/>
      <c r="C4" s="124"/>
      <c r="D4" s="124"/>
      <c r="E4" s="124"/>
      <c r="F4" s="124"/>
      <c r="G4" s="124"/>
    </row>
    <row r="5" spans="1:7" ht="14.4" x14ac:dyDescent="0.3">
      <c r="A5" s="121" t="s">
        <v>49</v>
      </c>
      <c r="B5" s="122"/>
      <c r="C5" s="122"/>
      <c r="D5" s="122"/>
      <c r="E5" s="122"/>
      <c r="F5" s="122"/>
      <c r="G5" s="122"/>
    </row>
    <row r="6" spans="1:7" ht="14.4" x14ac:dyDescent="0.3">
      <c r="A6" s="121" t="s">
        <v>50</v>
      </c>
      <c r="B6" s="122"/>
      <c r="C6" s="122"/>
      <c r="D6" s="122"/>
      <c r="E6" s="122"/>
      <c r="F6" s="122"/>
      <c r="G6" s="122"/>
    </row>
    <row r="7" spans="1:7" ht="14.4" x14ac:dyDescent="0.3">
      <c r="A7" s="121" t="s">
        <v>51</v>
      </c>
      <c r="B7" s="122"/>
      <c r="C7" s="122"/>
      <c r="D7" s="122"/>
      <c r="E7" s="122"/>
      <c r="F7" s="122"/>
      <c r="G7" s="122"/>
    </row>
    <row r="8" spans="1:7" ht="14.4" x14ac:dyDescent="0.3">
      <c r="A8" s="121" t="s">
        <v>52</v>
      </c>
      <c r="B8" s="122"/>
      <c r="C8" s="122"/>
      <c r="D8" s="122"/>
      <c r="E8" s="122"/>
      <c r="F8" s="122"/>
      <c r="G8" s="122"/>
    </row>
    <row r="9" spans="1:7" ht="14.4" x14ac:dyDescent="0.3">
      <c r="A9" s="121" t="s">
        <v>53</v>
      </c>
      <c r="B9" s="122"/>
      <c r="C9" s="122"/>
      <c r="D9" s="122"/>
      <c r="E9" s="122"/>
      <c r="F9" s="122"/>
      <c r="G9" s="122"/>
    </row>
    <row r="10" spans="1:7" ht="14.4" x14ac:dyDescent="0.3">
      <c r="A10" s="121" t="s">
        <v>54</v>
      </c>
      <c r="B10" s="122"/>
      <c r="C10" s="122"/>
      <c r="D10" s="122"/>
      <c r="E10" s="122"/>
      <c r="F10" s="122"/>
      <c r="G10" s="122"/>
    </row>
    <row r="11" spans="1:7" ht="14.4" x14ac:dyDescent="0.3">
      <c r="A11" s="121" t="s">
        <v>55</v>
      </c>
      <c r="B11" s="122"/>
      <c r="C11" s="122"/>
      <c r="D11" s="122"/>
      <c r="E11" s="122"/>
      <c r="F11" s="122"/>
      <c r="G11" s="122"/>
    </row>
    <row r="12" spans="1:7" ht="14.4" x14ac:dyDescent="0.3">
      <c r="A12" s="104" t="s">
        <v>19</v>
      </c>
      <c r="B12" s="105"/>
      <c r="C12" s="105"/>
      <c r="D12" s="105"/>
      <c r="E12" s="105"/>
      <c r="F12" s="105"/>
      <c r="G12" s="105"/>
    </row>
    <row r="13" spans="1:7" ht="17.399999999999999" x14ac:dyDescent="0.3">
      <c r="A13" s="106" t="s">
        <v>12</v>
      </c>
      <c r="B13" s="107"/>
      <c r="C13" s="107"/>
      <c r="D13" s="107"/>
      <c r="E13" s="103"/>
      <c r="F13" s="103"/>
      <c r="G13" s="107"/>
    </row>
    <row r="14" spans="1:7" s="28" customFormat="1" ht="46.8" x14ac:dyDescent="0.3">
      <c r="A14" s="26" t="s">
        <v>0</v>
      </c>
      <c r="B14" s="26" t="s">
        <v>1</v>
      </c>
      <c r="C14" s="24" t="s">
        <v>10</v>
      </c>
      <c r="D14" s="24" t="s">
        <v>2</v>
      </c>
      <c r="E14" s="33"/>
      <c r="F14" s="34"/>
      <c r="G14" s="29" t="s">
        <v>56</v>
      </c>
    </row>
    <row r="15" spans="1:7" s="28" customFormat="1" ht="31.2" x14ac:dyDescent="0.3">
      <c r="A15" s="48">
        <v>1</v>
      </c>
      <c r="B15" s="10" t="s">
        <v>40</v>
      </c>
      <c r="C15" s="21" t="s">
        <v>16</v>
      </c>
      <c r="D15" s="9" t="s">
        <v>5</v>
      </c>
      <c r="E15" s="35"/>
      <c r="F15" s="36"/>
      <c r="G15" s="18">
        <v>1</v>
      </c>
    </row>
    <row r="16" spans="1:7" s="28" customFormat="1" ht="31.2" x14ac:dyDescent="0.3">
      <c r="A16" s="48">
        <v>2</v>
      </c>
      <c r="B16" s="98" t="s">
        <v>259</v>
      </c>
      <c r="C16" s="21" t="s">
        <v>16</v>
      </c>
      <c r="D16" s="25" t="s">
        <v>11</v>
      </c>
      <c r="E16" s="35"/>
      <c r="F16" s="36"/>
      <c r="G16" s="30">
        <v>1</v>
      </c>
    </row>
    <row r="17" spans="1:7" ht="31.2" x14ac:dyDescent="0.3">
      <c r="A17" s="48">
        <v>3</v>
      </c>
      <c r="B17" s="10" t="s">
        <v>132</v>
      </c>
      <c r="C17" s="21" t="s">
        <v>16</v>
      </c>
      <c r="D17" s="9" t="s">
        <v>11</v>
      </c>
      <c r="E17" s="35"/>
      <c r="F17" s="36"/>
      <c r="G17" s="30">
        <v>1</v>
      </c>
    </row>
    <row r="18" spans="1:7" ht="31.2" x14ac:dyDescent="0.3">
      <c r="A18" s="48">
        <v>4</v>
      </c>
      <c r="B18" s="10" t="s">
        <v>255</v>
      </c>
      <c r="C18" s="21" t="s">
        <v>16</v>
      </c>
      <c r="D18" s="9" t="s">
        <v>11</v>
      </c>
      <c r="E18" s="35"/>
      <c r="F18" s="36"/>
      <c r="G18" s="30">
        <v>1</v>
      </c>
    </row>
    <row r="19" spans="1:7" ht="31.2" x14ac:dyDescent="0.3">
      <c r="A19" s="48">
        <v>5</v>
      </c>
      <c r="B19" s="10" t="s">
        <v>256</v>
      </c>
      <c r="C19" s="21" t="s">
        <v>16</v>
      </c>
      <c r="D19" s="9" t="s">
        <v>11</v>
      </c>
      <c r="E19" s="35"/>
      <c r="F19" s="36"/>
      <c r="G19" s="30">
        <v>1</v>
      </c>
    </row>
    <row r="20" spans="1:7" ht="31.2" x14ac:dyDescent="0.3">
      <c r="A20" s="48">
        <v>6</v>
      </c>
      <c r="B20" s="10" t="s">
        <v>116</v>
      </c>
      <c r="C20" s="21" t="s">
        <v>16</v>
      </c>
      <c r="D20" s="9" t="s">
        <v>11</v>
      </c>
      <c r="E20" s="35"/>
      <c r="F20" s="36"/>
      <c r="G20" s="30">
        <v>1</v>
      </c>
    </row>
    <row r="21" spans="1:7" ht="46.8" x14ac:dyDescent="0.3">
      <c r="A21" s="48">
        <v>7</v>
      </c>
      <c r="B21" s="10" t="s">
        <v>258</v>
      </c>
      <c r="C21" s="21" t="s">
        <v>16</v>
      </c>
      <c r="D21" s="9" t="s">
        <v>11</v>
      </c>
      <c r="E21" s="35"/>
      <c r="F21" s="36"/>
      <c r="G21" s="30">
        <v>1</v>
      </c>
    </row>
    <row r="22" spans="1:7" ht="46.8" x14ac:dyDescent="0.3">
      <c r="A22" s="48">
        <v>8</v>
      </c>
      <c r="B22" s="10" t="s">
        <v>138</v>
      </c>
      <c r="C22" s="21" t="s">
        <v>16</v>
      </c>
      <c r="D22" s="9" t="s">
        <v>11</v>
      </c>
      <c r="E22" s="35"/>
      <c r="F22" s="36"/>
      <c r="G22" s="30">
        <v>1</v>
      </c>
    </row>
    <row r="23" spans="1:7" ht="31.2" x14ac:dyDescent="0.3">
      <c r="A23" s="48">
        <v>9</v>
      </c>
      <c r="B23" s="10" t="s">
        <v>128</v>
      </c>
      <c r="C23" s="21" t="s">
        <v>16</v>
      </c>
      <c r="D23" s="9" t="s">
        <v>11</v>
      </c>
      <c r="E23" s="35"/>
      <c r="F23" s="36"/>
      <c r="G23" s="30">
        <v>1</v>
      </c>
    </row>
    <row r="24" spans="1:7" ht="31.2" x14ac:dyDescent="0.3">
      <c r="A24" s="48">
        <v>10</v>
      </c>
      <c r="B24" s="99" t="s">
        <v>28</v>
      </c>
      <c r="C24" s="21" t="s">
        <v>16</v>
      </c>
      <c r="D24" s="9" t="s">
        <v>5</v>
      </c>
      <c r="E24" s="35"/>
      <c r="F24" s="36"/>
      <c r="G24" s="30">
        <v>1</v>
      </c>
    </row>
    <row r="25" spans="1:7" ht="31.2" x14ac:dyDescent="0.3">
      <c r="A25" s="48">
        <v>11</v>
      </c>
      <c r="B25" s="10" t="s">
        <v>97</v>
      </c>
      <c r="C25" s="21" t="s">
        <v>16</v>
      </c>
      <c r="D25" s="9" t="s">
        <v>11</v>
      </c>
      <c r="E25" s="35"/>
      <c r="F25" s="36"/>
      <c r="G25" s="30">
        <v>1</v>
      </c>
    </row>
    <row r="26" spans="1:7" ht="31.2" x14ac:dyDescent="0.3">
      <c r="A26" s="48">
        <v>12</v>
      </c>
      <c r="B26" s="10" t="s">
        <v>110</v>
      </c>
      <c r="C26" s="21" t="s">
        <v>16</v>
      </c>
      <c r="D26" s="9" t="s">
        <v>11</v>
      </c>
      <c r="E26" s="35"/>
      <c r="F26" s="36"/>
      <c r="G26" s="30">
        <v>1</v>
      </c>
    </row>
    <row r="27" spans="1:7" ht="31.2" x14ac:dyDescent="0.3">
      <c r="A27" s="48">
        <v>13</v>
      </c>
      <c r="B27" s="10" t="s">
        <v>142</v>
      </c>
      <c r="C27" s="21" t="s">
        <v>16</v>
      </c>
      <c r="D27" s="9" t="s">
        <v>11</v>
      </c>
      <c r="E27" s="35"/>
      <c r="F27" s="36"/>
      <c r="G27" s="30">
        <v>1</v>
      </c>
    </row>
    <row r="28" spans="1:7" ht="31.2" x14ac:dyDescent="0.3">
      <c r="A28" s="48">
        <v>14</v>
      </c>
      <c r="B28" s="10" t="s">
        <v>119</v>
      </c>
      <c r="C28" s="21" t="s">
        <v>16</v>
      </c>
      <c r="D28" s="9" t="s">
        <v>11</v>
      </c>
      <c r="E28" s="35"/>
      <c r="F28" s="36"/>
      <c r="G28" s="30">
        <v>1</v>
      </c>
    </row>
    <row r="29" spans="1:7" ht="31.2" x14ac:dyDescent="0.3">
      <c r="A29" s="48">
        <v>15</v>
      </c>
      <c r="B29" s="10" t="s">
        <v>136</v>
      </c>
      <c r="C29" s="21" t="s">
        <v>16</v>
      </c>
      <c r="D29" s="9" t="s">
        <v>11</v>
      </c>
      <c r="E29" s="35"/>
      <c r="F29" s="36"/>
      <c r="G29" s="30">
        <v>1</v>
      </c>
    </row>
    <row r="30" spans="1:7" ht="31.2" x14ac:dyDescent="0.3">
      <c r="A30" s="48">
        <v>16</v>
      </c>
      <c r="B30" s="10" t="s">
        <v>257</v>
      </c>
      <c r="C30" s="21" t="s">
        <v>16</v>
      </c>
      <c r="D30" s="9" t="s">
        <v>11</v>
      </c>
      <c r="E30" s="35"/>
      <c r="F30" s="36"/>
      <c r="G30" s="30">
        <v>1</v>
      </c>
    </row>
    <row r="31" spans="1:7" ht="31.2" x14ac:dyDescent="0.3">
      <c r="A31" s="48">
        <v>17</v>
      </c>
      <c r="B31" s="10" t="s">
        <v>104</v>
      </c>
      <c r="C31" s="21" t="s">
        <v>16</v>
      </c>
      <c r="D31" s="9" t="s">
        <v>11</v>
      </c>
      <c r="E31" s="35"/>
      <c r="F31" s="36"/>
      <c r="G31" s="30">
        <v>1</v>
      </c>
    </row>
    <row r="32" spans="1:7" ht="31.2" x14ac:dyDescent="0.3">
      <c r="A32" s="48">
        <v>18</v>
      </c>
      <c r="B32" s="10" t="s">
        <v>124</v>
      </c>
      <c r="C32" s="21" t="s">
        <v>16</v>
      </c>
      <c r="D32" s="9" t="s">
        <v>11</v>
      </c>
      <c r="E32" s="35"/>
      <c r="F32" s="36"/>
      <c r="G32" s="30">
        <v>1</v>
      </c>
    </row>
    <row r="33" spans="1:7" ht="31.2" x14ac:dyDescent="0.3">
      <c r="A33" s="48">
        <v>19</v>
      </c>
      <c r="B33" s="10" t="s">
        <v>102</v>
      </c>
      <c r="C33" s="21" t="s">
        <v>16</v>
      </c>
      <c r="D33" s="9" t="s">
        <v>11</v>
      </c>
      <c r="E33" s="35"/>
      <c r="F33" s="36"/>
      <c r="G33" s="30">
        <v>1</v>
      </c>
    </row>
    <row r="34" spans="1:7" ht="31.2" x14ac:dyDescent="0.3">
      <c r="A34" s="48">
        <v>20</v>
      </c>
      <c r="B34" s="10" t="s">
        <v>106</v>
      </c>
      <c r="C34" s="21" t="s">
        <v>16</v>
      </c>
      <c r="D34" s="9" t="s">
        <v>11</v>
      </c>
      <c r="E34" s="35"/>
      <c r="F34" s="36"/>
      <c r="G34" s="30">
        <v>1</v>
      </c>
    </row>
    <row r="35" spans="1:7" ht="31.2" x14ac:dyDescent="0.3">
      <c r="A35" s="48">
        <v>21</v>
      </c>
      <c r="B35" s="10" t="s">
        <v>108</v>
      </c>
      <c r="C35" s="21" t="s">
        <v>16</v>
      </c>
      <c r="D35" s="9" t="s">
        <v>11</v>
      </c>
      <c r="E35" s="35"/>
      <c r="F35" s="36"/>
      <c r="G35" s="30">
        <v>1</v>
      </c>
    </row>
    <row r="36" spans="1:7" ht="31.2" x14ac:dyDescent="0.3">
      <c r="A36" s="48">
        <v>22</v>
      </c>
      <c r="B36" s="7" t="s">
        <v>157</v>
      </c>
      <c r="C36" s="21" t="s">
        <v>16</v>
      </c>
      <c r="D36" s="9" t="s">
        <v>7</v>
      </c>
      <c r="E36" s="35"/>
      <c r="F36" s="36"/>
      <c r="G36" s="30">
        <v>1</v>
      </c>
    </row>
    <row r="37" spans="1:7" ht="31.2" x14ac:dyDescent="0.3">
      <c r="A37" s="48">
        <v>23</v>
      </c>
      <c r="B37" s="7" t="s">
        <v>155</v>
      </c>
      <c r="C37" s="21" t="s">
        <v>16</v>
      </c>
      <c r="D37" s="9" t="s">
        <v>11</v>
      </c>
      <c r="E37" s="35"/>
      <c r="F37" s="36"/>
      <c r="G37" s="30">
        <v>1</v>
      </c>
    </row>
    <row r="38" spans="1:7" ht="31.2" x14ac:dyDescent="0.3">
      <c r="A38" s="48">
        <v>24</v>
      </c>
      <c r="B38" s="10" t="s">
        <v>113</v>
      </c>
      <c r="C38" s="21" t="s">
        <v>16</v>
      </c>
      <c r="D38" s="9" t="s">
        <v>11</v>
      </c>
      <c r="E38" s="35"/>
      <c r="F38" s="36"/>
      <c r="G38" s="30">
        <v>1</v>
      </c>
    </row>
    <row r="39" spans="1:7" ht="31.2" x14ac:dyDescent="0.3">
      <c r="A39" s="48">
        <v>25</v>
      </c>
      <c r="B39" s="10" t="s">
        <v>150</v>
      </c>
      <c r="C39" s="21" t="s">
        <v>16</v>
      </c>
      <c r="D39" s="9" t="s">
        <v>11</v>
      </c>
      <c r="E39" s="35"/>
      <c r="F39" s="36"/>
      <c r="G39" s="30">
        <v>1</v>
      </c>
    </row>
    <row r="40" spans="1:7" ht="31.2" x14ac:dyDescent="0.3">
      <c r="A40" s="48">
        <v>26</v>
      </c>
      <c r="B40" s="10" t="s">
        <v>144</v>
      </c>
      <c r="C40" s="21" t="s">
        <v>16</v>
      </c>
      <c r="D40" s="9" t="s">
        <v>11</v>
      </c>
      <c r="E40" s="35"/>
      <c r="F40" s="36"/>
      <c r="G40" s="30">
        <v>1</v>
      </c>
    </row>
    <row r="41" spans="1:7" ht="31.2" x14ac:dyDescent="0.3">
      <c r="A41" s="48">
        <v>27</v>
      </c>
      <c r="B41" s="10" t="s">
        <v>100</v>
      </c>
      <c r="C41" s="21" t="s">
        <v>16</v>
      </c>
      <c r="D41" s="9" t="s">
        <v>11</v>
      </c>
      <c r="E41" s="35"/>
      <c r="F41" s="36"/>
      <c r="G41" s="30">
        <v>1</v>
      </c>
    </row>
    <row r="42" spans="1:7" ht="31.2" x14ac:dyDescent="0.3">
      <c r="A42" s="48">
        <v>28</v>
      </c>
      <c r="B42" s="10" t="s">
        <v>148</v>
      </c>
      <c r="C42" s="21" t="s">
        <v>16</v>
      </c>
      <c r="D42" s="9" t="s">
        <v>11</v>
      </c>
      <c r="E42" s="35"/>
      <c r="F42" s="36"/>
      <c r="G42" s="30">
        <v>1</v>
      </c>
    </row>
    <row r="43" spans="1:7" ht="31.2" x14ac:dyDescent="0.3">
      <c r="A43" s="48">
        <v>29</v>
      </c>
      <c r="B43" s="10" t="s">
        <v>146</v>
      </c>
      <c r="C43" s="21" t="s">
        <v>16</v>
      </c>
      <c r="D43" s="9" t="s">
        <v>11</v>
      </c>
      <c r="E43" s="35"/>
      <c r="F43" s="36"/>
      <c r="G43" s="30">
        <v>1</v>
      </c>
    </row>
    <row r="44" spans="1:7" ht="31.2" x14ac:dyDescent="0.3">
      <c r="A44" s="48">
        <v>30</v>
      </c>
      <c r="B44" s="10" t="s">
        <v>126</v>
      </c>
      <c r="C44" s="21" t="s">
        <v>16</v>
      </c>
      <c r="D44" s="9" t="s">
        <v>11</v>
      </c>
      <c r="E44" s="35"/>
      <c r="F44" s="36"/>
      <c r="G44" s="30">
        <v>1</v>
      </c>
    </row>
    <row r="45" spans="1:7" ht="17.399999999999999" x14ac:dyDescent="0.3">
      <c r="A45" s="111" t="s">
        <v>72</v>
      </c>
      <c r="B45" s="112"/>
      <c r="C45" s="112"/>
      <c r="D45" s="113">
        <v>1</v>
      </c>
      <c r="E45" s="113"/>
      <c r="F45" s="113"/>
      <c r="G45" s="113"/>
    </row>
    <row r="46" spans="1:7" x14ac:dyDescent="0.3">
      <c r="A46" s="108" t="s">
        <v>17</v>
      </c>
      <c r="B46" s="109"/>
      <c r="C46" s="109"/>
      <c r="D46" s="110">
        <v>12</v>
      </c>
      <c r="E46" s="110"/>
      <c r="F46" s="110"/>
      <c r="G46" s="110"/>
    </row>
    <row r="47" spans="1:7" s="28" customFormat="1" ht="46.8" x14ac:dyDescent="0.3">
      <c r="A47" s="26" t="s">
        <v>0</v>
      </c>
      <c r="B47" s="26" t="s">
        <v>1</v>
      </c>
      <c r="C47" s="26" t="s">
        <v>10</v>
      </c>
      <c r="D47" s="26" t="s">
        <v>2</v>
      </c>
      <c r="E47" s="26" t="s">
        <v>57</v>
      </c>
      <c r="F47" s="26" t="s">
        <v>58</v>
      </c>
      <c r="G47" s="26" t="s">
        <v>56</v>
      </c>
    </row>
    <row r="48" spans="1:7" ht="62.4" x14ac:dyDescent="0.3">
      <c r="A48" s="48">
        <v>1</v>
      </c>
      <c r="B48" s="7" t="s">
        <v>252</v>
      </c>
      <c r="C48" s="8" t="s">
        <v>16</v>
      </c>
      <c r="D48" s="9" t="s">
        <v>11</v>
      </c>
      <c r="E48" s="31">
        <v>1</v>
      </c>
      <c r="F48" s="31" t="s">
        <v>59</v>
      </c>
      <c r="G48" s="31">
        <f t="shared" ref="G48:G77" si="0">$D$46*E48/IF(F48="на 1 р.м.",1,IF(F48="на 2 р.м.",2,#VALUE!))</f>
        <v>12</v>
      </c>
    </row>
    <row r="49" spans="1:7" ht="31.2" x14ac:dyDescent="0.3">
      <c r="A49" s="48">
        <v>2</v>
      </c>
      <c r="B49" s="10" t="s">
        <v>218</v>
      </c>
      <c r="C49" s="8" t="s">
        <v>16</v>
      </c>
      <c r="D49" s="9" t="s">
        <v>11</v>
      </c>
      <c r="E49" s="31">
        <v>1</v>
      </c>
      <c r="F49" s="31" t="s">
        <v>59</v>
      </c>
      <c r="G49" s="31">
        <f t="shared" si="0"/>
        <v>12</v>
      </c>
    </row>
    <row r="50" spans="1:7" ht="31.2" x14ac:dyDescent="0.3">
      <c r="A50" s="48">
        <v>3</v>
      </c>
      <c r="B50" s="10" t="s">
        <v>184</v>
      </c>
      <c r="C50" s="8" t="s">
        <v>16</v>
      </c>
      <c r="D50" s="9" t="s">
        <v>11</v>
      </c>
      <c r="E50" s="31">
        <v>1</v>
      </c>
      <c r="F50" s="31" t="s">
        <v>59</v>
      </c>
      <c r="G50" s="31">
        <f t="shared" si="0"/>
        <v>12</v>
      </c>
    </row>
    <row r="51" spans="1:7" ht="31.2" x14ac:dyDescent="0.3">
      <c r="A51" s="48">
        <v>4</v>
      </c>
      <c r="B51" s="10" t="s">
        <v>220</v>
      </c>
      <c r="C51" s="8" t="s">
        <v>16</v>
      </c>
      <c r="D51" s="9" t="s">
        <v>11</v>
      </c>
      <c r="E51" s="31">
        <v>1</v>
      </c>
      <c r="F51" s="31" t="s">
        <v>59</v>
      </c>
      <c r="G51" s="31">
        <f t="shared" si="0"/>
        <v>12</v>
      </c>
    </row>
    <row r="52" spans="1:7" ht="31.2" x14ac:dyDescent="0.3">
      <c r="A52" s="48">
        <v>5</v>
      </c>
      <c r="B52" s="10" t="s">
        <v>186</v>
      </c>
      <c r="C52" s="8" t="s">
        <v>16</v>
      </c>
      <c r="D52" s="9" t="s">
        <v>11</v>
      </c>
      <c r="E52" s="31">
        <v>1</v>
      </c>
      <c r="F52" s="31" t="s">
        <v>59</v>
      </c>
      <c r="G52" s="31">
        <f t="shared" si="0"/>
        <v>12</v>
      </c>
    </row>
    <row r="53" spans="1:7" ht="31.2" x14ac:dyDescent="0.3">
      <c r="A53" s="48">
        <v>6</v>
      </c>
      <c r="B53" s="10" t="s">
        <v>210</v>
      </c>
      <c r="C53" s="8" t="s">
        <v>16</v>
      </c>
      <c r="D53" s="9" t="s">
        <v>11</v>
      </c>
      <c r="E53" s="31">
        <v>1</v>
      </c>
      <c r="F53" s="31" t="s">
        <v>59</v>
      </c>
      <c r="G53" s="31">
        <f t="shared" si="0"/>
        <v>12</v>
      </c>
    </row>
    <row r="54" spans="1:7" ht="31.2" x14ac:dyDescent="0.3">
      <c r="A54" s="48">
        <v>7</v>
      </c>
      <c r="B54" s="10" t="s">
        <v>250</v>
      </c>
      <c r="C54" s="8" t="s">
        <v>16</v>
      </c>
      <c r="D54" s="9" t="s">
        <v>11</v>
      </c>
      <c r="E54" s="31">
        <v>1</v>
      </c>
      <c r="F54" s="31" t="s">
        <v>59</v>
      </c>
      <c r="G54" s="31">
        <f t="shared" si="0"/>
        <v>12</v>
      </c>
    </row>
    <row r="55" spans="1:7" ht="31.2" x14ac:dyDescent="0.3">
      <c r="A55" s="48">
        <v>8</v>
      </c>
      <c r="B55" s="10" t="s">
        <v>249</v>
      </c>
      <c r="C55" s="8" t="s">
        <v>16</v>
      </c>
      <c r="D55" s="9" t="s">
        <v>11</v>
      </c>
      <c r="E55" s="31">
        <v>1</v>
      </c>
      <c r="F55" s="31" t="s">
        <v>59</v>
      </c>
      <c r="G55" s="31">
        <f t="shared" si="0"/>
        <v>12</v>
      </c>
    </row>
    <row r="56" spans="1:7" ht="31.2" x14ac:dyDescent="0.3">
      <c r="A56" s="48">
        <v>9</v>
      </c>
      <c r="B56" s="7" t="s">
        <v>182</v>
      </c>
      <c r="C56" s="8" t="s">
        <v>16</v>
      </c>
      <c r="D56" s="9" t="s">
        <v>11</v>
      </c>
      <c r="E56" s="31">
        <v>1</v>
      </c>
      <c r="F56" s="31" t="s">
        <v>59</v>
      </c>
      <c r="G56" s="31">
        <f t="shared" si="0"/>
        <v>12</v>
      </c>
    </row>
    <row r="57" spans="1:7" ht="46.8" x14ac:dyDescent="0.3">
      <c r="A57" s="48">
        <v>10</v>
      </c>
      <c r="B57" s="10" t="s">
        <v>253</v>
      </c>
      <c r="C57" s="8" t="s">
        <v>16</v>
      </c>
      <c r="D57" s="9" t="s">
        <v>11</v>
      </c>
      <c r="E57" s="31">
        <v>1</v>
      </c>
      <c r="F57" s="31" t="s">
        <v>59</v>
      </c>
      <c r="G57" s="31">
        <f t="shared" si="0"/>
        <v>12</v>
      </c>
    </row>
    <row r="58" spans="1:7" ht="46.8" x14ac:dyDescent="0.3">
      <c r="A58" s="48">
        <v>11</v>
      </c>
      <c r="B58" s="10" t="s">
        <v>204</v>
      </c>
      <c r="C58" s="8" t="s">
        <v>16</v>
      </c>
      <c r="D58" s="9" t="s">
        <v>11</v>
      </c>
      <c r="E58" s="31">
        <v>1</v>
      </c>
      <c r="F58" s="31" t="s">
        <v>59</v>
      </c>
      <c r="G58" s="31">
        <f t="shared" si="0"/>
        <v>12</v>
      </c>
    </row>
    <row r="59" spans="1:7" ht="62.4" x14ac:dyDescent="0.3">
      <c r="A59" s="48">
        <v>12</v>
      </c>
      <c r="B59" s="10" t="s">
        <v>202</v>
      </c>
      <c r="C59" s="8" t="s">
        <v>16</v>
      </c>
      <c r="D59" s="9" t="s">
        <v>11</v>
      </c>
      <c r="E59" s="31">
        <v>1</v>
      </c>
      <c r="F59" s="31" t="s">
        <v>59</v>
      </c>
      <c r="G59" s="31">
        <f t="shared" si="0"/>
        <v>12</v>
      </c>
    </row>
    <row r="60" spans="1:7" ht="46.8" x14ac:dyDescent="0.3">
      <c r="A60" s="48">
        <v>13</v>
      </c>
      <c r="B60" s="10" t="s">
        <v>190</v>
      </c>
      <c r="C60" s="8" t="s">
        <v>16</v>
      </c>
      <c r="D60" s="9" t="s">
        <v>11</v>
      </c>
      <c r="E60" s="31">
        <v>1</v>
      </c>
      <c r="F60" s="31" t="s">
        <v>59</v>
      </c>
      <c r="G60" s="31">
        <f t="shared" si="0"/>
        <v>12</v>
      </c>
    </row>
    <row r="61" spans="1:7" ht="31.2" x14ac:dyDescent="0.3">
      <c r="A61" s="48">
        <v>14</v>
      </c>
      <c r="B61" s="10" t="s">
        <v>223</v>
      </c>
      <c r="C61" s="8" t="s">
        <v>16</v>
      </c>
      <c r="D61" s="9" t="s">
        <v>11</v>
      </c>
      <c r="E61" s="31">
        <v>1</v>
      </c>
      <c r="F61" s="31" t="s">
        <v>59</v>
      </c>
      <c r="G61" s="31">
        <f t="shared" si="0"/>
        <v>12</v>
      </c>
    </row>
    <row r="62" spans="1:7" ht="31.2" x14ac:dyDescent="0.3">
      <c r="A62" s="48">
        <v>15</v>
      </c>
      <c r="B62" s="10" t="s">
        <v>216</v>
      </c>
      <c r="C62" s="8" t="s">
        <v>16</v>
      </c>
      <c r="D62" s="9" t="s">
        <v>11</v>
      </c>
      <c r="E62" s="31">
        <v>1</v>
      </c>
      <c r="F62" s="31" t="s">
        <v>59</v>
      </c>
      <c r="G62" s="31">
        <f t="shared" si="0"/>
        <v>12</v>
      </c>
    </row>
    <row r="63" spans="1:7" ht="31.2" x14ac:dyDescent="0.3">
      <c r="A63" s="48">
        <v>16</v>
      </c>
      <c r="B63" s="10" t="s">
        <v>179</v>
      </c>
      <c r="C63" s="8" t="s">
        <v>16</v>
      </c>
      <c r="D63" s="9" t="s">
        <v>11</v>
      </c>
      <c r="E63" s="31">
        <v>1</v>
      </c>
      <c r="F63" s="31" t="s">
        <v>59</v>
      </c>
      <c r="G63" s="31">
        <f t="shared" si="0"/>
        <v>12</v>
      </c>
    </row>
    <row r="64" spans="1:7" ht="31.2" x14ac:dyDescent="0.3">
      <c r="A64" s="48">
        <v>17</v>
      </c>
      <c r="B64" s="10" t="s">
        <v>177</v>
      </c>
      <c r="C64" s="8" t="s">
        <v>16</v>
      </c>
      <c r="D64" s="9" t="s">
        <v>11</v>
      </c>
      <c r="E64" s="31">
        <v>1</v>
      </c>
      <c r="F64" s="31" t="s">
        <v>59</v>
      </c>
      <c r="G64" s="31">
        <f t="shared" si="0"/>
        <v>12</v>
      </c>
    </row>
    <row r="65" spans="1:7" ht="31.2" x14ac:dyDescent="0.3">
      <c r="A65" s="48">
        <v>18</v>
      </c>
      <c r="B65" s="10" t="s">
        <v>171</v>
      </c>
      <c r="C65" s="8" t="s">
        <v>16</v>
      </c>
      <c r="D65" s="9" t="s">
        <v>11</v>
      </c>
      <c r="E65" s="31">
        <v>1</v>
      </c>
      <c r="F65" s="31" t="s">
        <v>59</v>
      </c>
      <c r="G65" s="31">
        <f t="shared" si="0"/>
        <v>12</v>
      </c>
    </row>
    <row r="66" spans="1:7" ht="31.2" x14ac:dyDescent="0.3">
      <c r="A66" s="48">
        <v>19</v>
      </c>
      <c r="B66" s="10" t="s">
        <v>176</v>
      </c>
      <c r="C66" s="8" t="s">
        <v>16</v>
      </c>
      <c r="D66" s="9" t="s">
        <v>11</v>
      </c>
      <c r="E66" s="31">
        <v>1</v>
      </c>
      <c r="F66" s="31" t="s">
        <v>59</v>
      </c>
      <c r="G66" s="31">
        <f t="shared" si="0"/>
        <v>12</v>
      </c>
    </row>
    <row r="67" spans="1:7" ht="31.2" x14ac:dyDescent="0.3">
      <c r="A67" s="48">
        <v>20</v>
      </c>
      <c r="B67" s="10" t="s">
        <v>175</v>
      </c>
      <c r="C67" s="8" t="s">
        <v>16</v>
      </c>
      <c r="D67" s="9" t="s">
        <v>11</v>
      </c>
      <c r="E67" s="31">
        <v>1</v>
      </c>
      <c r="F67" s="31" t="s">
        <v>59</v>
      </c>
      <c r="G67" s="31">
        <f t="shared" si="0"/>
        <v>12</v>
      </c>
    </row>
    <row r="68" spans="1:7" ht="31.2" x14ac:dyDescent="0.3">
      <c r="A68" s="48">
        <v>21</v>
      </c>
      <c r="B68" s="10" t="s">
        <v>251</v>
      </c>
      <c r="C68" s="8" t="s">
        <v>16</v>
      </c>
      <c r="D68" s="9" t="s">
        <v>11</v>
      </c>
      <c r="E68" s="31">
        <v>1</v>
      </c>
      <c r="F68" s="31" t="s">
        <v>59</v>
      </c>
      <c r="G68" s="31">
        <f t="shared" si="0"/>
        <v>12</v>
      </c>
    </row>
    <row r="69" spans="1:7" ht="31.2" x14ac:dyDescent="0.3">
      <c r="A69" s="48">
        <v>22</v>
      </c>
      <c r="B69" s="10" t="s">
        <v>198</v>
      </c>
      <c r="C69" s="8" t="s">
        <v>16</v>
      </c>
      <c r="D69" s="9" t="s">
        <v>11</v>
      </c>
      <c r="E69" s="31">
        <v>1</v>
      </c>
      <c r="F69" s="31" t="s">
        <v>59</v>
      </c>
      <c r="G69" s="31">
        <f t="shared" si="0"/>
        <v>12</v>
      </c>
    </row>
    <row r="70" spans="1:7" ht="31.2" x14ac:dyDescent="0.3">
      <c r="A70" s="48">
        <v>23</v>
      </c>
      <c r="B70" s="95" t="s">
        <v>196</v>
      </c>
      <c r="C70" s="8" t="s">
        <v>16</v>
      </c>
      <c r="D70" s="9" t="s">
        <v>11</v>
      </c>
      <c r="E70" s="31">
        <v>1</v>
      </c>
      <c r="F70" s="31" t="s">
        <v>59</v>
      </c>
      <c r="G70" s="31">
        <f t="shared" si="0"/>
        <v>12</v>
      </c>
    </row>
    <row r="71" spans="1:7" ht="62.4" x14ac:dyDescent="0.3">
      <c r="A71" s="48">
        <v>24</v>
      </c>
      <c r="B71" s="10" t="s">
        <v>200</v>
      </c>
      <c r="C71" s="8" t="s">
        <v>16</v>
      </c>
      <c r="D71" s="9" t="s">
        <v>11</v>
      </c>
      <c r="E71" s="31">
        <v>1</v>
      </c>
      <c r="F71" s="31" t="s">
        <v>59</v>
      </c>
      <c r="G71" s="31">
        <f t="shared" si="0"/>
        <v>12</v>
      </c>
    </row>
    <row r="72" spans="1:7" ht="31.2" x14ac:dyDescent="0.3">
      <c r="A72" s="48">
        <v>25</v>
      </c>
      <c r="B72" s="10" t="s">
        <v>194</v>
      </c>
      <c r="C72" s="8" t="s">
        <v>16</v>
      </c>
      <c r="D72" s="9" t="s">
        <v>11</v>
      </c>
      <c r="E72" s="31">
        <v>1</v>
      </c>
      <c r="F72" s="31" t="s">
        <v>59</v>
      </c>
      <c r="G72" s="31">
        <f t="shared" si="0"/>
        <v>12</v>
      </c>
    </row>
    <row r="73" spans="1:7" ht="31.2" x14ac:dyDescent="0.3">
      <c r="A73" s="48">
        <v>26</v>
      </c>
      <c r="B73" s="10" t="s">
        <v>214</v>
      </c>
      <c r="C73" s="8" t="s">
        <v>16</v>
      </c>
      <c r="D73" s="9" t="s">
        <v>11</v>
      </c>
      <c r="E73" s="31">
        <v>1</v>
      </c>
      <c r="F73" s="31" t="s">
        <v>59</v>
      </c>
      <c r="G73" s="31">
        <f t="shared" si="0"/>
        <v>12</v>
      </c>
    </row>
    <row r="74" spans="1:7" ht="31.2" x14ac:dyDescent="0.3">
      <c r="A74" s="48">
        <v>27</v>
      </c>
      <c r="B74" s="10" t="s">
        <v>212</v>
      </c>
      <c r="C74" s="8" t="s">
        <v>16</v>
      </c>
      <c r="D74" s="9" t="s">
        <v>11</v>
      </c>
      <c r="E74" s="31">
        <v>1</v>
      </c>
      <c r="F74" s="31" t="s">
        <v>59</v>
      </c>
      <c r="G74" s="31">
        <f t="shared" si="0"/>
        <v>12</v>
      </c>
    </row>
    <row r="75" spans="1:7" ht="31.2" x14ac:dyDescent="0.3">
      <c r="A75" s="48">
        <v>28</v>
      </c>
      <c r="B75" s="10" t="s">
        <v>192</v>
      </c>
      <c r="C75" s="8" t="s">
        <v>16</v>
      </c>
      <c r="D75" s="9" t="s">
        <v>11</v>
      </c>
      <c r="E75" s="31">
        <v>1</v>
      </c>
      <c r="F75" s="31" t="s">
        <v>59</v>
      </c>
      <c r="G75" s="31">
        <f t="shared" si="0"/>
        <v>12</v>
      </c>
    </row>
    <row r="76" spans="1:7" ht="62.4" x14ac:dyDescent="0.3">
      <c r="A76" s="48">
        <v>29</v>
      </c>
      <c r="B76" s="55" t="s">
        <v>254</v>
      </c>
      <c r="C76" s="8" t="s">
        <v>16</v>
      </c>
      <c r="D76" s="9" t="s">
        <v>11</v>
      </c>
      <c r="E76" s="31">
        <v>1</v>
      </c>
      <c r="F76" s="31" t="s">
        <v>59</v>
      </c>
      <c r="G76" s="31">
        <f t="shared" si="0"/>
        <v>12</v>
      </c>
    </row>
    <row r="77" spans="1:7" ht="31.2" x14ac:dyDescent="0.3">
      <c r="A77" s="48">
        <v>30</v>
      </c>
      <c r="B77" s="10" t="s">
        <v>180</v>
      </c>
      <c r="C77" s="8" t="s">
        <v>16</v>
      </c>
      <c r="D77" s="9" t="s">
        <v>11</v>
      </c>
      <c r="E77" s="31">
        <v>1</v>
      </c>
      <c r="F77" s="31" t="s">
        <v>59</v>
      </c>
      <c r="G77" s="31">
        <f t="shared" si="0"/>
        <v>12</v>
      </c>
    </row>
    <row r="78" spans="1:7" ht="17.399999999999999" x14ac:dyDescent="0.3">
      <c r="A78" s="100" t="s">
        <v>15</v>
      </c>
      <c r="B78" s="101"/>
      <c r="C78" s="101"/>
      <c r="D78" s="101"/>
      <c r="E78" s="102"/>
      <c r="F78" s="102"/>
      <c r="G78" s="101"/>
    </row>
    <row r="79" spans="1:7" s="28" customFormat="1" ht="46.8" x14ac:dyDescent="0.3">
      <c r="A79" s="26" t="s">
        <v>0</v>
      </c>
      <c r="B79" s="26" t="s">
        <v>1</v>
      </c>
      <c r="C79" s="24" t="s">
        <v>10</v>
      </c>
      <c r="D79" s="24" t="s">
        <v>2</v>
      </c>
      <c r="E79" s="33"/>
      <c r="F79" s="34"/>
      <c r="G79" s="29" t="s">
        <v>56</v>
      </c>
    </row>
    <row r="80" spans="1:7" s="28" customFormat="1" ht="31.2" x14ac:dyDescent="0.3">
      <c r="A80" s="51">
        <v>1</v>
      </c>
      <c r="B80" s="10" t="s">
        <v>42</v>
      </c>
      <c r="C80" s="8" t="s">
        <v>16</v>
      </c>
      <c r="D80" s="17" t="s">
        <v>5</v>
      </c>
      <c r="E80" s="37"/>
      <c r="F80" s="38"/>
      <c r="G80" s="18">
        <v>1</v>
      </c>
    </row>
    <row r="81" spans="1:7" s="28" customFormat="1" ht="31.2" x14ac:dyDescent="0.3">
      <c r="A81" s="51">
        <v>2</v>
      </c>
      <c r="B81" s="7" t="s">
        <v>41</v>
      </c>
      <c r="C81" s="8" t="s">
        <v>16</v>
      </c>
      <c r="D81" s="17" t="s">
        <v>7</v>
      </c>
      <c r="E81" s="37"/>
      <c r="F81" s="38"/>
      <c r="G81" s="18">
        <v>1</v>
      </c>
    </row>
    <row r="82" spans="1:7" s="28" customFormat="1" ht="31.2" x14ac:dyDescent="0.3">
      <c r="A82" s="51">
        <v>3</v>
      </c>
      <c r="B82" s="7" t="s">
        <v>24</v>
      </c>
      <c r="C82" s="8" t="s">
        <v>16</v>
      </c>
      <c r="D82" s="17" t="s">
        <v>7</v>
      </c>
      <c r="E82" s="39"/>
      <c r="F82" s="40"/>
      <c r="G82" s="18">
        <v>1</v>
      </c>
    </row>
    <row r="83" spans="1:7" ht="17.399999999999999" x14ac:dyDescent="0.3">
      <c r="A83" s="100" t="s">
        <v>14</v>
      </c>
      <c r="B83" s="101"/>
      <c r="C83" s="101"/>
      <c r="D83" s="101"/>
      <c r="E83" s="103"/>
      <c r="F83" s="103"/>
      <c r="G83" s="101"/>
    </row>
    <row r="84" spans="1:7" s="28" customFormat="1" ht="46.8" x14ac:dyDescent="0.3">
      <c r="A84" s="26" t="s">
        <v>0</v>
      </c>
      <c r="B84" s="26" t="s">
        <v>1</v>
      </c>
      <c r="C84" s="24" t="s">
        <v>10</v>
      </c>
      <c r="D84" s="24" t="s">
        <v>2</v>
      </c>
      <c r="E84" s="33"/>
      <c r="F84" s="34"/>
      <c r="G84" s="29" t="s">
        <v>56</v>
      </c>
    </row>
    <row r="85" spans="1:7" s="28" customFormat="1" ht="31.2" x14ac:dyDescent="0.3">
      <c r="A85" s="51">
        <v>1</v>
      </c>
      <c r="B85" s="10" t="s">
        <v>20</v>
      </c>
      <c r="C85" s="21" t="s">
        <v>16</v>
      </c>
      <c r="D85" s="27" t="s">
        <v>9</v>
      </c>
      <c r="E85" s="35"/>
      <c r="F85" s="36"/>
      <c r="G85" s="32">
        <v>1</v>
      </c>
    </row>
    <row r="86" spans="1:7" s="28" customFormat="1" ht="31.2" x14ac:dyDescent="0.3">
      <c r="A86" s="51">
        <v>2</v>
      </c>
      <c r="B86" s="7" t="s">
        <v>23</v>
      </c>
      <c r="C86" s="21" t="s">
        <v>16</v>
      </c>
      <c r="D86" s="27" t="s">
        <v>9</v>
      </c>
      <c r="E86" s="35"/>
      <c r="F86" s="36"/>
      <c r="G86" s="32">
        <v>1</v>
      </c>
    </row>
    <row r="87" spans="1:7" s="28" customFormat="1" ht="31.2" x14ac:dyDescent="0.3">
      <c r="A87" s="51">
        <v>3</v>
      </c>
      <c r="B87" s="22" t="s">
        <v>36</v>
      </c>
      <c r="C87" s="21" t="s">
        <v>16</v>
      </c>
      <c r="D87" s="17" t="s">
        <v>32</v>
      </c>
      <c r="E87" s="35"/>
      <c r="F87" s="36"/>
      <c r="G87" s="18">
        <f>$C$2</f>
        <v>12</v>
      </c>
    </row>
    <row r="88" spans="1:7" s="28" customFormat="1" ht="31.2" x14ac:dyDescent="0.3">
      <c r="A88" s="51">
        <v>4</v>
      </c>
      <c r="B88" s="10" t="s">
        <v>21</v>
      </c>
      <c r="C88" s="21" t="s">
        <v>16</v>
      </c>
      <c r="D88" s="27" t="s">
        <v>9</v>
      </c>
      <c r="E88" s="41"/>
      <c r="F88" s="42"/>
      <c r="G88" s="32">
        <v>1</v>
      </c>
    </row>
    <row r="89" spans="1:7" s="28" customFormat="1" ht="31.2" x14ac:dyDescent="0.3">
      <c r="A89" s="51">
        <v>5</v>
      </c>
      <c r="B89" s="23" t="s">
        <v>39</v>
      </c>
      <c r="C89" s="21" t="s">
        <v>16</v>
      </c>
      <c r="D89" s="17" t="s">
        <v>32</v>
      </c>
      <c r="E89" s="41"/>
      <c r="F89" s="42"/>
      <c r="G89" s="18">
        <f>$C$2</f>
        <v>12</v>
      </c>
    </row>
    <row r="90" spans="1:7" s="28" customFormat="1" ht="31.2" x14ac:dyDescent="0.3">
      <c r="A90" s="51">
        <v>6</v>
      </c>
      <c r="B90" s="7" t="s">
        <v>22</v>
      </c>
      <c r="C90" s="21" t="s">
        <v>16</v>
      </c>
      <c r="D90" s="27" t="s">
        <v>9</v>
      </c>
      <c r="E90" s="43"/>
      <c r="F90" s="44"/>
      <c r="G90" s="32">
        <v>1</v>
      </c>
    </row>
  </sheetData>
  <sortState xmlns:xlrd2="http://schemas.microsoft.com/office/spreadsheetml/2017/richdata2" ref="B16:D44">
    <sortCondition ref="B16:B44"/>
  </sortState>
  <mergeCells count="21">
    <mergeCell ref="A9:G9"/>
    <mergeCell ref="A10:G10"/>
    <mergeCell ref="A11:G11"/>
    <mergeCell ref="A4:G4"/>
    <mergeCell ref="A5:G5"/>
    <mergeCell ref="A6:G6"/>
    <mergeCell ref="A7:G7"/>
    <mergeCell ref="A8:G8"/>
    <mergeCell ref="C1:G1"/>
    <mergeCell ref="A2:B2"/>
    <mergeCell ref="C2:G2"/>
    <mergeCell ref="A3:B3"/>
    <mergeCell ref="C3:G3"/>
    <mergeCell ref="A78:G78"/>
    <mergeCell ref="A83:G83"/>
    <mergeCell ref="A12:G12"/>
    <mergeCell ref="A13:G13"/>
    <mergeCell ref="A46:C46"/>
    <mergeCell ref="D46:G46"/>
    <mergeCell ref="A45:C45"/>
    <mergeCell ref="D45:G45"/>
  </mergeCells>
  <dataValidations count="2">
    <dataValidation type="list" allowBlank="1" showInputMessage="1" showErrorMessage="1" sqref="F48:F77" xr:uid="{860AB650-7BE1-4DA1-902C-ACE91A8B4EA4}">
      <formula1>"на 1 р.м.,на 2 р.м."</formula1>
    </dataValidation>
    <dataValidation allowBlank="1" showErrorMessage="1" sqref="D45 B1:C44 B46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D85:D1048576 D1:D13 D15:D44 D80:D83 D48:D78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19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6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16" t="s">
        <v>56</v>
      </c>
    </row>
    <row r="2" spans="1:5" ht="21" x14ac:dyDescent="0.3">
      <c r="A2" s="125" t="s">
        <v>7</v>
      </c>
      <c r="B2" s="125"/>
      <c r="C2" s="125"/>
      <c r="D2" s="125"/>
      <c r="E2" s="125"/>
    </row>
    <row r="3" spans="1:5" s="28" customFormat="1" ht="31.2" x14ac:dyDescent="0.3">
      <c r="A3" s="49">
        <v>1</v>
      </c>
      <c r="B3" s="10" t="s">
        <v>31</v>
      </c>
      <c r="C3" s="50" t="s">
        <v>16</v>
      </c>
      <c r="D3" s="9" t="s">
        <v>7</v>
      </c>
      <c r="E3" s="52">
        <v>1</v>
      </c>
    </row>
    <row r="4" spans="1:5" s="28" customFormat="1" ht="31.2" x14ac:dyDescent="0.3">
      <c r="A4" s="49">
        <v>2</v>
      </c>
      <c r="B4" s="10" t="s">
        <v>30</v>
      </c>
      <c r="C4" s="50" t="s">
        <v>16</v>
      </c>
      <c r="D4" s="9" t="s">
        <v>7</v>
      </c>
      <c r="E4" s="52">
        <v>1</v>
      </c>
    </row>
    <row r="5" spans="1:5" s="28" customFormat="1" ht="31.2" x14ac:dyDescent="0.3">
      <c r="A5" s="48">
        <v>3</v>
      </c>
      <c r="B5" s="53" t="s">
        <v>68</v>
      </c>
      <c r="C5" s="21" t="s">
        <v>16</v>
      </c>
      <c r="D5" s="9" t="s">
        <v>7</v>
      </c>
      <c r="E5" s="54">
        <v>1</v>
      </c>
    </row>
    <row r="6" spans="1:5" s="28" customFormat="1" ht="31.2" x14ac:dyDescent="0.3">
      <c r="A6" s="49">
        <v>4</v>
      </c>
      <c r="B6" s="55" t="s">
        <v>38</v>
      </c>
      <c r="C6" s="50" t="s">
        <v>16</v>
      </c>
      <c r="D6" s="9" t="s">
        <v>7</v>
      </c>
      <c r="E6" s="52">
        <v>1</v>
      </c>
    </row>
    <row r="7" spans="1:5" s="28" customFormat="1" ht="31.2" x14ac:dyDescent="0.3">
      <c r="A7" s="49">
        <v>5</v>
      </c>
      <c r="B7" s="56" t="s">
        <v>35</v>
      </c>
      <c r="C7" s="50" t="s">
        <v>16</v>
      </c>
      <c r="D7" s="9" t="s">
        <v>7</v>
      </c>
      <c r="E7" s="57">
        <v>1</v>
      </c>
    </row>
    <row r="8" spans="1:5" s="28" customFormat="1" ht="31.2" x14ac:dyDescent="0.3">
      <c r="A8" s="48">
        <v>6</v>
      </c>
      <c r="B8" s="10" t="s">
        <v>62</v>
      </c>
      <c r="C8" s="50" t="s">
        <v>16</v>
      </c>
      <c r="D8" s="9" t="s">
        <v>7</v>
      </c>
      <c r="E8" s="57">
        <v>1</v>
      </c>
    </row>
    <row r="9" spans="1:5" s="28" customFormat="1" ht="31.2" x14ac:dyDescent="0.3">
      <c r="A9" s="49">
        <v>7</v>
      </c>
      <c r="B9" s="10" t="s">
        <v>61</v>
      </c>
      <c r="C9" s="50" t="s">
        <v>16</v>
      </c>
      <c r="D9" s="9" t="s">
        <v>7</v>
      </c>
      <c r="E9" s="57">
        <v>1</v>
      </c>
    </row>
    <row r="10" spans="1:5" ht="21" x14ac:dyDescent="0.3">
      <c r="A10" s="125" t="s">
        <v>5</v>
      </c>
      <c r="B10" s="125"/>
      <c r="C10" s="125"/>
      <c r="D10" s="125"/>
      <c r="E10" s="125"/>
    </row>
    <row r="11" spans="1:5" s="28" customFormat="1" ht="31.2" x14ac:dyDescent="0.3">
      <c r="A11" s="49">
        <v>1</v>
      </c>
      <c r="B11" s="58" t="s">
        <v>26</v>
      </c>
      <c r="C11" s="50" t="s">
        <v>16</v>
      </c>
      <c r="D11" s="9" t="s">
        <v>5</v>
      </c>
      <c r="E11" s="59">
        <v>1</v>
      </c>
    </row>
    <row r="12" spans="1:5" s="28" customFormat="1" ht="31.2" x14ac:dyDescent="0.3">
      <c r="A12" s="49">
        <v>2</v>
      </c>
      <c r="B12" s="12" t="s">
        <v>25</v>
      </c>
      <c r="C12" s="50" t="s">
        <v>16</v>
      </c>
      <c r="D12" s="9" t="s">
        <v>5</v>
      </c>
      <c r="E12" s="59">
        <v>1</v>
      </c>
    </row>
    <row r="13" spans="1:5" s="28" customFormat="1" ht="31.2" x14ac:dyDescent="0.3">
      <c r="A13" s="49">
        <v>3</v>
      </c>
      <c r="B13" s="12" t="s">
        <v>42</v>
      </c>
      <c r="C13" s="13" t="s">
        <v>16</v>
      </c>
      <c r="D13" s="9" t="s">
        <v>5</v>
      </c>
      <c r="E13" s="59">
        <v>1</v>
      </c>
    </row>
    <row r="14" spans="1:5" s="28" customFormat="1" ht="31.2" x14ac:dyDescent="0.3">
      <c r="A14" s="49">
        <v>4</v>
      </c>
      <c r="B14" s="58" t="s">
        <v>28</v>
      </c>
      <c r="C14" s="50" t="s">
        <v>16</v>
      </c>
      <c r="D14" s="9" t="s">
        <v>5</v>
      </c>
      <c r="E14" s="59">
        <v>1</v>
      </c>
    </row>
    <row r="15" spans="1:5" s="28" customFormat="1" ht="31.2" x14ac:dyDescent="0.3">
      <c r="A15" s="49">
        <v>5</v>
      </c>
      <c r="B15" s="12" t="s">
        <v>29</v>
      </c>
      <c r="C15" s="50" t="s">
        <v>16</v>
      </c>
      <c r="D15" s="9" t="s">
        <v>5</v>
      </c>
      <c r="E15" s="59">
        <v>1</v>
      </c>
    </row>
    <row r="16" spans="1:5" s="28" customFormat="1" ht="31.2" x14ac:dyDescent="0.3">
      <c r="A16" s="49">
        <v>6</v>
      </c>
      <c r="B16" s="7" t="s">
        <v>27</v>
      </c>
      <c r="C16" s="21" t="s">
        <v>16</v>
      </c>
      <c r="D16" s="9" t="s">
        <v>5</v>
      </c>
      <c r="E16" s="59">
        <v>1</v>
      </c>
    </row>
    <row r="17" spans="1:5" s="28" customFormat="1" ht="31.2" x14ac:dyDescent="0.3">
      <c r="A17" s="49">
        <v>7</v>
      </c>
      <c r="B17" s="22" t="s">
        <v>44</v>
      </c>
      <c r="C17" s="21" t="s">
        <v>16</v>
      </c>
      <c r="D17" s="9" t="s">
        <v>5</v>
      </c>
      <c r="E17" s="59">
        <v>1</v>
      </c>
    </row>
    <row r="18" spans="1:5" s="28" customFormat="1" ht="31.2" x14ac:dyDescent="0.3">
      <c r="A18" s="49">
        <v>8</v>
      </c>
      <c r="B18" s="22" t="s">
        <v>43</v>
      </c>
      <c r="C18" s="50" t="s">
        <v>16</v>
      </c>
      <c r="D18" s="9" t="s">
        <v>11</v>
      </c>
      <c r="E18" s="59">
        <v>1</v>
      </c>
    </row>
    <row r="19" spans="1:5" s="28" customFormat="1" ht="62.4" x14ac:dyDescent="0.3">
      <c r="A19" s="49">
        <v>9</v>
      </c>
      <c r="B19" s="12" t="s">
        <v>60</v>
      </c>
      <c r="C19" s="50" t="s">
        <v>69</v>
      </c>
      <c r="D19" s="9" t="s">
        <v>5</v>
      </c>
      <c r="E19" s="52">
        <v>1</v>
      </c>
    </row>
  </sheetData>
  <sortState xmlns:xlrd2="http://schemas.microsoft.com/office/spreadsheetml/2017/richdata2" ref="B3:D9">
    <sortCondition ref="B3:B9"/>
  </sortState>
  <mergeCells count="2">
    <mergeCell ref="A2:E2"/>
    <mergeCell ref="A10:E10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D10 D1:D2 D47:D1048576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D11:D19 D3:D9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 filterMode="1"/>
  <dimension ref="A1:H999"/>
  <sheetViews>
    <sheetView workbookViewId="0">
      <pane ySplit="1" topLeftCell="A19" activePane="bottomLeft" state="frozen"/>
      <selection activeCell="A2" sqref="A2:C36"/>
      <selection pane="bottomLeft" activeCell="A2" sqref="A2:C36"/>
    </sheetView>
  </sheetViews>
  <sheetFormatPr defaultColWidth="9.109375" defaultRowHeight="15.6" x14ac:dyDescent="0.3"/>
  <cols>
    <col min="1" max="1" width="32.6640625" style="91" customWidth="1"/>
    <col min="2" max="2" width="100.6640625" style="45" customWidth="1"/>
    <col min="3" max="3" width="25.6640625" style="92" bestFit="1" customWidth="1"/>
    <col min="4" max="4" width="14.44140625" style="92" customWidth="1"/>
    <col min="5" max="5" width="25.6640625" style="92" customWidth="1"/>
    <col min="6" max="6" width="14.33203125" style="92" customWidth="1"/>
    <col min="7" max="7" width="13.88671875" style="5" customWidth="1"/>
    <col min="8" max="8" width="20.88671875" style="5" customWidth="1"/>
    <col min="9" max="16384" width="9.109375" style="45"/>
  </cols>
  <sheetData>
    <row r="1" spans="1:8" ht="31.2" x14ac:dyDescent="0.3">
      <c r="A1" s="81" t="s">
        <v>1</v>
      </c>
      <c r="B1" s="82" t="s">
        <v>10</v>
      </c>
      <c r="C1" s="83" t="s">
        <v>2</v>
      </c>
      <c r="D1" s="81" t="s">
        <v>4</v>
      </c>
      <c r="E1" s="81" t="s">
        <v>3</v>
      </c>
      <c r="F1" s="81" t="s">
        <v>8</v>
      </c>
      <c r="G1" s="81" t="s">
        <v>33</v>
      </c>
      <c r="H1" s="81" t="s">
        <v>34</v>
      </c>
    </row>
    <row r="2" spans="1:8" ht="31.2" x14ac:dyDescent="0.3">
      <c r="A2" s="10" t="s">
        <v>259</v>
      </c>
      <c r="B2" s="84" t="s">
        <v>154</v>
      </c>
      <c r="C2" s="9" t="s">
        <v>11</v>
      </c>
      <c r="D2" s="69">
        <v>2</v>
      </c>
      <c r="E2" s="9" t="s">
        <v>6</v>
      </c>
      <c r="F2" s="69">
        <v>2</v>
      </c>
      <c r="G2" s="5">
        <f t="shared" ref="G2:G36" si="0">COUNTIF($A$2:$A$999,A2)</f>
        <v>1</v>
      </c>
      <c r="H2" s="5" t="s">
        <v>37</v>
      </c>
    </row>
    <row r="3" spans="1:8" ht="31.2" x14ac:dyDescent="0.3">
      <c r="A3" s="10" t="s">
        <v>132</v>
      </c>
      <c r="B3" s="84" t="s">
        <v>133</v>
      </c>
      <c r="C3" s="9" t="s">
        <v>11</v>
      </c>
      <c r="D3" s="69">
        <v>1</v>
      </c>
      <c r="E3" s="9" t="s">
        <v>6</v>
      </c>
      <c r="F3" s="69">
        <v>1</v>
      </c>
      <c r="G3" s="5">
        <f t="shared" si="0"/>
        <v>1</v>
      </c>
      <c r="H3" s="5" t="s">
        <v>37</v>
      </c>
    </row>
    <row r="4" spans="1:8" x14ac:dyDescent="0.3">
      <c r="A4" s="10" t="s">
        <v>255</v>
      </c>
      <c r="B4" s="84" t="s">
        <v>122</v>
      </c>
      <c r="C4" s="9" t="s">
        <v>11</v>
      </c>
      <c r="D4" s="69">
        <v>1</v>
      </c>
      <c r="E4" s="9" t="s">
        <v>6</v>
      </c>
      <c r="F4" s="69">
        <v>1</v>
      </c>
      <c r="G4" s="5">
        <f t="shared" si="0"/>
        <v>2</v>
      </c>
      <c r="H4" s="5" t="s">
        <v>37</v>
      </c>
    </row>
    <row r="5" spans="1:8" x14ac:dyDescent="0.3">
      <c r="A5" s="10" t="s">
        <v>255</v>
      </c>
      <c r="B5" s="84" t="s">
        <v>123</v>
      </c>
      <c r="C5" s="9" t="s">
        <v>11</v>
      </c>
      <c r="D5" s="69">
        <v>1</v>
      </c>
      <c r="E5" s="9" t="s">
        <v>6</v>
      </c>
      <c r="F5" s="69">
        <v>1</v>
      </c>
      <c r="G5" s="5">
        <f t="shared" si="0"/>
        <v>2</v>
      </c>
      <c r="H5" s="5" t="s">
        <v>37</v>
      </c>
    </row>
    <row r="6" spans="1:8" ht="31.2" x14ac:dyDescent="0.3">
      <c r="A6" s="10" t="s">
        <v>256</v>
      </c>
      <c r="B6" s="84" t="s">
        <v>131</v>
      </c>
      <c r="C6" s="9" t="s">
        <v>11</v>
      </c>
      <c r="D6" s="69">
        <v>1</v>
      </c>
      <c r="E6" s="9" t="s">
        <v>6</v>
      </c>
      <c r="F6" s="69">
        <v>1</v>
      </c>
      <c r="G6" s="5">
        <f t="shared" si="0"/>
        <v>1</v>
      </c>
      <c r="H6" s="5" t="s">
        <v>37</v>
      </c>
    </row>
    <row r="7" spans="1:8" ht="31.2" x14ac:dyDescent="0.3">
      <c r="A7" s="10" t="s">
        <v>116</v>
      </c>
      <c r="B7" s="84" t="s">
        <v>117</v>
      </c>
      <c r="C7" s="9" t="s">
        <v>11</v>
      </c>
      <c r="D7" s="69">
        <v>1</v>
      </c>
      <c r="E7" s="9" t="s">
        <v>6</v>
      </c>
      <c r="F7" s="69">
        <v>1</v>
      </c>
      <c r="G7" s="5">
        <f t="shared" si="0"/>
        <v>2</v>
      </c>
      <c r="H7" s="5" t="s">
        <v>37</v>
      </c>
    </row>
    <row r="8" spans="1:8" ht="31.2" x14ac:dyDescent="0.3">
      <c r="A8" s="10" t="s">
        <v>116</v>
      </c>
      <c r="B8" s="84" t="s">
        <v>118</v>
      </c>
      <c r="C8" s="9" t="s">
        <v>11</v>
      </c>
      <c r="D8" s="69">
        <v>1</v>
      </c>
      <c r="E8" s="9" t="s">
        <v>6</v>
      </c>
      <c r="F8" s="69">
        <v>1</v>
      </c>
      <c r="G8" s="5">
        <f t="shared" si="0"/>
        <v>2</v>
      </c>
      <c r="H8" s="5" t="s">
        <v>37</v>
      </c>
    </row>
    <row r="9" spans="1:8" ht="62.4" x14ac:dyDescent="0.3">
      <c r="A9" s="10" t="s">
        <v>258</v>
      </c>
      <c r="B9" s="84" t="s">
        <v>141</v>
      </c>
      <c r="C9" s="9" t="s">
        <v>11</v>
      </c>
      <c r="D9" s="69">
        <v>1</v>
      </c>
      <c r="E9" s="9" t="s">
        <v>6</v>
      </c>
      <c r="F9" s="69">
        <v>1</v>
      </c>
      <c r="G9" s="5">
        <f t="shared" si="0"/>
        <v>1</v>
      </c>
      <c r="H9" s="5" t="s">
        <v>37</v>
      </c>
    </row>
    <row r="10" spans="1:8" ht="62.4" x14ac:dyDescent="0.3">
      <c r="A10" s="10" t="s">
        <v>138</v>
      </c>
      <c r="B10" s="84" t="s">
        <v>139</v>
      </c>
      <c r="C10" s="9" t="s">
        <v>11</v>
      </c>
      <c r="D10" s="69">
        <v>1</v>
      </c>
      <c r="E10" s="9" t="s">
        <v>6</v>
      </c>
      <c r="F10" s="69">
        <v>1</v>
      </c>
      <c r="G10" s="5">
        <f t="shared" si="0"/>
        <v>1</v>
      </c>
      <c r="H10" s="5" t="s">
        <v>37</v>
      </c>
    </row>
    <row r="11" spans="1:8" x14ac:dyDescent="0.3">
      <c r="A11" s="10" t="s">
        <v>128</v>
      </c>
      <c r="B11" s="84" t="s">
        <v>129</v>
      </c>
      <c r="C11" s="9" t="s">
        <v>11</v>
      </c>
      <c r="D11" s="69">
        <v>1</v>
      </c>
      <c r="E11" s="9" t="s">
        <v>6</v>
      </c>
      <c r="F11" s="69">
        <v>1</v>
      </c>
      <c r="G11" s="5">
        <f t="shared" si="0"/>
        <v>1</v>
      </c>
      <c r="H11" s="5" t="s">
        <v>37</v>
      </c>
    </row>
    <row r="12" spans="1:8" x14ac:dyDescent="0.3">
      <c r="A12" s="10" t="s">
        <v>97</v>
      </c>
      <c r="B12" s="84" t="s">
        <v>98</v>
      </c>
      <c r="C12" s="9" t="s">
        <v>11</v>
      </c>
      <c r="D12" s="69">
        <v>1</v>
      </c>
      <c r="E12" s="9" t="s">
        <v>6</v>
      </c>
      <c r="F12" s="69">
        <v>1</v>
      </c>
      <c r="G12" s="5">
        <f t="shared" si="0"/>
        <v>1</v>
      </c>
      <c r="H12" s="5" t="s">
        <v>37</v>
      </c>
    </row>
    <row r="13" spans="1:8" ht="31.2" x14ac:dyDescent="0.3">
      <c r="A13" s="10" t="s">
        <v>110</v>
      </c>
      <c r="B13" s="84" t="s">
        <v>111</v>
      </c>
      <c r="C13" s="9" t="s">
        <v>11</v>
      </c>
      <c r="D13" s="69">
        <v>1</v>
      </c>
      <c r="E13" s="9" t="s">
        <v>6</v>
      </c>
      <c r="F13" s="69">
        <v>1</v>
      </c>
      <c r="G13" s="5">
        <f t="shared" si="0"/>
        <v>2</v>
      </c>
      <c r="H13" s="5" t="s">
        <v>37</v>
      </c>
    </row>
    <row r="14" spans="1:8" ht="31.2" x14ac:dyDescent="0.3">
      <c r="A14" s="10" t="s">
        <v>110</v>
      </c>
      <c r="B14" s="84" t="s">
        <v>112</v>
      </c>
      <c r="C14" s="9" t="s">
        <v>11</v>
      </c>
      <c r="D14" s="69">
        <v>1</v>
      </c>
      <c r="E14" s="9" t="s">
        <v>6</v>
      </c>
      <c r="F14" s="69">
        <v>1</v>
      </c>
      <c r="G14" s="5">
        <f t="shared" si="0"/>
        <v>2</v>
      </c>
      <c r="H14" s="5" t="s">
        <v>37</v>
      </c>
    </row>
    <row r="15" spans="1:8" x14ac:dyDescent="0.3">
      <c r="A15" s="10" t="s">
        <v>142</v>
      </c>
      <c r="B15" s="84" t="s">
        <v>143</v>
      </c>
      <c r="C15" s="9" t="s">
        <v>11</v>
      </c>
      <c r="D15" s="69">
        <v>1</v>
      </c>
      <c r="E15" s="9" t="s">
        <v>6</v>
      </c>
      <c r="F15" s="69">
        <v>1</v>
      </c>
      <c r="G15" s="5">
        <f t="shared" si="0"/>
        <v>1</v>
      </c>
      <c r="H15" s="5" t="s">
        <v>37</v>
      </c>
    </row>
    <row r="16" spans="1:8" ht="46.8" x14ac:dyDescent="0.3">
      <c r="A16" s="10" t="s">
        <v>119</v>
      </c>
      <c r="B16" s="84" t="s">
        <v>120</v>
      </c>
      <c r="C16" s="9" t="s">
        <v>11</v>
      </c>
      <c r="D16" s="69">
        <v>2</v>
      </c>
      <c r="E16" s="9" t="s">
        <v>6</v>
      </c>
      <c r="F16" s="69">
        <v>2</v>
      </c>
      <c r="G16" s="5">
        <f t="shared" si="0"/>
        <v>1</v>
      </c>
      <c r="H16" s="5" t="s">
        <v>37</v>
      </c>
    </row>
    <row r="17" spans="1:8" ht="31.2" x14ac:dyDescent="0.3">
      <c r="A17" s="10" t="s">
        <v>136</v>
      </c>
      <c r="B17" s="84" t="s">
        <v>137</v>
      </c>
      <c r="C17" s="9" t="s">
        <v>11</v>
      </c>
      <c r="D17" s="69">
        <v>1</v>
      </c>
      <c r="E17" s="9" t="s">
        <v>6</v>
      </c>
      <c r="F17" s="69">
        <v>1</v>
      </c>
      <c r="G17" s="5">
        <f t="shared" si="0"/>
        <v>1</v>
      </c>
      <c r="H17" s="5" t="s">
        <v>37</v>
      </c>
    </row>
    <row r="18" spans="1:8" x14ac:dyDescent="0.3">
      <c r="A18" s="10" t="s">
        <v>257</v>
      </c>
      <c r="B18" s="84" t="s">
        <v>135</v>
      </c>
      <c r="C18" s="9" t="s">
        <v>11</v>
      </c>
      <c r="D18" s="69">
        <v>1</v>
      </c>
      <c r="E18" s="9" t="s">
        <v>6</v>
      </c>
      <c r="F18" s="69">
        <v>1</v>
      </c>
      <c r="G18" s="5">
        <f t="shared" si="0"/>
        <v>1</v>
      </c>
      <c r="H18" s="5" t="s">
        <v>37</v>
      </c>
    </row>
    <row r="19" spans="1:8" x14ac:dyDescent="0.3">
      <c r="A19" s="10" t="s">
        <v>104</v>
      </c>
      <c r="B19" s="84" t="s">
        <v>105</v>
      </c>
      <c r="C19" s="9" t="s">
        <v>11</v>
      </c>
      <c r="D19" s="69">
        <v>1</v>
      </c>
      <c r="E19" s="9" t="s">
        <v>6</v>
      </c>
      <c r="F19" s="69">
        <v>1</v>
      </c>
      <c r="G19" s="5">
        <f t="shared" si="0"/>
        <v>1</v>
      </c>
      <c r="H19" s="5" t="s">
        <v>37</v>
      </c>
    </row>
    <row r="20" spans="1:8" x14ac:dyDescent="0.3">
      <c r="A20" s="10" t="s">
        <v>124</v>
      </c>
      <c r="B20" s="84" t="s">
        <v>125</v>
      </c>
      <c r="C20" s="9" t="s">
        <v>11</v>
      </c>
      <c r="D20" s="69">
        <v>1</v>
      </c>
      <c r="E20" s="9" t="s">
        <v>6</v>
      </c>
      <c r="F20" s="69">
        <v>1</v>
      </c>
      <c r="G20" s="5">
        <f t="shared" si="0"/>
        <v>1</v>
      </c>
      <c r="H20" s="5" t="s">
        <v>37</v>
      </c>
    </row>
    <row r="21" spans="1:8" ht="31.2" x14ac:dyDescent="0.3">
      <c r="A21" s="10" t="s">
        <v>102</v>
      </c>
      <c r="B21" s="84" t="s">
        <v>103</v>
      </c>
      <c r="C21" s="9" t="s">
        <v>11</v>
      </c>
      <c r="D21" s="69">
        <v>1</v>
      </c>
      <c r="E21" s="9" t="s">
        <v>6</v>
      </c>
      <c r="F21" s="69">
        <v>1</v>
      </c>
      <c r="G21" s="5">
        <f t="shared" si="0"/>
        <v>1</v>
      </c>
      <c r="H21" s="5" t="s">
        <v>37</v>
      </c>
    </row>
    <row r="22" spans="1:8" x14ac:dyDescent="0.3">
      <c r="A22" s="10" t="s">
        <v>106</v>
      </c>
      <c r="B22" s="84" t="s">
        <v>107</v>
      </c>
      <c r="C22" s="9" t="s">
        <v>11</v>
      </c>
      <c r="D22" s="69">
        <v>1</v>
      </c>
      <c r="E22" s="9" t="s">
        <v>6</v>
      </c>
      <c r="F22" s="69">
        <v>1</v>
      </c>
      <c r="G22" s="5">
        <f t="shared" si="0"/>
        <v>1</v>
      </c>
      <c r="H22" s="5" t="s">
        <v>37</v>
      </c>
    </row>
    <row r="23" spans="1:8" x14ac:dyDescent="0.3">
      <c r="A23" s="10" t="s">
        <v>108</v>
      </c>
      <c r="B23" s="84" t="s">
        <v>109</v>
      </c>
      <c r="C23" s="9" t="s">
        <v>11</v>
      </c>
      <c r="D23" s="69">
        <v>1</v>
      </c>
      <c r="E23" s="9" t="s">
        <v>6</v>
      </c>
      <c r="F23" s="69">
        <v>1</v>
      </c>
      <c r="G23" s="5">
        <f t="shared" si="0"/>
        <v>1</v>
      </c>
      <c r="H23" s="5" t="s">
        <v>37</v>
      </c>
    </row>
    <row r="24" spans="1:8" hidden="1" x14ac:dyDescent="0.3">
      <c r="A24" s="7" t="s">
        <v>157</v>
      </c>
      <c r="B24" s="97" t="s">
        <v>95</v>
      </c>
      <c r="C24" s="9" t="s">
        <v>7</v>
      </c>
      <c r="D24" s="9">
        <v>3</v>
      </c>
      <c r="E24" s="9" t="s">
        <v>6</v>
      </c>
      <c r="F24" s="9">
        <v>3</v>
      </c>
      <c r="G24" s="5">
        <f t="shared" si="0"/>
        <v>3</v>
      </c>
      <c r="H24" s="5" t="s">
        <v>37</v>
      </c>
    </row>
    <row r="25" spans="1:8" hidden="1" x14ac:dyDescent="0.3">
      <c r="A25" s="7" t="s">
        <v>157</v>
      </c>
      <c r="B25" s="94" t="s">
        <v>158</v>
      </c>
      <c r="C25" s="9" t="s">
        <v>7</v>
      </c>
      <c r="D25" s="69">
        <v>2</v>
      </c>
      <c r="E25" s="9" t="s">
        <v>6</v>
      </c>
      <c r="F25" s="69">
        <v>2</v>
      </c>
      <c r="G25" s="5">
        <f t="shared" si="0"/>
        <v>3</v>
      </c>
      <c r="H25" s="5" t="s">
        <v>37</v>
      </c>
    </row>
    <row r="26" spans="1:8" hidden="1" x14ac:dyDescent="0.3">
      <c r="A26" s="7" t="s">
        <v>157</v>
      </c>
      <c r="B26" s="94" t="s">
        <v>159</v>
      </c>
      <c r="C26" s="9" t="s">
        <v>7</v>
      </c>
      <c r="D26" s="69">
        <v>1</v>
      </c>
      <c r="E26" s="9" t="s">
        <v>6</v>
      </c>
      <c r="F26" s="69">
        <v>1</v>
      </c>
      <c r="G26" s="5">
        <f t="shared" si="0"/>
        <v>3</v>
      </c>
      <c r="H26" s="5" t="s">
        <v>37</v>
      </c>
    </row>
    <row r="27" spans="1:8" ht="31.2" x14ac:dyDescent="0.3">
      <c r="A27" s="7" t="s">
        <v>155</v>
      </c>
      <c r="B27" s="94" t="s">
        <v>156</v>
      </c>
      <c r="C27" s="9" t="s">
        <v>11</v>
      </c>
      <c r="D27" s="69">
        <v>2</v>
      </c>
      <c r="E27" s="9" t="s">
        <v>6</v>
      </c>
      <c r="F27" s="69">
        <v>2</v>
      </c>
      <c r="G27" s="5">
        <f t="shared" si="0"/>
        <v>1</v>
      </c>
      <c r="H27" s="5" t="s">
        <v>37</v>
      </c>
    </row>
    <row r="28" spans="1:8" x14ac:dyDescent="0.3">
      <c r="A28" s="10" t="s">
        <v>113</v>
      </c>
      <c r="B28" s="84" t="s">
        <v>114</v>
      </c>
      <c r="C28" s="9" t="s">
        <v>11</v>
      </c>
      <c r="D28" s="69">
        <v>2</v>
      </c>
      <c r="E28" s="9" t="s">
        <v>6</v>
      </c>
      <c r="F28" s="69">
        <v>2</v>
      </c>
      <c r="G28" s="5">
        <f t="shared" si="0"/>
        <v>2</v>
      </c>
      <c r="H28" s="5" t="s">
        <v>37</v>
      </c>
    </row>
    <row r="29" spans="1:8" x14ac:dyDescent="0.3">
      <c r="A29" s="10" t="s">
        <v>113</v>
      </c>
      <c r="B29" s="84" t="s">
        <v>115</v>
      </c>
      <c r="C29" s="9" t="s">
        <v>11</v>
      </c>
      <c r="D29" s="69">
        <v>2</v>
      </c>
      <c r="E29" s="9" t="s">
        <v>6</v>
      </c>
      <c r="F29" s="69">
        <v>2</v>
      </c>
      <c r="G29" s="5">
        <f t="shared" si="0"/>
        <v>2</v>
      </c>
      <c r="H29" s="5" t="s">
        <v>37</v>
      </c>
    </row>
    <row r="30" spans="1:8" ht="31.2" x14ac:dyDescent="0.3">
      <c r="A30" s="10" t="s">
        <v>150</v>
      </c>
      <c r="B30" s="84" t="s">
        <v>151</v>
      </c>
      <c r="C30" s="9" t="s">
        <v>11</v>
      </c>
      <c r="D30" s="69">
        <v>1</v>
      </c>
      <c r="E30" s="9" t="s">
        <v>6</v>
      </c>
      <c r="F30" s="69">
        <v>1</v>
      </c>
      <c r="G30" s="5">
        <f t="shared" si="0"/>
        <v>2</v>
      </c>
      <c r="H30" s="5" t="s">
        <v>37</v>
      </c>
    </row>
    <row r="31" spans="1:8" ht="31.2" x14ac:dyDescent="0.3">
      <c r="A31" s="10" t="s">
        <v>150</v>
      </c>
      <c r="B31" s="84" t="s">
        <v>152</v>
      </c>
      <c r="C31" s="9" t="s">
        <v>11</v>
      </c>
      <c r="D31" s="69">
        <v>1</v>
      </c>
      <c r="E31" s="9" t="s">
        <v>6</v>
      </c>
      <c r="F31" s="69">
        <v>1</v>
      </c>
      <c r="G31" s="5">
        <f t="shared" si="0"/>
        <v>2</v>
      </c>
      <c r="H31" s="5" t="s">
        <v>37</v>
      </c>
    </row>
    <row r="32" spans="1:8" ht="31.2" x14ac:dyDescent="0.3">
      <c r="A32" s="10" t="s">
        <v>144</v>
      </c>
      <c r="B32" s="84" t="s">
        <v>145</v>
      </c>
      <c r="C32" s="9" t="s">
        <v>11</v>
      </c>
      <c r="D32" s="69">
        <v>1</v>
      </c>
      <c r="E32" s="9" t="s">
        <v>6</v>
      </c>
      <c r="F32" s="69">
        <v>1</v>
      </c>
      <c r="G32" s="5">
        <f t="shared" si="0"/>
        <v>1</v>
      </c>
      <c r="H32" s="5" t="s">
        <v>37</v>
      </c>
    </row>
    <row r="33" spans="1:8" x14ac:dyDescent="0.3">
      <c r="A33" s="10" t="s">
        <v>100</v>
      </c>
      <c r="B33" s="84" t="s">
        <v>101</v>
      </c>
      <c r="C33" s="9" t="s">
        <v>11</v>
      </c>
      <c r="D33" s="69">
        <v>1</v>
      </c>
      <c r="E33" s="9" t="s">
        <v>6</v>
      </c>
      <c r="F33" s="69">
        <v>1</v>
      </c>
      <c r="G33" s="5">
        <f t="shared" si="0"/>
        <v>1</v>
      </c>
      <c r="H33" s="5" t="s">
        <v>37</v>
      </c>
    </row>
    <row r="34" spans="1:8" ht="31.2" x14ac:dyDescent="0.3">
      <c r="A34" s="10" t="s">
        <v>148</v>
      </c>
      <c r="B34" s="84" t="s">
        <v>149</v>
      </c>
      <c r="C34" s="9" t="s">
        <v>11</v>
      </c>
      <c r="D34" s="69">
        <v>1</v>
      </c>
      <c r="E34" s="9" t="s">
        <v>6</v>
      </c>
      <c r="F34" s="69">
        <v>1</v>
      </c>
      <c r="G34" s="5">
        <f t="shared" si="0"/>
        <v>1</v>
      </c>
      <c r="H34" s="5" t="s">
        <v>37</v>
      </c>
    </row>
    <row r="35" spans="1:8" ht="46.8" x14ac:dyDescent="0.3">
      <c r="A35" s="10" t="s">
        <v>146</v>
      </c>
      <c r="B35" s="84" t="s">
        <v>147</v>
      </c>
      <c r="C35" s="9" t="s">
        <v>11</v>
      </c>
      <c r="D35" s="69">
        <v>1</v>
      </c>
      <c r="E35" s="9" t="s">
        <v>6</v>
      </c>
      <c r="F35" s="69">
        <v>1</v>
      </c>
      <c r="G35" s="5">
        <f t="shared" si="0"/>
        <v>1</v>
      </c>
      <c r="H35" s="5" t="s">
        <v>37</v>
      </c>
    </row>
    <row r="36" spans="1:8" x14ac:dyDescent="0.3">
      <c r="A36" s="10" t="s">
        <v>126</v>
      </c>
      <c r="B36" s="84" t="s">
        <v>127</v>
      </c>
      <c r="C36" s="9" t="s">
        <v>11</v>
      </c>
      <c r="D36" s="69">
        <v>1</v>
      </c>
      <c r="E36" s="9" t="s">
        <v>6</v>
      </c>
      <c r="F36" s="69">
        <v>1</v>
      </c>
      <c r="G36" s="5">
        <f t="shared" si="0"/>
        <v>1</v>
      </c>
      <c r="H36" s="5" t="s">
        <v>37</v>
      </c>
    </row>
    <row r="37" spans="1:8" x14ac:dyDescent="0.3">
      <c r="C37" s="88"/>
    </row>
    <row r="38" spans="1:8" x14ac:dyDescent="0.3">
      <c r="C38" s="88"/>
    </row>
    <row r="39" spans="1:8" x14ac:dyDescent="0.3">
      <c r="C39" s="88"/>
    </row>
    <row r="40" spans="1:8" x14ac:dyDescent="0.3">
      <c r="C40" s="88"/>
    </row>
    <row r="41" spans="1:8" x14ac:dyDescent="0.3">
      <c r="C41" s="88"/>
    </row>
    <row r="42" spans="1:8" x14ac:dyDescent="0.3">
      <c r="C42" s="88"/>
    </row>
    <row r="43" spans="1:8" x14ac:dyDescent="0.3">
      <c r="C43" s="88"/>
    </row>
    <row r="44" spans="1:8" x14ac:dyDescent="0.3">
      <c r="C44" s="88"/>
    </row>
    <row r="45" spans="1:8" x14ac:dyDescent="0.3">
      <c r="C45" s="88"/>
    </row>
    <row r="46" spans="1:8" x14ac:dyDescent="0.3">
      <c r="C46" s="88"/>
    </row>
    <row r="47" spans="1:8" x14ac:dyDescent="0.3">
      <c r="C47" s="88"/>
    </row>
    <row r="48" spans="1:8" x14ac:dyDescent="0.3">
      <c r="C48" s="88"/>
    </row>
    <row r="49" spans="3:3" x14ac:dyDescent="0.3">
      <c r="C49" s="88"/>
    </row>
    <row r="50" spans="3:3" x14ac:dyDescent="0.3">
      <c r="C50" s="88"/>
    </row>
    <row r="51" spans="3:3" x14ac:dyDescent="0.3">
      <c r="C51" s="88"/>
    </row>
    <row r="52" spans="3:3" x14ac:dyDescent="0.3">
      <c r="C52" s="88"/>
    </row>
    <row r="53" spans="3:3" x14ac:dyDescent="0.3">
      <c r="C53" s="88"/>
    </row>
    <row r="54" spans="3:3" x14ac:dyDescent="0.3">
      <c r="C54" s="88"/>
    </row>
    <row r="55" spans="3:3" x14ac:dyDescent="0.3">
      <c r="C55" s="88"/>
    </row>
    <row r="56" spans="3:3" x14ac:dyDescent="0.3">
      <c r="C56" s="88"/>
    </row>
    <row r="57" spans="3:3" x14ac:dyDescent="0.3">
      <c r="C57" s="88"/>
    </row>
    <row r="58" spans="3:3" x14ac:dyDescent="0.3">
      <c r="C58" s="88"/>
    </row>
    <row r="59" spans="3:3" x14ac:dyDescent="0.3">
      <c r="C59" s="88"/>
    </row>
    <row r="60" spans="3:3" x14ac:dyDescent="0.3">
      <c r="C60" s="88"/>
    </row>
    <row r="61" spans="3:3" x14ac:dyDescent="0.3">
      <c r="C61" s="88"/>
    </row>
    <row r="62" spans="3:3" x14ac:dyDescent="0.3">
      <c r="C62" s="88"/>
    </row>
    <row r="63" spans="3:3" x14ac:dyDescent="0.3">
      <c r="C63" s="88"/>
    </row>
    <row r="64" spans="3:3" x14ac:dyDescent="0.3">
      <c r="C64" s="88"/>
    </row>
    <row r="65" spans="3:3" x14ac:dyDescent="0.3">
      <c r="C65" s="88"/>
    </row>
    <row r="66" spans="3:3" x14ac:dyDescent="0.3">
      <c r="C66" s="88"/>
    </row>
    <row r="67" spans="3:3" x14ac:dyDescent="0.3">
      <c r="C67" s="88"/>
    </row>
    <row r="68" spans="3:3" x14ac:dyDescent="0.3">
      <c r="C68" s="88"/>
    </row>
    <row r="69" spans="3:3" x14ac:dyDescent="0.3">
      <c r="C69" s="88"/>
    </row>
    <row r="70" spans="3:3" x14ac:dyDescent="0.3">
      <c r="C70" s="88"/>
    </row>
    <row r="71" spans="3:3" x14ac:dyDescent="0.3">
      <c r="C71" s="88"/>
    </row>
    <row r="72" spans="3:3" x14ac:dyDescent="0.3">
      <c r="C72" s="88"/>
    </row>
    <row r="73" spans="3:3" x14ac:dyDescent="0.3">
      <c r="C73" s="88"/>
    </row>
    <row r="74" spans="3:3" x14ac:dyDescent="0.3">
      <c r="C74" s="88"/>
    </row>
    <row r="75" spans="3:3" x14ac:dyDescent="0.3">
      <c r="C75" s="88"/>
    </row>
    <row r="76" spans="3:3" x14ac:dyDescent="0.3">
      <c r="C76" s="88"/>
    </row>
    <row r="77" spans="3:3" x14ac:dyDescent="0.3">
      <c r="C77" s="88"/>
    </row>
    <row r="78" spans="3:3" x14ac:dyDescent="0.3">
      <c r="C78" s="88"/>
    </row>
    <row r="79" spans="3:3" x14ac:dyDescent="0.3">
      <c r="C79" s="88"/>
    </row>
    <row r="80" spans="3:3" x14ac:dyDescent="0.3">
      <c r="C80" s="88"/>
    </row>
    <row r="81" spans="3:3" x14ac:dyDescent="0.3">
      <c r="C81" s="88"/>
    </row>
    <row r="82" spans="3:3" x14ac:dyDescent="0.3">
      <c r="C82" s="88"/>
    </row>
    <row r="83" spans="3:3" x14ac:dyDescent="0.3">
      <c r="C83" s="88"/>
    </row>
    <row r="84" spans="3:3" x14ac:dyDescent="0.3">
      <c r="C84" s="88"/>
    </row>
    <row r="85" spans="3:3" x14ac:dyDescent="0.3">
      <c r="C85" s="88"/>
    </row>
    <row r="86" spans="3:3" x14ac:dyDescent="0.3">
      <c r="C86" s="88"/>
    </row>
    <row r="87" spans="3:3" x14ac:dyDescent="0.3">
      <c r="C87" s="88"/>
    </row>
    <row r="88" spans="3:3" x14ac:dyDescent="0.3">
      <c r="C88" s="88"/>
    </row>
    <row r="89" spans="3:3" x14ac:dyDescent="0.3">
      <c r="C89" s="88"/>
    </row>
    <row r="90" spans="3:3" x14ac:dyDescent="0.3">
      <c r="C90" s="88"/>
    </row>
    <row r="91" spans="3:3" x14ac:dyDescent="0.3">
      <c r="C91" s="88"/>
    </row>
    <row r="92" spans="3:3" x14ac:dyDescent="0.3">
      <c r="C92" s="88"/>
    </row>
    <row r="93" spans="3:3" x14ac:dyDescent="0.3">
      <c r="C93" s="88"/>
    </row>
    <row r="94" spans="3:3" x14ac:dyDescent="0.3">
      <c r="C94" s="88"/>
    </row>
    <row r="95" spans="3:3" x14ac:dyDescent="0.3">
      <c r="C95" s="88"/>
    </row>
    <row r="96" spans="3:3" x14ac:dyDescent="0.3">
      <c r="C96" s="88"/>
    </row>
    <row r="97" spans="3:3" x14ac:dyDescent="0.3">
      <c r="C97" s="88"/>
    </row>
    <row r="98" spans="3:3" x14ac:dyDescent="0.3">
      <c r="C98" s="88"/>
    </row>
    <row r="99" spans="3:3" x14ac:dyDescent="0.3">
      <c r="C99" s="88"/>
    </row>
    <row r="100" spans="3:3" x14ac:dyDescent="0.3">
      <c r="C100" s="88"/>
    </row>
    <row r="101" spans="3:3" x14ac:dyDescent="0.3">
      <c r="C101" s="88"/>
    </row>
    <row r="102" spans="3:3" x14ac:dyDescent="0.3">
      <c r="C102" s="88"/>
    </row>
    <row r="103" spans="3:3" x14ac:dyDescent="0.3">
      <c r="C103" s="88"/>
    </row>
    <row r="104" spans="3:3" x14ac:dyDescent="0.3">
      <c r="C104" s="88"/>
    </row>
    <row r="105" spans="3:3" x14ac:dyDescent="0.3">
      <c r="C105" s="88"/>
    </row>
    <row r="106" spans="3:3" x14ac:dyDescent="0.3">
      <c r="C106" s="88"/>
    </row>
    <row r="107" spans="3:3" x14ac:dyDescent="0.3">
      <c r="C107" s="88"/>
    </row>
    <row r="108" spans="3:3" x14ac:dyDescent="0.3">
      <c r="C108" s="88"/>
    </row>
    <row r="109" spans="3:3" x14ac:dyDescent="0.3">
      <c r="C109" s="88"/>
    </row>
    <row r="110" spans="3:3" x14ac:dyDescent="0.3">
      <c r="C110" s="88"/>
    </row>
    <row r="111" spans="3:3" x14ac:dyDescent="0.3">
      <c r="C111" s="88"/>
    </row>
    <row r="112" spans="3:3" x14ac:dyDescent="0.3">
      <c r="C112" s="88"/>
    </row>
    <row r="113" spans="3:3" x14ac:dyDescent="0.3">
      <c r="C113" s="88"/>
    </row>
    <row r="114" spans="3:3" x14ac:dyDescent="0.3">
      <c r="C114" s="88"/>
    </row>
    <row r="115" spans="3:3" x14ac:dyDescent="0.3">
      <c r="C115" s="88"/>
    </row>
    <row r="116" spans="3:3" x14ac:dyDescent="0.3">
      <c r="C116" s="88"/>
    </row>
    <row r="117" spans="3:3" x14ac:dyDescent="0.3">
      <c r="C117" s="88"/>
    </row>
    <row r="118" spans="3:3" x14ac:dyDescent="0.3">
      <c r="C118" s="88"/>
    </row>
    <row r="119" spans="3:3" x14ac:dyDescent="0.3">
      <c r="C119" s="88"/>
    </row>
    <row r="120" spans="3:3" x14ac:dyDescent="0.3">
      <c r="C120" s="88"/>
    </row>
    <row r="121" spans="3:3" x14ac:dyDescent="0.3">
      <c r="C121" s="88"/>
    </row>
    <row r="122" spans="3:3" x14ac:dyDescent="0.3">
      <c r="C122" s="88"/>
    </row>
    <row r="123" spans="3:3" x14ac:dyDescent="0.3">
      <c r="C123" s="88"/>
    </row>
    <row r="124" spans="3:3" x14ac:dyDescent="0.3">
      <c r="C124" s="88"/>
    </row>
    <row r="125" spans="3:3" x14ac:dyDescent="0.3">
      <c r="C125" s="88"/>
    </row>
    <row r="126" spans="3:3" x14ac:dyDescent="0.3">
      <c r="C126" s="88"/>
    </row>
    <row r="127" spans="3:3" x14ac:dyDescent="0.3">
      <c r="C127" s="88"/>
    </row>
    <row r="128" spans="3:3" x14ac:dyDescent="0.3">
      <c r="C128" s="88"/>
    </row>
    <row r="129" spans="3:3" x14ac:dyDescent="0.3">
      <c r="C129" s="88"/>
    </row>
    <row r="130" spans="3:3" x14ac:dyDescent="0.3">
      <c r="C130" s="88"/>
    </row>
    <row r="131" spans="3:3" x14ac:dyDescent="0.3">
      <c r="C131" s="88"/>
    </row>
    <row r="132" spans="3:3" x14ac:dyDescent="0.3">
      <c r="C132" s="88"/>
    </row>
    <row r="133" spans="3:3" x14ac:dyDescent="0.3">
      <c r="C133" s="88"/>
    </row>
    <row r="134" spans="3:3" x14ac:dyDescent="0.3">
      <c r="C134" s="88"/>
    </row>
    <row r="135" spans="3:3" x14ac:dyDescent="0.3">
      <c r="C135" s="88"/>
    </row>
    <row r="136" spans="3:3" x14ac:dyDescent="0.3">
      <c r="C136" s="88"/>
    </row>
    <row r="137" spans="3:3" x14ac:dyDescent="0.3">
      <c r="C137" s="88"/>
    </row>
    <row r="138" spans="3:3" x14ac:dyDescent="0.3">
      <c r="C138" s="88"/>
    </row>
    <row r="139" spans="3:3" x14ac:dyDescent="0.3">
      <c r="C139" s="88"/>
    </row>
    <row r="140" spans="3:3" x14ac:dyDescent="0.3">
      <c r="C140" s="88"/>
    </row>
    <row r="141" spans="3:3" x14ac:dyDescent="0.3">
      <c r="C141" s="88"/>
    </row>
    <row r="142" spans="3:3" x14ac:dyDescent="0.3">
      <c r="C142" s="88"/>
    </row>
    <row r="143" spans="3:3" x14ac:dyDescent="0.3">
      <c r="C143" s="88"/>
    </row>
    <row r="144" spans="3:3" x14ac:dyDescent="0.3">
      <c r="C144" s="88"/>
    </row>
    <row r="145" spans="3:3" x14ac:dyDescent="0.3">
      <c r="C145" s="88"/>
    </row>
    <row r="146" spans="3:3" x14ac:dyDescent="0.3">
      <c r="C146" s="88"/>
    </row>
    <row r="147" spans="3:3" x14ac:dyDescent="0.3">
      <c r="C147" s="88"/>
    </row>
    <row r="148" spans="3:3" x14ac:dyDescent="0.3">
      <c r="C148" s="88"/>
    </row>
    <row r="149" spans="3:3" x14ac:dyDescent="0.3">
      <c r="C149" s="88"/>
    </row>
    <row r="150" spans="3:3" x14ac:dyDescent="0.3">
      <c r="C150" s="88"/>
    </row>
    <row r="151" spans="3:3" x14ac:dyDescent="0.3">
      <c r="C151" s="88"/>
    </row>
    <row r="152" spans="3:3" x14ac:dyDescent="0.3">
      <c r="C152" s="88"/>
    </row>
    <row r="153" spans="3:3" x14ac:dyDescent="0.3">
      <c r="C153" s="88"/>
    </row>
    <row r="154" spans="3:3" x14ac:dyDescent="0.3">
      <c r="C154" s="88"/>
    </row>
    <row r="155" spans="3:3" x14ac:dyDescent="0.3">
      <c r="C155" s="88"/>
    </row>
    <row r="156" spans="3:3" x14ac:dyDescent="0.3">
      <c r="C156" s="88"/>
    </row>
    <row r="157" spans="3:3" x14ac:dyDescent="0.3">
      <c r="C157" s="88"/>
    </row>
    <row r="158" spans="3:3" x14ac:dyDescent="0.3">
      <c r="C158" s="88"/>
    </row>
    <row r="159" spans="3:3" x14ac:dyDescent="0.3">
      <c r="C159" s="88"/>
    </row>
    <row r="160" spans="3:3" x14ac:dyDescent="0.3">
      <c r="C160" s="88"/>
    </row>
    <row r="161" spans="3:3" x14ac:dyDescent="0.3">
      <c r="C161" s="88"/>
    </row>
    <row r="162" spans="3:3" x14ac:dyDescent="0.3">
      <c r="C162" s="88"/>
    </row>
    <row r="163" spans="3:3" x14ac:dyDescent="0.3">
      <c r="C163" s="88"/>
    </row>
    <row r="164" spans="3:3" x14ac:dyDescent="0.3">
      <c r="C164" s="88"/>
    </row>
    <row r="165" spans="3:3" x14ac:dyDescent="0.3">
      <c r="C165" s="88"/>
    </row>
    <row r="166" spans="3:3" x14ac:dyDescent="0.3">
      <c r="C166" s="88"/>
    </row>
    <row r="167" spans="3:3" x14ac:dyDescent="0.3">
      <c r="C167" s="88"/>
    </row>
    <row r="168" spans="3:3" x14ac:dyDescent="0.3">
      <c r="C168" s="88"/>
    </row>
    <row r="169" spans="3:3" x14ac:dyDescent="0.3">
      <c r="C169" s="88"/>
    </row>
    <row r="170" spans="3:3" x14ac:dyDescent="0.3">
      <c r="C170" s="88"/>
    </row>
    <row r="171" spans="3:3" x14ac:dyDescent="0.3">
      <c r="C171" s="88"/>
    </row>
    <row r="172" spans="3:3" x14ac:dyDescent="0.3">
      <c r="C172" s="88"/>
    </row>
    <row r="173" spans="3:3" x14ac:dyDescent="0.3">
      <c r="C173" s="88"/>
    </row>
    <row r="174" spans="3:3" x14ac:dyDescent="0.3">
      <c r="C174" s="88"/>
    </row>
    <row r="175" spans="3:3" x14ac:dyDescent="0.3">
      <c r="C175" s="88"/>
    </row>
    <row r="176" spans="3:3" x14ac:dyDescent="0.3">
      <c r="C176" s="88"/>
    </row>
    <row r="177" spans="3:3" x14ac:dyDescent="0.3">
      <c r="C177" s="88"/>
    </row>
    <row r="178" spans="3:3" x14ac:dyDescent="0.3">
      <c r="C178" s="88"/>
    </row>
    <row r="179" spans="3:3" x14ac:dyDescent="0.3">
      <c r="C179" s="88"/>
    </row>
    <row r="180" spans="3:3" x14ac:dyDescent="0.3">
      <c r="C180" s="88"/>
    </row>
    <row r="181" spans="3:3" x14ac:dyDescent="0.3">
      <c r="C181" s="88"/>
    </row>
    <row r="182" spans="3:3" x14ac:dyDescent="0.3">
      <c r="C182" s="88"/>
    </row>
    <row r="183" spans="3:3" x14ac:dyDescent="0.3">
      <c r="C183" s="88"/>
    </row>
    <row r="184" spans="3:3" x14ac:dyDescent="0.3">
      <c r="C184" s="88"/>
    </row>
    <row r="185" spans="3:3" x14ac:dyDescent="0.3">
      <c r="C185" s="88"/>
    </row>
    <row r="186" spans="3:3" x14ac:dyDescent="0.3">
      <c r="C186" s="88"/>
    </row>
    <row r="187" spans="3:3" x14ac:dyDescent="0.3">
      <c r="C187" s="88"/>
    </row>
    <row r="188" spans="3:3" x14ac:dyDescent="0.3">
      <c r="C188" s="88"/>
    </row>
    <row r="189" spans="3:3" x14ac:dyDescent="0.3">
      <c r="C189" s="88"/>
    </row>
    <row r="190" spans="3:3" x14ac:dyDescent="0.3">
      <c r="C190" s="88"/>
    </row>
    <row r="191" spans="3:3" x14ac:dyDescent="0.3">
      <c r="C191" s="88"/>
    </row>
    <row r="192" spans="3:3" x14ac:dyDescent="0.3">
      <c r="C192" s="88"/>
    </row>
    <row r="193" spans="3:3" x14ac:dyDescent="0.3">
      <c r="C193" s="88"/>
    </row>
    <row r="194" spans="3:3" x14ac:dyDescent="0.3">
      <c r="C194" s="88"/>
    </row>
    <row r="195" spans="3:3" x14ac:dyDescent="0.3">
      <c r="C195" s="88"/>
    </row>
    <row r="196" spans="3:3" x14ac:dyDescent="0.3">
      <c r="C196" s="88"/>
    </row>
    <row r="197" spans="3:3" x14ac:dyDescent="0.3">
      <c r="C197" s="88"/>
    </row>
    <row r="198" spans="3:3" x14ac:dyDescent="0.3">
      <c r="C198" s="88"/>
    </row>
    <row r="199" spans="3:3" x14ac:dyDescent="0.3">
      <c r="C199" s="88"/>
    </row>
    <row r="200" spans="3:3" x14ac:dyDescent="0.3">
      <c r="C200" s="88"/>
    </row>
    <row r="201" spans="3:3" x14ac:dyDescent="0.3">
      <c r="C201" s="88"/>
    </row>
    <row r="202" spans="3:3" x14ac:dyDescent="0.3">
      <c r="C202" s="88"/>
    </row>
    <row r="203" spans="3:3" x14ac:dyDescent="0.3">
      <c r="C203" s="88"/>
    </row>
    <row r="204" spans="3:3" x14ac:dyDescent="0.3">
      <c r="C204" s="88"/>
    </row>
    <row r="205" spans="3:3" x14ac:dyDescent="0.3">
      <c r="C205" s="88"/>
    </row>
    <row r="206" spans="3:3" x14ac:dyDescent="0.3">
      <c r="C206" s="88"/>
    </row>
    <row r="207" spans="3:3" x14ac:dyDescent="0.3">
      <c r="C207" s="88"/>
    </row>
    <row r="208" spans="3:3" x14ac:dyDescent="0.3">
      <c r="C208" s="88"/>
    </row>
    <row r="209" spans="3:3" x14ac:dyDescent="0.3">
      <c r="C209" s="88"/>
    </row>
    <row r="210" spans="3:3" x14ac:dyDescent="0.3">
      <c r="C210" s="88"/>
    </row>
    <row r="211" spans="3:3" x14ac:dyDescent="0.3">
      <c r="C211" s="88"/>
    </row>
    <row r="212" spans="3:3" x14ac:dyDescent="0.3">
      <c r="C212" s="88"/>
    </row>
    <row r="213" spans="3:3" x14ac:dyDescent="0.3">
      <c r="C213" s="88"/>
    </row>
    <row r="214" spans="3:3" x14ac:dyDescent="0.3">
      <c r="C214" s="88"/>
    </row>
    <row r="215" spans="3:3" x14ac:dyDescent="0.3">
      <c r="C215" s="88"/>
    </row>
    <row r="216" spans="3:3" x14ac:dyDescent="0.3">
      <c r="C216" s="88"/>
    </row>
    <row r="217" spans="3:3" x14ac:dyDescent="0.3">
      <c r="C217" s="88"/>
    </row>
    <row r="218" spans="3:3" x14ac:dyDescent="0.3">
      <c r="C218" s="88"/>
    </row>
    <row r="219" spans="3:3" x14ac:dyDescent="0.3">
      <c r="C219" s="88"/>
    </row>
    <row r="220" spans="3:3" x14ac:dyDescent="0.3">
      <c r="C220" s="88"/>
    </row>
    <row r="221" spans="3:3" x14ac:dyDescent="0.3">
      <c r="C221" s="88"/>
    </row>
    <row r="222" spans="3:3" x14ac:dyDescent="0.3">
      <c r="C222" s="88"/>
    </row>
    <row r="223" spans="3:3" x14ac:dyDescent="0.3">
      <c r="C223" s="88"/>
    </row>
    <row r="224" spans="3:3" x14ac:dyDescent="0.3">
      <c r="C224" s="88"/>
    </row>
    <row r="225" spans="3:3" x14ac:dyDescent="0.3">
      <c r="C225" s="88"/>
    </row>
    <row r="226" spans="3:3" x14ac:dyDescent="0.3">
      <c r="C226" s="88"/>
    </row>
    <row r="227" spans="3:3" x14ac:dyDescent="0.3">
      <c r="C227" s="88"/>
    </row>
    <row r="228" spans="3:3" x14ac:dyDescent="0.3">
      <c r="C228" s="88"/>
    </row>
    <row r="229" spans="3:3" x14ac:dyDescent="0.3">
      <c r="C229" s="88"/>
    </row>
    <row r="230" spans="3:3" x14ac:dyDescent="0.3">
      <c r="C230" s="88"/>
    </row>
    <row r="231" spans="3:3" x14ac:dyDescent="0.3">
      <c r="C231" s="88"/>
    </row>
    <row r="232" spans="3:3" x14ac:dyDescent="0.3">
      <c r="C232" s="88"/>
    </row>
    <row r="233" spans="3:3" x14ac:dyDescent="0.3">
      <c r="C233" s="88"/>
    </row>
    <row r="234" spans="3:3" x14ac:dyDescent="0.3">
      <c r="C234" s="88"/>
    </row>
    <row r="235" spans="3:3" x14ac:dyDescent="0.3">
      <c r="C235" s="88"/>
    </row>
    <row r="236" spans="3:3" x14ac:dyDescent="0.3">
      <c r="C236" s="88"/>
    </row>
    <row r="237" spans="3:3" x14ac:dyDescent="0.3">
      <c r="C237" s="88"/>
    </row>
    <row r="238" spans="3:3" x14ac:dyDescent="0.3">
      <c r="C238" s="88"/>
    </row>
    <row r="239" spans="3:3" x14ac:dyDescent="0.3">
      <c r="C239" s="88"/>
    </row>
    <row r="240" spans="3:3" x14ac:dyDescent="0.3">
      <c r="C240" s="88"/>
    </row>
    <row r="241" spans="3:3" x14ac:dyDescent="0.3">
      <c r="C241" s="88"/>
    </row>
    <row r="242" spans="3:3" x14ac:dyDescent="0.3">
      <c r="C242" s="88"/>
    </row>
    <row r="243" spans="3:3" x14ac:dyDescent="0.3">
      <c r="C243" s="88"/>
    </row>
    <row r="244" spans="3:3" x14ac:dyDescent="0.3">
      <c r="C244" s="88"/>
    </row>
    <row r="245" spans="3:3" x14ac:dyDescent="0.3">
      <c r="C245" s="88"/>
    </row>
    <row r="246" spans="3:3" x14ac:dyDescent="0.3">
      <c r="C246" s="88"/>
    </row>
    <row r="247" spans="3:3" x14ac:dyDescent="0.3">
      <c r="C247" s="88"/>
    </row>
    <row r="248" spans="3:3" x14ac:dyDescent="0.3">
      <c r="C248" s="88"/>
    </row>
    <row r="249" spans="3:3" x14ac:dyDescent="0.3">
      <c r="C249" s="88"/>
    </row>
    <row r="250" spans="3:3" x14ac:dyDescent="0.3">
      <c r="C250" s="88"/>
    </row>
    <row r="251" spans="3:3" x14ac:dyDescent="0.3">
      <c r="C251" s="88"/>
    </row>
    <row r="252" spans="3:3" x14ac:dyDescent="0.3">
      <c r="C252" s="88"/>
    </row>
    <row r="253" spans="3:3" x14ac:dyDescent="0.3">
      <c r="C253" s="88"/>
    </row>
    <row r="254" spans="3:3" x14ac:dyDescent="0.3">
      <c r="C254" s="88"/>
    </row>
    <row r="255" spans="3:3" x14ac:dyDescent="0.3">
      <c r="C255" s="88"/>
    </row>
    <row r="256" spans="3:3" x14ac:dyDescent="0.3">
      <c r="C256" s="88"/>
    </row>
    <row r="257" spans="3:3" x14ac:dyDescent="0.3">
      <c r="C257" s="88"/>
    </row>
    <row r="258" spans="3:3" x14ac:dyDescent="0.3">
      <c r="C258" s="88"/>
    </row>
    <row r="259" spans="3:3" x14ac:dyDescent="0.3">
      <c r="C259" s="88"/>
    </row>
    <row r="260" spans="3:3" x14ac:dyDescent="0.3">
      <c r="C260" s="88"/>
    </row>
    <row r="261" spans="3:3" x14ac:dyDescent="0.3">
      <c r="C261" s="88"/>
    </row>
    <row r="262" spans="3:3" x14ac:dyDescent="0.3">
      <c r="C262" s="88"/>
    </row>
    <row r="263" spans="3:3" x14ac:dyDescent="0.3">
      <c r="C263" s="88"/>
    </row>
    <row r="264" spans="3:3" x14ac:dyDescent="0.3">
      <c r="C264" s="88"/>
    </row>
    <row r="265" spans="3:3" x14ac:dyDescent="0.3">
      <c r="C265" s="88"/>
    </row>
    <row r="266" spans="3:3" x14ac:dyDescent="0.3">
      <c r="C266" s="88"/>
    </row>
    <row r="267" spans="3:3" x14ac:dyDescent="0.3">
      <c r="C267" s="88"/>
    </row>
    <row r="268" spans="3:3" x14ac:dyDescent="0.3">
      <c r="C268" s="88"/>
    </row>
    <row r="269" spans="3:3" x14ac:dyDescent="0.3">
      <c r="C269" s="88"/>
    </row>
    <row r="270" spans="3:3" x14ac:dyDescent="0.3">
      <c r="C270" s="88"/>
    </row>
    <row r="271" spans="3:3" x14ac:dyDescent="0.3">
      <c r="C271" s="88"/>
    </row>
    <row r="272" spans="3:3" x14ac:dyDescent="0.3">
      <c r="C272" s="88"/>
    </row>
    <row r="273" spans="3:3" x14ac:dyDescent="0.3">
      <c r="C273" s="88"/>
    </row>
    <row r="274" spans="3:3" x14ac:dyDescent="0.3">
      <c r="C274" s="88"/>
    </row>
    <row r="275" spans="3:3" x14ac:dyDescent="0.3">
      <c r="C275" s="88"/>
    </row>
    <row r="276" spans="3:3" x14ac:dyDescent="0.3">
      <c r="C276" s="88"/>
    </row>
    <row r="277" spans="3:3" x14ac:dyDescent="0.3">
      <c r="C277" s="88"/>
    </row>
    <row r="278" spans="3:3" x14ac:dyDescent="0.3">
      <c r="C278" s="88"/>
    </row>
    <row r="279" spans="3:3" x14ac:dyDescent="0.3">
      <c r="C279" s="88"/>
    </row>
    <row r="280" spans="3:3" x14ac:dyDescent="0.3">
      <c r="C280" s="88"/>
    </row>
    <row r="281" spans="3:3" x14ac:dyDescent="0.3">
      <c r="C281" s="88"/>
    </row>
    <row r="282" spans="3:3" x14ac:dyDescent="0.3">
      <c r="C282" s="88"/>
    </row>
    <row r="283" spans="3:3" x14ac:dyDescent="0.3">
      <c r="C283" s="88"/>
    </row>
    <row r="284" spans="3:3" x14ac:dyDescent="0.3">
      <c r="C284" s="88"/>
    </row>
    <row r="285" spans="3:3" x14ac:dyDescent="0.3">
      <c r="C285" s="88"/>
    </row>
    <row r="286" spans="3:3" x14ac:dyDescent="0.3">
      <c r="C286" s="88"/>
    </row>
    <row r="287" spans="3:3" x14ac:dyDescent="0.3">
      <c r="C287" s="88"/>
    </row>
    <row r="288" spans="3:3" x14ac:dyDescent="0.3">
      <c r="C288" s="88"/>
    </row>
    <row r="289" spans="3:3" x14ac:dyDescent="0.3">
      <c r="C289" s="88"/>
    </row>
    <row r="290" spans="3:3" x14ac:dyDescent="0.3">
      <c r="C290" s="88"/>
    </row>
    <row r="291" spans="3:3" x14ac:dyDescent="0.3">
      <c r="C291" s="88"/>
    </row>
    <row r="292" spans="3:3" x14ac:dyDescent="0.3">
      <c r="C292" s="88"/>
    </row>
    <row r="293" spans="3:3" x14ac:dyDescent="0.3">
      <c r="C293" s="88"/>
    </row>
    <row r="294" spans="3:3" x14ac:dyDescent="0.3">
      <c r="C294" s="88"/>
    </row>
    <row r="295" spans="3:3" x14ac:dyDescent="0.3">
      <c r="C295" s="88"/>
    </row>
    <row r="296" spans="3:3" x14ac:dyDescent="0.3">
      <c r="C296" s="88"/>
    </row>
    <row r="297" spans="3:3" x14ac:dyDescent="0.3">
      <c r="C297" s="88"/>
    </row>
    <row r="298" spans="3:3" x14ac:dyDescent="0.3">
      <c r="C298" s="88"/>
    </row>
    <row r="299" spans="3:3" x14ac:dyDescent="0.3">
      <c r="C299" s="88"/>
    </row>
    <row r="300" spans="3:3" x14ac:dyDescent="0.3">
      <c r="C300" s="88"/>
    </row>
    <row r="301" spans="3:3" x14ac:dyDescent="0.3">
      <c r="C301" s="88"/>
    </row>
    <row r="302" spans="3:3" x14ac:dyDescent="0.3">
      <c r="C302" s="88"/>
    </row>
    <row r="303" spans="3:3" x14ac:dyDescent="0.3">
      <c r="C303" s="88"/>
    </row>
    <row r="304" spans="3:3" x14ac:dyDescent="0.3">
      <c r="C304" s="88"/>
    </row>
    <row r="305" spans="3:3" x14ac:dyDescent="0.3">
      <c r="C305" s="88"/>
    </row>
    <row r="306" spans="3:3" x14ac:dyDescent="0.3">
      <c r="C306" s="88"/>
    </row>
    <row r="307" spans="3:3" x14ac:dyDescent="0.3">
      <c r="C307" s="88"/>
    </row>
    <row r="308" spans="3:3" x14ac:dyDescent="0.3">
      <c r="C308" s="88"/>
    </row>
    <row r="309" spans="3:3" x14ac:dyDescent="0.3">
      <c r="C309" s="88"/>
    </row>
    <row r="310" spans="3:3" x14ac:dyDescent="0.3">
      <c r="C310" s="88"/>
    </row>
    <row r="311" spans="3:3" x14ac:dyDescent="0.3">
      <c r="C311" s="88"/>
    </row>
    <row r="312" spans="3:3" x14ac:dyDescent="0.3">
      <c r="C312" s="88"/>
    </row>
    <row r="313" spans="3:3" x14ac:dyDescent="0.3">
      <c r="C313" s="88"/>
    </row>
    <row r="314" spans="3:3" x14ac:dyDescent="0.3">
      <c r="C314" s="88"/>
    </row>
    <row r="315" spans="3:3" x14ac:dyDescent="0.3">
      <c r="C315" s="88"/>
    </row>
    <row r="316" spans="3:3" x14ac:dyDescent="0.3">
      <c r="C316" s="88"/>
    </row>
    <row r="317" spans="3:3" x14ac:dyDescent="0.3">
      <c r="C317" s="88"/>
    </row>
    <row r="318" spans="3:3" x14ac:dyDescent="0.3">
      <c r="C318" s="88"/>
    </row>
    <row r="319" spans="3:3" x14ac:dyDescent="0.3">
      <c r="C319" s="88"/>
    </row>
    <row r="320" spans="3:3" x14ac:dyDescent="0.3">
      <c r="C320" s="88"/>
    </row>
    <row r="321" spans="3:3" x14ac:dyDescent="0.3">
      <c r="C321" s="88"/>
    </row>
    <row r="322" spans="3:3" x14ac:dyDescent="0.3">
      <c r="C322" s="88"/>
    </row>
    <row r="323" spans="3:3" x14ac:dyDescent="0.3">
      <c r="C323" s="88"/>
    </row>
    <row r="324" spans="3:3" x14ac:dyDescent="0.3">
      <c r="C324" s="88"/>
    </row>
    <row r="325" spans="3:3" x14ac:dyDescent="0.3">
      <c r="C325" s="88"/>
    </row>
    <row r="326" spans="3:3" x14ac:dyDescent="0.3">
      <c r="C326" s="88"/>
    </row>
    <row r="327" spans="3:3" x14ac:dyDescent="0.3">
      <c r="C327" s="88"/>
    </row>
    <row r="328" spans="3:3" x14ac:dyDescent="0.3">
      <c r="C328" s="88"/>
    </row>
    <row r="329" spans="3:3" x14ac:dyDescent="0.3">
      <c r="C329" s="88"/>
    </row>
    <row r="330" spans="3:3" x14ac:dyDescent="0.3">
      <c r="C330" s="88"/>
    </row>
    <row r="331" spans="3:3" x14ac:dyDescent="0.3">
      <c r="C331" s="88"/>
    </row>
    <row r="332" spans="3:3" x14ac:dyDescent="0.3">
      <c r="C332" s="88"/>
    </row>
    <row r="333" spans="3:3" x14ac:dyDescent="0.3">
      <c r="C333" s="88"/>
    </row>
    <row r="334" spans="3:3" x14ac:dyDescent="0.3">
      <c r="C334" s="88"/>
    </row>
    <row r="335" spans="3:3" x14ac:dyDescent="0.3">
      <c r="C335" s="88"/>
    </row>
    <row r="336" spans="3:3" x14ac:dyDescent="0.3">
      <c r="C336" s="88"/>
    </row>
    <row r="337" spans="3:3" x14ac:dyDescent="0.3">
      <c r="C337" s="88"/>
    </row>
    <row r="338" spans="3:3" x14ac:dyDescent="0.3">
      <c r="C338" s="88"/>
    </row>
    <row r="339" spans="3:3" x14ac:dyDescent="0.3">
      <c r="C339" s="88"/>
    </row>
    <row r="340" spans="3:3" x14ac:dyDescent="0.3">
      <c r="C340" s="88"/>
    </row>
    <row r="341" spans="3:3" x14ac:dyDescent="0.3">
      <c r="C341" s="88"/>
    </row>
    <row r="342" spans="3:3" x14ac:dyDescent="0.3">
      <c r="C342" s="88"/>
    </row>
    <row r="343" spans="3:3" x14ac:dyDescent="0.3">
      <c r="C343" s="88"/>
    </row>
    <row r="344" spans="3:3" x14ac:dyDescent="0.3">
      <c r="C344" s="88"/>
    </row>
    <row r="345" spans="3:3" x14ac:dyDescent="0.3">
      <c r="C345" s="88"/>
    </row>
    <row r="346" spans="3:3" x14ac:dyDescent="0.3">
      <c r="C346" s="88"/>
    </row>
    <row r="347" spans="3:3" x14ac:dyDescent="0.3">
      <c r="C347" s="88"/>
    </row>
    <row r="348" spans="3:3" x14ac:dyDescent="0.3">
      <c r="C348" s="88"/>
    </row>
    <row r="349" spans="3:3" x14ac:dyDescent="0.3">
      <c r="C349" s="88"/>
    </row>
    <row r="350" spans="3:3" x14ac:dyDescent="0.3">
      <c r="C350" s="88"/>
    </row>
    <row r="351" spans="3:3" x14ac:dyDescent="0.3">
      <c r="C351" s="88"/>
    </row>
    <row r="352" spans="3:3" x14ac:dyDescent="0.3">
      <c r="C352" s="88"/>
    </row>
    <row r="353" spans="3:3" x14ac:dyDescent="0.3">
      <c r="C353" s="88"/>
    </row>
    <row r="354" spans="3:3" x14ac:dyDescent="0.3">
      <c r="C354" s="88"/>
    </row>
    <row r="355" spans="3:3" x14ac:dyDescent="0.3">
      <c r="C355" s="88"/>
    </row>
    <row r="356" spans="3:3" x14ac:dyDescent="0.3">
      <c r="C356" s="88"/>
    </row>
    <row r="357" spans="3:3" x14ac:dyDescent="0.3">
      <c r="C357" s="88"/>
    </row>
    <row r="358" spans="3:3" x14ac:dyDescent="0.3">
      <c r="C358" s="88"/>
    </row>
    <row r="359" spans="3:3" x14ac:dyDescent="0.3">
      <c r="C359" s="88"/>
    </row>
    <row r="360" spans="3:3" x14ac:dyDescent="0.3">
      <c r="C360" s="88"/>
    </row>
    <row r="361" spans="3:3" x14ac:dyDescent="0.3">
      <c r="C361" s="88"/>
    </row>
    <row r="362" spans="3:3" x14ac:dyDescent="0.3">
      <c r="C362" s="88"/>
    </row>
    <row r="363" spans="3:3" x14ac:dyDescent="0.3">
      <c r="C363" s="88"/>
    </row>
    <row r="364" spans="3:3" x14ac:dyDescent="0.3">
      <c r="C364" s="88"/>
    </row>
    <row r="365" spans="3:3" x14ac:dyDescent="0.3">
      <c r="C365" s="88"/>
    </row>
    <row r="366" spans="3:3" x14ac:dyDescent="0.3">
      <c r="C366" s="88"/>
    </row>
    <row r="367" spans="3:3" x14ac:dyDescent="0.3">
      <c r="C367" s="88"/>
    </row>
    <row r="368" spans="3:3" x14ac:dyDescent="0.3">
      <c r="C368" s="88"/>
    </row>
    <row r="369" spans="3:3" x14ac:dyDescent="0.3">
      <c r="C369" s="88"/>
    </row>
    <row r="370" spans="3:3" x14ac:dyDescent="0.3">
      <c r="C370" s="88"/>
    </row>
    <row r="371" spans="3:3" x14ac:dyDescent="0.3">
      <c r="C371" s="88"/>
    </row>
    <row r="372" spans="3:3" x14ac:dyDescent="0.3">
      <c r="C372" s="88"/>
    </row>
    <row r="373" spans="3:3" x14ac:dyDescent="0.3">
      <c r="C373" s="88"/>
    </row>
    <row r="374" spans="3:3" x14ac:dyDescent="0.3">
      <c r="C374" s="88"/>
    </row>
    <row r="375" spans="3:3" x14ac:dyDescent="0.3">
      <c r="C375" s="88"/>
    </row>
    <row r="376" spans="3:3" x14ac:dyDescent="0.3">
      <c r="C376" s="88"/>
    </row>
    <row r="377" spans="3:3" x14ac:dyDescent="0.3">
      <c r="C377" s="88"/>
    </row>
    <row r="378" spans="3:3" x14ac:dyDescent="0.3">
      <c r="C378" s="88"/>
    </row>
    <row r="379" spans="3:3" x14ac:dyDescent="0.3">
      <c r="C379" s="88"/>
    </row>
    <row r="380" spans="3:3" x14ac:dyDescent="0.3">
      <c r="C380" s="88"/>
    </row>
    <row r="381" spans="3:3" x14ac:dyDescent="0.3">
      <c r="C381" s="88"/>
    </row>
    <row r="382" spans="3:3" x14ac:dyDescent="0.3">
      <c r="C382" s="88"/>
    </row>
    <row r="383" spans="3:3" x14ac:dyDescent="0.3">
      <c r="C383" s="88"/>
    </row>
    <row r="384" spans="3:3" x14ac:dyDescent="0.3">
      <c r="C384" s="88"/>
    </row>
    <row r="385" spans="3:3" x14ac:dyDescent="0.3">
      <c r="C385" s="88"/>
    </row>
    <row r="386" spans="3:3" x14ac:dyDescent="0.3">
      <c r="C386" s="88"/>
    </row>
    <row r="387" spans="3:3" x14ac:dyDescent="0.3">
      <c r="C387" s="88"/>
    </row>
    <row r="388" spans="3:3" x14ac:dyDescent="0.3">
      <c r="C388" s="88"/>
    </row>
    <row r="389" spans="3:3" x14ac:dyDescent="0.3">
      <c r="C389" s="88"/>
    </row>
    <row r="390" spans="3:3" x14ac:dyDescent="0.3">
      <c r="C390" s="88"/>
    </row>
    <row r="391" spans="3:3" x14ac:dyDescent="0.3">
      <c r="C391" s="88"/>
    </row>
    <row r="392" spans="3:3" x14ac:dyDescent="0.3">
      <c r="C392" s="88"/>
    </row>
    <row r="393" spans="3:3" x14ac:dyDescent="0.3">
      <c r="C393" s="88"/>
    </row>
    <row r="394" spans="3:3" x14ac:dyDescent="0.3">
      <c r="C394" s="88"/>
    </row>
    <row r="395" spans="3:3" x14ac:dyDescent="0.3">
      <c r="C395" s="88"/>
    </row>
    <row r="396" spans="3:3" x14ac:dyDescent="0.3">
      <c r="C396" s="88"/>
    </row>
    <row r="397" spans="3:3" x14ac:dyDescent="0.3">
      <c r="C397" s="88"/>
    </row>
    <row r="398" spans="3:3" x14ac:dyDescent="0.3">
      <c r="C398" s="88"/>
    </row>
    <row r="399" spans="3:3" x14ac:dyDescent="0.3">
      <c r="C399" s="88"/>
    </row>
    <row r="400" spans="3:3" x14ac:dyDescent="0.3">
      <c r="C400" s="88"/>
    </row>
    <row r="401" spans="3:3" x14ac:dyDescent="0.3">
      <c r="C401" s="88"/>
    </row>
    <row r="402" spans="3:3" x14ac:dyDescent="0.3">
      <c r="C402" s="88"/>
    </row>
    <row r="403" spans="3:3" x14ac:dyDescent="0.3">
      <c r="C403" s="88"/>
    </row>
    <row r="404" spans="3:3" x14ac:dyDescent="0.3">
      <c r="C404" s="88"/>
    </row>
    <row r="405" spans="3:3" x14ac:dyDescent="0.3">
      <c r="C405" s="88"/>
    </row>
    <row r="406" spans="3:3" x14ac:dyDescent="0.3">
      <c r="C406" s="88"/>
    </row>
    <row r="407" spans="3:3" x14ac:dyDescent="0.3">
      <c r="C407" s="88"/>
    </row>
    <row r="408" spans="3:3" x14ac:dyDescent="0.3">
      <c r="C408" s="88"/>
    </row>
    <row r="409" spans="3:3" x14ac:dyDescent="0.3">
      <c r="C409" s="88"/>
    </row>
    <row r="410" spans="3:3" x14ac:dyDescent="0.3">
      <c r="C410" s="88"/>
    </row>
    <row r="411" spans="3:3" x14ac:dyDescent="0.3">
      <c r="C411" s="88"/>
    </row>
    <row r="412" spans="3:3" x14ac:dyDescent="0.3">
      <c r="C412" s="88"/>
    </row>
    <row r="413" spans="3:3" x14ac:dyDescent="0.3">
      <c r="C413" s="88"/>
    </row>
    <row r="414" spans="3:3" x14ac:dyDescent="0.3">
      <c r="C414" s="88"/>
    </row>
    <row r="415" spans="3:3" x14ac:dyDescent="0.3">
      <c r="C415" s="88"/>
    </row>
    <row r="416" spans="3:3" x14ac:dyDescent="0.3">
      <c r="C416" s="88"/>
    </row>
    <row r="417" spans="3:3" x14ac:dyDescent="0.3">
      <c r="C417" s="88"/>
    </row>
    <row r="418" spans="3:3" x14ac:dyDescent="0.3">
      <c r="C418" s="88"/>
    </row>
    <row r="419" spans="3:3" x14ac:dyDescent="0.3">
      <c r="C419" s="88"/>
    </row>
    <row r="420" spans="3:3" x14ac:dyDescent="0.3">
      <c r="C420" s="88"/>
    </row>
    <row r="421" spans="3:3" x14ac:dyDescent="0.3">
      <c r="C421" s="88"/>
    </row>
    <row r="422" spans="3:3" x14ac:dyDescent="0.3">
      <c r="C422" s="88"/>
    </row>
    <row r="423" spans="3:3" x14ac:dyDescent="0.3">
      <c r="C423" s="88"/>
    </row>
    <row r="424" spans="3:3" x14ac:dyDescent="0.3">
      <c r="C424" s="88"/>
    </row>
    <row r="425" spans="3:3" x14ac:dyDescent="0.3">
      <c r="C425" s="88"/>
    </row>
    <row r="426" spans="3:3" x14ac:dyDescent="0.3">
      <c r="C426" s="88"/>
    </row>
    <row r="427" spans="3:3" x14ac:dyDescent="0.3">
      <c r="C427" s="88"/>
    </row>
    <row r="428" spans="3:3" x14ac:dyDescent="0.3">
      <c r="C428" s="88"/>
    </row>
    <row r="429" spans="3:3" x14ac:dyDescent="0.3">
      <c r="C429" s="88"/>
    </row>
    <row r="430" spans="3:3" x14ac:dyDescent="0.3">
      <c r="C430" s="88"/>
    </row>
    <row r="431" spans="3:3" x14ac:dyDescent="0.3">
      <c r="C431" s="88"/>
    </row>
    <row r="432" spans="3:3" x14ac:dyDescent="0.3">
      <c r="C432" s="88"/>
    </row>
    <row r="433" spans="3:3" x14ac:dyDescent="0.3">
      <c r="C433" s="88"/>
    </row>
    <row r="434" spans="3:3" x14ac:dyDescent="0.3">
      <c r="C434" s="88"/>
    </row>
    <row r="435" spans="3:3" x14ac:dyDescent="0.3">
      <c r="C435" s="88"/>
    </row>
    <row r="436" spans="3:3" x14ac:dyDescent="0.3">
      <c r="C436" s="88"/>
    </row>
    <row r="437" spans="3:3" x14ac:dyDescent="0.3">
      <c r="C437" s="88"/>
    </row>
    <row r="438" spans="3:3" x14ac:dyDescent="0.3">
      <c r="C438" s="88"/>
    </row>
    <row r="439" spans="3:3" x14ac:dyDescent="0.3">
      <c r="C439" s="88"/>
    </row>
    <row r="440" spans="3:3" x14ac:dyDescent="0.3">
      <c r="C440" s="88"/>
    </row>
    <row r="441" spans="3:3" x14ac:dyDescent="0.3">
      <c r="C441" s="88"/>
    </row>
    <row r="442" spans="3:3" x14ac:dyDescent="0.3">
      <c r="C442" s="88"/>
    </row>
    <row r="443" spans="3:3" x14ac:dyDescent="0.3">
      <c r="C443" s="88"/>
    </row>
    <row r="444" spans="3:3" x14ac:dyDescent="0.3">
      <c r="C444" s="88"/>
    </row>
    <row r="445" spans="3:3" x14ac:dyDescent="0.3">
      <c r="C445" s="88"/>
    </row>
    <row r="446" spans="3:3" x14ac:dyDescent="0.3">
      <c r="C446" s="88"/>
    </row>
    <row r="447" spans="3:3" x14ac:dyDescent="0.3">
      <c r="C447" s="88"/>
    </row>
    <row r="448" spans="3:3" x14ac:dyDescent="0.3">
      <c r="C448" s="88"/>
    </row>
    <row r="449" spans="3:3" x14ac:dyDescent="0.3">
      <c r="C449" s="88"/>
    </row>
    <row r="450" spans="3:3" x14ac:dyDescent="0.3">
      <c r="C450" s="88"/>
    </row>
    <row r="451" spans="3:3" x14ac:dyDescent="0.3">
      <c r="C451" s="88"/>
    </row>
    <row r="452" spans="3:3" x14ac:dyDescent="0.3">
      <c r="C452" s="88"/>
    </row>
    <row r="453" spans="3:3" x14ac:dyDescent="0.3">
      <c r="C453" s="88"/>
    </row>
    <row r="454" spans="3:3" x14ac:dyDescent="0.3">
      <c r="C454" s="88"/>
    </row>
    <row r="455" spans="3:3" x14ac:dyDescent="0.3">
      <c r="C455" s="88"/>
    </row>
    <row r="456" spans="3:3" x14ac:dyDescent="0.3">
      <c r="C456" s="88"/>
    </row>
    <row r="457" spans="3:3" x14ac:dyDescent="0.3">
      <c r="C457" s="88"/>
    </row>
    <row r="458" spans="3:3" x14ac:dyDescent="0.3">
      <c r="C458" s="88"/>
    </row>
    <row r="459" spans="3:3" x14ac:dyDescent="0.3">
      <c r="C459" s="88"/>
    </row>
    <row r="460" spans="3:3" x14ac:dyDescent="0.3">
      <c r="C460" s="88"/>
    </row>
    <row r="461" spans="3:3" x14ac:dyDescent="0.3">
      <c r="C461" s="88"/>
    </row>
    <row r="462" spans="3:3" x14ac:dyDescent="0.3">
      <c r="C462" s="88"/>
    </row>
    <row r="463" spans="3:3" x14ac:dyDescent="0.3">
      <c r="C463" s="88"/>
    </row>
    <row r="464" spans="3:3" x14ac:dyDescent="0.3">
      <c r="C464" s="88"/>
    </row>
    <row r="465" spans="3:3" x14ac:dyDescent="0.3">
      <c r="C465" s="88"/>
    </row>
    <row r="466" spans="3:3" x14ac:dyDescent="0.3">
      <c r="C466" s="88"/>
    </row>
    <row r="467" spans="3:3" x14ac:dyDescent="0.3">
      <c r="C467" s="88"/>
    </row>
    <row r="468" spans="3:3" x14ac:dyDescent="0.3">
      <c r="C468" s="88"/>
    </row>
    <row r="469" spans="3:3" x14ac:dyDescent="0.3">
      <c r="C469" s="88"/>
    </row>
    <row r="470" spans="3:3" x14ac:dyDescent="0.3">
      <c r="C470" s="88"/>
    </row>
    <row r="471" spans="3:3" x14ac:dyDescent="0.3">
      <c r="C471" s="88"/>
    </row>
    <row r="472" spans="3:3" x14ac:dyDescent="0.3">
      <c r="C472" s="88"/>
    </row>
    <row r="473" spans="3:3" x14ac:dyDescent="0.3">
      <c r="C473" s="88"/>
    </row>
    <row r="474" spans="3:3" x14ac:dyDescent="0.3">
      <c r="C474" s="88"/>
    </row>
    <row r="475" spans="3:3" x14ac:dyDescent="0.3">
      <c r="C475" s="88"/>
    </row>
    <row r="476" spans="3:3" x14ac:dyDescent="0.3">
      <c r="C476" s="88"/>
    </row>
    <row r="477" spans="3:3" x14ac:dyDescent="0.3">
      <c r="C477" s="88"/>
    </row>
    <row r="478" spans="3:3" x14ac:dyDescent="0.3">
      <c r="C478" s="88"/>
    </row>
    <row r="479" spans="3:3" x14ac:dyDescent="0.3">
      <c r="C479" s="88"/>
    </row>
    <row r="480" spans="3:3" x14ac:dyDescent="0.3">
      <c r="C480" s="88"/>
    </row>
    <row r="481" spans="3:3" x14ac:dyDescent="0.3">
      <c r="C481" s="88"/>
    </row>
    <row r="482" spans="3:3" x14ac:dyDescent="0.3">
      <c r="C482" s="88"/>
    </row>
    <row r="483" spans="3:3" x14ac:dyDescent="0.3">
      <c r="C483" s="88"/>
    </row>
    <row r="484" spans="3:3" x14ac:dyDescent="0.3">
      <c r="C484" s="88"/>
    </row>
    <row r="485" spans="3:3" x14ac:dyDescent="0.3">
      <c r="C485" s="88"/>
    </row>
    <row r="486" spans="3:3" x14ac:dyDescent="0.3">
      <c r="C486" s="88"/>
    </row>
    <row r="487" spans="3:3" x14ac:dyDescent="0.3">
      <c r="C487" s="88"/>
    </row>
    <row r="488" spans="3:3" x14ac:dyDescent="0.3">
      <c r="C488" s="88"/>
    </row>
    <row r="489" spans="3:3" x14ac:dyDescent="0.3">
      <c r="C489" s="88"/>
    </row>
    <row r="490" spans="3:3" x14ac:dyDescent="0.3">
      <c r="C490" s="88"/>
    </row>
    <row r="491" spans="3:3" x14ac:dyDescent="0.3">
      <c r="C491" s="88"/>
    </row>
    <row r="492" spans="3:3" x14ac:dyDescent="0.3">
      <c r="C492" s="88"/>
    </row>
    <row r="493" spans="3:3" x14ac:dyDescent="0.3">
      <c r="C493" s="88"/>
    </row>
    <row r="494" spans="3:3" x14ac:dyDescent="0.3">
      <c r="C494" s="88"/>
    </row>
    <row r="495" spans="3:3" x14ac:dyDescent="0.3">
      <c r="C495" s="88"/>
    </row>
    <row r="496" spans="3:3" x14ac:dyDescent="0.3">
      <c r="C496" s="88"/>
    </row>
    <row r="497" spans="3:3" x14ac:dyDescent="0.3">
      <c r="C497" s="88"/>
    </row>
    <row r="498" spans="3:3" x14ac:dyDescent="0.3">
      <c r="C498" s="88"/>
    </row>
    <row r="499" spans="3:3" x14ac:dyDescent="0.3">
      <c r="C499" s="88"/>
    </row>
    <row r="500" spans="3:3" x14ac:dyDescent="0.3">
      <c r="C500" s="88"/>
    </row>
    <row r="501" spans="3:3" x14ac:dyDescent="0.3">
      <c r="C501" s="88"/>
    </row>
    <row r="502" spans="3:3" x14ac:dyDescent="0.3">
      <c r="C502" s="88"/>
    </row>
    <row r="503" spans="3:3" x14ac:dyDescent="0.3">
      <c r="C503" s="88"/>
    </row>
    <row r="504" spans="3:3" x14ac:dyDescent="0.3">
      <c r="C504" s="88"/>
    </row>
    <row r="505" spans="3:3" x14ac:dyDescent="0.3">
      <c r="C505" s="88"/>
    </row>
    <row r="506" spans="3:3" x14ac:dyDescent="0.3">
      <c r="C506" s="88"/>
    </row>
    <row r="507" spans="3:3" x14ac:dyDescent="0.3">
      <c r="C507" s="88"/>
    </row>
    <row r="508" spans="3:3" x14ac:dyDescent="0.3">
      <c r="C508" s="88"/>
    </row>
    <row r="509" spans="3:3" x14ac:dyDescent="0.3">
      <c r="C509" s="88"/>
    </row>
    <row r="510" spans="3:3" x14ac:dyDescent="0.3">
      <c r="C510" s="88"/>
    </row>
    <row r="511" spans="3:3" x14ac:dyDescent="0.3">
      <c r="C511" s="88"/>
    </row>
    <row r="512" spans="3:3" x14ac:dyDescent="0.3">
      <c r="C512" s="88"/>
    </row>
    <row r="513" spans="3:3" x14ac:dyDescent="0.3">
      <c r="C513" s="88"/>
    </row>
    <row r="514" spans="3:3" x14ac:dyDescent="0.3">
      <c r="C514" s="88"/>
    </row>
    <row r="515" spans="3:3" x14ac:dyDescent="0.3">
      <c r="C515" s="88"/>
    </row>
    <row r="516" spans="3:3" x14ac:dyDescent="0.3">
      <c r="C516" s="88"/>
    </row>
    <row r="517" spans="3:3" x14ac:dyDescent="0.3">
      <c r="C517" s="88"/>
    </row>
    <row r="518" spans="3:3" x14ac:dyDescent="0.3">
      <c r="C518" s="88"/>
    </row>
    <row r="519" spans="3:3" x14ac:dyDescent="0.3">
      <c r="C519" s="88"/>
    </row>
    <row r="520" spans="3:3" x14ac:dyDescent="0.3">
      <c r="C520" s="88"/>
    </row>
    <row r="521" spans="3:3" x14ac:dyDescent="0.3">
      <c r="C521" s="88"/>
    </row>
    <row r="522" spans="3:3" x14ac:dyDescent="0.3">
      <c r="C522" s="88"/>
    </row>
    <row r="523" spans="3:3" x14ac:dyDescent="0.3">
      <c r="C523" s="88"/>
    </row>
    <row r="524" spans="3:3" x14ac:dyDescent="0.3">
      <c r="C524" s="88"/>
    </row>
    <row r="525" spans="3:3" x14ac:dyDescent="0.3">
      <c r="C525" s="88"/>
    </row>
    <row r="526" spans="3:3" x14ac:dyDescent="0.3">
      <c r="C526" s="88"/>
    </row>
    <row r="527" spans="3:3" x14ac:dyDescent="0.3">
      <c r="C527" s="88"/>
    </row>
    <row r="528" spans="3:3" x14ac:dyDescent="0.3">
      <c r="C528" s="88"/>
    </row>
    <row r="529" spans="3:3" x14ac:dyDescent="0.3">
      <c r="C529" s="88"/>
    </row>
    <row r="530" spans="3:3" x14ac:dyDescent="0.3">
      <c r="C530" s="88"/>
    </row>
    <row r="531" spans="3:3" x14ac:dyDescent="0.3">
      <c r="C531" s="88"/>
    </row>
    <row r="532" spans="3:3" x14ac:dyDescent="0.3">
      <c r="C532" s="88"/>
    </row>
    <row r="533" spans="3:3" x14ac:dyDescent="0.3">
      <c r="C533" s="88"/>
    </row>
    <row r="534" spans="3:3" x14ac:dyDescent="0.3">
      <c r="C534" s="88"/>
    </row>
    <row r="535" spans="3:3" x14ac:dyDescent="0.3">
      <c r="C535" s="88"/>
    </row>
    <row r="536" spans="3:3" x14ac:dyDescent="0.3">
      <c r="C536" s="88"/>
    </row>
    <row r="537" spans="3:3" x14ac:dyDescent="0.3">
      <c r="C537" s="88"/>
    </row>
    <row r="538" spans="3:3" x14ac:dyDescent="0.3">
      <c r="C538" s="88"/>
    </row>
    <row r="539" spans="3:3" x14ac:dyDescent="0.3">
      <c r="C539" s="88"/>
    </row>
    <row r="540" spans="3:3" x14ac:dyDescent="0.3">
      <c r="C540" s="88"/>
    </row>
    <row r="541" spans="3:3" x14ac:dyDescent="0.3">
      <c r="C541" s="88"/>
    </row>
    <row r="542" spans="3:3" x14ac:dyDescent="0.3">
      <c r="C542" s="88"/>
    </row>
    <row r="543" spans="3:3" x14ac:dyDescent="0.3">
      <c r="C543" s="88"/>
    </row>
    <row r="544" spans="3:3" x14ac:dyDescent="0.3">
      <c r="C544" s="88"/>
    </row>
    <row r="545" spans="3:3" x14ac:dyDescent="0.3">
      <c r="C545" s="88"/>
    </row>
    <row r="546" spans="3:3" x14ac:dyDescent="0.3">
      <c r="C546" s="88"/>
    </row>
    <row r="547" spans="3:3" x14ac:dyDescent="0.3">
      <c r="C547" s="88"/>
    </row>
    <row r="548" spans="3:3" x14ac:dyDescent="0.3">
      <c r="C548" s="88"/>
    </row>
    <row r="549" spans="3:3" x14ac:dyDescent="0.3">
      <c r="C549" s="88"/>
    </row>
    <row r="550" spans="3:3" x14ac:dyDescent="0.3">
      <c r="C550" s="88"/>
    </row>
    <row r="551" spans="3:3" x14ac:dyDescent="0.3">
      <c r="C551" s="88"/>
    </row>
    <row r="552" spans="3:3" x14ac:dyDescent="0.3">
      <c r="C552" s="88"/>
    </row>
    <row r="553" spans="3:3" x14ac:dyDescent="0.3">
      <c r="C553" s="88"/>
    </row>
    <row r="554" spans="3:3" x14ac:dyDescent="0.3">
      <c r="C554" s="88"/>
    </row>
    <row r="555" spans="3:3" x14ac:dyDescent="0.3">
      <c r="C555" s="88"/>
    </row>
    <row r="556" spans="3:3" x14ac:dyDescent="0.3">
      <c r="C556" s="88"/>
    </row>
    <row r="557" spans="3:3" x14ac:dyDescent="0.3">
      <c r="C557" s="88"/>
    </row>
    <row r="558" spans="3:3" x14ac:dyDescent="0.3">
      <c r="C558" s="88"/>
    </row>
    <row r="559" spans="3:3" x14ac:dyDescent="0.3">
      <c r="C559" s="88"/>
    </row>
    <row r="560" spans="3:3" x14ac:dyDescent="0.3">
      <c r="C560" s="88"/>
    </row>
    <row r="561" spans="3:3" x14ac:dyDescent="0.3">
      <c r="C561" s="88"/>
    </row>
    <row r="562" spans="3:3" x14ac:dyDescent="0.3">
      <c r="C562" s="88"/>
    </row>
    <row r="563" spans="3:3" x14ac:dyDescent="0.3">
      <c r="C563" s="88"/>
    </row>
    <row r="564" spans="3:3" x14ac:dyDescent="0.3">
      <c r="C564" s="88"/>
    </row>
    <row r="565" spans="3:3" x14ac:dyDescent="0.3">
      <c r="C565" s="88"/>
    </row>
    <row r="566" spans="3:3" x14ac:dyDescent="0.3">
      <c r="C566" s="88"/>
    </row>
    <row r="567" spans="3:3" x14ac:dyDescent="0.3">
      <c r="C567" s="88"/>
    </row>
    <row r="568" spans="3:3" x14ac:dyDescent="0.3">
      <c r="C568" s="88"/>
    </row>
    <row r="569" spans="3:3" x14ac:dyDescent="0.3">
      <c r="C569" s="88"/>
    </row>
    <row r="570" spans="3:3" x14ac:dyDescent="0.3">
      <c r="C570" s="88"/>
    </row>
    <row r="571" spans="3:3" x14ac:dyDescent="0.3">
      <c r="C571" s="88"/>
    </row>
    <row r="572" spans="3:3" x14ac:dyDescent="0.3">
      <c r="C572" s="88"/>
    </row>
    <row r="573" spans="3:3" x14ac:dyDescent="0.3">
      <c r="C573" s="88"/>
    </row>
    <row r="574" spans="3:3" x14ac:dyDescent="0.3">
      <c r="C574" s="88"/>
    </row>
    <row r="575" spans="3:3" x14ac:dyDescent="0.3">
      <c r="C575" s="88"/>
    </row>
    <row r="576" spans="3:3" x14ac:dyDescent="0.3">
      <c r="C576" s="88"/>
    </row>
    <row r="577" spans="3:3" x14ac:dyDescent="0.3">
      <c r="C577" s="88"/>
    </row>
    <row r="578" spans="3:3" x14ac:dyDescent="0.3">
      <c r="C578" s="88"/>
    </row>
    <row r="579" spans="3:3" x14ac:dyDescent="0.3">
      <c r="C579" s="88"/>
    </row>
    <row r="580" spans="3:3" x14ac:dyDescent="0.3">
      <c r="C580" s="88"/>
    </row>
    <row r="581" spans="3:3" x14ac:dyDescent="0.3">
      <c r="C581" s="88"/>
    </row>
    <row r="582" spans="3:3" x14ac:dyDescent="0.3">
      <c r="C582" s="88"/>
    </row>
    <row r="583" spans="3:3" x14ac:dyDescent="0.3">
      <c r="C583" s="88"/>
    </row>
    <row r="584" spans="3:3" x14ac:dyDescent="0.3">
      <c r="C584" s="88"/>
    </row>
    <row r="585" spans="3:3" x14ac:dyDescent="0.3">
      <c r="C585" s="88"/>
    </row>
    <row r="586" spans="3:3" x14ac:dyDescent="0.3">
      <c r="C586" s="88"/>
    </row>
    <row r="587" spans="3:3" x14ac:dyDescent="0.3">
      <c r="C587" s="88"/>
    </row>
    <row r="588" spans="3:3" x14ac:dyDescent="0.3">
      <c r="C588" s="88"/>
    </row>
    <row r="589" spans="3:3" x14ac:dyDescent="0.3">
      <c r="C589" s="88"/>
    </row>
    <row r="590" spans="3:3" x14ac:dyDescent="0.3">
      <c r="C590" s="88"/>
    </row>
    <row r="591" spans="3:3" x14ac:dyDescent="0.3">
      <c r="C591" s="88"/>
    </row>
    <row r="592" spans="3:3" x14ac:dyDescent="0.3">
      <c r="C592" s="88"/>
    </row>
    <row r="593" spans="3:3" x14ac:dyDescent="0.3">
      <c r="C593" s="88"/>
    </row>
    <row r="594" spans="3:3" x14ac:dyDescent="0.3">
      <c r="C594" s="88"/>
    </row>
    <row r="595" spans="3:3" x14ac:dyDescent="0.3">
      <c r="C595" s="88"/>
    </row>
    <row r="596" spans="3:3" x14ac:dyDescent="0.3">
      <c r="C596" s="88"/>
    </row>
    <row r="597" spans="3:3" x14ac:dyDescent="0.3">
      <c r="C597" s="88"/>
    </row>
    <row r="598" spans="3:3" x14ac:dyDescent="0.3">
      <c r="C598" s="88"/>
    </row>
    <row r="599" spans="3:3" x14ac:dyDescent="0.3">
      <c r="C599" s="88"/>
    </row>
    <row r="600" spans="3:3" x14ac:dyDescent="0.3">
      <c r="C600" s="88"/>
    </row>
    <row r="601" spans="3:3" x14ac:dyDescent="0.3">
      <c r="C601" s="88"/>
    </row>
    <row r="602" spans="3:3" x14ac:dyDescent="0.3">
      <c r="C602" s="88"/>
    </row>
    <row r="603" spans="3:3" x14ac:dyDescent="0.3">
      <c r="C603" s="88"/>
    </row>
    <row r="604" spans="3:3" x14ac:dyDescent="0.3">
      <c r="C604" s="88"/>
    </row>
    <row r="605" spans="3:3" x14ac:dyDescent="0.3">
      <c r="C605" s="88"/>
    </row>
    <row r="606" spans="3:3" x14ac:dyDescent="0.3">
      <c r="C606" s="88"/>
    </row>
    <row r="607" spans="3:3" x14ac:dyDescent="0.3">
      <c r="C607" s="88"/>
    </row>
    <row r="608" spans="3:3" x14ac:dyDescent="0.3">
      <c r="C608" s="88"/>
    </row>
    <row r="609" spans="3:3" x14ac:dyDescent="0.3">
      <c r="C609" s="88"/>
    </row>
    <row r="610" spans="3:3" x14ac:dyDescent="0.3">
      <c r="C610" s="88"/>
    </row>
    <row r="611" spans="3:3" x14ac:dyDescent="0.3">
      <c r="C611" s="88"/>
    </row>
    <row r="612" spans="3:3" x14ac:dyDescent="0.3">
      <c r="C612" s="88"/>
    </row>
    <row r="613" spans="3:3" x14ac:dyDescent="0.3">
      <c r="C613" s="88"/>
    </row>
    <row r="614" spans="3:3" x14ac:dyDescent="0.3">
      <c r="C614" s="88"/>
    </row>
    <row r="615" spans="3:3" x14ac:dyDescent="0.3">
      <c r="C615" s="88"/>
    </row>
    <row r="616" spans="3:3" x14ac:dyDescent="0.3">
      <c r="C616" s="88"/>
    </row>
    <row r="617" spans="3:3" x14ac:dyDescent="0.3">
      <c r="C617" s="88"/>
    </row>
    <row r="618" spans="3:3" x14ac:dyDescent="0.3">
      <c r="C618" s="88"/>
    </row>
    <row r="619" spans="3:3" x14ac:dyDescent="0.3">
      <c r="C619" s="88"/>
    </row>
    <row r="620" spans="3:3" x14ac:dyDescent="0.3">
      <c r="C620" s="88"/>
    </row>
    <row r="621" spans="3:3" x14ac:dyDescent="0.3">
      <c r="C621" s="88"/>
    </row>
    <row r="622" spans="3:3" x14ac:dyDescent="0.3">
      <c r="C622" s="88"/>
    </row>
    <row r="623" spans="3:3" x14ac:dyDescent="0.3">
      <c r="C623" s="88"/>
    </row>
    <row r="624" spans="3:3" x14ac:dyDescent="0.3">
      <c r="C624" s="88"/>
    </row>
    <row r="625" spans="3:3" x14ac:dyDescent="0.3">
      <c r="C625" s="88"/>
    </row>
    <row r="626" spans="3:3" x14ac:dyDescent="0.3">
      <c r="C626" s="88"/>
    </row>
    <row r="627" spans="3:3" x14ac:dyDescent="0.3">
      <c r="C627" s="88"/>
    </row>
    <row r="628" spans="3:3" x14ac:dyDescent="0.3">
      <c r="C628" s="88"/>
    </row>
    <row r="629" spans="3:3" x14ac:dyDescent="0.3">
      <c r="C629" s="88"/>
    </row>
    <row r="630" spans="3:3" x14ac:dyDescent="0.3">
      <c r="C630" s="88"/>
    </row>
    <row r="631" spans="3:3" x14ac:dyDescent="0.3">
      <c r="C631" s="88"/>
    </row>
    <row r="632" spans="3:3" x14ac:dyDescent="0.3">
      <c r="C632" s="88"/>
    </row>
    <row r="633" spans="3:3" x14ac:dyDescent="0.3">
      <c r="C633" s="88"/>
    </row>
    <row r="634" spans="3:3" x14ac:dyDescent="0.3">
      <c r="C634" s="88"/>
    </row>
    <row r="635" spans="3:3" x14ac:dyDescent="0.3">
      <c r="C635" s="88"/>
    </row>
    <row r="636" spans="3:3" x14ac:dyDescent="0.3">
      <c r="C636" s="88"/>
    </row>
    <row r="637" spans="3:3" x14ac:dyDescent="0.3">
      <c r="C637" s="88"/>
    </row>
    <row r="638" spans="3:3" x14ac:dyDescent="0.3">
      <c r="C638" s="88"/>
    </row>
    <row r="639" spans="3:3" x14ac:dyDescent="0.3">
      <c r="C639" s="88"/>
    </row>
    <row r="640" spans="3:3" x14ac:dyDescent="0.3">
      <c r="C640" s="88"/>
    </row>
    <row r="641" spans="3:3" x14ac:dyDescent="0.3">
      <c r="C641" s="88"/>
    </row>
    <row r="642" spans="3:3" x14ac:dyDescent="0.3">
      <c r="C642" s="88"/>
    </row>
    <row r="643" spans="3:3" x14ac:dyDescent="0.3">
      <c r="C643" s="88"/>
    </row>
    <row r="644" spans="3:3" x14ac:dyDescent="0.3">
      <c r="C644" s="88"/>
    </row>
    <row r="645" spans="3:3" x14ac:dyDescent="0.3">
      <c r="C645" s="88"/>
    </row>
    <row r="646" spans="3:3" x14ac:dyDescent="0.3">
      <c r="C646" s="88"/>
    </row>
    <row r="647" spans="3:3" x14ac:dyDescent="0.3">
      <c r="C647" s="88"/>
    </row>
    <row r="648" spans="3:3" x14ac:dyDescent="0.3">
      <c r="C648" s="88"/>
    </row>
    <row r="649" spans="3:3" x14ac:dyDescent="0.3">
      <c r="C649" s="88"/>
    </row>
    <row r="650" spans="3:3" x14ac:dyDescent="0.3">
      <c r="C650" s="88"/>
    </row>
    <row r="651" spans="3:3" x14ac:dyDescent="0.3">
      <c r="C651" s="88"/>
    </row>
    <row r="652" spans="3:3" x14ac:dyDescent="0.3">
      <c r="C652" s="88"/>
    </row>
    <row r="653" spans="3:3" x14ac:dyDescent="0.3">
      <c r="C653" s="88"/>
    </row>
    <row r="654" spans="3:3" x14ac:dyDescent="0.3">
      <c r="C654" s="88"/>
    </row>
    <row r="655" spans="3:3" x14ac:dyDescent="0.3">
      <c r="C655" s="88"/>
    </row>
    <row r="656" spans="3:3" x14ac:dyDescent="0.3">
      <c r="C656" s="88"/>
    </row>
    <row r="657" spans="3:3" x14ac:dyDescent="0.3">
      <c r="C657" s="88"/>
    </row>
    <row r="658" spans="3:3" x14ac:dyDescent="0.3">
      <c r="C658" s="88"/>
    </row>
    <row r="659" spans="3:3" x14ac:dyDescent="0.3">
      <c r="C659" s="88"/>
    </row>
    <row r="660" spans="3:3" x14ac:dyDescent="0.3">
      <c r="C660" s="88"/>
    </row>
    <row r="661" spans="3:3" x14ac:dyDescent="0.3">
      <c r="C661" s="88"/>
    </row>
    <row r="662" spans="3:3" x14ac:dyDescent="0.3">
      <c r="C662" s="88"/>
    </row>
    <row r="663" spans="3:3" x14ac:dyDescent="0.3">
      <c r="C663" s="88"/>
    </row>
    <row r="664" spans="3:3" x14ac:dyDescent="0.3">
      <c r="C664" s="88"/>
    </row>
    <row r="665" spans="3:3" x14ac:dyDescent="0.3">
      <c r="C665" s="88"/>
    </row>
    <row r="666" spans="3:3" x14ac:dyDescent="0.3">
      <c r="C666" s="88"/>
    </row>
    <row r="667" spans="3:3" x14ac:dyDescent="0.3">
      <c r="C667" s="88"/>
    </row>
    <row r="668" spans="3:3" x14ac:dyDescent="0.3">
      <c r="C668" s="88"/>
    </row>
    <row r="669" spans="3:3" x14ac:dyDescent="0.3">
      <c r="C669" s="88"/>
    </row>
    <row r="670" spans="3:3" x14ac:dyDescent="0.3">
      <c r="C670" s="88"/>
    </row>
    <row r="671" spans="3:3" x14ac:dyDescent="0.3">
      <c r="C671" s="88"/>
    </row>
    <row r="672" spans="3:3" x14ac:dyDescent="0.3">
      <c r="C672" s="88"/>
    </row>
    <row r="673" spans="3:3" x14ac:dyDescent="0.3">
      <c r="C673" s="88"/>
    </row>
    <row r="674" spans="3:3" x14ac:dyDescent="0.3">
      <c r="C674" s="88"/>
    </row>
    <row r="675" spans="3:3" x14ac:dyDescent="0.3">
      <c r="C675" s="88"/>
    </row>
    <row r="676" spans="3:3" x14ac:dyDescent="0.3">
      <c r="C676" s="88"/>
    </row>
    <row r="677" spans="3:3" x14ac:dyDescent="0.3">
      <c r="C677" s="88"/>
    </row>
    <row r="678" spans="3:3" x14ac:dyDescent="0.3">
      <c r="C678" s="88"/>
    </row>
    <row r="679" spans="3:3" x14ac:dyDescent="0.3">
      <c r="C679" s="88"/>
    </row>
    <row r="680" spans="3:3" x14ac:dyDescent="0.3">
      <c r="C680" s="88"/>
    </row>
    <row r="681" spans="3:3" x14ac:dyDescent="0.3">
      <c r="C681" s="88"/>
    </row>
    <row r="682" spans="3:3" x14ac:dyDescent="0.3">
      <c r="C682" s="88"/>
    </row>
    <row r="683" spans="3:3" x14ac:dyDescent="0.3">
      <c r="C683" s="88"/>
    </row>
    <row r="684" spans="3:3" x14ac:dyDescent="0.3">
      <c r="C684" s="88"/>
    </row>
    <row r="685" spans="3:3" x14ac:dyDescent="0.3">
      <c r="C685" s="88"/>
    </row>
    <row r="686" spans="3:3" x14ac:dyDescent="0.3">
      <c r="C686" s="88"/>
    </row>
    <row r="687" spans="3:3" x14ac:dyDescent="0.3">
      <c r="C687" s="88"/>
    </row>
    <row r="688" spans="3:3" x14ac:dyDescent="0.3">
      <c r="C688" s="88"/>
    </row>
    <row r="689" spans="3:3" x14ac:dyDescent="0.3">
      <c r="C689" s="88"/>
    </row>
    <row r="690" spans="3:3" x14ac:dyDescent="0.3">
      <c r="C690" s="88"/>
    </row>
    <row r="691" spans="3:3" x14ac:dyDescent="0.3">
      <c r="C691" s="88"/>
    </row>
    <row r="692" spans="3:3" x14ac:dyDescent="0.3">
      <c r="C692" s="88"/>
    </row>
    <row r="693" spans="3:3" x14ac:dyDescent="0.3">
      <c r="C693" s="88"/>
    </row>
    <row r="694" spans="3:3" x14ac:dyDescent="0.3">
      <c r="C694" s="88"/>
    </row>
    <row r="695" spans="3:3" x14ac:dyDescent="0.3">
      <c r="C695" s="88"/>
    </row>
    <row r="696" spans="3:3" x14ac:dyDescent="0.3">
      <c r="C696" s="88"/>
    </row>
    <row r="697" spans="3:3" x14ac:dyDescent="0.3">
      <c r="C697" s="88"/>
    </row>
    <row r="698" spans="3:3" x14ac:dyDescent="0.3">
      <c r="C698" s="88"/>
    </row>
    <row r="699" spans="3:3" x14ac:dyDescent="0.3">
      <c r="C699" s="88"/>
    </row>
    <row r="700" spans="3:3" x14ac:dyDescent="0.3">
      <c r="C700" s="88"/>
    </row>
    <row r="701" spans="3:3" x14ac:dyDescent="0.3">
      <c r="C701" s="88"/>
    </row>
    <row r="702" spans="3:3" x14ac:dyDescent="0.3">
      <c r="C702" s="88"/>
    </row>
    <row r="703" spans="3:3" x14ac:dyDescent="0.3">
      <c r="C703" s="88"/>
    </row>
    <row r="704" spans="3:3" x14ac:dyDescent="0.3">
      <c r="C704" s="88"/>
    </row>
    <row r="705" spans="3:3" x14ac:dyDescent="0.3">
      <c r="C705" s="88"/>
    </row>
    <row r="706" spans="3:3" x14ac:dyDescent="0.3">
      <c r="C706" s="88"/>
    </row>
    <row r="707" spans="3:3" x14ac:dyDescent="0.3">
      <c r="C707" s="88"/>
    </row>
    <row r="708" spans="3:3" x14ac:dyDescent="0.3">
      <c r="C708" s="88"/>
    </row>
    <row r="709" spans="3:3" x14ac:dyDescent="0.3">
      <c r="C709" s="88"/>
    </row>
    <row r="710" spans="3:3" x14ac:dyDescent="0.3">
      <c r="C710" s="88"/>
    </row>
    <row r="711" spans="3:3" x14ac:dyDescent="0.3">
      <c r="C711" s="88"/>
    </row>
    <row r="712" spans="3:3" x14ac:dyDescent="0.3">
      <c r="C712" s="88"/>
    </row>
    <row r="713" spans="3:3" x14ac:dyDescent="0.3">
      <c r="C713" s="88"/>
    </row>
    <row r="714" spans="3:3" x14ac:dyDescent="0.3">
      <c r="C714" s="88"/>
    </row>
    <row r="715" spans="3:3" x14ac:dyDescent="0.3">
      <c r="C715" s="88"/>
    </row>
    <row r="716" spans="3:3" x14ac:dyDescent="0.3">
      <c r="C716" s="88"/>
    </row>
    <row r="717" spans="3:3" x14ac:dyDescent="0.3">
      <c r="C717" s="88"/>
    </row>
    <row r="718" spans="3:3" x14ac:dyDescent="0.3">
      <c r="C718" s="88"/>
    </row>
    <row r="719" spans="3:3" x14ac:dyDescent="0.3">
      <c r="C719" s="88"/>
    </row>
    <row r="720" spans="3:3" x14ac:dyDescent="0.3">
      <c r="C720" s="88"/>
    </row>
    <row r="721" spans="3:3" x14ac:dyDescent="0.3">
      <c r="C721" s="88"/>
    </row>
    <row r="722" spans="3:3" x14ac:dyDescent="0.3">
      <c r="C722" s="88"/>
    </row>
    <row r="723" spans="3:3" x14ac:dyDescent="0.3">
      <c r="C723" s="88"/>
    </row>
    <row r="724" spans="3:3" x14ac:dyDescent="0.3">
      <c r="C724" s="88"/>
    </row>
    <row r="725" spans="3:3" x14ac:dyDescent="0.3">
      <c r="C725" s="88"/>
    </row>
    <row r="726" spans="3:3" x14ac:dyDescent="0.3">
      <c r="C726" s="88"/>
    </row>
    <row r="727" spans="3:3" x14ac:dyDescent="0.3">
      <c r="C727" s="88"/>
    </row>
    <row r="728" spans="3:3" x14ac:dyDescent="0.3">
      <c r="C728" s="88"/>
    </row>
    <row r="729" spans="3:3" x14ac:dyDescent="0.3">
      <c r="C729" s="88"/>
    </row>
    <row r="730" spans="3:3" x14ac:dyDescent="0.3">
      <c r="C730" s="88"/>
    </row>
    <row r="731" spans="3:3" x14ac:dyDescent="0.3">
      <c r="C731" s="88"/>
    </row>
    <row r="732" spans="3:3" x14ac:dyDescent="0.3">
      <c r="C732" s="88"/>
    </row>
    <row r="733" spans="3:3" x14ac:dyDescent="0.3">
      <c r="C733" s="88"/>
    </row>
    <row r="734" spans="3:3" x14ac:dyDescent="0.3">
      <c r="C734" s="88"/>
    </row>
    <row r="735" spans="3:3" x14ac:dyDescent="0.3">
      <c r="C735" s="88"/>
    </row>
    <row r="736" spans="3:3" x14ac:dyDescent="0.3">
      <c r="C736" s="88"/>
    </row>
    <row r="737" spans="3:3" x14ac:dyDescent="0.3">
      <c r="C737" s="88"/>
    </row>
    <row r="738" spans="3:3" x14ac:dyDescent="0.3">
      <c r="C738" s="88"/>
    </row>
    <row r="739" spans="3:3" x14ac:dyDescent="0.3">
      <c r="C739" s="88"/>
    </row>
    <row r="740" spans="3:3" x14ac:dyDescent="0.3">
      <c r="C740" s="88"/>
    </row>
    <row r="741" spans="3:3" x14ac:dyDescent="0.3">
      <c r="C741" s="88"/>
    </row>
    <row r="742" spans="3:3" x14ac:dyDescent="0.3">
      <c r="C742" s="88"/>
    </row>
    <row r="743" spans="3:3" x14ac:dyDescent="0.3">
      <c r="C743" s="88"/>
    </row>
    <row r="744" spans="3:3" x14ac:dyDescent="0.3">
      <c r="C744" s="88"/>
    </row>
    <row r="745" spans="3:3" x14ac:dyDescent="0.3">
      <c r="C745" s="88"/>
    </row>
    <row r="746" spans="3:3" x14ac:dyDescent="0.3">
      <c r="C746" s="88"/>
    </row>
    <row r="747" spans="3:3" x14ac:dyDescent="0.3">
      <c r="C747" s="88"/>
    </row>
    <row r="748" spans="3:3" x14ac:dyDescent="0.3">
      <c r="C748" s="88"/>
    </row>
    <row r="749" spans="3:3" x14ac:dyDescent="0.3">
      <c r="C749" s="88"/>
    </row>
    <row r="750" spans="3:3" x14ac:dyDescent="0.3">
      <c r="C750" s="88"/>
    </row>
    <row r="751" spans="3:3" x14ac:dyDescent="0.3">
      <c r="C751" s="88"/>
    </row>
    <row r="752" spans="3:3" x14ac:dyDescent="0.3">
      <c r="C752" s="88"/>
    </row>
    <row r="753" spans="3:3" x14ac:dyDescent="0.3">
      <c r="C753" s="88"/>
    </row>
    <row r="754" spans="3:3" x14ac:dyDescent="0.3">
      <c r="C754" s="88"/>
    </row>
    <row r="755" spans="3:3" x14ac:dyDescent="0.3">
      <c r="C755" s="88"/>
    </row>
    <row r="756" spans="3:3" x14ac:dyDescent="0.3">
      <c r="C756" s="88"/>
    </row>
    <row r="757" spans="3:3" x14ac:dyDescent="0.3">
      <c r="C757" s="88"/>
    </row>
    <row r="758" spans="3:3" x14ac:dyDescent="0.3">
      <c r="C758" s="88"/>
    </row>
    <row r="759" spans="3:3" x14ac:dyDescent="0.3">
      <c r="C759" s="88"/>
    </row>
    <row r="760" spans="3:3" x14ac:dyDescent="0.3">
      <c r="C760" s="88"/>
    </row>
    <row r="761" spans="3:3" x14ac:dyDescent="0.3">
      <c r="C761" s="88"/>
    </row>
    <row r="762" spans="3:3" x14ac:dyDescent="0.3">
      <c r="C762" s="88"/>
    </row>
    <row r="763" spans="3:3" x14ac:dyDescent="0.3">
      <c r="C763" s="88"/>
    </row>
    <row r="764" spans="3:3" x14ac:dyDescent="0.3">
      <c r="C764" s="88"/>
    </row>
    <row r="765" spans="3:3" x14ac:dyDescent="0.3">
      <c r="C765" s="88"/>
    </row>
    <row r="766" spans="3:3" x14ac:dyDescent="0.3">
      <c r="C766" s="88"/>
    </row>
    <row r="767" spans="3:3" x14ac:dyDescent="0.3">
      <c r="C767" s="88"/>
    </row>
    <row r="768" spans="3:3" x14ac:dyDescent="0.3">
      <c r="C768" s="88"/>
    </row>
    <row r="769" spans="3:3" x14ac:dyDescent="0.3">
      <c r="C769" s="88"/>
    </row>
    <row r="770" spans="3:3" x14ac:dyDescent="0.3">
      <c r="C770" s="88"/>
    </row>
    <row r="771" spans="3:3" x14ac:dyDescent="0.3">
      <c r="C771" s="88"/>
    </row>
    <row r="772" spans="3:3" x14ac:dyDescent="0.3">
      <c r="C772" s="88"/>
    </row>
    <row r="773" spans="3:3" x14ac:dyDescent="0.3">
      <c r="C773" s="88"/>
    </row>
    <row r="774" spans="3:3" x14ac:dyDescent="0.3">
      <c r="C774" s="88"/>
    </row>
    <row r="775" spans="3:3" x14ac:dyDescent="0.3">
      <c r="C775" s="88"/>
    </row>
    <row r="776" spans="3:3" x14ac:dyDescent="0.3">
      <c r="C776" s="88"/>
    </row>
    <row r="777" spans="3:3" x14ac:dyDescent="0.3">
      <c r="C777" s="88"/>
    </row>
    <row r="778" spans="3:3" x14ac:dyDescent="0.3">
      <c r="C778" s="88"/>
    </row>
    <row r="779" spans="3:3" x14ac:dyDescent="0.3">
      <c r="C779" s="88"/>
    </row>
    <row r="780" spans="3:3" x14ac:dyDescent="0.3">
      <c r="C780" s="88"/>
    </row>
    <row r="781" spans="3:3" x14ac:dyDescent="0.3">
      <c r="C781" s="88"/>
    </row>
    <row r="782" spans="3:3" x14ac:dyDescent="0.3">
      <c r="C782" s="88"/>
    </row>
    <row r="783" spans="3:3" x14ac:dyDescent="0.3">
      <c r="C783" s="88"/>
    </row>
    <row r="784" spans="3:3" x14ac:dyDescent="0.3">
      <c r="C784" s="88"/>
    </row>
    <row r="785" spans="3:3" x14ac:dyDescent="0.3">
      <c r="C785" s="88"/>
    </row>
    <row r="786" spans="3:3" x14ac:dyDescent="0.3">
      <c r="C786" s="88"/>
    </row>
    <row r="787" spans="3:3" x14ac:dyDescent="0.3">
      <c r="C787" s="88"/>
    </row>
    <row r="788" spans="3:3" x14ac:dyDescent="0.3">
      <c r="C788" s="88"/>
    </row>
    <row r="789" spans="3:3" x14ac:dyDescent="0.3">
      <c r="C789" s="88"/>
    </row>
    <row r="790" spans="3:3" x14ac:dyDescent="0.3">
      <c r="C790" s="88"/>
    </row>
    <row r="791" spans="3:3" x14ac:dyDescent="0.3">
      <c r="C791" s="88"/>
    </row>
    <row r="792" spans="3:3" x14ac:dyDescent="0.3">
      <c r="C792" s="88"/>
    </row>
    <row r="793" spans="3:3" x14ac:dyDescent="0.3">
      <c r="C793" s="88"/>
    </row>
    <row r="794" spans="3:3" x14ac:dyDescent="0.3">
      <c r="C794" s="88"/>
    </row>
    <row r="795" spans="3:3" x14ac:dyDescent="0.3">
      <c r="C795" s="88"/>
    </row>
    <row r="796" spans="3:3" x14ac:dyDescent="0.3">
      <c r="C796" s="88"/>
    </row>
    <row r="797" spans="3:3" x14ac:dyDescent="0.3">
      <c r="C797" s="88"/>
    </row>
    <row r="798" spans="3:3" x14ac:dyDescent="0.3">
      <c r="C798" s="88"/>
    </row>
    <row r="799" spans="3:3" x14ac:dyDescent="0.3">
      <c r="C799" s="88"/>
    </row>
    <row r="800" spans="3:3" x14ac:dyDescent="0.3">
      <c r="C800" s="88"/>
    </row>
    <row r="801" spans="3:3" x14ac:dyDescent="0.3">
      <c r="C801" s="88"/>
    </row>
    <row r="802" spans="3:3" x14ac:dyDescent="0.3">
      <c r="C802" s="88"/>
    </row>
    <row r="803" spans="3:3" x14ac:dyDescent="0.3">
      <c r="C803" s="88"/>
    </row>
    <row r="804" spans="3:3" x14ac:dyDescent="0.3">
      <c r="C804" s="88"/>
    </row>
    <row r="805" spans="3:3" x14ac:dyDescent="0.3">
      <c r="C805" s="88"/>
    </row>
    <row r="806" spans="3:3" x14ac:dyDescent="0.3">
      <c r="C806" s="88"/>
    </row>
    <row r="807" spans="3:3" x14ac:dyDescent="0.3">
      <c r="C807" s="88"/>
    </row>
    <row r="808" spans="3:3" x14ac:dyDescent="0.3">
      <c r="C808" s="88"/>
    </row>
    <row r="809" spans="3:3" x14ac:dyDescent="0.3">
      <c r="C809" s="88"/>
    </row>
    <row r="810" spans="3:3" x14ac:dyDescent="0.3">
      <c r="C810" s="88"/>
    </row>
    <row r="811" spans="3:3" x14ac:dyDescent="0.3">
      <c r="C811" s="88"/>
    </row>
    <row r="812" spans="3:3" x14ac:dyDescent="0.3">
      <c r="C812" s="88"/>
    </row>
    <row r="813" spans="3:3" x14ac:dyDescent="0.3">
      <c r="C813" s="88"/>
    </row>
    <row r="814" spans="3:3" x14ac:dyDescent="0.3">
      <c r="C814" s="88"/>
    </row>
    <row r="815" spans="3:3" x14ac:dyDescent="0.3">
      <c r="C815" s="88"/>
    </row>
    <row r="816" spans="3:3" x14ac:dyDescent="0.3">
      <c r="C816" s="88"/>
    </row>
    <row r="817" spans="3:3" x14ac:dyDescent="0.3">
      <c r="C817" s="88"/>
    </row>
    <row r="818" spans="3:3" x14ac:dyDescent="0.3">
      <c r="C818" s="88"/>
    </row>
    <row r="819" spans="3:3" x14ac:dyDescent="0.3">
      <c r="C819" s="88"/>
    </row>
    <row r="820" spans="3:3" x14ac:dyDescent="0.3">
      <c r="C820" s="88"/>
    </row>
    <row r="821" spans="3:3" x14ac:dyDescent="0.3">
      <c r="C821" s="88"/>
    </row>
    <row r="822" spans="3:3" x14ac:dyDescent="0.3">
      <c r="C822" s="88"/>
    </row>
    <row r="823" spans="3:3" x14ac:dyDescent="0.3">
      <c r="C823" s="88"/>
    </row>
    <row r="824" spans="3:3" x14ac:dyDescent="0.3">
      <c r="C824" s="88"/>
    </row>
    <row r="825" spans="3:3" x14ac:dyDescent="0.3">
      <c r="C825" s="88"/>
    </row>
    <row r="826" spans="3:3" x14ac:dyDescent="0.3">
      <c r="C826" s="88"/>
    </row>
    <row r="827" spans="3:3" x14ac:dyDescent="0.3">
      <c r="C827" s="88"/>
    </row>
    <row r="828" spans="3:3" x14ac:dyDescent="0.3">
      <c r="C828" s="88"/>
    </row>
    <row r="829" spans="3:3" x14ac:dyDescent="0.3">
      <c r="C829" s="88"/>
    </row>
    <row r="830" spans="3:3" x14ac:dyDescent="0.3">
      <c r="C830" s="88"/>
    </row>
    <row r="831" spans="3:3" x14ac:dyDescent="0.3">
      <c r="C831" s="88"/>
    </row>
    <row r="832" spans="3:3" x14ac:dyDescent="0.3">
      <c r="C832" s="88"/>
    </row>
    <row r="833" spans="3:3" x14ac:dyDescent="0.3">
      <c r="C833" s="88"/>
    </row>
    <row r="834" spans="3:3" x14ac:dyDescent="0.3">
      <c r="C834" s="88"/>
    </row>
    <row r="835" spans="3:3" x14ac:dyDescent="0.3">
      <c r="C835" s="88"/>
    </row>
    <row r="836" spans="3:3" x14ac:dyDescent="0.3">
      <c r="C836" s="88"/>
    </row>
    <row r="837" spans="3:3" x14ac:dyDescent="0.3">
      <c r="C837" s="88"/>
    </row>
    <row r="838" spans="3:3" x14ac:dyDescent="0.3">
      <c r="C838" s="88"/>
    </row>
    <row r="839" spans="3:3" x14ac:dyDescent="0.3">
      <c r="C839" s="88"/>
    </row>
    <row r="840" spans="3:3" x14ac:dyDescent="0.3">
      <c r="C840" s="88"/>
    </row>
    <row r="841" spans="3:3" x14ac:dyDescent="0.3">
      <c r="C841" s="88"/>
    </row>
    <row r="842" spans="3:3" x14ac:dyDescent="0.3">
      <c r="C842" s="88"/>
    </row>
    <row r="843" spans="3:3" x14ac:dyDescent="0.3">
      <c r="C843" s="88"/>
    </row>
    <row r="844" spans="3:3" x14ac:dyDescent="0.3">
      <c r="C844" s="88"/>
    </row>
    <row r="845" spans="3:3" x14ac:dyDescent="0.3">
      <c r="C845" s="88"/>
    </row>
    <row r="846" spans="3:3" x14ac:dyDescent="0.3">
      <c r="C846" s="88"/>
    </row>
    <row r="847" spans="3:3" x14ac:dyDescent="0.3">
      <c r="C847" s="88"/>
    </row>
    <row r="848" spans="3:3" x14ac:dyDescent="0.3">
      <c r="C848" s="88"/>
    </row>
    <row r="849" spans="3:3" x14ac:dyDescent="0.3">
      <c r="C849" s="88"/>
    </row>
    <row r="850" spans="3:3" x14ac:dyDescent="0.3">
      <c r="C850" s="88"/>
    </row>
    <row r="851" spans="3:3" x14ac:dyDescent="0.3">
      <c r="C851" s="88"/>
    </row>
    <row r="852" spans="3:3" x14ac:dyDescent="0.3">
      <c r="C852" s="88"/>
    </row>
    <row r="853" spans="3:3" x14ac:dyDescent="0.3">
      <c r="C853" s="88"/>
    </row>
    <row r="854" spans="3:3" x14ac:dyDescent="0.3">
      <c r="C854" s="88"/>
    </row>
    <row r="855" spans="3:3" x14ac:dyDescent="0.3">
      <c r="C855" s="88"/>
    </row>
    <row r="856" spans="3:3" x14ac:dyDescent="0.3">
      <c r="C856" s="88"/>
    </row>
    <row r="857" spans="3:3" x14ac:dyDescent="0.3">
      <c r="C857" s="88"/>
    </row>
    <row r="858" spans="3:3" x14ac:dyDescent="0.3">
      <c r="C858" s="88"/>
    </row>
    <row r="859" spans="3:3" x14ac:dyDescent="0.3">
      <c r="C859" s="88"/>
    </row>
    <row r="860" spans="3:3" x14ac:dyDescent="0.3">
      <c r="C860" s="88"/>
    </row>
    <row r="861" spans="3:3" x14ac:dyDescent="0.3">
      <c r="C861" s="88"/>
    </row>
    <row r="862" spans="3:3" x14ac:dyDescent="0.3">
      <c r="C862" s="88"/>
    </row>
    <row r="863" spans="3:3" x14ac:dyDescent="0.3">
      <c r="C863" s="88"/>
    </row>
    <row r="864" spans="3:3" x14ac:dyDescent="0.3">
      <c r="C864" s="88"/>
    </row>
    <row r="865" spans="3:3" x14ac:dyDescent="0.3">
      <c r="C865" s="88"/>
    </row>
    <row r="866" spans="3:3" x14ac:dyDescent="0.3">
      <c r="C866" s="88"/>
    </row>
    <row r="867" spans="3:3" x14ac:dyDescent="0.3">
      <c r="C867" s="88"/>
    </row>
    <row r="868" spans="3:3" x14ac:dyDescent="0.3">
      <c r="C868" s="88"/>
    </row>
    <row r="869" spans="3:3" x14ac:dyDescent="0.3">
      <c r="C869" s="88"/>
    </row>
    <row r="870" spans="3:3" x14ac:dyDescent="0.3">
      <c r="C870" s="88"/>
    </row>
    <row r="871" spans="3:3" x14ac:dyDescent="0.3">
      <c r="C871" s="88"/>
    </row>
    <row r="872" spans="3:3" x14ac:dyDescent="0.3">
      <c r="C872" s="88"/>
    </row>
    <row r="873" spans="3:3" x14ac:dyDescent="0.3">
      <c r="C873" s="88"/>
    </row>
    <row r="874" spans="3:3" x14ac:dyDescent="0.3">
      <c r="C874" s="88"/>
    </row>
    <row r="875" spans="3:3" x14ac:dyDescent="0.3">
      <c r="C875" s="88"/>
    </row>
    <row r="876" spans="3:3" x14ac:dyDescent="0.3">
      <c r="C876" s="88"/>
    </row>
    <row r="877" spans="3:3" x14ac:dyDescent="0.3">
      <c r="C877" s="88"/>
    </row>
    <row r="878" spans="3:3" x14ac:dyDescent="0.3">
      <c r="C878" s="88"/>
    </row>
    <row r="879" spans="3:3" x14ac:dyDescent="0.3">
      <c r="C879" s="88"/>
    </row>
    <row r="880" spans="3:3" x14ac:dyDescent="0.3">
      <c r="C880" s="88"/>
    </row>
    <row r="881" spans="3:3" x14ac:dyDescent="0.3">
      <c r="C881" s="88"/>
    </row>
    <row r="882" spans="3:3" x14ac:dyDescent="0.3">
      <c r="C882" s="88"/>
    </row>
    <row r="883" spans="3:3" x14ac:dyDescent="0.3">
      <c r="C883" s="88"/>
    </row>
    <row r="884" spans="3:3" x14ac:dyDescent="0.3">
      <c r="C884" s="88"/>
    </row>
    <row r="885" spans="3:3" x14ac:dyDescent="0.3">
      <c r="C885" s="88"/>
    </row>
    <row r="886" spans="3:3" x14ac:dyDescent="0.3">
      <c r="C886" s="88"/>
    </row>
    <row r="887" spans="3:3" x14ac:dyDescent="0.3">
      <c r="C887" s="88"/>
    </row>
    <row r="888" spans="3:3" x14ac:dyDescent="0.3">
      <c r="C888" s="88"/>
    </row>
    <row r="889" spans="3:3" x14ac:dyDescent="0.3">
      <c r="C889" s="88"/>
    </row>
    <row r="890" spans="3:3" x14ac:dyDescent="0.3">
      <c r="C890" s="88"/>
    </row>
    <row r="891" spans="3:3" x14ac:dyDescent="0.3">
      <c r="C891" s="88"/>
    </row>
    <row r="892" spans="3:3" x14ac:dyDescent="0.3">
      <c r="C892" s="88"/>
    </row>
    <row r="893" spans="3:3" x14ac:dyDescent="0.3">
      <c r="C893" s="88"/>
    </row>
    <row r="894" spans="3:3" x14ac:dyDescent="0.3">
      <c r="C894" s="88"/>
    </row>
    <row r="895" spans="3:3" x14ac:dyDescent="0.3">
      <c r="C895" s="88"/>
    </row>
    <row r="896" spans="3:3" x14ac:dyDescent="0.3">
      <c r="C896" s="88"/>
    </row>
    <row r="897" spans="3:3" x14ac:dyDescent="0.3">
      <c r="C897" s="88"/>
    </row>
    <row r="898" spans="3:3" x14ac:dyDescent="0.3">
      <c r="C898" s="88"/>
    </row>
    <row r="899" spans="3:3" x14ac:dyDescent="0.3">
      <c r="C899" s="88"/>
    </row>
    <row r="900" spans="3:3" x14ac:dyDescent="0.3">
      <c r="C900" s="88"/>
    </row>
    <row r="901" spans="3:3" x14ac:dyDescent="0.3">
      <c r="C901" s="88"/>
    </row>
    <row r="902" spans="3:3" x14ac:dyDescent="0.3">
      <c r="C902" s="88"/>
    </row>
    <row r="903" spans="3:3" x14ac:dyDescent="0.3">
      <c r="C903" s="88"/>
    </row>
    <row r="904" spans="3:3" x14ac:dyDescent="0.3">
      <c r="C904" s="88"/>
    </row>
    <row r="905" spans="3:3" x14ac:dyDescent="0.3">
      <c r="C905" s="88"/>
    </row>
    <row r="906" spans="3:3" x14ac:dyDescent="0.3">
      <c r="C906" s="88"/>
    </row>
    <row r="907" spans="3:3" x14ac:dyDescent="0.3">
      <c r="C907" s="88"/>
    </row>
    <row r="908" spans="3:3" x14ac:dyDescent="0.3">
      <c r="C908" s="88"/>
    </row>
    <row r="909" spans="3:3" x14ac:dyDescent="0.3">
      <c r="C909" s="88"/>
    </row>
    <row r="910" spans="3:3" x14ac:dyDescent="0.3">
      <c r="C910" s="88"/>
    </row>
    <row r="911" spans="3:3" x14ac:dyDescent="0.3">
      <c r="C911" s="88"/>
    </row>
    <row r="912" spans="3:3" x14ac:dyDescent="0.3">
      <c r="C912" s="88"/>
    </row>
    <row r="913" spans="3:3" x14ac:dyDescent="0.3">
      <c r="C913" s="88"/>
    </row>
    <row r="914" spans="3:3" x14ac:dyDescent="0.3">
      <c r="C914" s="88"/>
    </row>
    <row r="915" spans="3:3" x14ac:dyDescent="0.3">
      <c r="C915" s="88"/>
    </row>
    <row r="916" spans="3:3" x14ac:dyDescent="0.3">
      <c r="C916" s="88"/>
    </row>
    <row r="917" spans="3:3" x14ac:dyDescent="0.3">
      <c r="C917" s="88"/>
    </row>
    <row r="918" spans="3:3" x14ac:dyDescent="0.3">
      <c r="C918" s="88"/>
    </row>
    <row r="919" spans="3:3" x14ac:dyDescent="0.3">
      <c r="C919" s="88"/>
    </row>
    <row r="920" spans="3:3" x14ac:dyDescent="0.3">
      <c r="C920" s="88"/>
    </row>
    <row r="921" spans="3:3" x14ac:dyDescent="0.3">
      <c r="C921" s="88"/>
    </row>
    <row r="922" spans="3:3" x14ac:dyDescent="0.3">
      <c r="C922" s="88"/>
    </row>
    <row r="923" spans="3:3" x14ac:dyDescent="0.3">
      <c r="C923" s="88"/>
    </row>
    <row r="924" spans="3:3" x14ac:dyDescent="0.3">
      <c r="C924" s="88"/>
    </row>
    <row r="925" spans="3:3" x14ac:dyDescent="0.3">
      <c r="C925" s="88"/>
    </row>
    <row r="926" spans="3:3" x14ac:dyDescent="0.3">
      <c r="C926" s="88"/>
    </row>
    <row r="927" spans="3:3" x14ac:dyDescent="0.3">
      <c r="C927" s="88"/>
    </row>
    <row r="928" spans="3:3" x14ac:dyDescent="0.3">
      <c r="C928" s="88"/>
    </row>
    <row r="929" spans="3:3" x14ac:dyDescent="0.3">
      <c r="C929" s="88"/>
    </row>
    <row r="930" spans="3:3" x14ac:dyDescent="0.3">
      <c r="C930" s="88"/>
    </row>
    <row r="931" spans="3:3" x14ac:dyDescent="0.3">
      <c r="C931" s="88"/>
    </row>
    <row r="932" spans="3:3" x14ac:dyDescent="0.3">
      <c r="C932" s="88"/>
    </row>
    <row r="933" spans="3:3" x14ac:dyDescent="0.3">
      <c r="C933" s="88"/>
    </row>
    <row r="934" spans="3:3" x14ac:dyDescent="0.3">
      <c r="C934" s="88"/>
    </row>
    <row r="935" spans="3:3" x14ac:dyDescent="0.3">
      <c r="C935" s="88"/>
    </row>
    <row r="936" spans="3:3" x14ac:dyDescent="0.3">
      <c r="C936" s="88"/>
    </row>
    <row r="937" spans="3:3" x14ac:dyDescent="0.3">
      <c r="C937" s="88"/>
    </row>
    <row r="938" spans="3:3" x14ac:dyDescent="0.3">
      <c r="C938" s="88"/>
    </row>
    <row r="939" spans="3:3" x14ac:dyDescent="0.3">
      <c r="C939" s="88"/>
    </row>
    <row r="940" spans="3:3" x14ac:dyDescent="0.3">
      <c r="C940" s="88"/>
    </row>
    <row r="941" spans="3:3" x14ac:dyDescent="0.3">
      <c r="C941" s="88"/>
    </row>
    <row r="942" spans="3:3" x14ac:dyDescent="0.3">
      <c r="C942" s="88"/>
    </row>
    <row r="943" spans="3:3" x14ac:dyDescent="0.3">
      <c r="C943" s="88"/>
    </row>
    <row r="944" spans="3:3" x14ac:dyDescent="0.3">
      <c r="C944" s="88"/>
    </row>
    <row r="945" spans="3:3" x14ac:dyDescent="0.3">
      <c r="C945" s="88"/>
    </row>
    <row r="946" spans="3:3" x14ac:dyDescent="0.3">
      <c r="C946" s="88"/>
    </row>
    <row r="947" spans="3:3" x14ac:dyDescent="0.3">
      <c r="C947" s="88"/>
    </row>
    <row r="948" spans="3:3" x14ac:dyDescent="0.3">
      <c r="C948" s="88"/>
    </row>
    <row r="949" spans="3:3" x14ac:dyDescent="0.3">
      <c r="C949" s="88"/>
    </row>
    <row r="950" spans="3:3" x14ac:dyDescent="0.3">
      <c r="C950" s="88"/>
    </row>
    <row r="951" spans="3:3" x14ac:dyDescent="0.3">
      <c r="C951" s="88"/>
    </row>
    <row r="952" spans="3:3" x14ac:dyDescent="0.3">
      <c r="C952" s="88"/>
    </row>
    <row r="953" spans="3:3" x14ac:dyDescent="0.3">
      <c r="C953" s="88"/>
    </row>
    <row r="954" spans="3:3" x14ac:dyDescent="0.3">
      <c r="C954" s="88"/>
    </row>
    <row r="955" spans="3:3" x14ac:dyDescent="0.3">
      <c r="C955" s="88"/>
    </row>
    <row r="956" spans="3:3" x14ac:dyDescent="0.3">
      <c r="C956" s="88"/>
    </row>
    <row r="957" spans="3:3" x14ac:dyDescent="0.3">
      <c r="C957" s="88"/>
    </row>
    <row r="958" spans="3:3" x14ac:dyDescent="0.3">
      <c r="C958" s="88"/>
    </row>
    <row r="959" spans="3:3" x14ac:dyDescent="0.3">
      <c r="C959" s="88"/>
    </row>
    <row r="960" spans="3:3" x14ac:dyDescent="0.3">
      <c r="C960" s="88"/>
    </row>
    <row r="961" spans="3:3" x14ac:dyDescent="0.3">
      <c r="C961" s="88"/>
    </row>
    <row r="962" spans="3:3" x14ac:dyDescent="0.3">
      <c r="C962" s="88"/>
    </row>
    <row r="963" spans="3:3" x14ac:dyDescent="0.3">
      <c r="C963" s="88"/>
    </row>
    <row r="964" spans="3:3" x14ac:dyDescent="0.3">
      <c r="C964" s="88"/>
    </row>
    <row r="965" spans="3:3" x14ac:dyDescent="0.3">
      <c r="C965" s="88"/>
    </row>
    <row r="966" spans="3:3" x14ac:dyDescent="0.3">
      <c r="C966" s="88"/>
    </row>
    <row r="967" spans="3:3" x14ac:dyDescent="0.3">
      <c r="C967" s="88"/>
    </row>
    <row r="968" spans="3:3" x14ac:dyDescent="0.3">
      <c r="C968" s="88"/>
    </row>
    <row r="969" spans="3:3" x14ac:dyDescent="0.3">
      <c r="C969" s="88"/>
    </row>
    <row r="970" spans="3:3" x14ac:dyDescent="0.3">
      <c r="C970" s="88"/>
    </row>
    <row r="971" spans="3:3" x14ac:dyDescent="0.3">
      <c r="C971" s="88"/>
    </row>
    <row r="972" spans="3:3" x14ac:dyDescent="0.3">
      <c r="C972" s="88"/>
    </row>
    <row r="973" spans="3:3" x14ac:dyDescent="0.3">
      <c r="C973" s="88"/>
    </row>
    <row r="974" spans="3:3" x14ac:dyDescent="0.3">
      <c r="C974" s="88"/>
    </row>
    <row r="975" spans="3:3" x14ac:dyDescent="0.3">
      <c r="C975" s="88"/>
    </row>
    <row r="976" spans="3:3" x14ac:dyDescent="0.3">
      <c r="C976" s="88"/>
    </row>
    <row r="977" spans="3:3" x14ac:dyDescent="0.3">
      <c r="C977" s="88"/>
    </row>
    <row r="978" spans="3:3" x14ac:dyDescent="0.3">
      <c r="C978" s="88"/>
    </row>
    <row r="979" spans="3:3" x14ac:dyDescent="0.3">
      <c r="C979" s="88"/>
    </row>
    <row r="980" spans="3:3" x14ac:dyDescent="0.3">
      <c r="C980" s="88"/>
    </row>
    <row r="981" spans="3:3" x14ac:dyDescent="0.3">
      <c r="C981" s="88"/>
    </row>
    <row r="982" spans="3:3" x14ac:dyDescent="0.3">
      <c r="C982" s="88"/>
    </row>
    <row r="983" spans="3:3" x14ac:dyDescent="0.3">
      <c r="C983" s="88"/>
    </row>
    <row r="984" spans="3:3" x14ac:dyDescent="0.3">
      <c r="C984" s="88"/>
    </row>
    <row r="985" spans="3:3" x14ac:dyDescent="0.3">
      <c r="C985" s="88"/>
    </row>
    <row r="986" spans="3:3" x14ac:dyDescent="0.3">
      <c r="C986" s="88"/>
    </row>
    <row r="987" spans="3:3" x14ac:dyDescent="0.3">
      <c r="C987" s="88"/>
    </row>
    <row r="988" spans="3:3" x14ac:dyDescent="0.3">
      <c r="C988" s="88"/>
    </row>
    <row r="989" spans="3:3" x14ac:dyDescent="0.3">
      <c r="C989" s="88"/>
    </row>
    <row r="990" spans="3:3" x14ac:dyDescent="0.3">
      <c r="C990" s="88"/>
    </row>
    <row r="991" spans="3:3" x14ac:dyDescent="0.3">
      <c r="C991" s="88"/>
    </row>
    <row r="992" spans="3:3" x14ac:dyDescent="0.3">
      <c r="C992" s="88"/>
    </row>
    <row r="993" spans="3:3" x14ac:dyDescent="0.3">
      <c r="C993" s="88"/>
    </row>
    <row r="994" spans="3:3" x14ac:dyDescent="0.3">
      <c r="C994" s="88"/>
    </row>
    <row r="995" spans="3:3" x14ac:dyDescent="0.3">
      <c r="C995" s="88"/>
    </row>
    <row r="996" spans="3:3" x14ac:dyDescent="0.3">
      <c r="C996" s="88"/>
    </row>
    <row r="997" spans="3:3" x14ac:dyDescent="0.3">
      <c r="C997" s="88"/>
    </row>
    <row r="998" spans="3:3" x14ac:dyDescent="0.3">
      <c r="C998" s="88"/>
    </row>
    <row r="999" spans="3:3" x14ac:dyDescent="0.3">
      <c r="C999" s="88"/>
    </row>
  </sheetData>
  <autoFilter ref="A1:H36" xr:uid="{B23CC546-2D1F-4D77-8557-6B74FEFF857B}">
    <filterColumn colId="2">
      <filters>
        <filter val="Оборудование"/>
      </filters>
    </filterColumn>
    <sortState xmlns:xlrd2="http://schemas.microsoft.com/office/spreadsheetml/2017/richdata2" ref="A2:H36">
      <sortCondition ref="A2:A36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36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6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36" xr:uid="{D21DAE20-EAB0-4C6B-AEC9-307264B14F56}">
      <formula1>"Базовая часть, Вариативная часть"</formula1>
    </dataValidation>
    <dataValidation allowBlank="1" showErrorMessage="1" sqref="A2:B36" xr:uid="{5DBC79BC-643C-4436-B6A9-0E11BE0BCE07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9"/>
  <sheetViews>
    <sheetView workbookViewId="0">
      <pane ySplit="1" topLeftCell="A23" activePane="bottomLeft" state="frozen"/>
      <selection activeCell="A2" sqref="A2:C36"/>
      <selection pane="bottomLeft" activeCell="A2" sqref="A2:C36"/>
    </sheetView>
  </sheetViews>
  <sheetFormatPr defaultColWidth="9.109375" defaultRowHeight="15.6" x14ac:dyDescent="0.3"/>
  <cols>
    <col min="1" max="1" width="32.6640625" style="91" customWidth="1"/>
    <col min="2" max="2" width="100.6640625" style="45" customWidth="1"/>
    <col min="3" max="3" width="25.6640625" style="92" bestFit="1" customWidth="1"/>
    <col min="4" max="4" width="14.44140625" style="92" customWidth="1"/>
    <col min="5" max="5" width="25.6640625" style="92" customWidth="1"/>
    <col min="6" max="6" width="14.33203125" style="92" customWidth="1"/>
    <col min="7" max="7" width="13.88671875" style="5" customWidth="1"/>
    <col min="8" max="8" width="20.88671875" style="5" customWidth="1"/>
    <col min="9" max="16384" width="9.109375" style="45"/>
  </cols>
  <sheetData>
    <row r="1" spans="1:8" ht="31.2" x14ac:dyDescent="0.3">
      <c r="A1" s="81" t="s">
        <v>1</v>
      </c>
      <c r="B1" s="82" t="s">
        <v>10</v>
      </c>
      <c r="C1" s="83" t="s">
        <v>2</v>
      </c>
      <c r="D1" s="81" t="s">
        <v>4</v>
      </c>
      <c r="E1" s="81" t="s">
        <v>3</v>
      </c>
      <c r="F1" s="81" t="s">
        <v>8</v>
      </c>
      <c r="G1" s="81" t="s">
        <v>33</v>
      </c>
      <c r="H1" s="81" t="s">
        <v>34</v>
      </c>
    </row>
    <row r="2" spans="1:8" ht="93.6" x14ac:dyDescent="0.3">
      <c r="A2" s="7" t="s">
        <v>252</v>
      </c>
      <c r="B2" s="94" t="s">
        <v>189</v>
      </c>
      <c r="C2" s="9" t="s">
        <v>11</v>
      </c>
      <c r="D2" s="69">
        <v>1</v>
      </c>
      <c r="E2" s="9" t="s">
        <v>168</v>
      </c>
      <c r="F2" s="69">
        <v>5</v>
      </c>
      <c r="G2" s="11">
        <f t="shared" ref="G2:G31" si="0">COUNTIF($A$2:$A$999,A2)</f>
        <v>1</v>
      </c>
      <c r="H2" s="11" t="s">
        <v>37</v>
      </c>
    </row>
    <row r="3" spans="1:8" x14ac:dyDescent="0.3">
      <c r="A3" s="10" t="s">
        <v>218</v>
      </c>
      <c r="B3" s="84" t="s">
        <v>219</v>
      </c>
      <c r="C3" s="9" t="s">
        <v>11</v>
      </c>
      <c r="D3" s="69">
        <v>1</v>
      </c>
      <c r="E3" s="9" t="s">
        <v>168</v>
      </c>
      <c r="F3" s="69">
        <v>5</v>
      </c>
      <c r="G3" s="11">
        <f t="shared" si="0"/>
        <v>1</v>
      </c>
      <c r="H3" s="11" t="s">
        <v>37</v>
      </c>
    </row>
    <row r="4" spans="1:8" ht="31.2" x14ac:dyDescent="0.3">
      <c r="A4" s="10" t="s">
        <v>184</v>
      </c>
      <c r="B4" s="84" t="s">
        <v>185</v>
      </c>
      <c r="C4" s="9" t="s">
        <v>11</v>
      </c>
      <c r="D4" s="69">
        <v>1</v>
      </c>
      <c r="E4" s="9" t="s">
        <v>168</v>
      </c>
      <c r="F4" s="69">
        <v>5</v>
      </c>
      <c r="G4" s="11">
        <f t="shared" si="0"/>
        <v>1</v>
      </c>
      <c r="H4" s="11" t="s">
        <v>37</v>
      </c>
    </row>
    <row r="5" spans="1:8" x14ac:dyDescent="0.3">
      <c r="A5" s="10" t="s">
        <v>220</v>
      </c>
      <c r="B5" s="84" t="s">
        <v>221</v>
      </c>
      <c r="C5" s="9" t="s">
        <v>11</v>
      </c>
      <c r="D5" s="69">
        <v>1</v>
      </c>
      <c r="E5" s="9" t="s">
        <v>168</v>
      </c>
      <c r="F5" s="69">
        <v>5</v>
      </c>
      <c r="G5" s="11">
        <f t="shared" si="0"/>
        <v>1</v>
      </c>
      <c r="H5" s="11" t="s">
        <v>37</v>
      </c>
    </row>
    <row r="6" spans="1:8" ht="31.2" x14ac:dyDescent="0.3">
      <c r="A6" s="10" t="s">
        <v>186</v>
      </c>
      <c r="B6" s="94" t="s">
        <v>187</v>
      </c>
      <c r="C6" s="9" t="s">
        <v>11</v>
      </c>
      <c r="D6" s="69">
        <v>1</v>
      </c>
      <c r="E6" s="9" t="s">
        <v>168</v>
      </c>
      <c r="F6" s="69">
        <v>5</v>
      </c>
      <c r="G6" s="11">
        <f t="shared" si="0"/>
        <v>1</v>
      </c>
      <c r="H6" s="11" t="s">
        <v>37</v>
      </c>
    </row>
    <row r="7" spans="1:8" x14ac:dyDescent="0.3">
      <c r="A7" s="10" t="s">
        <v>210</v>
      </c>
      <c r="B7" s="84" t="s">
        <v>211</v>
      </c>
      <c r="C7" s="9" t="s">
        <v>11</v>
      </c>
      <c r="D7" s="69">
        <v>1</v>
      </c>
      <c r="E7" s="9" t="s">
        <v>168</v>
      </c>
      <c r="F7" s="69">
        <v>5</v>
      </c>
      <c r="G7" s="11">
        <f t="shared" si="0"/>
        <v>1</v>
      </c>
      <c r="H7" s="11" t="s">
        <v>37</v>
      </c>
    </row>
    <row r="8" spans="1:8" ht="46.8" x14ac:dyDescent="0.3">
      <c r="A8" s="10" t="s">
        <v>250</v>
      </c>
      <c r="B8" s="94" t="s">
        <v>170</v>
      </c>
      <c r="C8" s="9" t="s">
        <v>11</v>
      </c>
      <c r="D8" s="69">
        <v>1</v>
      </c>
      <c r="E8" s="9" t="s">
        <v>168</v>
      </c>
      <c r="F8" s="69">
        <v>5</v>
      </c>
      <c r="G8" s="11">
        <f t="shared" si="0"/>
        <v>1</v>
      </c>
      <c r="H8" s="11" t="s">
        <v>37</v>
      </c>
    </row>
    <row r="9" spans="1:8" ht="46.8" x14ac:dyDescent="0.3">
      <c r="A9" s="10" t="s">
        <v>249</v>
      </c>
      <c r="B9" s="94" t="s">
        <v>167</v>
      </c>
      <c r="C9" s="9" t="s">
        <v>11</v>
      </c>
      <c r="D9" s="69">
        <v>1</v>
      </c>
      <c r="E9" s="9" t="s">
        <v>168</v>
      </c>
      <c r="F9" s="69">
        <v>5</v>
      </c>
      <c r="G9" s="11">
        <f t="shared" si="0"/>
        <v>1</v>
      </c>
      <c r="H9" s="11" t="s">
        <v>37</v>
      </c>
    </row>
    <row r="10" spans="1:8" ht="31.2" x14ac:dyDescent="0.3">
      <c r="A10" s="7" t="s">
        <v>182</v>
      </c>
      <c r="B10" s="94" t="s">
        <v>183</v>
      </c>
      <c r="C10" s="9" t="s">
        <v>11</v>
      </c>
      <c r="D10" s="69">
        <v>1</v>
      </c>
      <c r="E10" s="9" t="s">
        <v>168</v>
      </c>
      <c r="F10" s="69">
        <v>5</v>
      </c>
      <c r="G10" s="11">
        <f t="shared" si="0"/>
        <v>1</v>
      </c>
      <c r="H10" s="11" t="s">
        <v>37</v>
      </c>
    </row>
    <row r="11" spans="1:8" ht="62.4" x14ac:dyDescent="0.3">
      <c r="A11" s="10" t="s">
        <v>253</v>
      </c>
      <c r="B11" s="94" t="s">
        <v>207</v>
      </c>
      <c r="C11" s="9" t="s">
        <v>11</v>
      </c>
      <c r="D11" s="69">
        <v>1</v>
      </c>
      <c r="E11" s="9" t="s">
        <v>168</v>
      </c>
      <c r="F11" s="69">
        <v>5</v>
      </c>
      <c r="G11" s="11">
        <f t="shared" si="0"/>
        <v>1</v>
      </c>
      <c r="H11" s="11" t="s">
        <v>37</v>
      </c>
    </row>
    <row r="12" spans="1:8" ht="62.4" x14ac:dyDescent="0.3">
      <c r="A12" s="10" t="s">
        <v>204</v>
      </c>
      <c r="B12" s="84" t="s">
        <v>205</v>
      </c>
      <c r="C12" s="9" t="s">
        <v>11</v>
      </c>
      <c r="D12" s="69">
        <v>1</v>
      </c>
      <c r="E12" s="9" t="s">
        <v>168</v>
      </c>
      <c r="F12" s="69">
        <v>5</v>
      </c>
      <c r="G12" s="11">
        <f t="shared" si="0"/>
        <v>1</v>
      </c>
      <c r="H12" s="11" t="s">
        <v>37</v>
      </c>
    </row>
    <row r="13" spans="1:8" ht="78" x14ac:dyDescent="0.3">
      <c r="A13" s="10" t="s">
        <v>202</v>
      </c>
      <c r="B13" s="84" t="s">
        <v>203</v>
      </c>
      <c r="C13" s="9" t="s">
        <v>11</v>
      </c>
      <c r="D13" s="69">
        <v>1</v>
      </c>
      <c r="E13" s="9" t="s">
        <v>168</v>
      </c>
      <c r="F13" s="69">
        <v>5</v>
      </c>
      <c r="G13" s="11">
        <f t="shared" si="0"/>
        <v>1</v>
      </c>
      <c r="H13" s="11" t="s">
        <v>37</v>
      </c>
    </row>
    <row r="14" spans="1:8" ht="62.4" x14ac:dyDescent="0.3">
      <c r="A14" s="10" t="s">
        <v>190</v>
      </c>
      <c r="B14" s="94" t="s">
        <v>191</v>
      </c>
      <c r="C14" s="9" t="s">
        <v>11</v>
      </c>
      <c r="D14" s="69">
        <v>1</v>
      </c>
      <c r="E14" s="9" t="s">
        <v>168</v>
      </c>
      <c r="F14" s="69">
        <v>5</v>
      </c>
      <c r="G14" s="11">
        <f t="shared" si="0"/>
        <v>1</v>
      </c>
      <c r="H14" s="11" t="s">
        <v>37</v>
      </c>
    </row>
    <row r="15" spans="1:8" x14ac:dyDescent="0.3">
      <c r="A15" s="10" t="s">
        <v>223</v>
      </c>
      <c r="B15" s="84" t="s">
        <v>224</v>
      </c>
      <c r="C15" s="9" t="s">
        <v>11</v>
      </c>
      <c r="D15" s="69">
        <v>1</v>
      </c>
      <c r="E15" s="9" t="s">
        <v>168</v>
      </c>
      <c r="F15" s="69">
        <v>5</v>
      </c>
      <c r="G15" s="11">
        <f t="shared" si="0"/>
        <v>1</v>
      </c>
      <c r="H15" s="11" t="s">
        <v>37</v>
      </c>
    </row>
    <row r="16" spans="1:8" x14ac:dyDescent="0.3">
      <c r="A16" s="10" t="s">
        <v>216</v>
      </c>
      <c r="B16" s="84" t="s">
        <v>217</v>
      </c>
      <c r="C16" s="9" t="s">
        <v>11</v>
      </c>
      <c r="D16" s="69">
        <v>1</v>
      </c>
      <c r="E16" s="9" t="s">
        <v>168</v>
      </c>
      <c r="F16" s="69">
        <v>5</v>
      </c>
      <c r="G16" s="11">
        <f t="shared" si="0"/>
        <v>1</v>
      </c>
      <c r="H16" s="11" t="s">
        <v>37</v>
      </c>
    </row>
    <row r="17" spans="1:8" x14ac:dyDescent="0.3">
      <c r="A17" s="10" t="s">
        <v>179</v>
      </c>
      <c r="B17" s="84" t="s">
        <v>107</v>
      </c>
      <c r="C17" s="9" t="s">
        <v>11</v>
      </c>
      <c r="D17" s="69">
        <v>1</v>
      </c>
      <c r="E17" s="9" t="s">
        <v>168</v>
      </c>
      <c r="F17" s="69">
        <v>5</v>
      </c>
      <c r="G17" s="11">
        <f t="shared" si="0"/>
        <v>1</v>
      </c>
      <c r="H17" s="11" t="s">
        <v>37</v>
      </c>
    </row>
    <row r="18" spans="1:8" x14ac:dyDescent="0.3">
      <c r="A18" s="10" t="s">
        <v>177</v>
      </c>
      <c r="B18" s="84" t="s">
        <v>178</v>
      </c>
      <c r="C18" s="9" t="s">
        <v>11</v>
      </c>
      <c r="D18" s="69">
        <v>1</v>
      </c>
      <c r="E18" s="9" t="s">
        <v>168</v>
      </c>
      <c r="F18" s="69">
        <v>5</v>
      </c>
      <c r="G18" s="11">
        <f t="shared" si="0"/>
        <v>1</v>
      </c>
      <c r="H18" s="11" t="s">
        <v>37</v>
      </c>
    </row>
    <row r="19" spans="1:8" ht="46.8" x14ac:dyDescent="0.3">
      <c r="A19" s="10" t="s">
        <v>171</v>
      </c>
      <c r="B19" s="94" t="s">
        <v>172</v>
      </c>
      <c r="C19" s="9" t="s">
        <v>11</v>
      </c>
      <c r="D19" s="69">
        <v>1</v>
      </c>
      <c r="E19" s="9" t="s">
        <v>168</v>
      </c>
      <c r="F19" s="69">
        <v>5</v>
      </c>
      <c r="G19" s="11">
        <f t="shared" si="0"/>
        <v>1</v>
      </c>
      <c r="H19" s="11" t="s">
        <v>37</v>
      </c>
    </row>
    <row r="20" spans="1:8" x14ac:dyDescent="0.3">
      <c r="A20" s="10" t="s">
        <v>176</v>
      </c>
      <c r="B20" s="84" t="s">
        <v>107</v>
      </c>
      <c r="C20" s="9" t="s">
        <v>11</v>
      </c>
      <c r="D20" s="69">
        <v>1</v>
      </c>
      <c r="E20" s="9" t="s">
        <v>168</v>
      </c>
      <c r="F20" s="69">
        <v>5</v>
      </c>
      <c r="G20" s="11">
        <f t="shared" si="0"/>
        <v>1</v>
      </c>
      <c r="H20" s="11" t="s">
        <v>37</v>
      </c>
    </row>
    <row r="21" spans="1:8" ht="31.2" x14ac:dyDescent="0.3">
      <c r="A21" s="10" t="s">
        <v>175</v>
      </c>
      <c r="B21" s="84" t="s">
        <v>107</v>
      </c>
      <c r="C21" s="9" t="s">
        <v>11</v>
      </c>
      <c r="D21" s="69">
        <v>1</v>
      </c>
      <c r="E21" s="9" t="s">
        <v>168</v>
      </c>
      <c r="F21" s="69">
        <v>5</v>
      </c>
      <c r="G21" s="11">
        <f t="shared" si="0"/>
        <v>1</v>
      </c>
      <c r="H21" s="11" t="s">
        <v>37</v>
      </c>
    </row>
    <row r="22" spans="1:8" ht="31.2" x14ac:dyDescent="0.3">
      <c r="A22" s="10" t="s">
        <v>251</v>
      </c>
      <c r="B22" s="84" t="s">
        <v>174</v>
      </c>
      <c r="C22" s="9" t="s">
        <v>11</v>
      </c>
      <c r="D22" s="69">
        <v>1</v>
      </c>
      <c r="E22" s="9" t="s">
        <v>168</v>
      </c>
      <c r="F22" s="69">
        <v>5</v>
      </c>
      <c r="G22" s="11">
        <f t="shared" si="0"/>
        <v>1</v>
      </c>
      <c r="H22" s="11" t="s">
        <v>37</v>
      </c>
    </row>
    <row r="23" spans="1:8" ht="31.2" x14ac:dyDescent="0.3">
      <c r="A23" s="10" t="s">
        <v>198</v>
      </c>
      <c r="B23" s="94" t="s">
        <v>199</v>
      </c>
      <c r="C23" s="9" t="s">
        <v>11</v>
      </c>
      <c r="D23" s="69">
        <v>1</v>
      </c>
      <c r="E23" s="9" t="s">
        <v>168</v>
      </c>
      <c r="F23" s="69">
        <v>5</v>
      </c>
      <c r="G23" s="11">
        <f t="shared" si="0"/>
        <v>1</v>
      </c>
      <c r="H23" s="11" t="s">
        <v>37</v>
      </c>
    </row>
    <row r="24" spans="1:8" ht="31.2" x14ac:dyDescent="0.3">
      <c r="A24" s="95" t="s">
        <v>196</v>
      </c>
      <c r="B24" s="96" t="s">
        <v>197</v>
      </c>
      <c r="C24" s="9" t="s">
        <v>11</v>
      </c>
      <c r="D24" s="69">
        <v>1</v>
      </c>
      <c r="E24" s="9" t="s">
        <v>168</v>
      </c>
      <c r="F24" s="69">
        <v>5</v>
      </c>
      <c r="G24" s="11">
        <f t="shared" si="0"/>
        <v>1</v>
      </c>
      <c r="H24" s="11" t="s">
        <v>37</v>
      </c>
    </row>
    <row r="25" spans="1:8" ht="93.6" x14ac:dyDescent="0.3">
      <c r="A25" s="10" t="s">
        <v>200</v>
      </c>
      <c r="B25" s="94" t="s">
        <v>201</v>
      </c>
      <c r="C25" s="9" t="s">
        <v>11</v>
      </c>
      <c r="D25" s="69">
        <v>1</v>
      </c>
      <c r="E25" s="9" t="s">
        <v>168</v>
      </c>
      <c r="F25" s="69">
        <v>5</v>
      </c>
      <c r="G25" s="11">
        <f t="shared" si="0"/>
        <v>1</v>
      </c>
      <c r="H25" s="11" t="s">
        <v>37</v>
      </c>
    </row>
    <row r="26" spans="1:8" ht="31.2" x14ac:dyDescent="0.3">
      <c r="A26" s="10" t="s">
        <v>194</v>
      </c>
      <c r="B26" s="94" t="s">
        <v>195</v>
      </c>
      <c r="C26" s="9" t="s">
        <v>11</v>
      </c>
      <c r="D26" s="69">
        <v>1</v>
      </c>
      <c r="E26" s="9" t="s">
        <v>168</v>
      </c>
      <c r="F26" s="69">
        <v>5</v>
      </c>
      <c r="G26" s="11">
        <f t="shared" si="0"/>
        <v>1</v>
      </c>
      <c r="H26" s="11" t="s">
        <v>37</v>
      </c>
    </row>
    <row r="27" spans="1:8" x14ac:dyDescent="0.3">
      <c r="A27" s="10" t="s">
        <v>214</v>
      </c>
      <c r="B27" s="84" t="s">
        <v>215</v>
      </c>
      <c r="C27" s="9" t="s">
        <v>11</v>
      </c>
      <c r="D27" s="69">
        <v>1</v>
      </c>
      <c r="E27" s="9" t="s">
        <v>168</v>
      </c>
      <c r="F27" s="69">
        <v>5</v>
      </c>
      <c r="G27" s="11">
        <f t="shared" si="0"/>
        <v>1</v>
      </c>
      <c r="H27" s="11" t="s">
        <v>37</v>
      </c>
    </row>
    <row r="28" spans="1:8" x14ac:dyDescent="0.3">
      <c r="A28" s="10" t="s">
        <v>212</v>
      </c>
      <c r="B28" s="84" t="s">
        <v>213</v>
      </c>
      <c r="C28" s="9" t="s">
        <v>11</v>
      </c>
      <c r="D28" s="69">
        <v>1</v>
      </c>
      <c r="E28" s="9" t="s">
        <v>168</v>
      </c>
      <c r="F28" s="69">
        <v>5</v>
      </c>
      <c r="G28" s="11">
        <f t="shared" si="0"/>
        <v>1</v>
      </c>
      <c r="H28" s="11" t="s">
        <v>37</v>
      </c>
    </row>
    <row r="29" spans="1:8" x14ac:dyDescent="0.3">
      <c r="A29" s="10" t="s">
        <v>192</v>
      </c>
      <c r="B29" s="94" t="s">
        <v>193</v>
      </c>
      <c r="C29" s="9" t="s">
        <v>11</v>
      </c>
      <c r="D29" s="69">
        <v>1</v>
      </c>
      <c r="E29" s="9" t="s">
        <v>168</v>
      </c>
      <c r="F29" s="69">
        <v>5</v>
      </c>
      <c r="G29" s="11">
        <f t="shared" si="0"/>
        <v>1</v>
      </c>
      <c r="H29" s="11" t="s">
        <v>37</v>
      </c>
    </row>
    <row r="30" spans="1:8" ht="93.6" x14ac:dyDescent="0.3">
      <c r="A30" s="55" t="s">
        <v>254</v>
      </c>
      <c r="B30" s="84" t="s">
        <v>209</v>
      </c>
      <c r="C30" s="9" t="s">
        <v>11</v>
      </c>
      <c r="D30" s="69">
        <v>1</v>
      </c>
      <c r="E30" s="9" t="s">
        <v>168</v>
      </c>
      <c r="F30" s="69">
        <v>5</v>
      </c>
      <c r="G30" s="11">
        <f t="shared" si="0"/>
        <v>1</v>
      </c>
      <c r="H30" s="11" t="s">
        <v>37</v>
      </c>
    </row>
    <row r="31" spans="1:8" x14ac:dyDescent="0.3">
      <c r="A31" s="10" t="s">
        <v>180</v>
      </c>
      <c r="B31" s="94" t="s">
        <v>181</v>
      </c>
      <c r="C31" s="9" t="s">
        <v>11</v>
      </c>
      <c r="D31" s="69">
        <v>1</v>
      </c>
      <c r="E31" s="9" t="s">
        <v>168</v>
      </c>
      <c r="F31" s="69">
        <v>5</v>
      </c>
      <c r="G31" s="11">
        <f t="shared" si="0"/>
        <v>1</v>
      </c>
      <c r="H31" s="11" t="s">
        <v>37</v>
      </c>
    </row>
    <row r="32" spans="1:8" x14ac:dyDescent="0.3">
      <c r="C32" s="88"/>
    </row>
    <row r="33" spans="3:3" x14ac:dyDescent="0.3">
      <c r="C33" s="88"/>
    </row>
    <row r="34" spans="3:3" x14ac:dyDescent="0.3">
      <c r="C34" s="88"/>
    </row>
    <row r="35" spans="3:3" x14ac:dyDescent="0.3">
      <c r="C35" s="88"/>
    </row>
    <row r="36" spans="3:3" x14ac:dyDescent="0.3">
      <c r="C36" s="88"/>
    </row>
    <row r="37" spans="3:3" x14ac:dyDescent="0.3">
      <c r="C37" s="88"/>
    </row>
    <row r="38" spans="3:3" x14ac:dyDescent="0.3">
      <c r="C38" s="88"/>
    </row>
    <row r="39" spans="3:3" x14ac:dyDescent="0.3">
      <c r="C39" s="88"/>
    </row>
    <row r="40" spans="3:3" x14ac:dyDescent="0.3">
      <c r="C40" s="88"/>
    </row>
    <row r="41" spans="3:3" x14ac:dyDescent="0.3">
      <c r="C41" s="88"/>
    </row>
    <row r="42" spans="3:3" x14ac:dyDescent="0.3">
      <c r="C42" s="88"/>
    </row>
    <row r="43" spans="3:3" x14ac:dyDescent="0.3">
      <c r="C43" s="88"/>
    </row>
    <row r="44" spans="3:3" x14ac:dyDescent="0.3">
      <c r="C44" s="88"/>
    </row>
    <row r="45" spans="3:3" x14ac:dyDescent="0.3">
      <c r="C45" s="88"/>
    </row>
    <row r="46" spans="3:3" x14ac:dyDescent="0.3">
      <c r="C46" s="88"/>
    </row>
    <row r="47" spans="3:3" x14ac:dyDescent="0.3">
      <c r="C47" s="88"/>
    </row>
    <row r="48" spans="3:3" x14ac:dyDescent="0.3">
      <c r="C48" s="88"/>
    </row>
    <row r="49" spans="3:3" x14ac:dyDescent="0.3">
      <c r="C49" s="88"/>
    </row>
    <row r="50" spans="3:3" x14ac:dyDescent="0.3">
      <c r="C50" s="88"/>
    </row>
    <row r="51" spans="3:3" x14ac:dyDescent="0.3">
      <c r="C51" s="88"/>
    </row>
    <row r="52" spans="3:3" x14ac:dyDescent="0.3">
      <c r="C52" s="88"/>
    </row>
    <row r="53" spans="3:3" x14ac:dyDescent="0.3">
      <c r="C53" s="88"/>
    </row>
    <row r="54" spans="3:3" x14ac:dyDescent="0.3">
      <c r="C54" s="88"/>
    </row>
    <row r="55" spans="3:3" x14ac:dyDescent="0.3">
      <c r="C55" s="88"/>
    </row>
    <row r="56" spans="3:3" x14ac:dyDescent="0.3">
      <c r="C56" s="88"/>
    </row>
    <row r="57" spans="3:3" x14ac:dyDescent="0.3">
      <c r="C57" s="88"/>
    </row>
    <row r="58" spans="3:3" x14ac:dyDescent="0.3">
      <c r="C58" s="88"/>
    </row>
    <row r="59" spans="3:3" x14ac:dyDescent="0.3">
      <c r="C59" s="88"/>
    </row>
    <row r="60" spans="3:3" x14ac:dyDescent="0.3">
      <c r="C60" s="88"/>
    </row>
    <row r="61" spans="3:3" x14ac:dyDescent="0.3">
      <c r="C61" s="88"/>
    </row>
    <row r="62" spans="3:3" x14ac:dyDescent="0.3">
      <c r="C62" s="88"/>
    </row>
    <row r="63" spans="3:3" x14ac:dyDescent="0.3">
      <c r="C63" s="88"/>
    </row>
    <row r="64" spans="3:3" x14ac:dyDescent="0.3">
      <c r="C64" s="88"/>
    </row>
    <row r="65" spans="3:3" x14ac:dyDescent="0.3">
      <c r="C65" s="88"/>
    </row>
    <row r="66" spans="3:3" x14ac:dyDescent="0.3">
      <c r="C66" s="88"/>
    </row>
    <row r="67" spans="3:3" x14ac:dyDescent="0.3">
      <c r="C67" s="88"/>
    </row>
    <row r="68" spans="3:3" x14ac:dyDescent="0.3">
      <c r="C68" s="88"/>
    </row>
    <row r="69" spans="3:3" x14ac:dyDescent="0.3">
      <c r="C69" s="88"/>
    </row>
    <row r="70" spans="3:3" x14ac:dyDescent="0.3">
      <c r="C70" s="88"/>
    </row>
    <row r="71" spans="3:3" x14ac:dyDescent="0.3">
      <c r="C71" s="88"/>
    </row>
    <row r="72" spans="3:3" x14ac:dyDescent="0.3">
      <c r="C72" s="88"/>
    </row>
    <row r="73" spans="3:3" x14ac:dyDescent="0.3">
      <c r="C73" s="88"/>
    </row>
    <row r="74" spans="3:3" x14ac:dyDescent="0.3">
      <c r="C74" s="88"/>
    </row>
    <row r="75" spans="3:3" x14ac:dyDescent="0.3">
      <c r="C75" s="88"/>
    </row>
    <row r="76" spans="3:3" x14ac:dyDescent="0.3">
      <c r="C76" s="88"/>
    </row>
    <row r="77" spans="3:3" x14ac:dyDescent="0.3">
      <c r="C77" s="88"/>
    </row>
    <row r="78" spans="3:3" x14ac:dyDescent="0.3">
      <c r="C78" s="88"/>
    </row>
    <row r="79" spans="3:3" x14ac:dyDescent="0.3">
      <c r="C79" s="88"/>
    </row>
    <row r="80" spans="3:3" x14ac:dyDescent="0.3">
      <c r="C80" s="88"/>
    </row>
    <row r="81" spans="3:3" x14ac:dyDescent="0.3">
      <c r="C81" s="88"/>
    </row>
    <row r="82" spans="3:3" x14ac:dyDescent="0.3">
      <c r="C82" s="88"/>
    </row>
    <row r="83" spans="3:3" x14ac:dyDescent="0.3">
      <c r="C83" s="88"/>
    </row>
    <row r="84" spans="3:3" x14ac:dyDescent="0.3">
      <c r="C84" s="88"/>
    </row>
    <row r="85" spans="3:3" x14ac:dyDescent="0.3">
      <c r="C85" s="88"/>
    </row>
    <row r="86" spans="3:3" x14ac:dyDescent="0.3">
      <c r="C86" s="88"/>
    </row>
    <row r="87" spans="3:3" x14ac:dyDescent="0.3">
      <c r="C87" s="88"/>
    </row>
    <row r="88" spans="3:3" x14ac:dyDescent="0.3">
      <c r="C88" s="88"/>
    </row>
    <row r="89" spans="3:3" x14ac:dyDescent="0.3">
      <c r="C89" s="88"/>
    </row>
    <row r="90" spans="3:3" x14ac:dyDescent="0.3">
      <c r="C90" s="88"/>
    </row>
    <row r="91" spans="3:3" x14ac:dyDescent="0.3">
      <c r="C91" s="88"/>
    </row>
    <row r="92" spans="3:3" x14ac:dyDescent="0.3">
      <c r="C92" s="88"/>
    </row>
    <row r="93" spans="3:3" x14ac:dyDescent="0.3">
      <c r="C93" s="88"/>
    </row>
    <row r="94" spans="3:3" x14ac:dyDescent="0.3">
      <c r="C94" s="88"/>
    </row>
    <row r="95" spans="3:3" x14ac:dyDescent="0.3">
      <c r="C95" s="88"/>
    </row>
    <row r="96" spans="3:3" x14ac:dyDescent="0.3">
      <c r="C96" s="88"/>
    </row>
    <row r="97" spans="3:3" x14ac:dyDescent="0.3">
      <c r="C97" s="88"/>
    </row>
    <row r="98" spans="3:3" x14ac:dyDescent="0.3">
      <c r="C98" s="88"/>
    </row>
    <row r="99" spans="3:3" x14ac:dyDescent="0.3">
      <c r="C99" s="88"/>
    </row>
    <row r="100" spans="3:3" x14ac:dyDescent="0.3">
      <c r="C100" s="88"/>
    </row>
    <row r="101" spans="3:3" x14ac:dyDescent="0.3">
      <c r="C101" s="88"/>
    </row>
    <row r="102" spans="3:3" x14ac:dyDescent="0.3">
      <c r="C102" s="88"/>
    </row>
    <row r="103" spans="3:3" x14ac:dyDescent="0.3">
      <c r="C103" s="88"/>
    </row>
    <row r="104" spans="3:3" x14ac:dyDescent="0.3">
      <c r="C104" s="88"/>
    </row>
    <row r="105" spans="3:3" x14ac:dyDescent="0.3">
      <c r="C105" s="88"/>
    </row>
    <row r="106" spans="3:3" x14ac:dyDescent="0.3">
      <c r="C106" s="88"/>
    </row>
    <row r="107" spans="3:3" x14ac:dyDescent="0.3">
      <c r="C107" s="88"/>
    </row>
    <row r="108" spans="3:3" x14ac:dyDescent="0.3">
      <c r="C108" s="88"/>
    </row>
    <row r="109" spans="3:3" x14ac:dyDescent="0.3">
      <c r="C109" s="88"/>
    </row>
    <row r="110" spans="3:3" x14ac:dyDescent="0.3">
      <c r="C110" s="88"/>
    </row>
    <row r="111" spans="3:3" x14ac:dyDescent="0.3">
      <c r="C111" s="88"/>
    </row>
    <row r="112" spans="3:3" x14ac:dyDescent="0.3">
      <c r="C112" s="88"/>
    </row>
    <row r="113" spans="3:3" x14ac:dyDescent="0.3">
      <c r="C113" s="88"/>
    </row>
    <row r="114" spans="3:3" x14ac:dyDescent="0.3">
      <c r="C114" s="88"/>
    </row>
    <row r="115" spans="3:3" x14ac:dyDescent="0.3">
      <c r="C115" s="88"/>
    </row>
    <row r="116" spans="3:3" x14ac:dyDescent="0.3">
      <c r="C116" s="88"/>
    </row>
    <row r="117" spans="3:3" x14ac:dyDescent="0.3">
      <c r="C117" s="88"/>
    </row>
    <row r="118" spans="3:3" x14ac:dyDescent="0.3">
      <c r="C118" s="88"/>
    </row>
    <row r="119" spans="3:3" x14ac:dyDescent="0.3">
      <c r="C119" s="88"/>
    </row>
    <row r="120" spans="3:3" x14ac:dyDescent="0.3">
      <c r="C120" s="88"/>
    </row>
    <row r="121" spans="3:3" x14ac:dyDescent="0.3">
      <c r="C121" s="88"/>
    </row>
    <row r="122" spans="3:3" x14ac:dyDescent="0.3">
      <c r="C122" s="88"/>
    </row>
    <row r="123" spans="3:3" x14ac:dyDescent="0.3">
      <c r="C123" s="88"/>
    </row>
    <row r="124" spans="3:3" x14ac:dyDescent="0.3">
      <c r="C124" s="88"/>
    </row>
    <row r="125" spans="3:3" x14ac:dyDescent="0.3">
      <c r="C125" s="88"/>
    </row>
    <row r="126" spans="3:3" x14ac:dyDescent="0.3">
      <c r="C126" s="88"/>
    </row>
    <row r="127" spans="3:3" x14ac:dyDescent="0.3">
      <c r="C127" s="88"/>
    </row>
    <row r="128" spans="3:3" x14ac:dyDescent="0.3">
      <c r="C128" s="88"/>
    </row>
    <row r="129" spans="3:3" x14ac:dyDescent="0.3">
      <c r="C129" s="88"/>
    </row>
    <row r="130" spans="3:3" x14ac:dyDescent="0.3">
      <c r="C130" s="88"/>
    </row>
    <row r="131" spans="3:3" x14ac:dyDescent="0.3">
      <c r="C131" s="88"/>
    </row>
    <row r="132" spans="3:3" x14ac:dyDescent="0.3">
      <c r="C132" s="88"/>
    </row>
    <row r="133" spans="3:3" x14ac:dyDescent="0.3">
      <c r="C133" s="88"/>
    </row>
    <row r="134" spans="3:3" x14ac:dyDescent="0.3">
      <c r="C134" s="88"/>
    </row>
    <row r="135" spans="3:3" x14ac:dyDescent="0.3">
      <c r="C135" s="88"/>
    </row>
    <row r="136" spans="3:3" x14ac:dyDescent="0.3">
      <c r="C136" s="88"/>
    </row>
    <row r="137" spans="3:3" x14ac:dyDescent="0.3">
      <c r="C137" s="88"/>
    </row>
    <row r="138" spans="3:3" x14ac:dyDescent="0.3">
      <c r="C138" s="88"/>
    </row>
    <row r="139" spans="3:3" x14ac:dyDescent="0.3">
      <c r="C139" s="88"/>
    </row>
    <row r="140" spans="3:3" x14ac:dyDescent="0.3">
      <c r="C140" s="88"/>
    </row>
    <row r="141" spans="3:3" x14ac:dyDescent="0.3">
      <c r="C141" s="88"/>
    </row>
    <row r="142" spans="3:3" x14ac:dyDescent="0.3">
      <c r="C142" s="88"/>
    </row>
    <row r="143" spans="3:3" x14ac:dyDescent="0.3">
      <c r="C143" s="88"/>
    </row>
    <row r="144" spans="3:3" x14ac:dyDescent="0.3">
      <c r="C144" s="88"/>
    </row>
    <row r="145" spans="3:3" x14ac:dyDescent="0.3">
      <c r="C145" s="88"/>
    </row>
    <row r="146" spans="3:3" x14ac:dyDescent="0.3">
      <c r="C146" s="88"/>
    </row>
    <row r="147" spans="3:3" x14ac:dyDescent="0.3">
      <c r="C147" s="88"/>
    </row>
    <row r="148" spans="3:3" x14ac:dyDescent="0.3">
      <c r="C148" s="88"/>
    </row>
    <row r="149" spans="3:3" x14ac:dyDescent="0.3">
      <c r="C149" s="88"/>
    </row>
    <row r="150" spans="3:3" x14ac:dyDescent="0.3">
      <c r="C150" s="88"/>
    </row>
    <row r="151" spans="3:3" x14ac:dyDescent="0.3">
      <c r="C151" s="88"/>
    </row>
    <row r="152" spans="3:3" x14ac:dyDescent="0.3">
      <c r="C152" s="88"/>
    </row>
    <row r="153" spans="3:3" x14ac:dyDescent="0.3">
      <c r="C153" s="88"/>
    </row>
    <row r="154" spans="3:3" x14ac:dyDescent="0.3">
      <c r="C154" s="88"/>
    </row>
    <row r="155" spans="3:3" x14ac:dyDescent="0.3">
      <c r="C155" s="88"/>
    </row>
    <row r="156" spans="3:3" x14ac:dyDescent="0.3">
      <c r="C156" s="88"/>
    </row>
    <row r="157" spans="3:3" x14ac:dyDescent="0.3">
      <c r="C157" s="88"/>
    </row>
    <row r="158" spans="3:3" x14ac:dyDescent="0.3">
      <c r="C158" s="88"/>
    </row>
    <row r="159" spans="3:3" x14ac:dyDescent="0.3">
      <c r="C159" s="88"/>
    </row>
    <row r="160" spans="3:3" x14ac:dyDescent="0.3">
      <c r="C160" s="88"/>
    </row>
    <row r="161" spans="3:3" x14ac:dyDescent="0.3">
      <c r="C161" s="88"/>
    </row>
    <row r="162" spans="3:3" x14ac:dyDescent="0.3">
      <c r="C162" s="88"/>
    </row>
    <row r="163" spans="3:3" x14ac:dyDescent="0.3">
      <c r="C163" s="88"/>
    </row>
    <row r="164" spans="3:3" x14ac:dyDescent="0.3">
      <c r="C164" s="88"/>
    </row>
    <row r="165" spans="3:3" x14ac:dyDescent="0.3">
      <c r="C165" s="88"/>
    </row>
    <row r="166" spans="3:3" x14ac:dyDescent="0.3">
      <c r="C166" s="88"/>
    </row>
    <row r="167" spans="3:3" x14ac:dyDescent="0.3">
      <c r="C167" s="88"/>
    </row>
    <row r="168" spans="3:3" x14ac:dyDescent="0.3">
      <c r="C168" s="88"/>
    </row>
    <row r="169" spans="3:3" x14ac:dyDescent="0.3">
      <c r="C169" s="88"/>
    </row>
    <row r="170" spans="3:3" x14ac:dyDescent="0.3">
      <c r="C170" s="88"/>
    </row>
    <row r="171" spans="3:3" x14ac:dyDescent="0.3">
      <c r="C171" s="88"/>
    </row>
    <row r="172" spans="3:3" x14ac:dyDescent="0.3">
      <c r="C172" s="88"/>
    </row>
    <row r="173" spans="3:3" x14ac:dyDescent="0.3">
      <c r="C173" s="88"/>
    </row>
    <row r="174" spans="3:3" x14ac:dyDescent="0.3">
      <c r="C174" s="88"/>
    </row>
    <row r="175" spans="3:3" x14ac:dyDescent="0.3">
      <c r="C175" s="88"/>
    </row>
    <row r="176" spans="3:3" x14ac:dyDescent="0.3">
      <c r="C176" s="88"/>
    </row>
    <row r="177" spans="3:3" x14ac:dyDescent="0.3">
      <c r="C177" s="88"/>
    </row>
    <row r="178" spans="3:3" x14ac:dyDescent="0.3">
      <c r="C178" s="88"/>
    </row>
    <row r="179" spans="3:3" x14ac:dyDescent="0.3">
      <c r="C179" s="88"/>
    </row>
    <row r="180" spans="3:3" x14ac:dyDescent="0.3">
      <c r="C180" s="88"/>
    </row>
    <row r="181" spans="3:3" x14ac:dyDescent="0.3">
      <c r="C181" s="88"/>
    </row>
    <row r="182" spans="3:3" x14ac:dyDescent="0.3">
      <c r="C182" s="88"/>
    </row>
    <row r="183" spans="3:3" x14ac:dyDescent="0.3">
      <c r="C183" s="88"/>
    </row>
    <row r="184" spans="3:3" x14ac:dyDescent="0.3">
      <c r="C184" s="88"/>
    </row>
    <row r="185" spans="3:3" x14ac:dyDescent="0.3">
      <c r="C185" s="88"/>
    </row>
    <row r="186" spans="3:3" x14ac:dyDescent="0.3">
      <c r="C186" s="88"/>
    </row>
    <row r="187" spans="3:3" x14ac:dyDescent="0.3">
      <c r="C187" s="88"/>
    </row>
    <row r="188" spans="3:3" x14ac:dyDescent="0.3">
      <c r="C188" s="88"/>
    </row>
    <row r="189" spans="3:3" x14ac:dyDescent="0.3">
      <c r="C189" s="88"/>
    </row>
    <row r="190" spans="3:3" x14ac:dyDescent="0.3">
      <c r="C190" s="88"/>
    </row>
    <row r="191" spans="3:3" x14ac:dyDescent="0.3">
      <c r="C191" s="88"/>
    </row>
    <row r="192" spans="3:3" x14ac:dyDescent="0.3">
      <c r="C192" s="88"/>
    </row>
    <row r="193" spans="3:3" x14ac:dyDescent="0.3">
      <c r="C193" s="88"/>
    </row>
    <row r="194" spans="3:3" x14ac:dyDescent="0.3">
      <c r="C194" s="88"/>
    </row>
    <row r="195" spans="3:3" x14ac:dyDescent="0.3">
      <c r="C195" s="88"/>
    </row>
    <row r="196" spans="3:3" x14ac:dyDescent="0.3">
      <c r="C196" s="88"/>
    </row>
    <row r="197" spans="3:3" x14ac:dyDescent="0.3">
      <c r="C197" s="88"/>
    </row>
    <row r="198" spans="3:3" x14ac:dyDescent="0.3">
      <c r="C198" s="88"/>
    </row>
    <row r="199" spans="3:3" x14ac:dyDescent="0.3">
      <c r="C199" s="88"/>
    </row>
    <row r="200" spans="3:3" x14ac:dyDescent="0.3">
      <c r="C200" s="88"/>
    </row>
    <row r="201" spans="3:3" x14ac:dyDescent="0.3">
      <c r="C201" s="88"/>
    </row>
    <row r="202" spans="3:3" x14ac:dyDescent="0.3">
      <c r="C202" s="88"/>
    </row>
    <row r="203" spans="3:3" x14ac:dyDescent="0.3">
      <c r="C203" s="88"/>
    </row>
    <row r="204" spans="3:3" x14ac:dyDescent="0.3">
      <c r="C204" s="88"/>
    </row>
    <row r="205" spans="3:3" x14ac:dyDescent="0.3">
      <c r="C205" s="88"/>
    </row>
    <row r="206" spans="3:3" x14ac:dyDescent="0.3">
      <c r="C206" s="88"/>
    </row>
    <row r="207" spans="3:3" x14ac:dyDescent="0.3">
      <c r="C207" s="88"/>
    </row>
    <row r="208" spans="3:3" x14ac:dyDescent="0.3">
      <c r="C208" s="88"/>
    </row>
    <row r="209" spans="3:3" x14ac:dyDescent="0.3">
      <c r="C209" s="88"/>
    </row>
    <row r="210" spans="3:3" x14ac:dyDescent="0.3">
      <c r="C210" s="88"/>
    </row>
    <row r="211" spans="3:3" x14ac:dyDescent="0.3">
      <c r="C211" s="88"/>
    </row>
    <row r="212" spans="3:3" x14ac:dyDescent="0.3">
      <c r="C212" s="88"/>
    </row>
    <row r="213" spans="3:3" x14ac:dyDescent="0.3">
      <c r="C213" s="88"/>
    </row>
    <row r="214" spans="3:3" x14ac:dyDescent="0.3">
      <c r="C214" s="88"/>
    </row>
    <row r="215" spans="3:3" x14ac:dyDescent="0.3">
      <c r="C215" s="88"/>
    </row>
    <row r="216" spans="3:3" x14ac:dyDescent="0.3">
      <c r="C216" s="88"/>
    </row>
    <row r="217" spans="3:3" x14ac:dyDescent="0.3">
      <c r="C217" s="88"/>
    </row>
    <row r="218" spans="3:3" x14ac:dyDescent="0.3">
      <c r="C218" s="88"/>
    </row>
    <row r="219" spans="3:3" x14ac:dyDescent="0.3">
      <c r="C219" s="88"/>
    </row>
    <row r="220" spans="3:3" x14ac:dyDescent="0.3">
      <c r="C220" s="88"/>
    </row>
    <row r="221" spans="3:3" x14ac:dyDescent="0.3">
      <c r="C221" s="88"/>
    </row>
    <row r="222" spans="3:3" x14ac:dyDescent="0.3">
      <c r="C222" s="88"/>
    </row>
    <row r="223" spans="3:3" x14ac:dyDescent="0.3">
      <c r="C223" s="88"/>
    </row>
    <row r="224" spans="3:3" x14ac:dyDescent="0.3">
      <c r="C224" s="88"/>
    </row>
    <row r="225" spans="3:3" x14ac:dyDescent="0.3">
      <c r="C225" s="88"/>
    </row>
    <row r="226" spans="3:3" x14ac:dyDescent="0.3">
      <c r="C226" s="88"/>
    </row>
    <row r="227" spans="3:3" x14ac:dyDescent="0.3">
      <c r="C227" s="88"/>
    </row>
    <row r="228" spans="3:3" x14ac:dyDescent="0.3">
      <c r="C228" s="88"/>
    </row>
    <row r="229" spans="3:3" x14ac:dyDescent="0.3">
      <c r="C229" s="88"/>
    </row>
    <row r="230" spans="3:3" x14ac:dyDescent="0.3">
      <c r="C230" s="88"/>
    </row>
    <row r="231" spans="3:3" x14ac:dyDescent="0.3">
      <c r="C231" s="88"/>
    </row>
    <row r="232" spans="3:3" x14ac:dyDescent="0.3">
      <c r="C232" s="88"/>
    </row>
    <row r="233" spans="3:3" x14ac:dyDescent="0.3">
      <c r="C233" s="88"/>
    </row>
    <row r="234" spans="3:3" x14ac:dyDescent="0.3">
      <c r="C234" s="88"/>
    </row>
    <row r="235" spans="3:3" x14ac:dyDescent="0.3">
      <c r="C235" s="88"/>
    </row>
    <row r="236" spans="3:3" x14ac:dyDescent="0.3">
      <c r="C236" s="88"/>
    </row>
    <row r="237" spans="3:3" x14ac:dyDescent="0.3">
      <c r="C237" s="88"/>
    </row>
    <row r="238" spans="3:3" x14ac:dyDescent="0.3">
      <c r="C238" s="88"/>
    </row>
    <row r="239" spans="3:3" x14ac:dyDescent="0.3">
      <c r="C239" s="88"/>
    </row>
    <row r="240" spans="3:3" x14ac:dyDescent="0.3">
      <c r="C240" s="88"/>
    </row>
    <row r="241" spans="3:3" x14ac:dyDescent="0.3">
      <c r="C241" s="88"/>
    </row>
    <row r="242" spans="3:3" x14ac:dyDescent="0.3">
      <c r="C242" s="88"/>
    </row>
    <row r="243" spans="3:3" x14ac:dyDescent="0.3">
      <c r="C243" s="88"/>
    </row>
    <row r="244" spans="3:3" x14ac:dyDescent="0.3">
      <c r="C244" s="88"/>
    </row>
    <row r="245" spans="3:3" x14ac:dyDescent="0.3">
      <c r="C245" s="88"/>
    </row>
    <row r="246" spans="3:3" x14ac:dyDescent="0.3">
      <c r="C246" s="88"/>
    </row>
    <row r="247" spans="3:3" x14ac:dyDescent="0.3">
      <c r="C247" s="88"/>
    </row>
    <row r="248" spans="3:3" x14ac:dyDescent="0.3">
      <c r="C248" s="88"/>
    </row>
    <row r="249" spans="3:3" x14ac:dyDescent="0.3">
      <c r="C249" s="88"/>
    </row>
    <row r="250" spans="3:3" x14ac:dyDescent="0.3">
      <c r="C250" s="88"/>
    </row>
    <row r="251" spans="3:3" x14ac:dyDescent="0.3">
      <c r="C251" s="88"/>
    </row>
    <row r="252" spans="3:3" x14ac:dyDescent="0.3">
      <c r="C252" s="88"/>
    </row>
    <row r="253" spans="3:3" x14ac:dyDescent="0.3">
      <c r="C253" s="88"/>
    </row>
    <row r="254" spans="3:3" x14ac:dyDescent="0.3">
      <c r="C254" s="88"/>
    </row>
    <row r="255" spans="3:3" x14ac:dyDescent="0.3">
      <c r="C255" s="88"/>
    </row>
    <row r="256" spans="3:3" x14ac:dyDescent="0.3">
      <c r="C256" s="88"/>
    </row>
    <row r="257" spans="3:3" x14ac:dyDescent="0.3">
      <c r="C257" s="88"/>
    </row>
    <row r="258" spans="3:3" x14ac:dyDescent="0.3">
      <c r="C258" s="88"/>
    </row>
    <row r="259" spans="3:3" x14ac:dyDescent="0.3">
      <c r="C259" s="88"/>
    </row>
    <row r="260" spans="3:3" x14ac:dyDescent="0.3">
      <c r="C260" s="88"/>
    </row>
    <row r="261" spans="3:3" x14ac:dyDescent="0.3">
      <c r="C261" s="88"/>
    </row>
    <row r="262" spans="3:3" x14ac:dyDescent="0.3">
      <c r="C262" s="88"/>
    </row>
    <row r="263" spans="3:3" x14ac:dyDescent="0.3">
      <c r="C263" s="88"/>
    </row>
    <row r="264" spans="3:3" x14ac:dyDescent="0.3">
      <c r="C264" s="88"/>
    </row>
    <row r="265" spans="3:3" x14ac:dyDescent="0.3">
      <c r="C265" s="88"/>
    </row>
    <row r="266" spans="3:3" x14ac:dyDescent="0.3">
      <c r="C266" s="88"/>
    </row>
    <row r="267" spans="3:3" x14ac:dyDescent="0.3">
      <c r="C267" s="88"/>
    </row>
    <row r="268" spans="3:3" x14ac:dyDescent="0.3">
      <c r="C268" s="88"/>
    </row>
    <row r="269" spans="3:3" x14ac:dyDescent="0.3">
      <c r="C269" s="88"/>
    </row>
    <row r="270" spans="3:3" x14ac:dyDescent="0.3">
      <c r="C270" s="88"/>
    </row>
    <row r="271" spans="3:3" x14ac:dyDescent="0.3">
      <c r="C271" s="88"/>
    </row>
    <row r="272" spans="3:3" x14ac:dyDescent="0.3">
      <c r="C272" s="88"/>
    </row>
    <row r="273" spans="3:3" x14ac:dyDescent="0.3">
      <c r="C273" s="88"/>
    </row>
    <row r="274" spans="3:3" x14ac:dyDescent="0.3">
      <c r="C274" s="88"/>
    </row>
    <row r="275" spans="3:3" x14ac:dyDescent="0.3">
      <c r="C275" s="88"/>
    </row>
    <row r="276" spans="3:3" x14ac:dyDescent="0.3">
      <c r="C276" s="88"/>
    </row>
    <row r="277" spans="3:3" x14ac:dyDescent="0.3">
      <c r="C277" s="88"/>
    </row>
    <row r="278" spans="3:3" x14ac:dyDescent="0.3">
      <c r="C278" s="88"/>
    </row>
    <row r="279" spans="3:3" x14ac:dyDescent="0.3">
      <c r="C279" s="88"/>
    </row>
    <row r="280" spans="3:3" x14ac:dyDescent="0.3">
      <c r="C280" s="88"/>
    </row>
    <row r="281" spans="3:3" x14ac:dyDescent="0.3">
      <c r="C281" s="88"/>
    </row>
    <row r="282" spans="3:3" x14ac:dyDescent="0.3">
      <c r="C282" s="88"/>
    </row>
    <row r="283" spans="3:3" x14ac:dyDescent="0.3">
      <c r="C283" s="88"/>
    </row>
    <row r="284" spans="3:3" x14ac:dyDescent="0.3">
      <c r="C284" s="88"/>
    </row>
    <row r="285" spans="3:3" x14ac:dyDescent="0.3">
      <c r="C285" s="88"/>
    </row>
    <row r="286" spans="3:3" x14ac:dyDescent="0.3">
      <c r="C286" s="88"/>
    </row>
    <row r="287" spans="3:3" x14ac:dyDescent="0.3">
      <c r="C287" s="88"/>
    </row>
    <row r="288" spans="3:3" x14ac:dyDescent="0.3">
      <c r="C288" s="88"/>
    </row>
    <row r="289" spans="3:3" x14ac:dyDescent="0.3">
      <c r="C289" s="88"/>
    </row>
    <row r="290" spans="3:3" x14ac:dyDescent="0.3">
      <c r="C290" s="88"/>
    </row>
    <row r="291" spans="3:3" x14ac:dyDescent="0.3">
      <c r="C291" s="88"/>
    </row>
    <row r="292" spans="3:3" x14ac:dyDescent="0.3">
      <c r="C292" s="88"/>
    </row>
    <row r="293" spans="3:3" x14ac:dyDescent="0.3">
      <c r="C293" s="88"/>
    </row>
    <row r="294" spans="3:3" x14ac:dyDescent="0.3">
      <c r="C294" s="88"/>
    </row>
    <row r="295" spans="3:3" x14ac:dyDescent="0.3">
      <c r="C295" s="88"/>
    </row>
    <row r="296" spans="3:3" x14ac:dyDescent="0.3">
      <c r="C296" s="88"/>
    </row>
    <row r="297" spans="3:3" x14ac:dyDescent="0.3">
      <c r="C297" s="88"/>
    </row>
    <row r="298" spans="3:3" x14ac:dyDescent="0.3">
      <c r="C298" s="88"/>
    </row>
    <row r="299" spans="3:3" x14ac:dyDescent="0.3">
      <c r="C299" s="88"/>
    </row>
    <row r="300" spans="3:3" x14ac:dyDescent="0.3">
      <c r="C300" s="88"/>
    </row>
    <row r="301" spans="3:3" x14ac:dyDescent="0.3">
      <c r="C301" s="88"/>
    </row>
    <row r="302" spans="3:3" x14ac:dyDescent="0.3">
      <c r="C302" s="88"/>
    </row>
    <row r="303" spans="3:3" x14ac:dyDescent="0.3">
      <c r="C303" s="88"/>
    </row>
    <row r="304" spans="3:3" x14ac:dyDescent="0.3">
      <c r="C304" s="88"/>
    </row>
    <row r="305" spans="3:3" x14ac:dyDescent="0.3">
      <c r="C305" s="88"/>
    </row>
    <row r="306" spans="3:3" x14ac:dyDescent="0.3">
      <c r="C306" s="88"/>
    </row>
    <row r="307" spans="3:3" x14ac:dyDescent="0.3">
      <c r="C307" s="88"/>
    </row>
    <row r="308" spans="3:3" x14ac:dyDescent="0.3">
      <c r="C308" s="88"/>
    </row>
    <row r="309" spans="3:3" x14ac:dyDescent="0.3">
      <c r="C309" s="88"/>
    </row>
    <row r="310" spans="3:3" x14ac:dyDescent="0.3">
      <c r="C310" s="88"/>
    </row>
    <row r="311" spans="3:3" x14ac:dyDescent="0.3">
      <c r="C311" s="88"/>
    </row>
    <row r="312" spans="3:3" x14ac:dyDescent="0.3">
      <c r="C312" s="88"/>
    </row>
    <row r="313" spans="3:3" x14ac:dyDescent="0.3">
      <c r="C313" s="88"/>
    </row>
    <row r="314" spans="3:3" x14ac:dyDescent="0.3">
      <c r="C314" s="88"/>
    </row>
    <row r="315" spans="3:3" x14ac:dyDescent="0.3">
      <c r="C315" s="88"/>
    </row>
    <row r="316" spans="3:3" x14ac:dyDescent="0.3">
      <c r="C316" s="88"/>
    </row>
    <row r="317" spans="3:3" x14ac:dyDescent="0.3">
      <c r="C317" s="88"/>
    </row>
    <row r="318" spans="3:3" x14ac:dyDescent="0.3">
      <c r="C318" s="88"/>
    </row>
    <row r="319" spans="3:3" x14ac:dyDescent="0.3">
      <c r="C319" s="88"/>
    </row>
    <row r="320" spans="3:3" x14ac:dyDescent="0.3">
      <c r="C320" s="88"/>
    </row>
    <row r="321" spans="3:3" x14ac:dyDescent="0.3">
      <c r="C321" s="88"/>
    </row>
    <row r="322" spans="3:3" x14ac:dyDescent="0.3">
      <c r="C322" s="88"/>
    </row>
    <row r="323" spans="3:3" x14ac:dyDescent="0.3">
      <c r="C323" s="88"/>
    </row>
    <row r="324" spans="3:3" x14ac:dyDescent="0.3">
      <c r="C324" s="88"/>
    </row>
    <row r="325" spans="3:3" x14ac:dyDescent="0.3">
      <c r="C325" s="88"/>
    </row>
    <row r="326" spans="3:3" x14ac:dyDescent="0.3">
      <c r="C326" s="88"/>
    </row>
    <row r="327" spans="3:3" x14ac:dyDescent="0.3">
      <c r="C327" s="88"/>
    </row>
    <row r="328" spans="3:3" x14ac:dyDescent="0.3">
      <c r="C328" s="88"/>
    </row>
    <row r="329" spans="3:3" x14ac:dyDescent="0.3">
      <c r="C329" s="88"/>
    </row>
    <row r="330" spans="3:3" x14ac:dyDescent="0.3">
      <c r="C330" s="88"/>
    </row>
    <row r="331" spans="3:3" x14ac:dyDescent="0.3">
      <c r="C331" s="88"/>
    </row>
    <row r="332" spans="3:3" x14ac:dyDescent="0.3">
      <c r="C332" s="88"/>
    </row>
    <row r="333" spans="3:3" x14ac:dyDescent="0.3">
      <c r="C333" s="88"/>
    </row>
    <row r="334" spans="3:3" x14ac:dyDescent="0.3">
      <c r="C334" s="88"/>
    </row>
    <row r="335" spans="3:3" x14ac:dyDescent="0.3">
      <c r="C335" s="88"/>
    </row>
    <row r="336" spans="3:3" x14ac:dyDescent="0.3">
      <c r="C336" s="88"/>
    </row>
    <row r="337" spans="3:3" x14ac:dyDescent="0.3">
      <c r="C337" s="88"/>
    </row>
    <row r="338" spans="3:3" x14ac:dyDescent="0.3">
      <c r="C338" s="88"/>
    </row>
    <row r="339" spans="3:3" x14ac:dyDescent="0.3">
      <c r="C339" s="88"/>
    </row>
    <row r="340" spans="3:3" x14ac:dyDescent="0.3">
      <c r="C340" s="88"/>
    </row>
    <row r="341" spans="3:3" x14ac:dyDescent="0.3">
      <c r="C341" s="88"/>
    </row>
    <row r="342" spans="3:3" x14ac:dyDescent="0.3">
      <c r="C342" s="88"/>
    </row>
    <row r="343" spans="3:3" x14ac:dyDescent="0.3">
      <c r="C343" s="88"/>
    </row>
    <row r="344" spans="3:3" x14ac:dyDescent="0.3">
      <c r="C344" s="88"/>
    </row>
    <row r="345" spans="3:3" x14ac:dyDescent="0.3">
      <c r="C345" s="88"/>
    </row>
    <row r="346" spans="3:3" x14ac:dyDescent="0.3">
      <c r="C346" s="88"/>
    </row>
    <row r="347" spans="3:3" x14ac:dyDescent="0.3">
      <c r="C347" s="88"/>
    </row>
    <row r="348" spans="3:3" x14ac:dyDescent="0.3">
      <c r="C348" s="88"/>
    </row>
    <row r="349" spans="3:3" x14ac:dyDescent="0.3">
      <c r="C349" s="88"/>
    </row>
    <row r="350" spans="3:3" x14ac:dyDescent="0.3">
      <c r="C350" s="88"/>
    </row>
    <row r="351" spans="3:3" x14ac:dyDescent="0.3">
      <c r="C351" s="88"/>
    </row>
    <row r="352" spans="3:3" x14ac:dyDescent="0.3">
      <c r="C352" s="88"/>
    </row>
    <row r="353" spans="3:3" x14ac:dyDescent="0.3">
      <c r="C353" s="88"/>
    </row>
    <row r="354" spans="3:3" x14ac:dyDescent="0.3">
      <c r="C354" s="88"/>
    </row>
    <row r="355" spans="3:3" x14ac:dyDescent="0.3">
      <c r="C355" s="88"/>
    </row>
    <row r="356" spans="3:3" x14ac:dyDescent="0.3">
      <c r="C356" s="88"/>
    </row>
    <row r="357" spans="3:3" x14ac:dyDescent="0.3">
      <c r="C357" s="88"/>
    </row>
    <row r="358" spans="3:3" x14ac:dyDescent="0.3">
      <c r="C358" s="88"/>
    </row>
    <row r="359" spans="3:3" x14ac:dyDescent="0.3">
      <c r="C359" s="88"/>
    </row>
    <row r="360" spans="3:3" x14ac:dyDescent="0.3">
      <c r="C360" s="88"/>
    </row>
    <row r="361" spans="3:3" x14ac:dyDescent="0.3">
      <c r="C361" s="88"/>
    </row>
    <row r="362" spans="3:3" x14ac:dyDescent="0.3">
      <c r="C362" s="88"/>
    </row>
    <row r="363" spans="3:3" x14ac:dyDescent="0.3">
      <c r="C363" s="88"/>
    </row>
    <row r="364" spans="3:3" x14ac:dyDescent="0.3">
      <c r="C364" s="88"/>
    </row>
    <row r="365" spans="3:3" x14ac:dyDescent="0.3">
      <c r="C365" s="88"/>
    </row>
    <row r="366" spans="3:3" x14ac:dyDescent="0.3">
      <c r="C366" s="88"/>
    </row>
    <row r="367" spans="3:3" x14ac:dyDescent="0.3">
      <c r="C367" s="88"/>
    </row>
    <row r="368" spans="3:3" x14ac:dyDescent="0.3">
      <c r="C368" s="88"/>
    </row>
    <row r="369" spans="3:3" x14ac:dyDescent="0.3">
      <c r="C369" s="88"/>
    </row>
    <row r="370" spans="3:3" x14ac:dyDescent="0.3">
      <c r="C370" s="88"/>
    </row>
    <row r="371" spans="3:3" x14ac:dyDescent="0.3">
      <c r="C371" s="88"/>
    </row>
    <row r="372" spans="3:3" x14ac:dyDescent="0.3">
      <c r="C372" s="88"/>
    </row>
    <row r="373" spans="3:3" x14ac:dyDescent="0.3">
      <c r="C373" s="88"/>
    </row>
    <row r="374" spans="3:3" x14ac:dyDescent="0.3">
      <c r="C374" s="88"/>
    </row>
    <row r="375" spans="3:3" x14ac:dyDescent="0.3">
      <c r="C375" s="88"/>
    </row>
    <row r="376" spans="3:3" x14ac:dyDescent="0.3">
      <c r="C376" s="88"/>
    </row>
    <row r="377" spans="3:3" x14ac:dyDescent="0.3">
      <c r="C377" s="88"/>
    </row>
    <row r="378" spans="3:3" x14ac:dyDescent="0.3">
      <c r="C378" s="88"/>
    </row>
    <row r="379" spans="3:3" x14ac:dyDescent="0.3">
      <c r="C379" s="88"/>
    </row>
    <row r="380" spans="3:3" x14ac:dyDescent="0.3">
      <c r="C380" s="88"/>
    </row>
    <row r="381" spans="3:3" x14ac:dyDescent="0.3">
      <c r="C381" s="88"/>
    </row>
    <row r="382" spans="3:3" x14ac:dyDescent="0.3">
      <c r="C382" s="88"/>
    </row>
    <row r="383" spans="3:3" x14ac:dyDescent="0.3">
      <c r="C383" s="88"/>
    </row>
    <row r="384" spans="3:3" x14ac:dyDescent="0.3">
      <c r="C384" s="88"/>
    </row>
    <row r="385" spans="3:3" x14ac:dyDescent="0.3">
      <c r="C385" s="88"/>
    </row>
    <row r="386" spans="3:3" x14ac:dyDescent="0.3">
      <c r="C386" s="88"/>
    </row>
    <row r="387" spans="3:3" x14ac:dyDescent="0.3">
      <c r="C387" s="88"/>
    </row>
    <row r="388" spans="3:3" x14ac:dyDescent="0.3">
      <c r="C388" s="88"/>
    </row>
    <row r="389" spans="3:3" x14ac:dyDescent="0.3">
      <c r="C389" s="88"/>
    </row>
    <row r="390" spans="3:3" x14ac:dyDescent="0.3">
      <c r="C390" s="88"/>
    </row>
    <row r="391" spans="3:3" x14ac:dyDescent="0.3">
      <c r="C391" s="88"/>
    </row>
    <row r="392" spans="3:3" x14ac:dyDescent="0.3">
      <c r="C392" s="88"/>
    </row>
    <row r="393" spans="3:3" x14ac:dyDescent="0.3">
      <c r="C393" s="88"/>
    </row>
    <row r="394" spans="3:3" x14ac:dyDescent="0.3">
      <c r="C394" s="88"/>
    </row>
    <row r="395" spans="3:3" x14ac:dyDescent="0.3">
      <c r="C395" s="88"/>
    </row>
    <row r="396" spans="3:3" x14ac:dyDescent="0.3">
      <c r="C396" s="88"/>
    </row>
    <row r="397" spans="3:3" x14ac:dyDescent="0.3">
      <c r="C397" s="88"/>
    </row>
    <row r="398" spans="3:3" x14ac:dyDescent="0.3">
      <c r="C398" s="88"/>
    </row>
    <row r="399" spans="3:3" x14ac:dyDescent="0.3">
      <c r="C399" s="88"/>
    </row>
    <row r="400" spans="3:3" x14ac:dyDescent="0.3">
      <c r="C400" s="88"/>
    </row>
    <row r="401" spans="3:3" x14ac:dyDescent="0.3">
      <c r="C401" s="88"/>
    </row>
    <row r="402" spans="3:3" x14ac:dyDescent="0.3">
      <c r="C402" s="88"/>
    </row>
    <row r="403" spans="3:3" x14ac:dyDescent="0.3">
      <c r="C403" s="88"/>
    </row>
    <row r="404" spans="3:3" x14ac:dyDescent="0.3">
      <c r="C404" s="88"/>
    </row>
    <row r="405" spans="3:3" x14ac:dyDescent="0.3">
      <c r="C405" s="88"/>
    </row>
    <row r="406" spans="3:3" x14ac:dyDescent="0.3">
      <c r="C406" s="88"/>
    </row>
    <row r="407" spans="3:3" x14ac:dyDescent="0.3">
      <c r="C407" s="88"/>
    </row>
    <row r="408" spans="3:3" x14ac:dyDescent="0.3">
      <c r="C408" s="88"/>
    </row>
    <row r="409" spans="3:3" x14ac:dyDescent="0.3">
      <c r="C409" s="88"/>
    </row>
    <row r="410" spans="3:3" x14ac:dyDescent="0.3">
      <c r="C410" s="88"/>
    </row>
    <row r="411" spans="3:3" x14ac:dyDescent="0.3">
      <c r="C411" s="88"/>
    </row>
    <row r="412" spans="3:3" x14ac:dyDescent="0.3">
      <c r="C412" s="88"/>
    </row>
    <row r="413" spans="3:3" x14ac:dyDescent="0.3">
      <c r="C413" s="88"/>
    </row>
    <row r="414" spans="3:3" x14ac:dyDescent="0.3">
      <c r="C414" s="88"/>
    </row>
    <row r="415" spans="3:3" x14ac:dyDescent="0.3">
      <c r="C415" s="88"/>
    </row>
    <row r="416" spans="3:3" x14ac:dyDescent="0.3">
      <c r="C416" s="88"/>
    </row>
    <row r="417" spans="3:3" x14ac:dyDescent="0.3">
      <c r="C417" s="88"/>
    </row>
    <row r="418" spans="3:3" x14ac:dyDescent="0.3">
      <c r="C418" s="88"/>
    </row>
    <row r="419" spans="3:3" x14ac:dyDescent="0.3">
      <c r="C419" s="88"/>
    </row>
    <row r="420" spans="3:3" x14ac:dyDescent="0.3">
      <c r="C420" s="88"/>
    </row>
    <row r="421" spans="3:3" x14ac:dyDescent="0.3">
      <c r="C421" s="88"/>
    </row>
    <row r="422" spans="3:3" x14ac:dyDescent="0.3">
      <c r="C422" s="88"/>
    </row>
    <row r="423" spans="3:3" x14ac:dyDescent="0.3">
      <c r="C423" s="88"/>
    </row>
    <row r="424" spans="3:3" x14ac:dyDescent="0.3">
      <c r="C424" s="88"/>
    </row>
    <row r="425" spans="3:3" x14ac:dyDescent="0.3">
      <c r="C425" s="88"/>
    </row>
    <row r="426" spans="3:3" x14ac:dyDescent="0.3">
      <c r="C426" s="88"/>
    </row>
    <row r="427" spans="3:3" x14ac:dyDescent="0.3">
      <c r="C427" s="88"/>
    </row>
    <row r="428" spans="3:3" x14ac:dyDescent="0.3">
      <c r="C428" s="88"/>
    </row>
    <row r="429" spans="3:3" x14ac:dyDescent="0.3">
      <c r="C429" s="88"/>
    </row>
    <row r="430" spans="3:3" x14ac:dyDescent="0.3">
      <c r="C430" s="88"/>
    </row>
    <row r="431" spans="3:3" x14ac:dyDescent="0.3">
      <c r="C431" s="88"/>
    </row>
    <row r="432" spans="3:3" x14ac:dyDescent="0.3">
      <c r="C432" s="88"/>
    </row>
    <row r="433" spans="3:3" x14ac:dyDescent="0.3">
      <c r="C433" s="88"/>
    </row>
    <row r="434" spans="3:3" x14ac:dyDescent="0.3">
      <c r="C434" s="88"/>
    </row>
    <row r="435" spans="3:3" x14ac:dyDescent="0.3">
      <c r="C435" s="88"/>
    </row>
    <row r="436" spans="3:3" x14ac:dyDescent="0.3">
      <c r="C436" s="88"/>
    </row>
    <row r="437" spans="3:3" x14ac:dyDescent="0.3">
      <c r="C437" s="88"/>
    </row>
    <row r="438" spans="3:3" x14ac:dyDescent="0.3">
      <c r="C438" s="88"/>
    </row>
    <row r="439" spans="3:3" x14ac:dyDescent="0.3">
      <c r="C439" s="88"/>
    </row>
    <row r="440" spans="3:3" x14ac:dyDescent="0.3">
      <c r="C440" s="88"/>
    </row>
    <row r="441" spans="3:3" x14ac:dyDescent="0.3">
      <c r="C441" s="88"/>
    </row>
    <row r="442" spans="3:3" x14ac:dyDescent="0.3">
      <c r="C442" s="88"/>
    </row>
    <row r="443" spans="3:3" x14ac:dyDescent="0.3">
      <c r="C443" s="88"/>
    </row>
    <row r="444" spans="3:3" x14ac:dyDescent="0.3">
      <c r="C444" s="88"/>
    </row>
    <row r="445" spans="3:3" x14ac:dyDescent="0.3">
      <c r="C445" s="88"/>
    </row>
    <row r="446" spans="3:3" x14ac:dyDescent="0.3">
      <c r="C446" s="88"/>
    </row>
    <row r="447" spans="3:3" x14ac:dyDescent="0.3">
      <c r="C447" s="88"/>
    </row>
    <row r="448" spans="3:3" x14ac:dyDescent="0.3">
      <c r="C448" s="88"/>
    </row>
    <row r="449" spans="3:3" x14ac:dyDescent="0.3">
      <c r="C449" s="88"/>
    </row>
    <row r="450" spans="3:3" x14ac:dyDescent="0.3">
      <c r="C450" s="88"/>
    </row>
    <row r="451" spans="3:3" x14ac:dyDescent="0.3">
      <c r="C451" s="88"/>
    </row>
    <row r="452" spans="3:3" x14ac:dyDescent="0.3">
      <c r="C452" s="88"/>
    </row>
    <row r="453" spans="3:3" x14ac:dyDescent="0.3">
      <c r="C453" s="88"/>
    </row>
    <row r="454" spans="3:3" x14ac:dyDescent="0.3">
      <c r="C454" s="88"/>
    </row>
    <row r="455" spans="3:3" x14ac:dyDescent="0.3">
      <c r="C455" s="88"/>
    </row>
    <row r="456" spans="3:3" x14ac:dyDescent="0.3">
      <c r="C456" s="88"/>
    </row>
    <row r="457" spans="3:3" x14ac:dyDescent="0.3">
      <c r="C457" s="88"/>
    </row>
    <row r="458" spans="3:3" x14ac:dyDescent="0.3">
      <c r="C458" s="88"/>
    </row>
    <row r="459" spans="3:3" x14ac:dyDescent="0.3">
      <c r="C459" s="88"/>
    </row>
    <row r="460" spans="3:3" x14ac:dyDescent="0.3">
      <c r="C460" s="88"/>
    </row>
    <row r="461" spans="3:3" x14ac:dyDescent="0.3">
      <c r="C461" s="88"/>
    </row>
    <row r="462" spans="3:3" x14ac:dyDescent="0.3">
      <c r="C462" s="88"/>
    </row>
    <row r="463" spans="3:3" x14ac:dyDescent="0.3">
      <c r="C463" s="88"/>
    </row>
    <row r="464" spans="3:3" x14ac:dyDescent="0.3">
      <c r="C464" s="88"/>
    </row>
    <row r="465" spans="3:3" x14ac:dyDescent="0.3">
      <c r="C465" s="88"/>
    </row>
    <row r="466" spans="3:3" x14ac:dyDescent="0.3">
      <c r="C466" s="88"/>
    </row>
    <row r="467" spans="3:3" x14ac:dyDescent="0.3">
      <c r="C467" s="88"/>
    </row>
    <row r="468" spans="3:3" x14ac:dyDescent="0.3">
      <c r="C468" s="88"/>
    </row>
    <row r="469" spans="3:3" x14ac:dyDescent="0.3">
      <c r="C469" s="88"/>
    </row>
    <row r="470" spans="3:3" x14ac:dyDescent="0.3">
      <c r="C470" s="88"/>
    </row>
    <row r="471" spans="3:3" x14ac:dyDescent="0.3">
      <c r="C471" s="88"/>
    </row>
    <row r="472" spans="3:3" x14ac:dyDescent="0.3">
      <c r="C472" s="88"/>
    </row>
    <row r="473" spans="3:3" x14ac:dyDescent="0.3">
      <c r="C473" s="88"/>
    </row>
    <row r="474" spans="3:3" x14ac:dyDescent="0.3">
      <c r="C474" s="88"/>
    </row>
    <row r="475" spans="3:3" x14ac:dyDescent="0.3">
      <c r="C475" s="88"/>
    </row>
    <row r="476" spans="3:3" x14ac:dyDescent="0.3">
      <c r="C476" s="88"/>
    </row>
    <row r="477" spans="3:3" x14ac:dyDescent="0.3">
      <c r="C477" s="88"/>
    </row>
    <row r="478" spans="3:3" x14ac:dyDescent="0.3">
      <c r="C478" s="88"/>
    </row>
    <row r="479" spans="3:3" x14ac:dyDescent="0.3">
      <c r="C479" s="88"/>
    </row>
    <row r="480" spans="3:3" x14ac:dyDescent="0.3">
      <c r="C480" s="88"/>
    </row>
    <row r="481" spans="3:3" x14ac:dyDescent="0.3">
      <c r="C481" s="88"/>
    </row>
    <row r="482" spans="3:3" x14ac:dyDescent="0.3">
      <c r="C482" s="88"/>
    </row>
    <row r="483" spans="3:3" x14ac:dyDescent="0.3">
      <c r="C483" s="88"/>
    </row>
    <row r="484" spans="3:3" x14ac:dyDescent="0.3">
      <c r="C484" s="88"/>
    </row>
    <row r="485" spans="3:3" x14ac:dyDescent="0.3">
      <c r="C485" s="88"/>
    </row>
    <row r="486" spans="3:3" x14ac:dyDescent="0.3">
      <c r="C486" s="88"/>
    </row>
    <row r="487" spans="3:3" x14ac:dyDescent="0.3">
      <c r="C487" s="88"/>
    </row>
    <row r="488" spans="3:3" x14ac:dyDescent="0.3">
      <c r="C488" s="88"/>
    </row>
    <row r="489" spans="3:3" x14ac:dyDescent="0.3">
      <c r="C489" s="88"/>
    </row>
    <row r="490" spans="3:3" x14ac:dyDescent="0.3">
      <c r="C490" s="88"/>
    </row>
    <row r="491" spans="3:3" x14ac:dyDescent="0.3">
      <c r="C491" s="88"/>
    </row>
    <row r="492" spans="3:3" x14ac:dyDescent="0.3">
      <c r="C492" s="88"/>
    </row>
    <row r="493" spans="3:3" x14ac:dyDescent="0.3">
      <c r="C493" s="88"/>
    </row>
    <row r="494" spans="3:3" x14ac:dyDescent="0.3">
      <c r="C494" s="88"/>
    </row>
    <row r="495" spans="3:3" x14ac:dyDescent="0.3">
      <c r="C495" s="88"/>
    </row>
    <row r="496" spans="3:3" x14ac:dyDescent="0.3">
      <c r="C496" s="88"/>
    </row>
    <row r="497" spans="3:3" x14ac:dyDescent="0.3">
      <c r="C497" s="88"/>
    </row>
    <row r="498" spans="3:3" x14ac:dyDescent="0.3">
      <c r="C498" s="88"/>
    </row>
    <row r="499" spans="3:3" x14ac:dyDescent="0.3">
      <c r="C499" s="88"/>
    </row>
    <row r="500" spans="3:3" x14ac:dyDescent="0.3">
      <c r="C500" s="88"/>
    </row>
    <row r="501" spans="3:3" x14ac:dyDescent="0.3">
      <c r="C501" s="88"/>
    </row>
    <row r="502" spans="3:3" x14ac:dyDescent="0.3">
      <c r="C502" s="88"/>
    </row>
    <row r="503" spans="3:3" x14ac:dyDescent="0.3">
      <c r="C503" s="88"/>
    </row>
    <row r="504" spans="3:3" x14ac:dyDescent="0.3">
      <c r="C504" s="88"/>
    </row>
    <row r="505" spans="3:3" x14ac:dyDescent="0.3">
      <c r="C505" s="88"/>
    </row>
    <row r="506" spans="3:3" x14ac:dyDescent="0.3">
      <c r="C506" s="88"/>
    </row>
    <row r="507" spans="3:3" x14ac:dyDescent="0.3">
      <c r="C507" s="88"/>
    </row>
    <row r="508" spans="3:3" x14ac:dyDescent="0.3">
      <c r="C508" s="88"/>
    </row>
    <row r="509" spans="3:3" x14ac:dyDescent="0.3">
      <c r="C509" s="88"/>
    </row>
    <row r="510" spans="3:3" x14ac:dyDescent="0.3">
      <c r="C510" s="88"/>
    </row>
    <row r="511" spans="3:3" x14ac:dyDescent="0.3">
      <c r="C511" s="88"/>
    </row>
    <row r="512" spans="3:3" x14ac:dyDescent="0.3">
      <c r="C512" s="88"/>
    </row>
    <row r="513" spans="3:3" x14ac:dyDescent="0.3">
      <c r="C513" s="88"/>
    </row>
    <row r="514" spans="3:3" x14ac:dyDescent="0.3">
      <c r="C514" s="88"/>
    </row>
    <row r="515" spans="3:3" x14ac:dyDescent="0.3">
      <c r="C515" s="88"/>
    </row>
    <row r="516" spans="3:3" x14ac:dyDescent="0.3">
      <c r="C516" s="88"/>
    </row>
    <row r="517" spans="3:3" x14ac:dyDescent="0.3">
      <c r="C517" s="88"/>
    </row>
    <row r="518" spans="3:3" x14ac:dyDescent="0.3">
      <c r="C518" s="88"/>
    </row>
    <row r="519" spans="3:3" x14ac:dyDescent="0.3">
      <c r="C519" s="88"/>
    </row>
    <row r="520" spans="3:3" x14ac:dyDescent="0.3">
      <c r="C520" s="88"/>
    </row>
    <row r="521" spans="3:3" x14ac:dyDescent="0.3">
      <c r="C521" s="88"/>
    </row>
    <row r="522" spans="3:3" x14ac:dyDescent="0.3">
      <c r="C522" s="88"/>
    </row>
    <row r="523" spans="3:3" x14ac:dyDescent="0.3">
      <c r="C523" s="88"/>
    </row>
    <row r="524" spans="3:3" x14ac:dyDescent="0.3">
      <c r="C524" s="88"/>
    </row>
    <row r="525" spans="3:3" x14ac:dyDescent="0.3">
      <c r="C525" s="88"/>
    </row>
    <row r="526" spans="3:3" x14ac:dyDescent="0.3">
      <c r="C526" s="88"/>
    </row>
    <row r="527" spans="3:3" x14ac:dyDescent="0.3">
      <c r="C527" s="88"/>
    </row>
    <row r="528" spans="3:3" x14ac:dyDescent="0.3">
      <c r="C528" s="88"/>
    </row>
    <row r="529" spans="3:3" x14ac:dyDescent="0.3">
      <c r="C529" s="88"/>
    </row>
    <row r="530" spans="3:3" x14ac:dyDescent="0.3">
      <c r="C530" s="88"/>
    </row>
    <row r="531" spans="3:3" x14ac:dyDescent="0.3">
      <c r="C531" s="88"/>
    </row>
    <row r="532" spans="3:3" x14ac:dyDescent="0.3">
      <c r="C532" s="88"/>
    </row>
    <row r="533" spans="3:3" x14ac:dyDescent="0.3">
      <c r="C533" s="88"/>
    </row>
    <row r="534" spans="3:3" x14ac:dyDescent="0.3">
      <c r="C534" s="88"/>
    </row>
    <row r="535" spans="3:3" x14ac:dyDescent="0.3">
      <c r="C535" s="88"/>
    </row>
    <row r="536" spans="3:3" x14ac:dyDescent="0.3">
      <c r="C536" s="88"/>
    </row>
    <row r="537" spans="3:3" x14ac:dyDescent="0.3">
      <c r="C537" s="88"/>
    </row>
    <row r="538" spans="3:3" x14ac:dyDescent="0.3">
      <c r="C538" s="88"/>
    </row>
    <row r="539" spans="3:3" x14ac:dyDescent="0.3">
      <c r="C539" s="88"/>
    </row>
    <row r="540" spans="3:3" x14ac:dyDescent="0.3">
      <c r="C540" s="88"/>
    </row>
    <row r="541" spans="3:3" x14ac:dyDescent="0.3">
      <c r="C541" s="88"/>
    </row>
    <row r="542" spans="3:3" x14ac:dyDescent="0.3">
      <c r="C542" s="88"/>
    </row>
    <row r="543" spans="3:3" x14ac:dyDescent="0.3">
      <c r="C543" s="88"/>
    </row>
    <row r="544" spans="3:3" x14ac:dyDescent="0.3">
      <c r="C544" s="88"/>
    </row>
    <row r="545" spans="3:3" x14ac:dyDescent="0.3">
      <c r="C545" s="88"/>
    </row>
    <row r="546" spans="3:3" x14ac:dyDescent="0.3">
      <c r="C546" s="88"/>
    </row>
    <row r="547" spans="3:3" x14ac:dyDescent="0.3">
      <c r="C547" s="88"/>
    </row>
    <row r="548" spans="3:3" x14ac:dyDescent="0.3">
      <c r="C548" s="88"/>
    </row>
    <row r="549" spans="3:3" x14ac:dyDescent="0.3">
      <c r="C549" s="88"/>
    </row>
    <row r="550" spans="3:3" x14ac:dyDescent="0.3">
      <c r="C550" s="88"/>
    </row>
    <row r="551" spans="3:3" x14ac:dyDescent="0.3">
      <c r="C551" s="88"/>
    </row>
    <row r="552" spans="3:3" x14ac:dyDescent="0.3">
      <c r="C552" s="88"/>
    </row>
    <row r="553" spans="3:3" x14ac:dyDescent="0.3">
      <c r="C553" s="88"/>
    </row>
    <row r="554" spans="3:3" x14ac:dyDescent="0.3">
      <c r="C554" s="88"/>
    </row>
    <row r="555" spans="3:3" x14ac:dyDescent="0.3">
      <c r="C555" s="88"/>
    </row>
    <row r="556" spans="3:3" x14ac:dyDescent="0.3">
      <c r="C556" s="88"/>
    </row>
    <row r="557" spans="3:3" x14ac:dyDescent="0.3">
      <c r="C557" s="88"/>
    </row>
    <row r="558" spans="3:3" x14ac:dyDescent="0.3">
      <c r="C558" s="88"/>
    </row>
    <row r="559" spans="3:3" x14ac:dyDescent="0.3">
      <c r="C559" s="88"/>
    </row>
    <row r="560" spans="3:3" x14ac:dyDescent="0.3">
      <c r="C560" s="88"/>
    </row>
    <row r="561" spans="3:3" x14ac:dyDescent="0.3">
      <c r="C561" s="88"/>
    </row>
    <row r="562" spans="3:3" x14ac:dyDescent="0.3">
      <c r="C562" s="88"/>
    </row>
    <row r="563" spans="3:3" x14ac:dyDescent="0.3">
      <c r="C563" s="88"/>
    </row>
    <row r="564" spans="3:3" x14ac:dyDescent="0.3">
      <c r="C564" s="88"/>
    </row>
    <row r="565" spans="3:3" x14ac:dyDescent="0.3">
      <c r="C565" s="88"/>
    </row>
    <row r="566" spans="3:3" x14ac:dyDescent="0.3">
      <c r="C566" s="88"/>
    </row>
    <row r="567" spans="3:3" x14ac:dyDescent="0.3">
      <c r="C567" s="88"/>
    </row>
    <row r="568" spans="3:3" x14ac:dyDescent="0.3">
      <c r="C568" s="88"/>
    </row>
    <row r="569" spans="3:3" x14ac:dyDescent="0.3">
      <c r="C569" s="88"/>
    </row>
    <row r="570" spans="3:3" x14ac:dyDescent="0.3">
      <c r="C570" s="88"/>
    </row>
    <row r="571" spans="3:3" x14ac:dyDescent="0.3">
      <c r="C571" s="88"/>
    </row>
    <row r="572" spans="3:3" x14ac:dyDescent="0.3">
      <c r="C572" s="88"/>
    </row>
    <row r="573" spans="3:3" x14ac:dyDescent="0.3">
      <c r="C573" s="88"/>
    </row>
    <row r="574" spans="3:3" x14ac:dyDescent="0.3">
      <c r="C574" s="88"/>
    </row>
    <row r="575" spans="3:3" x14ac:dyDescent="0.3">
      <c r="C575" s="88"/>
    </row>
    <row r="576" spans="3:3" x14ac:dyDescent="0.3">
      <c r="C576" s="88"/>
    </row>
    <row r="577" spans="3:3" x14ac:dyDescent="0.3">
      <c r="C577" s="88"/>
    </row>
    <row r="578" spans="3:3" x14ac:dyDescent="0.3">
      <c r="C578" s="88"/>
    </row>
    <row r="579" spans="3:3" x14ac:dyDescent="0.3">
      <c r="C579" s="88"/>
    </row>
    <row r="580" spans="3:3" x14ac:dyDescent="0.3">
      <c r="C580" s="88"/>
    </row>
    <row r="581" spans="3:3" x14ac:dyDescent="0.3">
      <c r="C581" s="88"/>
    </row>
    <row r="582" spans="3:3" x14ac:dyDescent="0.3">
      <c r="C582" s="88"/>
    </row>
    <row r="583" spans="3:3" x14ac:dyDescent="0.3">
      <c r="C583" s="88"/>
    </row>
    <row r="584" spans="3:3" x14ac:dyDescent="0.3">
      <c r="C584" s="88"/>
    </row>
    <row r="585" spans="3:3" x14ac:dyDescent="0.3">
      <c r="C585" s="88"/>
    </row>
    <row r="586" spans="3:3" x14ac:dyDescent="0.3">
      <c r="C586" s="88"/>
    </row>
    <row r="587" spans="3:3" x14ac:dyDescent="0.3">
      <c r="C587" s="88"/>
    </row>
    <row r="588" spans="3:3" x14ac:dyDescent="0.3">
      <c r="C588" s="88"/>
    </row>
    <row r="589" spans="3:3" x14ac:dyDescent="0.3">
      <c r="C589" s="88"/>
    </row>
    <row r="590" spans="3:3" x14ac:dyDescent="0.3">
      <c r="C590" s="88"/>
    </row>
    <row r="591" spans="3:3" x14ac:dyDescent="0.3">
      <c r="C591" s="88"/>
    </row>
    <row r="592" spans="3:3" x14ac:dyDescent="0.3">
      <c r="C592" s="88"/>
    </row>
    <row r="593" spans="3:3" x14ac:dyDescent="0.3">
      <c r="C593" s="88"/>
    </row>
    <row r="594" spans="3:3" x14ac:dyDescent="0.3">
      <c r="C594" s="88"/>
    </row>
    <row r="595" spans="3:3" x14ac:dyDescent="0.3">
      <c r="C595" s="88"/>
    </row>
    <row r="596" spans="3:3" x14ac:dyDescent="0.3">
      <c r="C596" s="88"/>
    </row>
    <row r="597" spans="3:3" x14ac:dyDescent="0.3">
      <c r="C597" s="88"/>
    </row>
    <row r="598" spans="3:3" x14ac:dyDescent="0.3">
      <c r="C598" s="88"/>
    </row>
    <row r="599" spans="3:3" x14ac:dyDescent="0.3">
      <c r="C599" s="88"/>
    </row>
    <row r="600" spans="3:3" x14ac:dyDescent="0.3">
      <c r="C600" s="88"/>
    </row>
    <row r="601" spans="3:3" x14ac:dyDescent="0.3">
      <c r="C601" s="88"/>
    </row>
    <row r="602" spans="3:3" x14ac:dyDescent="0.3">
      <c r="C602" s="88"/>
    </row>
    <row r="603" spans="3:3" x14ac:dyDescent="0.3">
      <c r="C603" s="88"/>
    </row>
    <row r="604" spans="3:3" x14ac:dyDescent="0.3">
      <c r="C604" s="88"/>
    </row>
    <row r="605" spans="3:3" x14ac:dyDescent="0.3">
      <c r="C605" s="88"/>
    </row>
    <row r="606" spans="3:3" x14ac:dyDescent="0.3">
      <c r="C606" s="88"/>
    </row>
    <row r="607" spans="3:3" x14ac:dyDescent="0.3">
      <c r="C607" s="88"/>
    </row>
    <row r="608" spans="3:3" x14ac:dyDescent="0.3">
      <c r="C608" s="88"/>
    </row>
    <row r="609" spans="3:3" x14ac:dyDescent="0.3">
      <c r="C609" s="88"/>
    </row>
    <row r="610" spans="3:3" x14ac:dyDescent="0.3">
      <c r="C610" s="88"/>
    </row>
    <row r="611" spans="3:3" x14ac:dyDescent="0.3">
      <c r="C611" s="88"/>
    </row>
    <row r="612" spans="3:3" x14ac:dyDescent="0.3">
      <c r="C612" s="88"/>
    </row>
    <row r="613" spans="3:3" x14ac:dyDescent="0.3">
      <c r="C613" s="88"/>
    </row>
    <row r="614" spans="3:3" x14ac:dyDescent="0.3">
      <c r="C614" s="88"/>
    </row>
    <row r="615" spans="3:3" x14ac:dyDescent="0.3">
      <c r="C615" s="88"/>
    </row>
    <row r="616" spans="3:3" x14ac:dyDescent="0.3">
      <c r="C616" s="88"/>
    </row>
    <row r="617" spans="3:3" x14ac:dyDescent="0.3">
      <c r="C617" s="88"/>
    </row>
    <row r="618" spans="3:3" x14ac:dyDescent="0.3">
      <c r="C618" s="88"/>
    </row>
    <row r="619" spans="3:3" x14ac:dyDescent="0.3">
      <c r="C619" s="88"/>
    </row>
    <row r="620" spans="3:3" x14ac:dyDescent="0.3">
      <c r="C620" s="88"/>
    </row>
    <row r="621" spans="3:3" x14ac:dyDescent="0.3">
      <c r="C621" s="88"/>
    </row>
    <row r="622" spans="3:3" x14ac:dyDescent="0.3">
      <c r="C622" s="88"/>
    </row>
    <row r="623" spans="3:3" x14ac:dyDescent="0.3">
      <c r="C623" s="88"/>
    </row>
    <row r="624" spans="3:3" x14ac:dyDescent="0.3">
      <c r="C624" s="88"/>
    </row>
    <row r="625" spans="3:3" x14ac:dyDescent="0.3">
      <c r="C625" s="88"/>
    </row>
    <row r="626" spans="3:3" x14ac:dyDescent="0.3">
      <c r="C626" s="88"/>
    </row>
    <row r="627" spans="3:3" x14ac:dyDescent="0.3">
      <c r="C627" s="88"/>
    </row>
    <row r="628" spans="3:3" x14ac:dyDescent="0.3">
      <c r="C628" s="88"/>
    </row>
    <row r="629" spans="3:3" x14ac:dyDescent="0.3">
      <c r="C629" s="88"/>
    </row>
    <row r="630" spans="3:3" x14ac:dyDescent="0.3">
      <c r="C630" s="88"/>
    </row>
    <row r="631" spans="3:3" x14ac:dyDescent="0.3">
      <c r="C631" s="88"/>
    </row>
    <row r="632" spans="3:3" x14ac:dyDescent="0.3">
      <c r="C632" s="88"/>
    </row>
    <row r="633" spans="3:3" x14ac:dyDescent="0.3">
      <c r="C633" s="88"/>
    </row>
    <row r="634" spans="3:3" x14ac:dyDescent="0.3">
      <c r="C634" s="88"/>
    </row>
    <row r="635" spans="3:3" x14ac:dyDescent="0.3">
      <c r="C635" s="88"/>
    </row>
    <row r="636" spans="3:3" x14ac:dyDescent="0.3">
      <c r="C636" s="88"/>
    </row>
    <row r="637" spans="3:3" x14ac:dyDescent="0.3">
      <c r="C637" s="88"/>
    </row>
    <row r="638" spans="3:3" x14ac:dyDescent="0.3">
      <c r="C638" s="88"/>
    </row>
    <row r="639" spans="3:3" x14ac:dyDescent="0.3">
      <c r="C639" s="88"/>
    </row>
    <row r="640" spans="3:3" x14ac:dyDescent="0.3">
      <c r="C640" s="88"/>
    </row>
    <row r="641" spans="3:3" x14ac:dyDescent="0.3">
      <c r="C641" s="88"/>
    </row>
    <row r="642" spans="3:3" x14ac:dyDescent="0.3">
      <c r="C642" s="88"/>
    </row>
    <row r="643" spans="3:3" x14ac:dyDescent="0.3">
      <c r="C643" s="88"/>
    </row>
    <row r="644" spans="3:3" x14ac:dyDescent="0.3">
      <c r="C644" s="88"/>
    </row>
    <row r="645" spans="3:3" x14ac:dyDescent="0.3">
      <c r="C645" s="88"/>
    </row>
    <row r="646" spans="3:3" x14ac:dyDescent="0.3">
      <c r="C646" s="88"/>
    </row>
    <row r="647" spans="3:3" x14ac:dyDescent="0.3">
      <c r="C647" s="88"/>
    </row>
    <row r="648" spans="3:3" x14ac:dyDescent="0.3">
      <c r="C648" s="88"/>
    </row>
    <row r="649" spans="3:3" x14ac:dyDescent="0.3">
      <c r="C649" s="88"/>
    </row>
    <row r="650" spans="3:3" x14ac:dyDescent="0.3">
      <c r="C650" s="88"/>
    </row>
    <row r="651" spans="3:3" x14ac:dyDescent="0.3">
      <c r="C651" s="88"/>
    </row>
    <row r="652" spans="3:3" x14ac:dyDescent="0.3">
      <c r="C652" s="88"/>
    </row>
    <row r="653" spans="3:3" x14ac:dyDescent="0.3">
      <c r="C653" s="88"/>
    </row>
    <row r="654" spans="3:3" x14ac:dyDescent="0.3">
      <c r="C654" s="88"/>
    </row>
    <row r="655" spans="3:3" x14ac:dyDescent="0.3">
      <c r="C655" s="88"/>
    </row>
    <row r="656" spans="3:3" x14ac:dyDescent="0.3">
      <c r="C656" s="88"/>
    </row>
    <row r="657" spans="3:3" x14ac:dyDescent="0.3">
      <c r="C657" s="88"/>
    </row>
    <row r="658" spans="3:3" x14ac:dyDescent="0.3">
      <c r="C658" s="88"/>
    </row>
    <row r="659" spans="3:3" x14ac:dyDescent="0.3">
      <c r="C659" s="88"/>
    </row>
    <row r="660" spans="3:3" x14ac:dyDescent="0.3">
      <c r="C660" s="88"/>
    </row>
    <row r="661" spans="3:3" x14ac:dyDescent="0.3">
      <c r="C661" s="88"/>
    </row>
    <row r="662" spans="3:3" x14ac:dyDescent="0.3">
      <c r="C662" s="88"/>
    </row>
    <row r="663" spans="3:3" x14ac:dyDescent="0.3">
      <c r="C663" s="88"/>
    </row>
    <row r="664" spans="3:3" x14ac:dyDescent="0.3">
      <c r="C664" s="88"/>
    </row>
    <row r="665" spans="3:3" x14ac:dyDescent="0.3">
      <c r="C665" s="88"/>
    </row>
    <row r="666" spans="3:3" x14ac:dyDescent="0.3">
      <c r="C666" s="88"/>
    </row>
    <row r="667" spans="3:3" x14ac:dyDescent="0.3">
      <c r="C667" s="88"/>
    </row>
    <row r="668" spans="3:3" x14ac:dyDescent="0.3">
      <c r="C668" s="88"/>
    </row>
    <row r="669" spans="3:3" x14ac:dyDescent="0.3">
      <c r="C669" s="88"/>
    </row>
    <row r="670" spans="3:3" x14ac:dyDescent="0.3">
      <c r="C670" s="88"/>
    </row>
    <row r="671" spans="3:3" x14ac:dyDescent="0.3">
      <c r="C671" s="88"/>
    </row>
    <row r="672" spans="3:3" x14ac:dyDescent="0.3">
      <c r="C672" s="88"/>
    </row>
    <row r="673" spans="3:3" x14ac:dyDescent="0.3">
      <c r="C673" s="88"/>
    </row>
    <row r="674" spans="3:3" x14ac:dyDescent="0.3">
      <c r="C674" s="88"/>
    </row>
    <row r="675" spans="3:3" x14ac:dyDescent="0.3">
      <c r="C675" s="88"/>
    </row>
    <row r="676" spans="3:3" x14ac:dyDescent="0.3">
      <c r="C676" s="88"/>
    </row>
    <row r="677" spans="3:3" x14ac:dyDescent="0.3">
      <c r="C677" s="88"/>
    </row>
    <row r="678" spans="3:3" x14ac:dyDescent="0.3">
      <c r="C678" s="88"/>
    </row>
    <row r="679" spans="3:3" x14ac:dyDescent="0.3">
      <c r="C679" s="88"/>
    </row>
    <row r="680" spans="3:3" x14ac:dyDescent="0.3">
      <c r="C680" s="88"/>
    </row>
    <row r="681" spans="3:3" x14ac:dyDescent="0.3">
      <c r="C681" s="88"/>
    </row>
    <row r="682" spans="3:3" x14ac:dyDescent="0.3">
      <c r="C682" s="88"/>
    </row>
    <row r="683" spans="3:3" x14ac:dyDescent="0.3">
      <c r="C683" s="88"/>
    </row>
    <row r="684" spans="3:3" x14ac:dyDescent="0.3">
      <c r="C684" s="88"/>
    </row>
    <row r="685" spans="3:3" x14ac:dyDescent="0.3">
      <c r="C685" s="88"/>
    </row>
    <row r="686" spans="3:3" x14ac:dyDescent="0.3">
      <c r="C686" s="88"/>
    </row>
    <row r="687" spans="3:3" x14ac:dyDescent="0.3">
      <c r="C687" s="88"/>
    </row>
    <row r="688" spans="3:3" x14ac:dyDescent="0.3">
      <c r="C688" s="88"/>
    </row>
    <row r="689" spans="3:3" x14ac:dyDescent="0.3">
      <c r="C689" s="88"/>
    </row>
    <row r="690" spans="3:3" x14ac:dyDescent="0.3">
      <c r="C690" s="88"/>
    </row>
    <row r="691" spans="3:3" x14ac:dyDescent="0.3">
      <c r="C691" s="88"/>
    </row>
    <row r="692" spans="3:3" x14ac:dyDescent="0.3">
      <c r="C692" s="88"/>
    </row>
    <row r="693" spans="3:3" x14ac:dyDescent="0.3">
      <c r="C693" s="88"/>
    </row>
    <row r="694" spans="3:3" x14ac:dyDescent="0.3">
      <c r="C694" s="88"/>
    </row>
    <row r="695" spans="3:3" x14ac:dyDescent="0.3">
      <c r="C695" s="88"/>
    </row>
    <row r="696" spans="3:3" x14ac:dyDescent="0.3">
      <c r="C696" s="88"/>
    </row>
    <row r="697" spans="3:3" x14ac:dyDescent="0.3">
      <c r="C697" s="88"/>
    </row>
    <row r="698" spans="3:3" x14ac:dyDescent="0.3">
      <c r="C698" s="88"/>
    </row>
    <row r="699" spans="3:3" x14ac:dyDescent="0.3">
      <c r="C699" s="88"/>
    </row>
    <row r="700" spans="3:3" x14ac:dyDescent="0.3">
      <c r="C700" s="88"/>
    </row>
    <row r="701" spans="3:3" x14ac:dyDescent="0.3">
      <c r="C701" s="88"/>
    </row>
    <row r="702" spans="3:3" x14ac:dyDescent="0.3">
      <c r="C702" s="88"/>
    </row>
    <row r="703" spans="3:3" x14ac:dyDescent="0.3">
      <c r="C703" s="88"/>
    </row>
    <row r="704" spans="3:3" x14ac:dyDescent="0.3">
      <c r="C704" s="88"/>
    </row>
    <row r="705" spans="3:3" x14ac:dyDescent="0.3">
      <c r="C705" s="88"/>
    </row>
    <row r="706" spans="3:3" x14ac:dyDescent="0.3">
      <c r="C706" s="88"/>
    </row>
    <row r="707" spans="3:3" x14ac:dyDescent="0.3">
      <c r="C707" s="88"/>
    </row>
    <row r="708" spans="3:3" x14ac:dyDescent="0.3">
      <c r="C708" s="88"/>
    </row>
    <row r="709" spans="3:3" x14ac:dyDescent="0.3">
      <c r="C709" s="88"/>
    </row>
    <row r="710" spans="3:3" x14ac:dyDescent="0.3">
      <c r="C710" s="88"/>
    </row>
    <row r="711" spans="3:3" x14ac:dyDescent="0.3">
      <c r="C711" s="88"/>
    </row>
    <row r="712" spans="3:3" x14ac:dyDescent="0.3">
      <c r="C712" s="88"/>
    </row>
    <row r="713" spans="3:3" x14ac:dyDescent="0.3">
      <c r="C713" s="88"/>
    </row>
    <row r="714" spans="3:3" x14ac:dyDescent="0.3">
      <c r="C714" s="88"/>
    </row>
    <row r="715" spans="3:3" x14ac:dyDescent="0.3">
      <c r="C715" s="88"/>
    </row>
    <row r="716" spans="3:3" x14ac:dyDescent="0.3">
      <c r="C716" s="88"/>
    </row>
    <row r="717" spans="3:3" x14ac:dyDescent="0.3">
      <c r="C717" s="88"/>
    </row>
    <row r="718" spans="3:3" x14ac:dyDescent="0.3">
      <c r="C718" s="88"/>
    </row>
    <row r="719" spans="3:3" x14ac:dyDescent="0.3">
      <c r="C719" s="88"/>
    </row>
    <row r="720" spans="3:3" x14ac:dyDescent="0.3">
      <c r="C720" s="88"/>
    </row>
    <row r="721" spans="3:3" x14ac:dyDescent="0.3">
      <c r="C721" s="88"/>
    </row>
    <row r="722" spans="3:3" x14ac:dyDescent="0.3">
      <c r="C722" s="88"/>
    </row>
    <row r="723" spans="3:3" x14ac:dyDescent="0.3">
      <c r="C723" s="88"/>
    </row>
    <row r="724" spans="3:3" x14ac:dyDescent="0.3">
      <c r="C724" s="88"/>
    </row>
    <row r="725" spans="3:3" x14ac:dyDescent="0.3">
      <c r="C725" s="88"/>
    </row>
    <row r="726" spans="3:3" x14ac:dyDescent="0.3">
      <c r="C726" s="88"/>
    </row>
    <row r="727" spans="3:3" x14ac:dyDescent="0.3">
      <c r="C727" s="88"/>
    </row>
    <row r="728" spans="3:3" x14ac:dyDescent="0.3">
      <c r="C728" s="88"/>
    </row>
    <row r="729" spans="3:3" x14ac:dyDescent="0.3">
      <c r="C729" s="88"/>
    </row>
    <row r="730" spans="3:3" x14ac:dyDescent="0.3">
      <c r="C730" s="88"/>
    </row>
    <row r="731" spans="3:3" x14ac:dyDescent="0.3">
      <c r="C731" s="88"/>
    </row>
    <row r="732" spans="3:3" x14ac:dyDescent="0.3">
      <c r="C732" s="88"/>
    </row>
    <row r="733" spans="3:3" x14ac:dyDescent="0.3">
      <c r="C733" s="88"/>
    </row>
    <row r="734" spans="3:3" x14ac:dyDescent="0.3">
      <c r="C734" s="88"/>
    </row>
    <row r="735" spans="3:3" x14ac:dyDescent="0.3">
      <c r="C735" s="88"/>
    </row>
    <row r="736" spans="3:3" x14ac:dyDescent="0.3">
      <c r="C736" s="88"/>
    </row>
    <row r="737" spans="3:3" x14ac:dyDescent="0.3">
      <c r="C737" s="88"/>
    </row>
    <row r="738" spans="3:3" x14ac:dyDescent="0.3">
      <c r="C738" s="88"/>
    </row>
    <row r="739" spans="3:3" x14ac:dyDescent="0.3">
      <c r="C739" s="88"/>
    </row>
    <row r="740" spans="3:3" x14ac:dyDescent="0.3">
      <c r="C740" s="88"/>
    </row>
    <row r="741" spans="3:3" x14ac:dyDescent="0.3">
      <c r="C741" s="88"/>
    </row>
    <row r="742" spans="3:3" x14ac:dyDescent="0.3">
      <c r="C742" s="88"/>
    </row>
    <row r="743" spans="3:3" x14ac:dyDescent="0.3">
      <c r="C743" s="88"/>
    </row>
    <row r="744" spans="3:3" x14ac:dyDescent="0.3">
      <c r="C744" s="88"/>
    </row>
    <row r="745" spans="3:3" x14ac:dyDescent="0.3">
      <c r="C745" s="88"/>
    </row>
    <row r="746" spans="3:3" x14ac:dyDescent="0.3">
      <c r="C746" s="88"/>
    </row>
    <row r="747" spans="3:3" x14ac:dyDescent="0.3">
      <c r="C747" s="88"/>
    </row>
    <row r="748" spans="3:3" x14ac:dyDescent="0.3">
      <c r="C748" s="88"/>
    </row>
    <row r="749" spans="3:3" x14ac:dyDescent="0.3">
      <c r="C749" s="88"/>
    </row>
    <row r="750" spans="3:3" x14ac:dyDescent="0.3">
      <c r="C750" s="88"/>
    </row>
    <row r="751" spans="3:3" x14ac:dyDescent="0.3">
      <c r="C751" s="88"/>
    </row>
    <row r="752" spans="3:3" x14ac:dyDescent="0.3">
      <c r="C752" s="88"/>
    </row>
    <row r="753" spans="3:3" x14ac:dyDescent="0.3">
      <c r="C753" s="88"/>
    </row>
    <row r="754" spans="3:3" x14ac:dyDescent="0.3">
      <c r="C754" s="88"/>
    </row>
    <row r="755" spans="3:3" x14ac:dyDescent="0.3">
      <c r="C755" s="88"/>
    </row>
    <row r="756" spans="3:3" x14ac:dyDescent="0.3">
      <c r="C756" s="88"/>
    </row>
    <row r="757" spans="3:3" x14ac:dyDescent="0.3">
      <c r="C757" s="88"/>
    </row>
    <row r="758" spans="3:3" x14ac:dyDescent="0.3">
      <c r="C758" s="88"/>
    </row>
    <row r="759" spans="3:3" x14ac:dyDescent="0.3">
      <c r="C759" s="88"/>
    </row>
    <row r="760" spans="3:3" x14ac:dyDescent="0.3">
      <c r="C760" s="88"/>
    </row>
    <row r="761" spans="3:3" x14ac:dyDescent="0.3">
      <c r="C761" s="88"/>
    </row>
    <row r="762" spans="3:3" x14ac:dyDescent="0.3">
      <c r="C762" s="88"/>
    </row>
    <row r="763" spans="3:3" x14ac:dyDescent="0.3">
      <c r="C763" s="88"/>
    </row>
    <row r="764" spans="3:3" x14ac:dyDescent="0.3">
      <c r="C764" s="88"/>
    </row>
    <row r="765" spans="3:3" x14ac:dyDescent="0.3">
      <c r="C765" s="88"/>
    </row>
    <row r="766" spans="3:3" x14ac:dyDescent="0.3">
      <c r="C766" s="88"/>
    </row>
    <row r="767" spans="3:3" x14ac:dyDescent="0.3">
      <c r="C767" s="88"/>
    </row>
    <row r="768" spans="3:3" x14ac:dyDescent="0.3">
      <c r="C768" s="88"/>
    </row>
    <row r="769" spans="3:3" x14ac:dyDescent="0.3">
      <c r="C769" s="88"/>
    </row>
    <row r="770" spans="3:3" x14ac:dyDescent="0.3">
      <c r="C770" s="88"/>
    </row>
    <row r="771" spans="3:3" x14ac:dyDescent="0.3">
      <c r="C771" s="88"/>
    </row>
    <row r="772" spans="3:3" x14ac:dyDescent="0.3">
      <c r="C772" s="88"/>
    </row>
    <row r="773" spans="3:3" x14ac:dyDescent="0.3">
      <c r="C773" s="88"/>
    </row>
    <row r="774" spans="3:3" x14ac:dyDescent="0.3">
      <c r="C774" s="88"/>
    </row>
    <row r="775" spans="3:3" x14ac:dyDescent="0.3">
      <c r="C775" s="88"/>
    </row>
    <row r="776" spans="3:3" x14ac:dyDescent="0.3">
      <c r="C776" s="88"/>
    </row>
    <row r="777" spans="3:3" x14ac:dyDescent="0.3">
      <c r="C777" s="88"/>
    </row>
    <row r="778" spans="3:3" x14ac:dyDescent="0.3">
      <c r="C778" s="88"/>
    </row>
    <row r="779" spans="3:3" x14ac:dyDescent="0.3">
      <c r="C779" s="88"/>
    </row>
    <row r="780" spans="3:3" x14ac:dyDescent="0.3">
      <c r="C780" s="88"/>
    </row>
    <row r="781" spans="3:3" x14ac:dyDescent="0.3">
      <c r="C781" s="88"/>
    </row>
    <row r="782" spans="3:3" x14ac:dyDescent="0.3">
      <c r="C782" s="88"/>
    </row>
    <row r="783" spans="3:3" x14ac:dyDescent="0.3">
      <c r="C783" s="88"/>
    </row>
    <row r="784" spans="3:3" x14ac:dyDescent="0.3">
      <c r="C784" s="88"/>
    </row>
    <row r="785" spans="3:3" x14ac:dyDescent="0.3">
      <c r="C785" s="88"/>
    </row>
    <row r="786" spans="3:3" x14ac:dyDescent="0.3">
      <c r="C786" s="88"/>
    </row>
    <row r="787" spans="3:3" x14ac:dyDescent="0.3">
      <c r="C787" s="88"/>
    </row>
    <row r="788" spans="3:3" x14ac:dyDescent="0.3">
      <c r="C788" s="88"/>
    </row>
    <row r="789" spans="3:3" x14ac:dyDescent="0.3">
      <c r="C789" s="88"/>
    </row>
    <row r="790" spans="3:3" x14ac:dyDescent="0.3">
      <c r="C790" s="88"/>
    </row>
    <row r="791" spans="3:3" x14ac:dyDescent="0.3">
      <c r="C791" s="88"/>
    </row>
    <row r="792" spans="3:3" x14ac:dyDescent="0.3">
      <c r="C792" s="88"/>
    </row>
    <row r="793" spans="3:3" x14ac:dyDescent="0.3">
      <c r="C793" s="88"/>
    </row>
    <row r="794" spans="3:3" x14ac:dyDescent="0.3">
      <c r="C794" s="88"/>
    </row>
    <row r="795" spans="3:3" x14ac:dyDescent="0.3">
      <c r="C795" s="88"/>
    </row>
    <row r="796" spans="3:3" x14ac:dyDescent="0.3">
      <c r="C796" s="88"/>
    </row>
    <row r="797" spans="3:3" x14ac:dyDescent="0.3">
      <c r="C797" s="88"/>
    </row>
    <row r="798" spans="3:3" x14ac:dyDescent="0.3">
      <c r="C798" s="88"/>
    </row>
    <row r="799" spans="3:3" x14ac:dyDescent="0.3">
      <c r="C799" s="88"/>
    </row>
    <row r="800" spans="3:3" x14ac:dyDescent="0.3">
      <c r="C800" s="88"/>
    </row>
    <row r="801" spans="3:3" x14ac:dyDescent="0.3">
      <c r="C801" s="88"/>
    </row>
    <row r="802" spans="3:3" x14ac:dyDescent="0.3">
      <c r="C802" s="88"/>
    </row>
    <row r="803" spans="3:3" x14ac:dyDescent="0.3">
      <c r="C803" s="88"/>
    </row>
    <row r="804" spans="3:3" x14ac:dyDescent="0.3">
      <c r="C804" s="88"/>
    </row>
    <row r="805" spans="3:3" x14ac:dyDescent="0.3">
      <c r="C805" s="88"/>
    </row>
    <row r="806" spans="3:3" x14ac:dyDescent="0.3">
      <c r="C806" s="88"/>
    </row>
    <row r="807" spans="3:3" x14ac:dyDescent="0.3">
      <c r="C807" s="88"/>
    </row>
    <row r="808" spans="3:3" x14ac:dyDescent="0.3">
      <c r="C808" s="88"/>
    </row>
    <row r="809" spans="3:3" x14ac:dyDescent="0.3">
      <c r="C809" s="88"/>
    </row>
    <row r="810" spans="3:3" x14ac:dyDescent="0.3">
      <c r="C810" s="88"/>
    </row>
    <row r="811" spans="3:3" x14ac:dyDescent="0.3">
      <c r="C811" s="88"/>
    </row>
    <row r="812" spans="3:3" x14ac:dyDescent="0.3">
      <c r="C812" s="88"/>
    </row>
    <row r="813" spans="3:3" x14ac:dyDescent="0.3">
      <c r="C813" s="88"/>
    </row>
    <row r="814" spans="3:3" x14ac:dyDescent="0.3">
      <c r="C814" s="88"/>
    </row>
    <row r="815" spans="3:3" x14ac:dyDescent="0.3">
      <c r="C815" s="88"/>
    </row>
    <row r="816" spans="3:3" x14ac:dyDescent="0.3">
      <c r="C816" s="88"/>
    </row>
    <row r="817" spans="3:3" x14ac:dyDescent="0.3">
      <c r="C817" s="88"/>
    </row>
    <row r="818" spans="3:3" x14ac:dyDescent="0.3">
      <c r="C818" s="88"/>
    </row>
    <row r="819" spans="3:3" x14ac:dyDescent="0.3">
      <c r="C819" s="88"/>
    </row>
    <row r="820" spans="3:3" x14ac:dyDescent="0.3">
      <c r="C820" s="88"/>
    </row>
    <row r="821" spans="3:3" x14ac:dyDescent="0.3">
      <c r="C821" s="88"/>
    </row>
    <row r="822" spans="3:3" x14ac:dyDescent="0.3">
      <c r="C822" s="88"/>
    </row>
    <row r="823" spans="3:3" x14ac:dyDescent="0.3">
      <c r="C823" s="88"/>
    </row>
    <row r="824" spans="3:3" x14ac:dyDescent="0.3">
      <c r="C824" s="88"/>
    </row>
    <row r="825" spans="3:3" x14ac:dyDescent="0.3">
      <c r="C825" s="88"/>
    </row>
    <row r="826" spans="3:3" x14ac:dyDescent="0.3">
      <c r="C826" s="88"/>
    </row>
    <row r="827" spans="3:3" x14ac:dyDescent="0.3">
      <c r="C827" s="88"/>
    </row>
    <row r="828" spans="3:3" x14ac:dyDescent="0.3">
      <c r="C828" s="88"/>
    </row>
    <row r="829" spans="3:3" x14ac:dyDescent="0.3">
      <c r="C829" s="88"/>
    </row>
    <row r="830" spans="3:3" x14ac:dyDescent="0.3">
      <c r="C830" s="88"/>
    </row>
    <row r="831" spans="3:3" x14ac:dyDescent="0.3">
      <c r="C831" s="88"/>
    </row>
    <row r="832" spans="3:3" x14ac:dyDescent="0.3">
      <c r="C832" s="88"/>
    </row>
    <row r="833" spans="3:3" x14ac:dyDescent="0.3">
      <c r="C833" s="88"/>
    </row>
    <row r="834" spans="3:3" x14ac:dyDescent="0.3">
      <c r="C834" s="88"/>
    </row>
    <row r="835" spans="3:3" x14ac:dyDescent="0.3">
      <c r="C835" s="88"/>
    </row>
    <row r="836" spans="3:3" x14ac:dyDescent="0.3">
      <c r="C836" s="88"/>
    </row>
    <row r="837" spans="3:3" x14ac:dyDescent="0.3">
      <c r="C837" s="88"/>
    </row>
    <row r="838" spans="3:3" x14ac:dyDescent="0.3">
      <c r="C838" s="88"/>
    </row>
    <row r="839" spans="3:3" x14ac:dyDescent="0.3">
      <c r="C839" s="88"/>
    </row>
    <row r="840" spans="3:3" x14ac:dyDescent="0.3">
      <c r="C840" s="88"/>
    </row>
    <row r="841" spans="3:3" x14ac:dyDescent="0.3">
      <c r="C841" s="88"/>
    </row>
    <row r="842" spans="3:3" x14ac:dyDescent="0.3">
      <c r="C842" s="88"/>
    </row>
    <row r="843" spans="3:3" x14ac:dyDescent="0.3">
      <c r="C843" s="88"/>
    </row>
    <row r="844" spans="3:3" x14ac:dyDescent="0.3">
      <c r="C844" s="88"/>
    </row>
    <row r="845" spans="3:3" x14ac:dyDescent="0.3">
      <c r="C845" s="88"/>
    </row>
    <row r="846" spans="3:3" x14ac:dyDescent="0.3">
      <c r="C846" s="88"/>
    </row>
    <row r="847" spans="3:3" x14ac:dyDescent="0.3">
      <c r="C847" s="88"/>
    </row>
    <row r="848" spans="3:3" x14ac:dyDescent="0.3">
      <c r="C848" s="88"/>
    </row>
    <row r="849" spans="3:3" x14ac:dyDescent="0.3">
      <c r="C849" s="88"/>
    </row>
    <row r="850" spans="3:3" x14ac:dyDescent="0.3">
      <c r="C850" s="88"/>
    </row>
    <row r="851" spans="3:3" x14ac:dyDescent="0.3">
      <c r="C851" s="88"/>
    </row>
    <row r="852" spans="3:3" x14ac:dyDescent="0.3">
      <c r="C852" s="88"/>
    </row>
    <row r="853" spans="3:3" x14ac:dyDescent="0.3">
      <c r="C853" s="88"/>
    </row>
    <row r="854" spans="3:3" x14ac:dyDescent="0.3">
      <c r="C854" s="88"/>
    </row>
    <row r="855" spans="3:3" x14ac:dyDescent="0.3">
      <c r="C855" s="88"/>
    </row>
    <row r="856" spans="3:3" x14ac:dyDescent="0.3">
      <c r="C856" s="88"/>
    </row>
    <row r="857" spans="3:3" x14ac:dyDescent="0.3">
      <c r="C857" s="88"/>
    </row>
    <row r="858" spans="3:3" x14ac:dyDescent="0.3">
      <c r="C858" s="88"/>
    </row>
    <row r="859" spans="3:3" x14ac:dyDescent="0.3">
      <c r="C859" s="88"/>
    </row>
    <row r="860" spans="3:3" x14ac:dyDescent="0.3">
      <c r="C860" s="88"/>
    </row>
    <row r="861" spans="3:3" x14ac:dyDescent="0.3">
      <c r="C861" s="88"/>
    </row>
    <row r="862" spans="3:3" x14ac:dyDescent="0.3">
      <c r="C862" s="88"/>
    </row>
    <row r="863" spans="3:3" x14ac:dyDescent="0.3">
      <c r="C863" s="88"/>
    </row>
    <row r="864" spans="3:3" x14ac:dyDescent="0.3">
      <c r="C864" s="88"/>
    </row>
    <row r="865" spans="3:3" x14ac:dyDescent="0.3">
      <c r="C865" s="88"/>
    </row>
    <row r="866" spans="3:3" x14ac:dyDescent="0.3">
      <c r="C866" s="88"/>
    </row>
    <row r="867" spans="3:3" x14ac:dyDescent="0.3">
      <c r="C867" s="88"/>
    </row>
    <row r="868" spans="3:3" x14ac:dyDescent="0.3">
      <c r="C868" s="88"/>
    </row>
    <row r="869" spans="3:3" x14ac:dyDescent="0.3">
      <c r="C869" s="88"/>
    </row>
    <row r="870" spans="3:3" x14ac:dyDescent="0.3">
      <c r="C870" s="88"/>
    </row>
    <row r="871" spans="3:3" x14ac:dyDescent="0.3">
      <c r="C871" s="88"/>
    </row>
    <row r="872" spans="3:3" x14ac:dyDescent="0.3">
      <c r="C872" s="88"/>
    </row>
    <row r="873" spans="3:3" x14ac:dyDescent="0.3">
      <c r="C873" s="88"/>
    </row>
    <row r="874" spans="3:3" x14ac:dyDescent="0.3">
      <c r="C874" s="88"/>
    </row>
    <row r="875" spans="3:3" x14ac:dyDescent="0.3">
      <c r="C875" s="88"/>
    </row>
    <row r="876" spans="3:3" x14ac:dyDescent="0.3">
      <c r="C876" s="88"/>
    </row>
    <row r="877" spans="3:3" x14ac:dyDescent="0.3">
      <c r="C877" s="88"/>
    </row>
    <row r="878" spans="3:3" x14ac:dyDescent="0.3">
      <c r="C878" s="88"/>
    </row>
    <row r="879" spans="3:3" x14ac:dyDescent="0.3">
      <c r="C879" s="88"/>
    </row>
    <row r="880" spans="3:3" x14ac:dyDescent="0.3">
      <c r="C880" s="88"/>
    </row>
    <row r="881" spans="3:3" x14ac:dyDescent="0.3">
      <c r="C881" s="88"/>
    </row>
    <row r="882" spans="3:3" x14ac:dyDescent="0.3">
      <c r="C882" s="88"/>
    </row>
    <row r="883" spans="3:3" x14ac:dyDescent="0.3">
      <c r="C883" s="88"/>
    </row>
    <row r="884" spans="3:3" x14ac:dyDescent="0.3">
      <c r="C884" s="88"/>
    </row>
    <row r="885" spans="3:3" x14ac:dyDescent="0.3">
      <c r="C885" s="88"/>
    </row>
    <row r="886" spans="3:3" x14ac:dyDescent="0.3">
      <c r="C886" s="88"/>
    </row>
    <row r="887" spans="3:3" x14ac:dyDescent="0.3">
      <c r="C887" s="88"/>
    </row>
    <row r="888" spans="3:3" x14ac:dyDescent="0.3">
      <c r="C888" s="88"/>
    </row>
    <row r="889" spans="3:3" x14ac:dyDescent="0.3">
      <c r="C889" s="88"/>
    </row>
    <row r="890" spans="3:3" x14ac:dyDescent="0.3">
      <c r="C890" s="88"/>
    </row>
    <row r="891" spans="3:3" x14ac:dyDescent="0.3">
      <c r="C891" s="88"/>
    </row>
    <row r="892" spans="3:3" x14ac:dyDescent="0.3">
      <c r="C892" s="88"/>
    </row>
    <row r="893" spans="3:3" x14ac:dyDescent="0.3">
      <c r="C893" s="88"/>
    </row>
    <row r="894" spans="3:3" x14ac:dyDescent="0.3">
      <c r="C894" s="88"/>
    </row>
    <row r="895" spans="3:3" x14ac:dyDescent="0.3">
      <c r="C895" s="88"/>
    </row>
    <row r="896" spans="3:3" x14ac:dyDescent="0.3">
      <c r="C896" s="88"/>
    </row>
    <row r="897" spans="3:3" x14ac:dyDescent="0.3">
      <c r="C897" s="88"/>
    </row>
    <row r="898" spans="3:3" x14ac:dyDescent="0.3">
      <c r="C898" s="88"/>
    </row>
    <row r="899" spans="3:3" x14ac:dyDescent="0.3">
      <c r="C899" s="88"/>
    </row>
    <row r="900" spans="3:3" x14ac:dyDescent="0.3">
      <c r="C900" s="88"/>
    </row>
    <row r="901" spans="3:3" x14ac:dyDescent="0.3">
      <c r="C901" s="88"/>
    </row>
    <row r="902" spans="3:3" x14ac:dyDescent="0.3">
      <c r="C902" s="88"/>
    </row>
    <row r="903" spans="3:3" x14ac:dyDescent="0.3">
      <c r="C903" s="88"/>
    </row>
    <row r="904" spans="3:3" x14ac:dyDescent="0.3">
      <c r="C904" s="88"/>
    </row>
    <row r="905" spans="3:3" x14ac:dyDescent="0.3">
      <c r="C905" s="88"/>
    </row>
    <row r="906" spans="3:3" x14ac:dyDescent="0.3">
      <c r="C906" s="88"/>
    </row>
    <row r="907" spans="3:3" x14ac:dyDescent="0.3">
      <c r="C907" s="88"/>
    </row>
    <row r="908" spans="3:3" x14ac:dyDescent="0.3">
      <c r="C908" s="88"/>
    </row>
    <row r="909" spans="3:3" x14ac:dyDescent="0.3">
      <c r="C909" s="88"/>
    </row>
    <row r="910" spans="3:3" x14ac:dyDescent="0.3">
      <c r="C910" s="88"/>
    </row>
    <row r="911" spans="3:3" x14ac:dyDescent="0.3">
      <c r="C911" s="88"/>
    </row>
    <row r="912" spans="3:3" x14ac:dyDescent="0.3">
      <c r="C912" s="88"/>
    </row>
    <row r="913" spans="3:3" x14ac:dyDescent="0.3">
      <c r="C913" s="88"/>
    </row>
    <row r="914" spans="3:3" x14ac:dyDescent="0.3">
      <c r="C914" s="88"/>
    </row>
    <row r="915" spans="3:3" x14ac:dyDescent="0.3">
      <c r="C915" s="88"/>
    </row>
    <row r="916" spans="3:3" x14ac:dyDescent="0.3">
      <c r="C916" s="88"/>
    </row>
    <row r="917" spans="3:3" x14ac:dyDescent="0.3">
      <c r="C917" s="88"/>
    </row>
    <row r="918" spans="3:3" x14ac:dyDescent="0.3">
      <c r="C918" s="88"/>
    </row>
    <row r="919" spans="3:3" x14ac:dyDescent="0.3">
      <c r="C919" s="88"/>
    </row>
    <row r="920" spans="3:3" x14ac:dyDescent="0.3">
      <c r="C920" s="88"/>
    </row>
    <row r="921" spans="3:3" x14ac:dyDescent="0.3">
      <c r="C921" s="88"/>
    </row>
    <row r="922" spans="3:3" x14ac:dyDescent="0.3">
      <c r="C922" s="88"/>
    </row>
    <row r="923" spans="3:3" x14ac:dyDescent="0.3">
      <c r="C923" s="88"/>
    </row>
    <row r="924" spans="3:3" x14ac:dyDescent="0.3">
      <c r="C924" s="88"/>
    </row>
    <row r="925" spans="3:3" x14ac:dyDescent="0.3">
      <c r="C925" s="88"/>
    </row>
    <row r="926" spans="3:3" x14ac:dyDescent="0.3">
      <c r="C926" s="88"/>
    </row>
    <row r="927" spans="3:3" x14ac:dyDescent="0.3">
      <c r="C927" s="88"/>
    </row>
    <row r="928" spans="3:3" x14ac:dyDescent="0.3">
      <c r="C928" s="88"/>
    </row>
    <row r="929" spans="3:3" x14ac:dyDescent="0.3">
      <c r="C929" s="88"/>
    </row>
    <row r="930" spans="3:3" x14ac:dyDescent="0.3">
      <c r="C930" s="88"/>
    </row>
    <row r="931" spans="3:3" x14ac:dyDescent="0.3">
      <c r="C931" s="88"/>
    </row>
    <row r="932" spans="3:3" x14ac:dyDescent="0.3">
      <c r="C932" s="88"/>
    </row>
    <row r="933" spans="3:3" x14ac:dyDescent="0.3">
      <c r="C933" s="88"/>
    </row>
    <row r="934" spans="3:3" x14ac:dyDescent="0.3">
      <c r="C934" s="88"/>
    </row>
    <row r="935" spans="3:3" x14ac:dyDescent="0.3">
      <c r="C935" s="88"/>
    </row>
    <row r="936" spans="3:3" x14ac:dyDescent="0.3">
      <c r="C936" s="88"/>
    </row>
    <row r="937" spans="3:3" x14ac:dyDescent="0.3">
      <c r="C937" s="88"/>
    </row>
    <row r="938" spans="3:3" x14ac:dyDescent="0.3">
      <c r="C938" s="88"/>
    </row>
    <row r="939" spans="3:3" x14ac:dyDescent="0.3">
      <c r="C939" s="88"/>
    </row>
    <row r="940" spans="3:3" x14ac:dyDescent="0.3">
      <c r="C940" s="88"/>
    </row>
    <row r="941" spans="3:3" x14ac:dyDescent="0.3">
      <c r="C941" s="88"/>
    </row>
    <row r="942" spans="3:3" x14ac:dyDescent="0.3">
      <c r="C942" s="88"/>
    </row>
    <row r="943" spans="3:3" x14ac:dyDescent="0.3">
      <c r="C943" s="88"/>
    </row>
    <row r="944" spans="3:3" x14ac:dyDescent="0.3">
      <c r="C944" s="88"/>
    </row>
    <row r="945" spans="3:3" x14ac:dyDescent="0.3">
      <c r="C945" s="88"/>
    </row>
    <row r="946" spans="3:3" x14ac:dyDescent="0.3">
      <c r="C946" s="88"/>
    </row>
    <row r="947" spans="3:3" x14ac:dyDescent="0.3">
      <c r="C947" s="88"/>
    </row>
    <row r="948" spans="3:3" x14ac:dyDescent="0.3">
      <c r="C948" s="88"/>
    </row>
    <row r="949" spans="3:3" x14ac:dyDescent="0.3">
      <c r="C949" s="88"/>
    </row>
    <row r="950" spans="3:3" x14ac:dyDescent="0.3">
      <c r="C950" s="88"/>
    </row>
    <row r="951" spans="3:3" x14ac:dyDescent="0.3">
      <c r="C951" s="88"/>
    </row>
    <row r="952" spans="3:3" x14ac:dyDescent="0.3">
      <c r="C952" s="88"/>
    </row>
    <row r="953" spans="3:3" x14ac:dyDescent="0.3">
      <c r="C953" s="88"/>
    </row>
    <row r="954" spans="3:3" x14ac:dyDescent="0.3">
      <c r="C954" s="88"/>
    </row>
    <row r="955" spans="3:3" x14ac:dyDescent="0.3">
      <c r="C955" s="88"/>
    </row>
    <row r="956" spans="3:3" x14ac:dyDescent="0.3">
      <c r="C956" s="88"/>
    </row>
    <row r="957" spans="3:3" x14ac:dyDescent="0.3">
      <c r="C957" s="88"/>
    </row>
    <row r="958" spans="3:3" x14ac:dyDescent="0.3">
      <c r="C958" s="88"/>
    </row>
    <row r="959" spans="3:3" x14ac:dyDescent="0.3">
      <c r="C959" s="88"/>
    </row>
    <row r="960" spans="3:3" x14ac:dyDescent="0.3">
      <c r="C960" s="88"/>
    </row>
    <row r="961" spans="3:3" x14ac:dyDescent="0.3">
      <c r="C961" s="88"/>
    </row>
    <row r="962" spans="3:3" x14ac:dyDescent="0.3">
      <c r="C962" s="88"/>
    </row>
    <row r="963" spans="3:3" x14ac:dyDescent="0.3">
      <c r="C963" s="88"/>
    </row>
    <row r="964" spans="3:3" x14ac:dyDescent="0.3">
      <c r="C964" s="88"/>
    </row>
    <row r="965" spans="3:3" x14ac:dyDescent="0.3">
      <c r="C965" s="88"/>
    </row>
    <row r="966" spans="3:3" x14ac:dyDescent="0.3">
      <c r="C966" s="88"/>
    </row>
    <row r="967" spans="3:3" x14ac:dyDescent="0.3">
      <c r="C967" s="88"/>
    </row>
    <row r="968" spans="3:3" x14ac:dyDescent="0.3">
      <c r="C968" s="88"/>
    </row>
    <row r="969" spans="3:3" x14ac:dyDescent="0.3">
      <c r="C969" s="88"/>
    </row>
    <row r="970" spans="3:3" x14ac:dyDescent="0.3">
      <c r="C970" s="88"/>
    </row>
    <row r="971" spans="3:3" x14ac:dyDescent="0.3">
      <c r="C971" s="88"/>
    </row>
    <row r="972" spans="3:3" x14ac:dyDescent="0.3">
      <c r="C972" s="88"/>
    </row>
    <row r="973" spans="3:3" x14ac:dyDescent="0.3">
      <c r="C973" s="88"/>
    </row>
    <row r="974" spans="3:3" x14ac:dyDescent="0.3">
      <c r="C974" s="88"/>
    </row>
    <row r="975" spans="3:3" x14ac:dyDescent="0.3">
      <c r="C975" s="88"/>
    </row>
    <row r="976" spans="3:3" x14ac:dyDescent="0.3">
      <c r="C976" s="88"/>
    </row>
    <row r="977" spans="3:3" x14ac:dyDescent="0.3">
      <c r="C977" s="88"/>
    </row>
    <row r="978" spans="3:3" x14ac:dyDescent="0.3">
      <c r="C978" s="88"/>
    </row>
    <row r="979" spans="3:3" x14ac:dyDescent="0.3">
      <c r="C979" s="88"/>
    </row>
    <row r="980" spans="3:3" x14ac:dyDescent="0.3">
      <c r="C980" s="88"/>
    </row>
    <row r="981" spans="3:3" x14ac:dyDescent="0.3">
      <c r="C981" s="88"/>
    </row>
    <row r="982" spans="3:3" x14ac:dyDescent="0.3">
      <c r="C982" s="88"/>
    </row>
    <row r="983" spans="3:3" x14ac:dyDescent="0.3">
      <c r="C983" s="88"/>
    </row>
    <row r="984" spans="3:3" x14ac:dyDescent="0.3">
      <c r="C984" s="88"/>
    </row>
    <row r="985" spans="3:3" x14ac:dyDescent="0.3">
      <c r="C985" s="88"/>
    </row>
    <row r="986" spans="3:3" x14ac:dyDescent="0.3">
      <c r="C986" s="88"/>
    </row>
    <row r="987" spans="3:3" x14ac:dyDescent="0.3">
      <c r="C987" s="88"/>
    </row>
    <row r="988" spans="3:3" x14ac:dyDescent="0.3">
      <c r="C988" s="88"/>
    </row>
    <row r="989" spans="3:3" x14ac:dyDescent="0.3">
      <c r="C989" s="88"/>
    </row>
    <row r="990" spans="3:3" x14ac:dyDescent="0.3">
      <c r="C990" s="88"/>
    </row>
    <row r="991" spans="3:3" x14ac:dyDescent="0.3">
      <c r="C991" s="88"/>
    </row>
    <row r="992" spans="3:3" x14ac:dyDescent="0.3">
      <c r="C992" s="88"/>
    </row>
    <row r="993" spans="3:3" x14ac:dyDescent="0.3">
      <c r="C993" s="88"/>
    </row>
    <row r="994" spans="3:3" x14ac:dyDescent="0.3">
      <c r="C994" s="88"/>
    </row>
    <row r="995" spans="3:3" x14ac:dyDescent="0.3">
      <c r="C995" s="88"/>
    </row>
    <row r="996" spans="3:3" x14ac:dyDescent="0.3">
      <c r="C996" s="88"/>
    </row>
    <row r="997" spans="3:3" x14ac:dyDescent="0.3">
      <c r="C997" s="88"/>
    </row>
    <row r="998" spans="3:3" x14ac:dyDescent="0.3">
      <c r="C998" s="88"/>
    </row>
    <row r="999" spans="3:3" x14ac:dyDescent="0.3">
      <c r="C999" s="88"/>
    </row>
  </sheetData>
  <autoFilter ref="A1:H31" xr:uid="{862AB6E4-929E-4CA8-A82A-84513D3AB1A7}">
    <sortState xmlns:xlrd2="http://schemas.microsoft.com/office/spreadsheetml/2017/richdata2" ref="A2:H31">
      <sortCondition ref="A2:A31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31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1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:H31" xr:uid="{3116E6BD-2D16-4A6F-A5C8-481532240C5E}">
      <formula1>"Базовая часть, Вариативная часть"</formula1>
    </dataValidation>
    <dataValidation allowBlank="1" showErrorMessage="1" sqref="A2:B31" xr:uid="{DD3BCF3D-A9A4-454A-8AF8-30CB01518948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1020548-E6C4-4C5E-82AF-35CC0ECED478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A2" sqref="A2:C36"/>
      <selection pane="bottomLeft" activeCell="A2" sqref="A2:C36"/>
    </sheetView>
  </sheetViews>
  <sheetFormatPr defaultColWidth="9.109375" defaultRowHeight="15.6" x14ac:dyDescent="0.3"/>
  <cols>
    <col min="1" max="1" width="32.6640625" style="91" customWidth="1"/>
    <col min="2" max="2" width="100.6640625" style="45" customWidth="1"/>
    <col min="3" max="3" width="20.44140625" style="92" customWidth="1"/>
    <col min="4" max="4" width="14.44140625" style="92" customWidth="1"/>
    <col min="5" max="5" width="25.6640625" style="92" customWidth="1"/>
    <col min="6" max="6" width="14.33203125" style="92" customWidth="1"/>
    <col min="7" max="7" width="13.88671875" style="5" customWidth="1"/>
    <col min="8" max="8" width="20.88671875" style="5" customWidth="1"/>
    <col min="9" max="16384" width="9.109375" style="45"/>
  </cols>
  <sheetData>
    <row r="1" spans="1:8" ht="31.2" x14ac:dyDescent="0.3">
      <c r="A1" s="81" t="s">
        <v>1</v>
      </c>
      <c r="B1" s="82" t="s">
        <v>10</v>
      </c>
      <c r="C1" s="83" t="s">
        <v>2</v>
      </c>
      <c r="D1" s="81" t="s">
        <v>4</v>
      </c>
      <c r="E1" s="81" t="s">
        <v>3</v>
      </c>
      <c r="F1" s="81" t="s">
        <v>8</v>
      </c>
      <c r="G1" s="82" t="s">
        <v>33</v>
      </c>
      <c r="H1" s="81" t="s">
        <v>34</v>
      </c>
    </row>
    <row r="2" spans="1:8" ht="31.2" x14ac:dyDescent="0.3">
      <c r="A2" s="10" t="s">
        <v>248</v>
      </c>
      <c r="B2" s="93" t="s">
        <v>233</v>
      </c>
      <c r="C2" s="9" t="s">
        <v>7</v>
      </c>
      <c r="D2" s="48">
        <v>1</v>
      </c>
      <c r="E2" s="9" t="s">
        <v>6</v>
      </c>
      <c r="F2" s="48">
        <v>1</v>
      </c>
      <c r="G2" s="5">
        <f>COUNTIF($A$2:$A$999,A2)</f>
        <v>1</v>
      </c>
      <c r="H2" s="5" t="s">
        <v>37</v>
      </c>
    </row>
    <row r="3" spans="1:8" x14ac:dyDescent="0.3">
      <c r="A3" s="7" t="s">
        <v>28</v>
      </c>
      <c r="B3" s="94" t="s">
        <v>236</v>
      </c>
      <c r="C3" s="9" t="s">
        <v>5</v>
      </c>
      <c r="D3" s="48">
        <v>1</v>
      </c>
      <c r="E3" s="9" t="s">
        <v>6</v>
      </c>
      <c r="F3" s="48">
        <v>1</v>
      </c>
      <c r="G3" s="5">
        <f>COUNTIF($A$2:$A$999,A3)</f>
        <v>1</v>
      </c>
      <c r="H3" s="5" t="s">
        <v>37</v>
      </c>
    </row>
    <row r="4" spans="1:8" x14ac:dyDescent="0.3">
      <c r="A4" s="10" t="s">
        <v>230</v>
      </c>
      <c r="B4" s="84" t="s">
        <v>231</v>
      </c>
      <c r="C4" s="9" t="s">
        <v>7</v>
      </c>
      <c r="D4" s="48">
        <v>1</v>
      </c>
      <c r="E4" s="9" t="s">
        <v>6</v>
      </c>
      <c r="F4" s="48">
        <f>D4</f>
        <v>1</v>
      </c>
      <c r="G4" s="5">
        <f>COUNTIF($A$2:$A$999,A4)</f>
        <v>1</v>
      </c>
      <c r="H4" s="5" t="s">
        <v>37</v>
      </c>
    </row>
    <row r="5" spans="1:8" x14ac:dyDescent="0.3">
      <c r="A5" s="7" t="s">
        <v>234</v>
      </c>
      <c r="B5" s="94" t="s">
        <v>235</v>
      </c>
      <c r="C5" s="9" t="s">
        <v>5</v>
      </c>
      <c r="D5" s="48">
        <v>1</v>
      </c>
      <c r="E5" s="9" t="s">
        <v>6</v>
      </c>
      <c r="F5" s="48">
        <f>D5</f>
        <v>1</v>
      </c>
      <c r="G5" s="5">
        <f>COUNTIF($A$2:$A$999,A5)</f>
        <v>1</v>
      </c>
      <c r="H5" s="5" t="s">
        <v>37</v>
      </c>
    </row>
    <row r="6" spans="1:8" x14ac:dyDescent="0.3">
      <c r="C6" s="88"/>
    </row>
    <row r="7" spans="1:8" x14ac:dyDescent="0.3">
      <c r="C7" s="88"/>
    </row>
    <row r="8" spans="1:8" x14ac:dyDescent="0.3">
      <c r="C8" s="88"/>
    </row>
    <row r="9" spans="1:8" x14ac:dyDescent="0.3">
      <c r="C9" s="88"/>
    </row>
    <row r="10" spans="1:8" x14ac:dyDescent="0.3">
      <c r="C10" s="88"/>
    </row>
    <row r="11" spans="1:8" x14ac:dyDescent="0.3">
      <c r="C11" s="88"/>
    </row>
    <row r="12" spans="1:8" x14ac:dyDescent="0.3">
      <c r="C12" s="88"/>
    </row>
    <row r="13" spans="1:8" x14ac:dyDescent="0.3">
      <c r="C13" s="88"/>
    </row>
    <row r="14" spans="1:8" x14ac:dyDescent="0.3">
      <c r="C14" s="88"/>
    </row>
    <row r="15" spans="1:8" x14ac:dyDescent="0.3">
      <c r="C15" s="88"/>
    </row>
    <row r="16" spans="1:8" x14ac:dyDescent="0.3">
      <c r="C16" s="88"/>
    </row>
    <row r="17" spans="3:3" x14ac:dyDescent="0.3">
      <c r="C17" s="88"/>
    </row>
    <row r="18" spans="3:3" x14ac:dyDescent="0.3">
      <c r="C18" s="88"/>
    </row>
    <row r="19" spans="3:3" x14ac:dyDescent="0.3">
      <c r="C19" s="88"/>
    </row>
    <row r="20" spans="3:3" x14ac:dyDescent="0.3">
      <c r="C20" s="88"/>
    </row>
    <row r="21" spans="3:3" x14ac:dyDescent="0.3">
      <c r="C21" s="88"/>
    </row>
    <row r="22" spans="3:3" x14ac:dyDescent="0.3">
      <c r="C22" s="88"/>
    </row>
    <row r="23" spans="3:3" x14ac:dyDescent="0.3">
      <c r="C23" s="88"/>
    </row>
    <row r="24" spans="3:3" x14ac:dyDescent="0.3">
      <c r="C24" s="88"/>
    </row>
    <row r="25" spans="3:3" x14ac:dyDescent="0.3">
      <c r="C25" s="88"/>
    </row>
    <row r="26" spans="3:3" x14ac:dyDescent="0.3">
      <c r="C26" s="88"/>
    </row>
    <row r="27" spans="3:3" x14ac:dyDescent="0.3">
      <c r="C27" s="88"/>
    </row>
    <row r="28" spans="3:3" x14ac:dyDescent="0.3">
      <c r="C28" s="88"/>
    </row>
    <row r="29" spans="3:3" x14ac:dyDescent="0.3">
      <c r="C29" s="88"/>
    </row>
    <row r="30" spans="3:3" x14ac:dyDescent="0.3">
      <c r="C30" s="88"/>
    </row>
    <row r="31" spans="3:3" x14ac:dyDescent="0.3">
      <c r="C31" s="88"/>
    </row>
    <row r="32" spans="3:3" x14ac:dyDescent="0.3">
      <c r="C32" s="88"/>
    </row>
    <row r="33" spans="3:3" x14ac:dyDescent="0.3">
      <c r="C33" s="88"/>
    </row>
    <row r="34" spans="3:3" x14ac:dyDescent="0.3">
      <c r="C34" s="88"/>
    </row>
    <row r="35" spans="3:3" x14ac:dyDescent="0.3">
      <c r="C35" s="88"/>
    </row>
    <row r="36" spans="3:3" x14ac:dyDescent="0.3">
      <c r="C36" s="88"/>
    </row>
    <row r="37" spans="3:3" x14ac:dyDescent="0.3">
      <c r="C37" s="88"/>
    </row>
    <row r="38" spans="3:3" x14ac:dyDescent="0.3">
      <c r="C38" s="88"/>
    </row>
    <row r="39" spans="3:3" x14ac:dyDescent="0.3">
      <c r="C39" s="88"/>
    </row>
    <row r="40" spans="3:3" x14ac:dyDescent="0.3">
      <c r="C40" s="88"/>
    </row>
    <row r="41" spans="3:3" x14ac:dyDescent="0.3">
      <c r="C41" s="88"/>
    </row>
    <row r="42" spans="3:3" x14ac:dyDescent="0.3">
      <c r="C42" s="88"/>
    </row>
    <row r="43" spans="3:3" x14ac:dyDescent="0.3">
      <c r="C43" s="88"/>
    </row>
    <row r="44" spans="3:3" x14ac:dyDescent="0.3">
      <c r="C44" s="88"/>
    </row>
    <row r="45" spans="3:3" x14ac:dyDescent="0.3">
      <c r="C45" s="88"/>
    </row>
    <row r="46" spans="3:3" x14ac:dyDescent="0.3">
      <c r="C46" s="88"/>
    </row>
    <row r="47" spans="3:3" x14ac:dyDescent="0.3">
      <c r="C47" s="88"/>
    </row>
    <row r="48" spans="3:3" x14ac:dyDescent="0.3">
      <c r="C48" s="88"/>
    </row>
    <row r="49" spans="3:3" x14ac:dyDescent="0.3">
      <c r="C49" s="88"/>
    </row>
    <row r="50" spans="3:3" x14ac:dyDescent="0.3">
      <c r="C50" s="88"/>
    </row>
    <row r="51" spans="3:3" x14ac:dyDescent="0.3">
      <c r="C51" s="88"/>
    </row>
    <row r="52" spans="3:3" x14ac:dyDescent="0.3">
      <c r="C52" s="88"/>
    </row>
    <row r="53" spans="3:3" x14ac:dyDescent="0.3">
      <c r="C53" s="88"/>
    </row>
    <row r="54" spans="3:3" x14ac:dyDescent="0.3">
      <c r="C54" s="88"/>
    </row>
    <row r="55" spans="3:3" x14ac:dyDescent="0.3">
      <c r="C55" s="88"/>
    </row>
    <row r="56" spans="3:3" x14ac:dyDescent="0.3">
      <c r="C56" s="88"/>
    </row>
    <row r="57" spans="3:3" x14ac:dyDescent="0.3">
      <c r="C57" s="88"/>
    </row>
    <row r="58" spans="3:3" x14ac:dyDescent="0.3">
      <c r="C58" s="88"/>
    </row>
    <row r="59" spans="3:3" x14ac:dyDescent="0.3">
      <c r="C59" s="88"/>
    </row>
    <row r="60" spans="3:3" x14ac:dyDescent="0.3">
      <c r="C60" s="88"/>
    </row>
    <row r="61" spans="3:3" x14ac:dyDescent="0.3">
      <c r="C61" s="88"/>
    </row>
    <row r="62" spans="3:3" x14ac:dyDescent="0.3">
      <c r="C62" s="88"/>
    </row>
    <row r="63" spans="3:3" x14ac:dyDescent="0.3">
      <c r="C63" s="88"/>
    </row>
    <row r="64" spans="3:3" x14ac:dyDescent="0.3">
      <c r="C64" s="88"/>
    </row>
    <row r="65" spans="3:3" x14ac:dyDescent="0.3">
      <c r="C65" s="88"/>
    </row>
    <row r="66" spans="3:3" x14ac:dyDescent="0.3">
      <c r="C66" s="88"/>
    </row>
    <row r="67" spans="3:3" x14ac:dyDescent="0.3">
      <c r="C67" s="88"/>
    </row>
    <row r="68" spans="3:3" x14ac:dyDescent="0.3">
      <c r="C68" s="88"/>
    </row>
    <row r="69" spans="3:3" x14ac:dyDescent="0.3">
      <c r="C69" s="88"/>
    </row>
    <row r="70" spans="3:3" x14ac:dyDescent="0.3">
      <c r="C70" s="88"/>
    </row>
    <row r="71" spans="3:3" x14ac:dyDescent="0.3">
      <c r="C71" s="88"/>
    </row>
    <row r="72" spans="3:3" x14ac:dyDescent="0.3">
      <c r="C72" s="88"/>
    </row>
    <row r="73" spans="3:3" x14ac:dyDescent="0.3">
      <c r="C73" s="88"/>
    </row>
    <row r="74" spans="3:3" x14ac:dyDescent="0.3">
      <c r="C74" s="88"/>
    </row>
    <row r="75" spans="3:3" x14ac:dyDescent="0.3">
      <c r="C75" s="88"/>
    </row>
    <row r="76" spans="3:3" x14ac:dyDescent="0.3">
      <c r="C76" s="88"/>
    </row>
    <row r="77" spans="3:3" x14ac:dyDescent="0.3">
      <c r="C77" s="88"/>
    </row>
    <row r="78" spans="3:3" x14ac:dyDescent="0.3">
      <c r="C78" s="88"/>
    </row>
    <row r="79" spans="3:3" x14ac:dyDescent="0.3">
      <c r="C79" s="88"/>
    </row>
    <row r="80" spans="3:3" x14ac:dyDescent="0.3">
      <c r="C80" s="88"/>
    </row>
    <row r="81" spans="3:3" x14ac:dyDescent="0.3">
      <c r="C81" s="88"/>
    </row>
    <row r="82" spans="3:3" x14ac:dyDescent="0.3">
      <c r="C82" s="88"/>
    </row>
    <row r="83" spans="3:3" x14ac:dyDescent="0.3">
      <c r="C83" s="88"/>
    </row>
    <row r="84" spans="3:3" x14ac:dyDescent="0.3">
      <c r="C84" s="88"/>
    </row>
    <row r="85" spans="3:3" x14ac:dyDescent="0.3">
      <c r="C85" s="88"/>
    </row>
    <row r="86" spans="3:3" x14ac:dyDescent="0.3">
      <c r="C86" s="88"/>
    </row>
    <row r="87" spans="3:3" x14ac:dyDescent="0.3">
      <c r="C87" s="88"/>
    </row>
    <row r="88" spans="3:3" x14ac:dyDescent="0.3">
      <c r="C88" s="88"/>
    </row>
    <row r="89" spans="3:3" x14ac:dyDescent="0.3">
      <c r="C89" s="88"/>
    </row>
    <row r="90" spans="3:3" x14ac:dyDescent="0.3">
      <c r="C90" s="88"/>
    </row>
    <row r="91" spans="3:3" x14ac:dyDescent="0.3">
      <c r="C91" s="88"/>
    </row>
    <row r="92" spans="3:3" x14ac:dyDescent="0.3">
      <c r="C92" s="88"/>
    </row>
    <row r="93" spans="3:3" x14ac:dyDescent="0.3">
      <c r="C93" s="88"/>
    </row>
    <row r="94" spans="3:3" x14ac:dyDescent="0.3">
      <c r="C94" s="88"/>
    </row>
    <row r="95" spans="3:3" x14ac:dyDescent="0.3">
      <c r="C95" s="88"/>
    </row>
    <row r="96" spans="3:3" x14ac:dyDescent="0.3">
      <c r="C96" s="88"/>
    </row>
    <row r="97" spans="3:3" x14ac:dyDescent="0.3">
      <c r="C97" s="88"/>
    </row>
    <row r="98" spans="3:3" x14ac:dyDescent="0.3">
      <c r="C98" s="88"/>
    </row>
    <row r="99" spans="3:3" x14ac:dyDescent="0.3">
      <c r="C99" s="88"/>
    </row>
    <row r="100" spans="3:3" x14ac:dyDescent="0.3">
      <c r="C100" s="88"/>
    </row>
    <row r="101" spans="3:3" x14ac:dyDescent="0.3">
      <c r="C101" s="88"/>
    </row>
    <row r="102" spans="3:3" x14ac:dyDescent="0.3">
      <c r="C102" s="88"/>
    </row>
    <row r="103" spans="3:3" x14ac:dyDescent="0.3">
      <c r="C103" s="88"/>
    </row>
    <row r="104" spans="3:3" x14ac:dyDescent="0.3">
      <c r="C104" s="88"/>
    </row>
    <row r="105" spans="3:3" x14ac:dyDescent="0.3">
      <c r="C105" s="88"/>
    </row>
    <row r="106" spans="3:3" x14ac:dyDescent="0.3">
      <c r="C106" s="88"/>
    </row>
    <row r="107" spans="3:3" x14ac:dyDescent="0.3">
      <c r="C107" s="88"/>
    </row>
    <row r="108" spans="3:3" x14ac:dyDescent="0.3">
      <c r="C108" s="88"/>
    </row>
    <row r="109" spans="3:3" x14ac:dyDescent="0.3">
      <c r="C109" s="88"/>
    </row>
    <row r="110" spans="3:3" x14ac:dyDescent="0.3">
      <c r="C110" s="88"/>
    </row>
    <row r="111" spans="3:3" x14ac:dyDescent="0.3">
      <c r="C111" s="88"/>
    </row>
    <row r="112" spans="3:3" x14ac:dyDescent="0.3">
      <c r="C112" s="88"/>
    </row>
    <row r="113" spans="3:3" x14ac:dyDescent="0.3">
      <c r="C113" s="88"/>
    </row>
    <row r="114" spans="3:3" x14ac:dyDescent="0.3">
      <c r="C114" s="88"/>
    </row>
    <row r="115" spans="3:3" x14ac:dyDescent="0.3">
      <c r="C115" s="88"/>
    </row>
    <row r="116" spans="3:3" x14ac:dyDescent="0.3">
      <c r="C116" s="88"/>
    </row>
    <row r="117" spans="3:3" x14ac:dyDescent="0.3">
      <c r="C117" s="88"/>
    </row>
    <row r="118" spans="3:3" x14ac:dyDescent="0.3">
      <c r="C118" s="88"/>
    </row>
    <row r="119" spans="3:3" x14ac:dyDescent="0.3">
      <c r="C119" s="88"/>
    </row>
    <row r="120" spans="3:3" x14ac:dyDescent="0.3">
      <c r="C120" s="88"/>
    </row>
    <row r="121" spans="3:3" x14ac:dyDescent="0.3">
      <c r="C121" s="88"/>
    </row>
    <row r="122" spans="3:3" x14ac:dyDescent="0.3">
      <c r="C122" s="88"/>
    </row>
    <row r="123" spans="3:3" x14ac:dyDescent="0.3">
      <c r="C123" s="88"/>
    </row>
    <row r="124" spans="3:3" x14ac:dyDescent="0.3">
      <c r="C124" s="88"/>
    </row>
    <row r="125" spans="3:3" x14ac:dyDescent="0.3">
      <c r="C125" s="88"/>
    </row>
    <row r="126" spans="3:3" x14ac:dyDescent="0.3">
      <c r="C126" s="88"/>
    </row>
    <row r="127" spans="3:3" x14ac:dyDescent="0.3">
      <c r="C127" s="88"/>
    </row>
    <row r="128" spans="3:3" x14ac:dyDescent="0.3">
      <c r="C128" s="88"/>
    </row>
    <row r="129" spans="3:3" x14ac:dyDescent="0.3">
      <c r="C129" s="88"/>
    </row>
    <row r="130" spans="3:3" x14ac:dyDescent="0.3">
      <c r="C130" s="88"/>
    </row>
    <row r="131" spans="3:3" x14ac:dyDescent="0.3">
      <c r="C131" s="88"/>
    </row>
    <row r="132" spans="3:3" x14ac:dyDescent="0.3">
      <c r="C132" s="88"/>
    </row>
    <row r="133" spans="3:3" x14ac:dyDescent="0.3">
      <c r="C133" s="88"/>
    </row>
    <row r="134" spans="3:3" x14ac:dyDescent="0.3">
      <c r="C134" s="88"/>
    </row>
    <row r="135" spans="3:3" x14ac:dyDescent="0.3">
      <c r="C135" s="88"/>
    </row>
    <row r="136" spans="3:3" x14ac:dyDescent="0.3">
      <c r="C136" s="88"/>
    </row>
    <row r="137" spans="3:3" x14ac:dyDescent="0.3">
      <c r="C137" s="88"/>
    </row>
    <row r="138" spans="3:3" x14ac:dyDescent="0.3">
      <c r="C138" s="88"/>
    </row>
    <row r="139" spans="3:3" x14ac:dyDescent="0.3">
      <c r="C139" s="88"/>
    </row>
    <row r="140" spans="3:3" x14ac:dyDescent="0.3">
      <c r="C140" s="88"/>
    </row>
    <row r="141" spans="3:3" x14ac:dyDescent="0.3">
      <c r="C141" s="88"/>
    </row>
    <row r="142" spans="3:3" x14ac:dyDescent="0.3">
      <c r="C142" s="88"/>
    </row>
    <row r="143" spans="3:3" x14ac:dyDescent="0.3">
      <c r="C143" s="88"/>
    </row>
    <row r="144" spans="3:3" x14ac:dyDescent="0.3">
      <c r="C144" s="88"/>
    </row>
    <row r="145" spans="3:3" x14ac:dyDescent="0.3">
      <c r="C145" s="88"/>
    </row>
    <row r="146" spans="3:3" x14ac:dyDescent="0.3">
      <c r="C146" s="88"/>
    </row>
    <row r="147" spans="3:3" x14ac:dyDescent="0.3">
      <c r="C147" s="88"/>
    </row>
    <row r="148" spans="3:3" x14ac:dyDescent="0.3">
      <c r="C148" s="88"/>
    </row>
    <row r="149" spans="3:3" x14ac:dyDescent="0.3">
      <c r="C149" s="88"/>
    </row>
    <row r="150" spans="3:3" x14ac:dyDescent="0.3">
      <c r="C150" s="88"/>
    </row>
    <row r="151" spans="3:3" x14ac:dyDescent="0.3">
      <c r="C151" s="88"/>
    </row>
    <row r="152" spans="3:3" x14ac:dyDescent="0.3">
      <c r="C152" s="88"/>
    </row>
    <row r="153" spans="3:3" x14ac:dyDescent="0.3">
      <c r="C153" s="88"/>
    </row>
    <row r="154" spans="3:3" x14ac:dyDescent="0.3">
      <c r="C154" s="88"/>
    </row>
    <row r="155" spans="3:3" x14ac:dyDescent="0.3">
      <c r="C155" s="88"/>
    </row>
    <row r="156" spans="3:3" x14ac:dyDescent="0.3">
      <c r="C156" s="88"/>
    </row>
    <row r="157" spans="3:3" x14ac:dyDescent="0.3">
      <c r="C157" s="88"/>
    </row>
    <row r="158" spans="3:3" x14ac:dyDescent="0.3">
      <c r="C158" s="88"/>
    </row>
    <row r="159" spans="3:3" x14ac:dyDescent="0.3">
      <c r="C159" s="88"/>
    </row>
    <row r="160" spans="3:3" x14ac:dyDescent="0.3">
      <c r="C160" s="88"/>
    </row>
    <row r="161" spans="3:3" x14ac:dyDescent="0.3">
      <c r="C161" s="88"/>
    </row>
    <row r="162" spans="3:3" x14ac:dyDescent="0.3">
      <c r="C162" s="88"/>
    </row>
    <row r="163" spans="3:3" x14ac:dyDescent="0.3">
      <c r="C163" s="88"/>
    </row>
    <row r="164" spans="3:3" x14ac:dyDescent="0.3">
      <c r="C164" s="88"/>
    </row>
    <row r="165" spans="3:3" x14ac:dyDescent="0.3">
      <c r="C165" s="88"/>
    </row>
    <row r="166" spans="3:3" x14ac:dyDescent="0.3">
      <c r="C166" s="88"/>
    </row>
    <row r="167" spans="3:3" x14ac:dyDescent="0.3">
      <c r="C167" s="88"/>
    </row>
    <row r="168" spans="3:3" x14ac:dyDescent="0.3">
      <c r="C168" s="88"/>
    </row>
    <row r="169" spans="3:3" x14ac:dyDescent="0.3">
      <c r="C169" s="88"/>
    </row>
    <row r="170" spans="3:3" x14ac:dyDescent="0.3">
      <c r="C170" s="88"/>
    </row>
    <row r="171" spans="3:3" x14ac:dyDescent="0.3">
      <c r="C171" s="88"/>
    </row>
    <row r="172" spans="3:3" x14ac:dyDescent="0.3">
      <c r="C172" s="88"/>
    </row>
    <row r="173" spans="3:3" x14ac:dyDescent="0.3">
      <c r="C173" s="88"/>
    </row>
    <row r="174" spans="3:3" x14ac:dyDescent="0.3">
      <c r="C174" s="88"/>
    </row>
    <row r="175" spans="3:3" x14ac:dyDescent="0.3">
      <c r="C175" s="88"/>
    </row>
    <row r="176" spans="3:3" x14ac:dyDescent="0.3">
      <c r="C176" s="88"/>
    </row>
    <row r="177" spans="3:3" x14ac:dyDescent="0.3">
      <c r="C177" s="88"/>
    </row>
    <row r="178" spans="3:3" x14ac:dyDescent="0.3">
      <c r="C178" s="88"/>
    </row>
    <row r="179" spans="3:3" x14ac:dyDescent="0.3">
      <c r="C179" s="88"/>
    </row>
    <row r="180" spans="3:3" x14ac:dyDescent="0.3">
      <c r="C180" s="88"/>
    </row>
    <row r="181" spans="3:3" x14ac:dyDescent="0.3">
      <c r="C181" s="88"/>
    </row>
    <row r="182" spans="3:3" x14ac:dyDescent="0.3">
      <c r="C182" s="88"/>
    </row>
    <row r="183" spans="3:3" x14ac:dyDescent="0.3">
      <c r="C183" s="88"/>
    </row>
    <row r="184" spans="3:3" x14ac:dyDescent="0.3">
      <c r="C184" s="88"/>
    </row>
    <row r="185" spans="3:3" x14ac:dyDescent="0.3">
      <c r="C185" s="88"/>
    </row>
    <row r="186" spans="3:3" x14ac:dyDescent="0.3">
      <c r="C186" s="88"/>
    </row>
    <row r="187" spans="3:3" x14ac:dyDescent="0.3">
      <c r="C187" s="88"/>
    </row>
    <row r="188" spans="3:3" x14ac:dyDescent="0.3">
      <c r="C188" s="88"/>
    </row>
    <row r="189" spans="3:3" x14ac:dyDescent="0.3">
      <c r="C189" s="88"/>
    </row>
    <row r="190" spans="3:3" x14ac:dyDescent="0.3">
      <c r="C190" s="88"/>
    </row>
    <row r="191" spans="3:3" x14ac:dyDescent="0.3">
      <c r="C191" s="88"/>
    </row>
    <row r="192" spans="3:3" x14ac:dyDescent="0.3">
      <c r="C192" s="88"/>
    </row>
    <row r="193" spans="3:3" x14ac:dyDescent="0.3">
      <c r="C193" s="88"/>
    </row>
    <row r="194" spans="3:3" x14ac:dyDescent="0.3">
      <c r="C194" s="88"/>
    </row>
    <row r="195" spans="3:3" x14ac:dyDescent="0.3">
      <c r="C195" s="88"/>
    </row>
    <row r="196" spans="3:3" x14ac:dyDescent="0.3">
      <c r="C196" s="88"/>
    </row>
    <row r="197" spans="3:3" x14ac:dyDescent="0.3">
      <c r="C197" s="88"/>
    </row>
    <row r="198" spans="3:3" x14ac:dyDescent="0.3">
      <c r="C198" s="88"/>
    </row>
    <row r="199" spans="3:3" x14ac:dyDescent="0.3">
      <c r="C199" s="88"/>
    </row>
    <row r="200" spans="3:3" x14ac:dyDescent="0.3">
      <c r="C200" s="88"/>
    </row>
    <row r="201" spans="3:3" x14ac:dyDescent="0.3">
      <c r="C201" s="88"/>
    </row>
    <row r="202" spans="3:3" x14ac:dyDescent="0.3">
      <c r="C202" s="88"/>
    </row>
    <row r="203" spans="3:3" x14ac:dyDescent="0.3">
      <c r="C203" s="88"/>
    </row>
    <row r="204" spans="3:3" x14ac:dyDescent="0.3">
      <c r="C204" s="88"/>
    </row>
    <row r="205" spans="3:3" x14ac:dyDescent="0.3">
      <c r="C205" s="88"/>
    </row>
    <row r="206" spans="3:3" x14ac:dyDescent="0.3">
      <c r="C206" s="88"/>
    </row>
    <row r="207" spans="3:3" x14ac:dyDescent="0.3">
      <c r="C207" s="88"/>
    </row>
    <row r="208" spans="3:3" x14ac:dyDescent="0.3">
      <c r="C208" s="88"/>
    </row>
    <row r="209" spans="3:3" x14ac:dyDescent="0.3">
      <c r="C209" s="88"/>
    </row>
    <row r="210" spans="3:3" x14ac:dyDescent="0.3">
      <c r="C210" s="88"/>
    </row>
    <row r="211" spans="3:3" x14ac:dyDescent="0.3">
      <c r="C211" s="88"/>
    </row>
    <row r="212" spans="3:3" x14ac:dyDescent="0.3">
      <c r="C212" s="88"/>
    </row>
    <row r="213" spans="3:3" x14ac:dyDescent="0.3">
      <c r="C213" s="88"/>
    </row>
    <row r="214" spans="3:3" x14ac:dyDescent="0.3">
      <c r="C214" s="88"/>
    </row>
    <row r="215" spans="3:3" x14ac:dyDescent="0.3">
      <c r="C215" s="88"/>
    </row>
    <row r="216" spans="3:3" x14ac:dyDescent="0.3">
      <c r="C216" s="88"/>
    </row>
    <row r="217" spans="3:3" x14ac:dyDescent="0.3">
      <c r="C217" s="88"/>
    </row>
    <row r="218" spans="3:3" x14ac:dyDescent="0.3">
      <c r="C218" s="88"/>
    </row>
    <row r="219" spans="3:3" x14ac:dyDescent="0.3">
      <c r="C219" s="88"/>
    </row>
    <row r="220" spans="3:3" x14ac:dyDescent="0.3">
      <c r="C220" s="88"/>
    </row>
    <row r="221" spans="3:3" x14ac:dyDescent="0.3">
      <c r="C221" s="88"/>
    </row>
    <row r="222" spans="3:3" x14ac:dyDescent="0.3">
      <c r="C222" s="88"/>
    </row>
    <row r="223" spans="3:3" x14ac:dyDescent="0.3">
      <c r="C223" s="88"/>
    </row>
    <row r="224" spans="3:3" x14ac:dyDescent="0.3">
      <c r="C224" s="88"/>
    </row>
    <row r="225" spans="3:3" x14ac:dyDescent="0.3">
      <c r="C225" s="88"/>
    </row>
    <row r="226" spans="3:3" x14ac:dyDescent="0.3">
      <c r="C226" s="88"/>
    </row>
    <row r="227" spans="3:3" x14ac:dyDescent="0.3">
      <c r="C227" s="88"/>
    </row>
    <row r="228" spans="3:3" x14ac:dyDescent="0.3">
      <c r="C228" s="88"/>
    </row>
    <row r="229" spans="3:3" x14ac:dyDescent="0.3">
      <c r="C229" s="88"/>
    </row>
    <row r="230" spans="3:3" x14ac:dyDescent="0.3">
      <c r="C230" s="88"/>
    </row>
    <row r="231" spans="3:3" x14ac:dyDescent="0.3">
      <c r="C231" s="88"/>
    </row>
    <row r="232" spans="3:3" x14ac:dyDescent="0.3">
      <c r="C232" s="88"/>
    </row>
    <row r="233" spans="3:3" x14ac:dyDescent="0.3">
      <c r="C233" s="88"/>
    </row>
    <row r="234" spans="3:3" x14ac:dyDescent="0.3">
      <c r="C234" s="88"/>
    </row>
    <row r="235" spans="3:3" x14ac:dyDescent="0.3">
      <c r="C235" s="88"/>
    </row>
    <row r="236" spans="3:3" x14ac:dyDescent="0.3">
      <c r="C236" s="88"/>
    </row>
    <row r="237" spans="3:3" x14ac:dyDescent="0.3">
      <c r="C237" s="88"/>
    </row>
    <row r="238" spans="3:3" x14ac:dyDescent="0.3">
      <c r="C238" s="88"/>
    </row>
    <row r="239" spans="3:3" x14ac:dyDescent="0.3">
      <c r="C239" s="88"/>
    </row>
    <row r="240" spans="3:3" x14ac:dyDescent="0.3">
      <c r="C240" s="88"/>
    </row>
    <row r="241" spans="3:3" x14ac:dyDescent="0.3">
      <c r="C241" s="88"/>
    </row>
    <row r="242" spans="3:3" x14ac:dyDescent="0.3">
      <c r="C242" s="88"/>
    </row>
    <row r="243" spans="3:3" x14ac:dyDescent="0.3">
      <c r="C243" s="88"/>
    </row>
    <row r="244" spans="3:3" x14ac:dyDescent="0.3">
      <c r="C244" s="88"/>
    </row>
    <row r="245" spans="3:3" x14ac:dyDescent="0.3">
      <c r="C245" s="88"/>
    </row>
    <row r="246" spans="3:3" x14ac:dyDescent="0.3">
      <c r="C246" s="88"/>
    </row>
    <row r="247" spans="3:3" x14ac:dyDescent="0.3">
      <c r="C247" s="88"/>
    </row>
    <row r="248" spans="3:3" x14ac:dyDescent="0.3">
      <c r="C248" s="88"/>
    </row>
    <row r="249" spans="3:3" x14ac:dyDescent="0.3">
      <c r="C249" s="88"/>
    </row>
    <row r="250" spans="3:3" x14ac:dyDescent="0.3">
      <c r="C250" s="88"/>
    </row>
    <row r="251" spans="3:3" x14ac:dyDescent="0.3">
      <c r="C251" s="88"/>
    </row>
    <row r="252" spans="3:3" x14ac:dyDescent="0.3">
      <c r="C252" s="88"/>
    </row>
    <row r="253" spans="3:3" x14ac:dyDescent="0.3">
      <c r="C253" s="88"/>
    </row>
    <row r="254" spans="3:3" x14ac:dyDescent="0.3">
      <c r="C254" s="88"/>
    </row>
    <row r="255" spans="3:3" x14ac:dyDescent="0.3">
      <c r="C255" s="88"/>
    </row>
    <row r="256" spans="3:3" x14ac:dyDescent="0.3">
      <c r="C256" s="88"/>
    </row>
    <row r="257" spans="3:3" x14ac:dyDescent="0.3">
      <c r="C257" s="88"/>
    </row>
    <row r="258" spans="3:3" x14ac:dyDescent="0.3">
      <c r="C258" s="88"/>
    </row>
    <row r="259" spans="3:3" x14ac:dyDescent="0.3">
      <c r="C259" s="88"/>
    </row>
    <row r="260" spans="3:3" x14ac:dyDescent="0.3">
      <c r="C260" s="88"/>
    </row>
    <row r="261" spans="3:3" x14ac:dyDescent="0.3">
      <c r="C261" s="88"/>
    </row>
    <row r="262" spans="3:3" x14ac:dyDescent="0.3">
      <c r="C262" s="88"/>
    </row>
    <row r="263" spans="3:3" x14ac:dyDescent="0.3">
      <c r="C263" s="88"/>
    </row>
    <row r="264" spans="3:3" x14ac:dyDescent="0.3">
      <c r="C264" s="88"/>
    </row>
    <row r="265" spans="3:3" x14ac:dyDescent="0.3">
      <c r="C265" s="88"/>
    </row>
    <row r="266" spans="3:3" x14ac:dyDescent="0.3">
      <c r="C266" s="88"/>
    </row>
    <row r="267" spans="3:3" x14ac:dyDescent="0.3">
      <c r="C267" s="88"/>
    </row>
    <row r="268" spans="3:3" x14ac:dyDescent="0.3">
      <c r="C268" s="88"/>
    </row>
    <row r="269" spans="3:3" x14ac:dyDescent="0.3">
      <c r="C269" s="88"/>
    </row>
    <row r="270" spans="3:3" x14ac:dyDescent="0.3">
      <c r="C270" s="88"/>
    </row>
    <row r="271" spans="3:3" x14ac:dyDescent="0.3">
      <c r="C271" s="88"/>
    </row>
    <row r="272" spans="3:3" x14ac:dyDescent="0.3">
      <c r="C272" s="88"/>
    </row>
    <row r="273" spans="3:3" x14ac:dyDescent="0.3">
      <c r="C273" s="88"/>
    </row>
    <row r="274" spans="3:3" x14ac:dyDescent="0.3">
      <c r="C274" s="88"/>
    </row>
    <row r="275" spans="3:3" x14ac:dyDescent="0.3">
      <c r="C275" s="88"/>
    </row>
    <row r="276" spans="3:3" x14ac:dyDescent="0.3">
      <c r="C276" s="88"/>
    </row>
    <row r="277" spans="3:3" x14ac:dyDescent="0.3">
      <c r="C277" s="88"/>
    </row>
    <row r="278" spans="3:3" x14ac:dyDescent="0.3">
      <c r="C278" s="88"/>
    </row>
    <row r="279" spans="3:3" x14ac:dyDescent="0.3">
      <c r="C279" s="88"/>
    </row>
    <row r="280" spans="3:3" x14ac:dyDescent="0.3">
      <c r="C280" s="88"/>
    </row>
    <row r="281" spans="3:3" x14ac:dyDescent="0.3">
      <c r="C281" s="88"/>
    </row>
    <row r="282" spans="3:3" x14ac:dyDescent="0.3">
      <c r="C282" s="88"/>
    </row>
    <row r="283" spans="3:3" x14ac:dyDescent="0.3">
      <c r="C283" s="88"/>
    </row>
    <row r="284" spans="3:3" x14ac:dyDescent="0.3">
      <c r="C284" s="88"/>
    </row>
    <row r="285" spans="3:3" x14ac:dyDescent="0.3">
      <c r="C285" s="88"/>
    </row>
    <row r="286" spans="3:3" x14ac:dyDescent="0.3">
      <c r="C286" s="88"/>
    </row>
    <row r="287" spans="3:3" x14ac:dyDescent="0.3">
      <c r="C287" s="88"/>
    </row>
    <row r="288" spans="3:3" x14ac:dyDescent="0.3">
      <c r="C288" s="88"/>
    </row>
    <row r="289" spans="3:3" x14ac:dyDescent="0.3">
      <c r="C289" s="88"/>
    </row>
    <row r="290" spans="3:3" x14ac:dyDescent="0.3">
      <c r="C290" s="88"/>
    </row>
    <row r="291" spans="3:3" x14ac:dyDescent="0.3">
      <c r="C291" s="88"/>
    </row>
    <row r="292" spans="3:3" x14ac:dyDescent="0.3">
      <c r="C292" s="88"/>
    </row>
    <row r="293" spans="3:3" x14ac:dyDescent="0.3">
      <c r="C293" s="88"/>
    </row>
    <row r="294" spans="3:3" x14ac:dyDescent="0.3">
      <c r="C294" s="88"/>
    </row>
    <row r="295" spans="3:3" x14ac:dyDescent="0.3">
      <c r="C295" s="88"/>
    </row>
    <row r="296" spans="3:3" x14ac:dyDescent="0.3">
      <c r="C296" s="88"/>
    </row>
    <row r="297" spans="3:3" x14ac:dyDescent="0.3">
      <c r="C297" s="88"/>
    </row>
    <row r="298" spans="3:3" x14ac:dyDescent="0.3">
      <c r="C298" s="88"/>
    </row>
    <row r="299" spans="3:3" x14ac:dyDescent="0.3">
      <c r="C299" s="88"/>
    </row>
    <row r="300" spans="3:3" x14ac:dyDescent="0.3">
      <c r="C300" s="88"/>
    </row>
    <row r="301" spans="3:3" x14ac:dyDescent="0.3">
      <c r="C301" s="88"/>
    </row>
    <row r="302" spans="3:3" x14ac:dyDescent="0.3">
      <c r="C302" s="88"/>
    </row>
    <row r="303" spans="3:3" x14ac:dyDescent="0.3">
      <c r="C303" s="88"/>
    </row>
    <row r="304" spans="3:3" x14ac:dyDescent="0.3">
      <c r="C304" s="88"/>
    </row>
    <row r="305" spans="3:3" x14ac:dyDescent="0.3">
      <c r="C305" s="88"/>
    </row>
    <row r="306" spans="3:3" x14ac:dyDescent="0.3">
      <c r="C306" s="88"/>
    </row>
    <row r="307" spans="3:3" x14ac:dyDescent="0.3">
      <c r="C307" s="88"/>
    </row>
    <row r="308" spans="3:3" x14ac:dyDescent="0.3">
      <c r="C308" s="88"/>
    </row>
    <row r="309" spans="3:3" x14ac:dyDescent="0.3">
      <c r="C309" s="88"/>
    </row>
    <row r="310" spans="3:3" x14ac:dyDescent="0.3">
      <c r="C310" s="88"/>
    </row>
    <row r="311" spans="3:3" x14ac:dyDescent="0.3">
      <c r="C311" s="88"/>
    </row>
    <row r="312" spans="3:3" x14ac:dyDescent="0.3">
      <c r="C312" s="88"/>
    </row>
    <row r="313" spans="3:3" x14ac:dyDescent="0.3">
      <c r="C313" s="88"/>
    </row>
    <row r="314" spans="3:3" x14ac:dyDescent="0.3">
      <c r="C314" s="88"/>
    </row>
    <row r="315" spans="3:3" x14ac:dyDescent="0.3">
      <c r="C315" s="88"/>
    </row>
    <row r="316" spans="3:3" x14ac:dyDescent="0.3">
      <c r="C316" s="88"/>
    </row>
    <row r="317" spans="3:3" x14ac:dyDescent="0.3">
      <c r="C317" s="88"/>
    </row>
    <row r="318" spans="3:3" x14ac:dyDescent="0.3">
      <c r="C318" s="88"/>
    </row>
    <row r="319" spans="3:3" x14ac:dyDescent="0.3">
      <c r="C319" s="88"/>
    </row>
    <row r="320" spans="3:3" x14ac:dyDescent="0.3">
      <c r="C320" s="88"/>
    </row>
    <row r="321" spans="3:3" x14ac:dyDescent="0.3">
      <c r="C321" s="88"/>
    </row>
    <row r="322" spans="3:3" x14ac:dyDescent="0.3">
      <c r="C322" s="88"/>
    </row>
    <row r="323" spans="3:3" x14ac:dyDescent="0.3">
      <c r="C323" s="88"/>
    </row>
    <row r="324" spans="3:3" x14ac:dyDescent="0.3">
      <c r="C324" s="88"/>
    </row>
    <row r="325" spans="3:3" x14ac:dyDescent="0.3">
      <c r="C325" s="88"/>
    </row>
    <row r="326" spans="3:3" x14ac:dyDescent="0.3">
      <c r="C326" s="88"/>
    </row>
    <row r="327" spans="3:3" x14ac:dyDescent="0.3">
      <c r="C327" s="88"/>
    </row>
    <row r="328" spans="3:3" x14ac:dyDescent="0.3">
      <c r="C328" s="88"/>
    </row>
    <row r="329" spans="3:3" x14ac:dyDescent="0.3">
      <c r="C329" s="88"/>
    </row>
    <row r="330" spans="3:3" x14ac:dyDescent="0.3">
      <c r="C330" s="88"/>
    </row>
    <row r="331" spans="3:3" x14ac:dyDescent="0.3">
      <c r="C331" s="88"/>
    </row>
    <row r="332" spans="3:3" x14ac:dyDescent="0.3">
      <c r="C332" s="88"/>
    </row>
    <row r="333" spans="3:3" x14ac:dyDescent="0.3">
      <c r="C333" s="88"/>
    </row>
    <row r="334" spans="3:3" x14ac:dyDescent="0.3">
      <c r="C334" s="88"/>
    </row>
    <row r="335" spans="3:3" x14ac:dyDescent="0.3">
      <c r="C335" s="88"/>
    </row>
    <row r="336" spans="3:3" x14ac:dyDescent="0.3">
      <c r="C336" s="88"/>
    </row>
    <row r="337" spans="3:3" x14ac:dyDescent="0.3">
      <c r="C337" s="88"/>
    </row>
    <row r="338" spans="3:3" x14ac:dyDescent="0.3">
      <c r="C338" s="88"/>
    </row>
    <row r="339" spans="3:3" x14ac:dyDescent="0.3">
      <c r="C339" s="88"/>
    </row>
    <row r="340" spans="3:3" x14ac:dyDescent="0.3">
      <c r="C340" s="88"/>
    </row>
    <row r="341" spans="3:3" x14ac:dyDescent="0.3">
      <c r="C341" s="88"/>
    </row>
    <row r="342" spans="3:3" x14ac:dyDescent="0.3">
      <c r="C342" s="88"/>
    </row>
    <row r="343" spans="3:3" x14ac:dyDescent="0.3">
      <c r="C343" s="88"/>
    </row>
    <row r="344" spans="3:3" x14ac:dyDescent="0.3">
      <c r="C344" s="88"/>
    </row>
    <row r="345" spans="3:3" x14ac:dyDescent="0.3">
      <c r="C345" s="88"/>
    </row>
    <row r="346" spans="3:3" x14ac:dyDescent="0.3">
      <c r="C346" s="88"/>
    </row>
    <row r="347" spans="3:3" x14ac:dyDescent="0.3">
      <c r="C347" s="88"/>
    </row>
    <row r="348" spans="3:3" x14ac:dyDescent="0.3">
      <c r="C348" s="88"/>
    </row>
    <row r="349" spans="3:3" x14ac:dyDescent="0.3">
      <c r="C349" s="88"/>
    </row>
    <row r="350" spans="3:3" x14ac:dyDescent="0.3">
      <c r="C350" s="88"/>
    </row>
    <row r="351" spans="3:3" x14ac:dyDescent="0.3">
      <c r="C351" s="88"/>
    </row>
    <row r="352" spans="3:3" x14ac:dyDescent="0.3">
      <c r="C352" s="88"/>
    </row>
    <row r="353" spans="3:3" x14ac:dyDescent="0.3">
      <c r="C353" s="88"/>
    </row>
    <row r="354" spans="3:3" x14ac:dyDescent="0.3">
      <c r="C354" s="88"/>
    </row>
    <row r="355" spans="3:3" x14ac:dyDescent="0.3">
      <c r="C355" s="88"/>
    </row>
    <row r="356" spans="3:3" x14ac:dyDescent="0.3">
      <c r="C356" s="88"/>
    </row>
    <row r="357" spans="3:3" x14ac:dyDescent="0.3">
      <c r="C357" s="88"/>
    </row>
    <row r="358" spans="3:3" x14ac:dyDescent="0.3">
      <c r="C358" s="88"/>
    </row>
    <row r="359" spans="3:3" x14ac:dyDescent="0.3">
      <c r="C359" s="88"/>
    </row>
    <row r="360" spans="3:3" x14ac:dyDescent="0.3">
      <c r="C360" s="88"/>
    </row>
    <row r="361" spans="3:3" x14ac:dyDescent="0.3">
      <c r="C361" s="88"/>
    </row>
    <row r="362" spans="3:3" x14ac:dyDescent="0.3">
      <c r="C362" s="88"/>
    </row>
    <row r="363" spans="3:3" x14ac:dyDescent="0.3">
      <c r="C363" s="88"/>
    </row>
    <row r="364" spans="3:3" x14ac:dyDescent="0.3">
      <c r="C364" s="88"/>
    </row>
    <row r="365" spans="3:3" x14ac:dyDescent="0.3">
      <c r="C365" s="88"/>
    </row>
    <row r="366" spans="3:3" x14ac:dyDescent="0.3">
      <c r="C366" s="88"/>
    </row>
    <row r="367" spans="3:3" x14ac:dyDescent="0.3">
      <c r="C367" s="88"/>
    </row>
    <row r="368" spans="3:3" x14ac:dyDescent="0.3">
      <c r="C368" s="88"/>
    </row>
    <row r="369" spans="3:3" x14ac:dyDescent="0.3">
      <c r="C369" s="88"/>
    </row>
    <row r="370" spans="3:3" x14ac:dyDescent="0.3">
      <c r="C370" s="88"/>
    </row>
    <row r="371" spans="3:3" x14ac:dyDescent="0.3">
      <c r="C371" s="88"/>
    </row>
    <row r="372" spans="3:3" x14ac:dyDescent="0.3">
      <c r="C372" s="88"/>
    </row>
    <row r="373" spans="3:3" x14ac:dyDescent="0.3">
      <c r="C373" s="88"/>
    </row>
    <row r="374" spans="3:3" x14ac:dyDescent="0.3">
      <c r="C374" s="88"/>
    </row>
    <row r="375" spans="3:3" x14ac:dyDescent="0.3">
      <c r="C375" s="88"/>
    </row>
    <row r="376" spans="3:3" x14ac:dyDescent="0.3">
      <c r="C376" s="88"/>
    </row>
    <row r="377" spans="3:3" x14ac:dyDescent="0.3">
      <c r="C377" s="88"/>
    </row>
    <row r="378" spans="3:3" x14ac:dyDescent="0.3">
      <c r="C378" s="88"/>
    </row>
    <row r="379" spans="3:3" x14ac:dyDescent="0.3">
      <c r="C379" s="88"/>
    </row>
    <row r="380" spans="3:3" x14ac:dyDescent="0.3">
      <c r="C380" s="88"/>
    </row>
    <row r="381" spans="3:3" x14ac:dyDescent="0.3">
      <c r="C381" s="88"/>
    </row>
    <row r="382" spans="3:3" x14ac:dyDescent="0.3">
      <c r="C382" s="88"/>
    </row>
    <row r="383" spans="3:3" x14ac:dyDescent="0.3">
      <c r="C383" s="88"/>
    </row>
    <row r="384" spans="3:3" x14ac:dyDescent="0.3">
      <c r="C384" s="88"/>
    </row>
    <row r="385" spans="3:3" x14ac:dyDescent="0.3">
      <c r="C385" s="88"/>
    </row>
    <row r="386" spans="3:3" x14ac:dyDescent="0.3">
      <c r="C386" s="88"/>
    </row>
    <row r="387" spans="3:3" x14ac:dyDescent="0.3">
      <c r="C387" s="88"/>
    </row>
    <row r="388" spans="3:3" x14ac:dyDescent="0.3">
      <c r="C388" s="88"/>
    </row>
    <row r="389" spans="3:3" x14ac:dyDescent="0.3">
      <c r="C389" s="88"/>
    </row>
    <row r="390" spans="3:3" x14ac:dyDescent="0.3">
      <c r="C390" s="88"/>
    </row>
    <row r="391" spans="3:3" x14ac:dyDescent="0.3">
      <c r="C391" s="88"/>
    </row>
    <row r="392" spans="3:3" x14ac:dyDescent="0.3">
      <c r="C392" s="88"/>
    </row>
    <row r="393" spans="3:3" x14ac:dyDescent="0.3">
      <c r="C393" s="88"/>
    </row>
    <row r="394" spans="3:3" x14ac:dyDescent="0.3">
      <c r="C394" s="88"/>
    </row>
    <row r="395" spans="3:3" x14ac:dyDescent="0.3">
      <c r="C395" s="88"/>
    </row>
    <row r="396" spans="3:3" x14ac:dyDescent="0.3">
      <c r="C396" s="88"/>
    </row>
    <row r="397" spans="3:3" x14ac:dyDescent="0.3">
      <c r="C397" s="88"/>
    </row>
    <row r="398" spans="3:3" x14ac:dyDescent="0.3">
      <c r="C398" s="88"/>
    </row>
    <row r="399" spans="3:3" x14ac:dyDescent="0.3">
      <c r="C399" s="88"/>
    </row>
    <row r="400" spans="3:3" x14ac:dyDescent="0.3">
      <c r="C400" s="88"/>
    </row>
    <row r="401" spans="3:3" x14ac:dyDescent="0.3">
      <c r="C401" s="88"/>
    </row>
    <row r="402" spans="3:3" x14ac:dyDescent="0.3">
      <c r="C402" s="88"/>
    </row>
    <row r="403" spans="3:3" x14ac:dyDescent="0.3">
      <c r="C403" s="88"/>
    </row>
    <row r="404" spans="3:3" x14ac:dyDescent="0.3">
      <c r="C404" s="88"/>
    </row>
    <row r="405" spans="3:3" x14ac:dyDescent="0.3">
      <c r="C405" s="88"/>
    </row>
    <row r="406" spans="3:3" x14ac:dyDescent="0.3">
      <c r="C406" s="88"/>
    </row>
    <row r="407" spans="3:3" x14ac:dyDescent="0.3">
      <c r="C407" s="88"/>
    </row>
    <row r="408" spans="3:3" x14ac:dyDescent="0.3">
      <c r="C408" s="88"/>
    </row>
    <row r="409" spans="3:3" x14ac:dyDescent="0.3">
      <c r="C409" s="88"/>
    </row>
    <row r="410" spans="3:3" x14ac:dyDescent="0.3">
      <c r="C410" s="88"/>
    </row>
    <row r="411" spans="3:3" x14ac:dyDescent="0.3">
      <c r="C411" s="88"/>
    </row>
    <row r="412" spans="3:3" x14ac:dyDescent="0.3">
      <c r="C412" s="88"/>
    </row>
    <row r="413" spans="3:3" x14ac:dyDescent="0.3">
      <c r="C413" s="88"/>
    </row>
    <row r="414" spans="3:3" x14ac:dyDescent="0.3">
      <c r="C414" s="88"/>
    </row>
    <row r="415" spans="3:3" x14ac:dyDescent="0.3">
      <c r="C415" s="88"/>
    </row>
    <row r="416" spans="3:3" x14ac:dyDescent="0.3">
      <c r="C416" s="88"/>
    </row>
    <row r="417" spans="3:3" x14ac:dyDescent="0.3">
      <c r="C417" s="88"/>
    </row>
    <row r="418" spans="3:3" x14ac:dyDescent="0.3">
      <c r="C418" s="88"/>
    </row>
    <row r="419" spans="3:3" x14ac:dyDescent="0.3">
      <c r="C419" s="88"/>
    </row>
    <row r="420" spans="3:3" x14ac:dyDescent="0.3">
      <c r="C420" s="88"/>
    </row>
    <row r="421" spans="3:3" x14ac:dyDescent="0.3">
      <c r="C421" s="88"/>
    </row>
    <row r="422" spans="3:3" x14ac:dyDescent="0.3">
      <c r="C422" s="88"/>
    </row>
    <row r="423" spans="3:3" x14ac:dyDescent="0.3">
      <c r="C423" s="88"/>
    </row>
    <row r="424" spans="3:3" x14ac:dyDescent="0.3">
      <c r="C424" s="88"/>
    </row>
    <row r="425" spans="3:3" x14ac:dyDescent="0.3">
      <c r="C425" s="88"/>
    </row>
    <row r="426" spans="3:3" x14ac:dyDescent="0.3">
      <c r="C426" s="88"/>
    </row>
    <row r="427" spans="3:3" x14ac:dyDescent="0.3">
      <c r="C427" s="88"/>
    </row>
    <row r="428" spans="3:3" x14ac:dyDescent="0.3">
      <c r="C428" s="88"/>
    </row>
    <row r="429" spans="3:3" x14ac:dyDescent="0.3">
      <c r="C429" s="88"/>
    </row>
    <row r="430" spans="3:3" x14ac:dyDescent="0.3">
      <c r="C430" s="88"/>
    </row>
    <row r="431" spans="3:3" x14ac:dyDescent="0.3">
      <c r="C431" s="88"/>
    </row>
    <row r="432" spans="3:3" x14ac:dyDescent="0.3">
      <c r="C432" s="88"/>
    </row>
    <row r="433" spans="3:3" x14ac:dyDescent="0.3">
      <c r="C433" s="88"/>
    </row>
    <row r="434" spans="3:3" x14ac:dyDescent="0.3">
      <c r="C434" s="88"/>
    </row>
    <row r="435" spans="3:3" x14ac:dyDescent="0.3">
      <c r="C435" s="88"/>
    </row>
    <row r="436" spans="3:3" x14ac:dyDescent="0.3">
      <c r="C436" s="88"/>
    </row>
    <row r="437" spans="3:3" x14ac:dyDescent="0.3">
      <c r="C437" s="88"/>
    </row>
    <row r="438" spans="3:3" x14ac:dyDescent="0.3">
      <c r="C438" s="88"/>
    </row>
    <row r="439" spans="3:3" x14ac:dyDescent="0.3">
      <c r="C439" s="88"/>
    </row>
    <row r="440" spans="3:3" x14ac:dyDescent="0.3">
      <c r="C440" s="88"/>
    </row>
    <row r="441" spans="3:3" x14ac:dyDescent="0.3">
      <c r="C441" s="88"/>
    </row>
    <row r="442" spans="3:3" x14ac:dyDescent="0.3">
      <c r="C442" s="88"/>
    </row>
    <row r="443" spans="3:3" x14ac:dyDescent="0.3">
      <c r="C443" s="88"/>
    </row>
    <row r="444" spans="3:3" x14ac:dyDescent="0.3">
      <c r="C444" s="88"/>
    </row>
    <row r="445" spans="3:3" x14ac:dyDescent="0.3">
      <c r="C445" s="88"/>
    </row>
    <row r="446" spans="3:3" x14ac:dyDescent="0.3">
      <c r="C446" s="88"/>
    </row>
    <row r="447" spans="3:3" x14ac:dyDescent="0.3">
      <c r="C447" s="88"/>
    </row>
    <row r="448" spans="3:3" x14ac:dyDescent="0.3">
      <c r="C448" s="88"/>
    </row>
    <row r="449" spans="3:3" x14ac:dyDescent="0.3">
      <c r="C449" s="88"/>
    </row>
    <row r="450" spans="3:3" x14ac:dyDescent="0.3">
      <c r="C450" s="88"/>
    </row>
    <row r="451" spans="3:3" x14ac:dyDescent="0.3">
      <c r="C451" s="88"/>
    </row>
    <row r="452" spans="3:3" x14ac:dyDescent="0.3">
      <c r="C452" s="88"/>
    </row>
    <row r="453" spans="3:3" x14ac:dyDescent="0.3">
      <c r="C453" s="88"/>
    </row>
    <row r="454" spans="3:3" x14ac:dyDescent="0.3">
      <c r="C454" s="88"/>
    </row>
    <row r="455" spans="3:3" x14ac:dyDescent="0.3">
      <c r="C455" s="88"/>
    </row>
    <row r="456" spans="3:3" x14ac:dyDescent="0.3">
      <c r="C456" s="88"/>
    </row>
    <row r="457" spans="3:3" x14ac:dyDescent="0.3">
      <c r="C457" s="88"/>
    </row>
    <row r="458" spans="3:3" x14ac:dyDescent="0.3">
      <c r="C458" s="88"/>
    </row>
    <row r="459" spans="3:3" x14ac:dyDescent="0.3">
      <c r="C459" s="88"/>
    </row>
    <row r="460" spans="3:3" x14ac:dyDescent="0.3">
      <c r="C460" s="88"/>
    </row>
    <row r="461" spans="3:3" x14ac:dyDescent="0.3">
      <c r="C461" s="88"/>
    </row>
    <row r="462" spans="3:3" x14ac:dyDescent="0.3">
      <c r="C462" s="88"/>
    </row>
    <row r="463" spans="3:3" x14ac:dyDescent="0.3">
      <c r="C463" s="88"/>
    </row>
    <row r="464" spans="3:3" x14ac:dyDescent="0.3">
      <c r="C464" s="88"/>
    </row>
    <row r="465" spans="3:3" x14ac:dyDescent="0.3">
      <c r="C465" s="88"/>
    </row>
    <row r="466" spans="3:3" x14ac:dyDescent="0.3">
      <c r="C466" s="88"/>
    </row>
    <row r="467" spans="3:3" x14ac:dyDescent="0.3">
      <c r="C467" s="88"/>
    </row>
    <row r="468" spans="3:3" x14ac:dyDescent="0.3">
      <c r="C468" s="88"/>
    </row>
    <row r="469" spans="3:3" x14ac:dyDescent="0.3">
      <c r="C469" s="88"/>
    </row>
    <row r="470" spans="3:3" x14ac:dyDescent="0.3">
      <c r="C470" s="88"/>
    </row>
    <row r="471" spans="3:3" x14ac:dyDescent="0.3">
      <c r="C471" s="88"/>
    </row>
    <row r="472" spans="3:3" x14ac:dyDescent="0.3">
      <c r="C472" s="88"/>
    </row>
    <row r="473" spans="3:3" x14ac:dyDescent="0.3">
      <c r="C473" s="88"/>
    </row>
    <row r="474" spans="3:3" x14ac:dyDescent="0.3">
      <c r="C474" s="88"/>
    </row>
    <row r="475" spans="3:3" x14ac:dyDescent="0.3">
      <c r="C475" s="88"/>
    </row>
    <row r="476" spans="3:3" x14ac:dyDescent="0.3">
      <c r="C476" s="88"/>
    </row>
    <row r="477" spans="3:3" x14ac:dyDescent="0.3">
      <c r="C477" s="88"/>
    </row>
    <row r="478" spans="3:3" x14ac:dyDescent="0.3">
      <c r="C478" s="88"/>
    </row>
    <row r="479" spans="3:3" x14ac:dyDescent="0.3">
      <c r="C479" s="88"/>
    </row>
    <row r="480" spans="3:3" x14ac:dyDescent="0.3">
      <c r="C480" s="88"/>
    </row>
    <row r="481" spans="3:3" x14ac:dyDescent="0.3">
      <c r="C481" s="88"/>
    </row>
    <row r="482" spans="3:3" x14ac:dyDescent="0.3">
      <c r="C482" s="88"/>
    </row>
    <row r="483" spans="3:3" x14ac:dyDescent="0.3">
      <c r="C483" s="88"/>
    </row>
    <row r="484" spans="3:3" x14ac:dyDescent="0.3">
      <c r="C484" s="88"/>
    </row>
    <row r="485" spans="3:3" x14ac:dyDescent="0.3">
      <c r="C485" s="88"/>
    </row>
    <row r="486" spans="3:3" x14ac:dyDescent="0.3">
      <c r="C486" s="88"/>
    </row>
    <row r="487" spans="3:3" x14ac:dyDescent="0.3">
      <c r="C487" s="88"/>
    </row>
    <row r="488" spans="3:3" x14ac:dyDescent="0.3">
      <c r="C488" s="88"/>
    </row>
    <row r="489" spans="3:3" x14ac:dyDescent="0.3">
      <c r="C489" s="88"/>
    </row>
    <row r="490" spans="3:3" x14ac:dyDescent="0.3">
      <c r="C490" s="88"/>
    </row>
    <row r="491" spans="3:3" x14ac:dyDescent="0.3">
      <c r="C491" s="88"/>
    </row>
    <row r="492" spans="3:3" x14ac:dyDescent="0.3">
      <c r="C492" s="88"/>
    </row>
    <row r="493" spans="3:3" x14ac:dyDescent="0.3">
      <c r="C493" s="88"/>
    </row>
    <row r="494" spans="3:3" x14ac:dyDescent="0.3">
      <c r="C494" s="88"/>
    </row>
    <row r="495" spans="3:3" x14ac:dyDescent="0.3">
      <c r="C495" s="88"/>
    </row>
    <row r="496" spans="3:3" x14ac:dyDescent="0.3">
      <c r="C496" s="88"/>
    </row>
    <row r="497" spans="3:3" x14ac:dyDescent="0.3">
      <c r="C497" s="88"/>
    </row>
    <row r="498" spans="3:3" x14ac:dyDescent="0.3">
      <c r="C498" s="88"/>
    </row>
    <row r="499" spans="3:3" x14ac:dyDescent="0.3">
      <c r="C499" s="88"/>
    </row>
    <row r="500" spans="3:3" x14ac:dyDescent="0.3">
      <c r="C500" s="88"/>
    </row>
    <row r="501" spans="3:3" x14ac:dyDescent="0.3">
      <c r="C501" s="88"/>
    </row>
    <row r="502" spans="3:3" x14ac:dyDescent="0.3">
      <c r="C502" s="88"/>
    </row>
    <row r="503" spans="3:3" x14ac:dyDescent="0.3">
      <c r="C503" s="88"/>
    </row>
    <row r="504" spans="3:3" x14ac:dyDescent="0.3">
      <c r="C504" s="88"/>
    </row>
    <row r="505" spans="3:3" x14ac:dyDescent="0.3">
      <c r="C505" s="88"/>
    </row>
    <row r="506" spans="3:3" x14ac:dyDescent="0.3">
      <c r="C506" s="88"/>
    </row>
    <row r="507" spans="3:3" x14ac:dyDescent="0.3">
      <c r="C507" s="88"/>
    </row>
    <row r="508" spans="3:3" x14ac:dyDescent="0.3">
      <c r="C508" s="88"/>
    </row>
    <row r="509" spans="3:3" x14ac:dyDescent="0.3">
      <c r="C509" s="88"/>
    </row>
    <row r="510" spans="3:3" x14ac:dyDescent="0.3">
      <c r="C510" s="88"/>
    </row>
    <row r="511" spans="3:3" x14ac:dyDescent="0.3">
      <c r="C511" s="88"/>
    </row>
    <row r="512" spans="3:3" x14ac:dyDescent="0.3">
      <c r="C512" s="88"/>
    </row>
    <row r="513" spans="3:3" x14ac:dyDescent="0.3">
      <c r="C513" s="88"/>
    </row>
    <row r="514" spans="3:3" x14ac:dyDescent="0.3">
      <c r="C514" s="88"/>
    </row>
    <row r="515" spans="3:3" x14ac:dyDescent="0.3">
      <c r="C515" s="88"/>
    </row>
    <row r="516" spans="3:3" x14ac:dyDescent="0.3">
      <c r="C516" s="88"/>
    </row>
    <row r="517" spans="3:3" x14ac:dyDescent="0.3">
      <c r="C517" s="88"/>
    </row>
    <row r="518" spans="3:3" x14ac:dyDescent="0.3">
      <c r="C518" s="88"/>
    </row>
    <row r="519" spans="3:3" x14ac:dyDescent="0.3">
      <c r="C519" s="88"/>
    </row>
    <row r="520" spans="3:3" x14ac:dyDescent="0.3">
      <c r="C520" s="88"/>
    </row>
    <row r="521" spans="3:3" x14ac:dyDescent="0.3">
      <c r="C521" s="88"/>
    </row>
    <row r="522" spans="3:3" x14ac:dyDescent="0.3">
      <c r="C522" s="88"/>
    </row>
    <row r="523" spans="3:3" x14ac:dyDescent="0.3">
      <c r="C523" s="88"/>
    </row>
    <row r="524" spans="3:3" x14ac:dyDescent="0.3">
      <c r="C524" s="88"/>
    </row>
    <row r="525" spans="3:3" x14ac:dyDescent="0.3">
      <c r="C525" s="88"/>
    </row>
    <row r="526" spans="3:3" x14ac:dyDescent="0.3">
      <c r="C526" s="88"/>
    </row>
    <row r="527" spans="3:3" x14ac:dyDescent="0.3">
      <c r="C527" s="88"/>
    </row>
    <row r="528" spans="3:3" x14ac:dyDescent="0.3">
      <c r="C528" s="88"/>
    </row>
    <row r="529" spans="3:3" x14ac:dyDescent="0.3">
      <c r="C529" s="88"/>
    </row>
    <row r="530" spans="3:3" x14ac:dyDescent="0.3">
      <c r="C530" s="88"/>
    </row>
    <row r="531" spans="3:3" x14ac:dyDescent="0.3">
      <c r="C531" s="88"/>
    </row>
    <row r="532" spans="3:3" x14ac:dyDescent="0.3">
      <c r="C532" s="88"/>
    </row>
    <row r="533" spans="3:3" x14ac:dyDescent="0.3">
      <c r="C533" s="88"/>
    </row>
    <row r="534" spans="3:3" x14ac:dyDescent="0.3">
      <c r="C534" s="88"/>
    </row>
    <row r="535" spans="3:3" x14ac:dyDescent="0.3">
      <c r="C535" s="88"/>
    </row>
    <row r="536" spans="3:3" x14ac:dyDescent="0.3">
      <c r="C536" s="88"/>
    </row>
    <row r="537" spans="3:3" x14ac:dyDescent="0.3">
      <c r="C537" s="88"/>
    </row>
    <row r="538" spans="3:3" x14ac:dyDescent="0.3">
      <c r="C538" s="88"/>
    </row>
    <row r="539" spans="3:3" x14ac:dyDescent="0.3">
      <c r="C539" s="88"/>
    </row>
    <row r="540" spans="3:3" x14ac:dyDescent="0.3">
      <c r="C540" s="88"/>
    </row>
    <row r="541" spans="3:3" x14ac:dyDescent="0.3">
      <c r="C541" s="88"/>
    </row>
    <row r="542" spans="3:3" x14ac:dyDescent="0.3">
      <c r="C542" s="88"/>
    </row>
    <row r="543" spans="3:3" x14ac:dyDescent="0.3">
      <c r="C543" s="88"/>
    </row>
    <row r="544" spans="3:3" x14ac:dyDescent="0.3">
      <c r="C544" s="88"/>
    </row>
    <row r="545" spans="3:3" x14ac:dyDescent="0.3">
      <c r="C545" s="88"/>
    </row>
    <row r="546" spans="3:3" x14ac:dyDescent="0.3">
      <c r="C546" s="88"/>
    </row>
    <row r="547" spans="3:3" x14ac:dyDescent="0.3">
      <c r="C547" s="88"/>
    </row>
    <row r="548" spans="3:3" x14ac:dyDescent="0.3">
      <c r="C548" s="88"/>
    </row>
    <row r="549" spans="3:3" x14ac:dyDescent="0.3">
      <c r="C549" s="88"/>
    </row>
    <row r="550" spans="3:3" x14ac:dyDescent="0.3">
      <c r="C550" s="88"/>
    </row>
    <row r="551" spans="3:3" x14ac:dyDescent="0.3">
      <c r="C551" s="88"/>
    </row>
    <row r="552" spans="3:3" x14ac:dyDescent="0.3">
      <c r="C552" s="88"/>
    </row>
    <row r="553" spans="3:3" x14ac:dyDescent="0.3">
      <c r="C553" s="88"/>
    </row>
    <row r="554" spans="3:3" x14ac:dyDescent="0.3">
      <c r="C554" s="88"/>
    </row>
    <row r="555" spans="3:3" x14ac:dyDescent="0.3">
      <c r="C555" s="88"/>
    </row>
    <row r="556" spans="3:3" x14ac:dyDescent="0.3">
      <c r="C556" s="88"/>
    </row>
    <row r="557" spans="3:3" x14ac:dyDescent="0.3">
      <c r="C557" s="88"/>
    </row>
    <row r="558" spans="3:3" x14ac:dyDescent="0.3">
      <c r="C558" s="88"/>
    </row>
    <row r="559" spans="3:3" x14ac:dyDescent="0.3">
      <c r="C559" s="88"/>
    </row>
    <row r="560" spans="3:3" x14ac:dyDescent="0.3">
      <c r="C560" s="88"/>
    </row>
    <row r="561" spans="3:3" x14ac:dyDescent="0.3">
      <c r="C561" s="88"/>
    </row>
    <row r="562" spans="3:3" x14ac:dyDescent="0.3">
      <c r="C562" s="88"/>
    </row>
    <row r="563" spans="3:3" x14ac:dyDescent="0.3">
      <c r="C563" s="88"/>
    </row>
    <row r="564" spans="3:3" x14ac:dyDescent="0.3">
      <c r="C564" s="88"/>
    </row>
    <row r="565" spans="3:3" x14ac:dyDescent="0.3">
      <c r="C565" s="88"/>
    </row>
    <row r="566" spans="3:3" x14ac:dyDescent="0.3">
      <c r="C566" s="88"/>
    </row>
    <row r="567" spans="3:3" x14ac:dyDescent="0.3">
      <c r="C567" s="88"/>
    </row>
    <row r="568" spans="3:3" x14ac:dyDescent="0.3">
      <c r="C568" s="88"/>
    </row>
    <row r="569" spans="3:3" x14ac:dyDescent="0.3">
      <c r="C569" s="88"/>
    </row>
    <row r="570" spans="3:3" x14ac:dyDescent="0.3">
      <c r="C570" s="88"/>
    </row>
    <row r="571" spans="3:3" x14ac:dyDescent="0.3">
      <c r="C571" s="88"/>
    </row>
    <row r="572" spans="3:3" x14ac:dyDescent="0.3">
      <c r="C572" s="88"/>
    </row>
    <row r="573" spans="3:3" x14ac:dyDescent="0.3">
      <c r="C573" s="88"/>
    </row>
    <row r="574" spans="3:3" x14ac:dyDescent="0.3">
      <c r="C574" s="88"/>
    </row>
    <row r="575" spans="3:3" x14ac:dyDescent="0.3">
      <c r="C575" s="88"/>
    </row>
    <row r="576" spans="3:3" x14ac:dyDescent="0.3">
      <c r="C576" s="88"/>
    </row>
    <row r="577" spans="3:3" x14ac:dyDescent="0.3">
      <c r="C577" s="88"/>
    </row>
    <row r="578" spans="3:3" x14ac:dyDescent="0.3">
      <c r="C578" s="88"/>
    </row>
    <row r="579" spans="3:3" x14ac:dyDescent="0.3">
      <c r="C579" s="88"/>
    </row>
    <row r="580" spans="3:3" x14ac:dyDescent="0.3">
      <c r="C580" s="88"/>
    </row>
    <row r="581" spans="3:3" x14ac:dyDescent="0.3">
      <c r="C581" s="88"/>
    </row>
    <row r="582" spans="3:3" x14ac:dyDescent="0.3">
      <c r="C582" s="88"/>
    </row>
    <row r="583" spans="3:3" x14ac:dyDescent="0.3">
      <c r="C583" s="88"/>
    </row>
    <row r="584" spans="3:3" x14ac:dyDescent="0.3">
      <c r="C584" s="88"/>
    </row>
    <row r="585" spans="3:3" x14ac:dyDescent="0.3">
      <c r="C585" s="88"/>
    </row>
    <row r="586" spans="3:3" x14ac:dyDescent="0.3">
      <c r="C586" s="88"/>
    </row>
    <row r="587" spans="3:3" x14ac:dyDescent="0.3">
      <c r="C587" s="88"/>
    </row>
    <row r="588" spans="3:3" x14ac:dyDescent="0.3">
      <c r="C588" s="88"/>
    </row>
    <row r="589" spans="3:3" x14ac:dyDescent="0.3">
      <c r="C589" s="88"/>
    </row>
    <row r="590" spans="3:3" x14ac:dyDescent="0.3">
      <c r="C590" s="88"/>
    </row>
    <row r="591" spans="3:3" x14ac:dyDescent="0.3">
      <c r="C591" s="88"/>
    </row>
    <row r="592" spans="3:3" x14ac:dyDescent="0.3">
      <c r="C592" s="88"/>
    </row>
    <row r="593" spans="3:3" x14ac:dyDescent="0.3">
      <c r="C593" s="88"/>
    </row>
    <row r="594" spans="3:3" x14ac:dyDescent="0.3">
      <c r="C594" s="88"/>
    </row>
    <row r="595" spans="3:3" x14ac:dyDescent="0.3">
      <c r="C595" s="88"/>
    </row>
    <row r="596" spans="3:3" x14ac:dyDescent="0.3">
      <c r="C596" s="88"/>
    </row>
    <row r="597" spans="3:3" x14ac:dyDescent="0.3">
      <c r="C597" s="88"/>
    </row>
    <row r="598" spans="3:3" x14ac:dyDescent="0.3">
      <c r="C598" s="88"/>
    </row>
    <row r="599" spans="3:3" x14ac:dyDescent="0.3">
      <c r="C599" s="88"/>
    </row>
    <row r="600" spans="3:3" x14ac:dyDescent="0.3">
      <c r="C600" s="88"/>
    </row>
    <row r="601" spans="3:3" x14ac:dyDescent="0.3">
      <c r="C601" s="88"/>
    </row>
    <row r="602" spans="3:3" x14ac:dyDescent="0.3">
      <c r="C602" s="88"/>
    </row>
    <row r="603" spans="3:3" x14ac:dyDescent="0.3">
      <c r="C603" s="88"/>
    </row>
    <row r="604" spans="3:3" x14ac:dyDescent="0.3">
      <c r="C604" s="88"/>
    </row>
    <row r="605" spans="3:3" x14ac:dyDescent="0.3">
      <c r="C605" s="88"/>
    </row>
    <row r="606" spans="3:3" x14ac:dyDescent="0.3">
      <c r="C606" s="88"/>
    </row>
    <row r="607" spans="3:3" x14ac:dyDescent="0.3">
      <c r="C607" s="88"/>
    </row>
    <row r="608" spans="3:3" x14ac:dyDescent="0.3">
      <c r="C608" s="88"/>
    </row>
    <row r="609" spans="3:3" x14ac:dyDescent="0.3">
      <c r="C609" s="88"/>
    </row>
    <row r="610" spans="3:3" x14ac:dyDescent="0.3">
      <c r="C610" s="88"/>
    </row>
    <row r="611" spans="3:3" x14ac:dyDescent="0.3">
      <c r="C611" s="88"/>
    </row>
    <row r="612" spans="3:3" x14ac:dyDescent="0.3">
      <c r="C612" s="88"/>
    </row>
    <row r="613" spans="3:3" x14ac:dyDescent="0.3">
      <c r="C613" s="88"/>
    </row>
    <row r="614" spans="3:3" x14ac:dyDescent="0.3">
      <c r="C614" s="88"/>
    </row>
    <row r="615" spans="3:3" x14ac:dyDescent="0.3">
      <c r="C615" s="88"/>
    </row>
    <row r="616" spans="3:3" x14ac:dyDescent="0.3">
      <c r="C616" s="88"/>
    </row>
    <row r="617" spans="3:3" x14ac:dyDescent="0.3">
      <c r="C617" s="88"/>
    </row>
    <row r="618" spans="3:3" x14ac:dyDescent="0.3">
      <c r="C618" s="88"/>
    </row>
    <row r="619" spans="3:3" x14ac:dyDescent="0.3">
      <c r="C619" s="88"/>
    </row>
    <row r="620" spans="3:3" x14ac:dyDescent="0.3">
      <c r="C620" s="88"/>
    </row>
    <row r="621" spans="3:3" x14ac:dyDescent="0.3">
      <c r="C621" s="88"/>
    </row>
    <row r="622" spans="3:3" x14ac:dyDescent="0.3">
      <c r="C622" s="88"/>
    </row>
    <row r="623" spans="3:3" x14ac:dyDescent="0.3">
      <c r="C623" s="88"/>
    </row>
    <row r="624" spans="3:3" x14ac:dyDescent="0.3">
      <c r="C624" s="88"/>
    </row>
    <row r="625" spans="3:3" x14ac:dyDescent="0.3">
      <c r="C625" s="88"/>
    </row>
    <row r="626" spans="3:3" x14ac:dyDescent="0.3">
      <c r="C626" s="88"/>
    </row>
    <row r="627" spans="3:3" x14ac:dyDescent="0.3">
      <c r="C627" s="88"/>
    </row>
    <row r="628" spans="3:3" x14ac:dyDescent="0.3">
      <c r="C628" s="88"/>
    </row>
    <row r="629" spans="3:3" x14ac:dyDescent="0.3">
      <c r="C629" s="88"/>
    </row>
    <row r="630" spans="3:3" x14ac:dyDescent="0.3">
      <c r="C630" s="88"/>
    </row>
    <row r="631" spans="3:3" x14ac:dyDescent="0.3">
      <c r="C631" s="88"/>
    </row>
    <row r="632" spans="3:3" x14ac:dyDescent="0.3">
      <c r="C632" s="88"/>
    </row>
    <row r="633" spans="3:3" x14ac:dyDescent="0.3">
      <c r="C633" s="88"/>
    </row>
    <row r="634" spans="3:3" x14ac:dyDescent="0.3">
      <c r="C634" s="88"/>
    </row>
    <row r="635" spans="3:3" x14ac:dyDescent="0.3">
      <c r="C635" s="88"/>
    </row>
    <row r="636" spans="3:3" x14ac:dyDescent="0.3">
      <c r="C636" s="88"/>
    </row>
    <row r="637" spans="3:3" x14ac:dyDescent="0.3">
      <c r="C637" s="88"/>
    </row>
    <row r="638" spans="3:3" x14ac:dyDescent="0.3">
      <c r="C638" s="88"/>
    </row>
    <row r="639" spans="3:3" x14ac:dyDescent="0.3">
      <c r="C639" s="88"/>
    </row>
    <row r="640" spans="3:3" x14ac:dyDescent="0.3">
      <c r="C640" s="88"/>
    </row>
    <row r="641" spans="3:3" x14ac:dyDescent="0.3">
      <c r="C641" s="88"/>
    </row>
    <row r="642" spans="3:3" x14ac:dyDescent="0.3">
      <c r="C642" s="88"/>
    </row>
    <row r="643" spans="3:3" x14ac:dyDescent="0.3">
      <c r="C643" s="88"/>
    </row>
    <row r="644" spans="3:3" x14ac:dyDescent="0.3">
      <c r="C644" s="88"/>
    </row>
    <row r="645" spans="3:3" x14ac:dyDescent="0.3">
      <c r="C645" s="88"/>
    </row>
    <row r="646" spans="3:3" x14ac:dyDescent="0.3">
      <c r="C646" s="88"/>
    </row>
    <row r="647" spans="3:3" x14ac:dyDescent="0.3">
      <c r="C647" s="88"/>
    </row>
    <row r="648" spans="3:3" x14ac:dyDescent="0.3">
      <c r="C648" s="88"/>
    </row>
    <row r="649" spans="3:3" x14ac:dyDescent="0.3">
      <c r="C649" s="88"/>
    </row>
    <row r="650" spans="3:3" x14ac:dyDescent="0.3">
      <c r="C650" s="88"/>
    </row>
    <row r="651" spans="3:3" x14ac:dyDescent="0.3">
      <c r="C651" s="88"/>
    </row>
    <row r="652" spans="3:3" x14ac:dyDescent="0.3">
      <c r="C652" s="88"/>
    </row>
    <row r="653" spans="3:3" x14ac:dyDescent="0.3">
      <c r="C653" s="88"/>
    </row>
    <row r="654" spans="3:3" x14ac:dyDescent="0.3">
      <c r="C654" s="88"/>
    </row>
    <row r="655" spans="3:3" x14ac:dyDescent="0.3">
      <c r="C655" s="88"/>
    </row>
    <row r="656" spans="3:3" x14ac:dyDescent="0.3">
      <c r="C656" s="88"/>
    </row>
    <row r="657" spans="3:3" x14ac:dyDescent="0.3">
      <c r="C657" s="88"/>
    </row>
    <row r="658" spans="3:3" x14ac:dyDescent="0.3">
      <c r="C658" s="88"/>
    </row>
    <row r="659" spans="3:3" x14ac:dyDescent="0.3">
      <c r="C659" s="88"/>
    </row>
    <row r="660" spans="3:3" x14ac:dyDescent="0.3">
      <c r="C660" s="88"/>
    </row>
    <row r="661" spans="3:3" x14ac:dyDescent="0.3">
      <c r="C661" s="88"/>
    </row>
    <row r="662" spans="3:3" x14ac:dyDescent="0.3">
      <c r="C662" s="88"/>
    </row>
    <row r="663" spans="3:3" x14ac:dyDescent="0.3">
      <c r="C663" s="88"/>
    </row>
    <row r="664" spans="3:3" x14ac:dyDescent="0.3">
      <c r="C664" s="88"/>
    </row>
    <row r="665" spans="3:3" x14ac:dyDescent="0.3">
      <c r="C665" s="88"/>
    </row>
    <row r="666" spans="3:3" x14ac:dyDescent="0.3">
      <c r="C666" s="88"/>
    </row>
    <row r="667" spans="3:3" x14ac:dyDescent="0.3">
      <c r="C667" s="88"/>
    </row>
    <row r="668" spans="3:3" x14ac:dyDescent="0.3">
      <c r="C668" s="88"/>
    </row>
    <row r="669" spans="3:3" x14ac:dyDescent="0.3">
      <c r="C669" s="88"/>
    </row>
    <row r="670" spans="3:3" x14ac:dyDescent="0.3">
      <c r="C670" s="88"/>
    </row>
    <row r="671" spans="3:3" x14ac:dyDescent="0.3">
      <c r="C671" s="88"/>
    </row>
    <row r="672" spans="3:3" x14ac:dyDescent="0.3">
      <c r="C672" s="88"/>
    </row>
    <row r="673" spans="3:3" x14ac:dyDescent="0.3">
      <c r="C673" s="88"/>
    </row>
    <row r="674" spans="3:3" x14ac:dyDescent="0.3">
      <c r="C674" s="88"/>
    </row>
    <row r="675" spans="3:3" x14ac:dyDescent="0.3">
      <c r="C675" s="88"/>
    </row>
    <row r="676" spans="3:3" x14ac:dyDescent="0.3">
      <c r="C676" s="88"/>
    </row>
    <row r="677" spans="3:3" x14ac:dyDescent="0.3">
      <c r="C677" s="88"/>
    </row>
    <row r="678" spans="3:3" x14ac:dyDescent="0.3">
      <c r="C678" s="88"/>
    </row>
    <row r="679" spans="3:3" x14ac:dyDescent="0.3">
      <c r="C679" s="88"/>
    </row>
    <row r="680" spans="3:3" x14ac:dyDescent="0.3">
      <c r="C680" s="88"/>
    </row>
    <row r="681" spans="3:3" x14ac:dyDescent="0.3">
      <c r="C681" s="88"/>
    </row>
    <row r="682" spans="3:3" x14ac:dyDescent="0.3">
      <c r="C682" s="88"/>
    </row>
    <row r="683" spans="3:3" x14ac:dyDescent="0.3">
      <c r="C683" s="88"/>
    </row>
    <row r="684" spans="3:3" x14ac:dyDescent="0.3">
      <c r="C684" s="88"/>
    </row>
    <row r="685" spans="3:3" x14ac:dyDescent="0.3">
      <c r="C685" s="88"/>
    </row>
    <row r="686" spans="3:3" x14ac:dyDescent="0.3">
      <c r="C686" s="88"/>
    </row>
    <row r="687" spans="3:3" x14ac:dyDescent="0.3">
      <c r="C687" s="88"/>
    </row>
    <row r="688" spans="3:3" x14ac:dyDescent="0.3">
      <c r="C688" s="88"/>
    </row>
    <row r="689" spans="3:3" x14ac:dyDescent="0.3">
      <c r="C689" s="88"/>
    </row>
    <row r="690" spans="3:3" x14ac:dyDescent="0.3">
      <c r="C690" s="88"/>
    </row>
    <row r="691" spans="3:3" x14ac:dyDescent="0.3">
      <c r="C691" s="88"/>
    </row>
    <row r="692" spans="3:3" x14ac:dyDescent="0.3">
      <c r="C692" s="88"/>
    </row>
    <row r="693" spans="3:3" x14ac:dyDescent="0.3">
      <c r="C693" s="88"/>
    </row>
    <row r="694" spans="3:3" x14ac:dyDescent="0.3">
      <c r="C694" s="88"/>
    </row>
    <row r="695" spans="3:3" x14ac:dyDescent="0.3">
      <c r="C695" s="88"/>
    </row>
    <row r="696" spans="3:3" x14ac:dyDescent="0.3">
      <c r="C696" s="88"/>
    </row>
    <row r="697" spans="3:3" x14ac:dyDescent="0.3">
      <c r="C697" s="88"/>
    </row>
    <row r="698" spans="3:3" x14ac:dyDescent="0.3">
      <c r="C698" s="88"/>
    </row>
    <row r="699" spans="3:3" x14ac:dyDescent="0.3">
      <c r="C699" s="88"/>
    </row>
    <row r="700" spans="3:3" x14ac:dyDescent="0.3">
      <c r="C700" s="88"/>
    </row>
    <row r="701" spans="3:3" x14ac:dyDescent="0.3">
      <c r="C701" s="88"/>
    </row>
    <row r="702" spans="3:3" x14ac:dyDescent="0.3">
      <c r="C702" s="88"/>
    </row>
    <row r="703" spans="3:3" x14ac:dyDescent="0.3">
      <c r="C703" s="88"/>
    </row>
    <row r="704" spans="3:3" x14ac:dyDescent="0.3">
      <c r="C704" s="88"/>
    </row>
    <row r="705" spans="3:3" x14ac:dyDescent="0.3">
      <c r="C705" s="88"/>
    </row>
    <row r="706" spans="3:3" x14ac:dyDescent="0.3">
      <c r="C706" s="88"/>
    </row>
    <row r="707" spans="3:3" x14ac:dyDescent="0.3">
      <c r="C707" s="88"/>
    </row>
    <row r="708" spans="3:3" x14ac:dyDescent="0.3">
      <c r="C708" s="88"/>
    </row>
    <row r="709" spans="3:3" x14ac:dyDescent="0.3">
      <c r="C709" s="88"/>
    </row>
    <row r="710" spans="3:3" x14ac:dyDescent="0.3">
      <c r="C710" s="88"/>
    </row>
    <row r="711" spans="3:3" x14ac:dyDescent="0.3">
      <c r="C711" s="88"/>
    </row>
    <row r="712" spans="3:3" x14ac:dyDescent="0.3">
      <c r="C712" s="88"/>
    </row>
    <row r="713" spans="3:3" x14ac:dyDescent="0.3">
      <c r="C713" s="88"/>
    </row>
    <row r="714" spans="3:3" x14ac:dyDescent="0.3">
      <c r="C714" s="88"/>
    </row>
    <row r="715" spans="3:3" x14ac:dyDescent="0.3">
      <c r="C715" s="88"/>
    </row>
    <row r="716" spans="3:3" x14ac:dyDescent="0.3">
      <c r="C716" s="88"/>
    </row>
    <row r="717" spans="3:3" x14ac:dyDescent="0.3">
      <c r="C717" s="88"/>
    </row>
    <row r="718" spans="3:3" x14ac:dyDescent="0.3">
      <c r="C718" s="88"/>
    </row>
    <row r="719" spans="3:3" x14ac:dyDescent="0.3">
      <c r="C719" s="88"/>
    </row>
    <row r="720" spans="3:3" x14ac:dyDescent="0.3">
      <c r="C720" s="88"/>
    </row>
    <row r="721" spans="3:3" x14ac:dyDescent="0.3">
      <c r="C721" s="88"/>
    </row>
    <row r="722" spans="3:3" x14ac:dyDescent="0.3">
      <c r="C722" s="88"/>
    </row>
    <row r="723" spans="3:3" x14ac:dyDescent="0.3">
      <c r="C723" s="88"/>
    </row>
    <row r="724" spans="3:3" x14ac:dyDescent="0.3">
      <c r="C724" s="88"/>
    </row>
    <row r="725" spans="3:3" x14ac:dyDescent="0.3">
      <c r="C725" s="88"/>
    </row>
    <row r="726" spans="3:3" x14ac:dyDescent="0.3">
      <c r="C726" s="88"/>
    </row>
    <row r="727" spans="3:3" x14ac:dyDescent="0.3">
      <c r="C727" s="88"/>
    </row>
    <row r="728" spans="3:3" x14ac:dyDescent="0.3">
      <c r="C728" s="88"/>
    </row>
    <row r="729" spans="3:3" x14ac:dyDescent="0.3">
      <c r="C729" s="88"/>
    </row>
    <row r="730" spans="3:3" x14ac:dyDescent="0.3">
      <c r="C730" s="88"/>
    </row>
    <row r="731" spans="3:3" x14ac:dyDescent="0.3">
      <c r="C731" s="88"/>
    </row>
    <row r="732" spans="3:3" x14ac:dyDescent="0.3">
      <c r="C732" s="88"/>
    </row>
    <row r="733" spans="3:3" x14ac:dyDescent="0.3">
      <c r="C733" s="88"/>
    </row>
    <row r="734" spans="3:3" x14ac:dyDescent="0.3">
      <c r="C734" s="88"/>
    </row>
    <row r="735" spans="3:3" x14ac:dyDescent="0.3">
      <c r="C735" s="88"/>
    </row>
    <row r="736" spans="3:3" x14ac:dyDescent="0.3">
      <c r="C736" s="88"/>
    </row>
    <row r="737" spans="3:3" x14ac:dyDescent="0.3">
      <c r="C737" s="88"/>
    </row>
    <row r="738" spans="3:3" x14ac:dyDescent="0.3">
      <c r="C738" s="88"/>
    </row>
    <row r="739" spans="3:3" x14ac:dyDescent="0.3">
      <c r="C739" s="88"/>
    </row>
    <row r="740" spans="3:3" x14ac:dyDescent="0.3">
      <c r="C740" s="88"/>
    </row>
    <row r="741" spans="3:3" x14ac:dyDescent="0.3">
      <c r="C741" s="88"/>
    </row>
    <row r="742" spans="3:3" x14ac:dyDescent="0.3">
      <c r="C742" s="88"/>
    </row>
    <row r="743" spans="3:3" x14ac:dyDescent="0.3">
      <c r="C743" s="88"/>
    </row>
    <row r="744" spans="3:3" x14ac:dyDescent="0.3">
      <c r="C744" s="88"/>
    </row>
    <row r="745" spans="3:3" x14ac:dyDescent="0.3">
      <c r="C745" s="88"/>
    </row>
    <row r="746" spans="3:3" x14ac:dyDescent="0.3">
      <c r="C746" s="88"/>
    </row>
    <row r="747" spans="3:3" x14ac:dyDescent="0.3">
      <c r="C747" s="88"/>
    </row>
    <row r="748" spans="3:3" x14ac:dyDescent="0.3">
      <c r="C748" s="88"/>
    </row>
    <row r="749" spans="3:3" x14ac:dyDescent="0.3">
      <c r="C749" s="88"/>
    </row>
    <row r="750" spans="3:3" x14ac:dyDescent="0.3">
      <c r="C750" s="88"/>
    </row>
    <row r="751" spans="3:3" x14ac:dyDescent="0.3">
      <c r="C751" s="88"/>
    </row>
    <row r="752" spans="3:3" x14ac:dyDescent="0.3">
      <c r="C752" s="88"/>
    </row>
    <row r="753" spans="3:3" x14ac:dyDescent="0.3">
      <c r="C753" s="88"/>
    </row>
    <row r="754" spans="3:3" x14ac:dyDescent="0.3">
      <c r="C754" s="88"/>
    </row>
    <row r="755" spans="3:3" x14ac:dyDescent="0.3">
      <c r="C755" s="88"/>
    </row>
    <row r="756" spans="3:3" x14ac:dyDescent="0.3">
      <c r="C756" s="88"/>
    </row>
    <row r="757" spans="3:3" x14ac:dyDescent="0.3">
      <c r="C757" s="88"/>
    </row>
    <row r="758" spans="3:3" x14ac:dyDescent="0.3">
      <c r="C758" s="88"/>
    </row>
    <row r="759" spans="3:3" x14ac:dyDescent="0.3">
      <c r="C759" s="88"/>
    </row>
    <row r="760" spans="3:3" x14ac:dyDescent="0.3">
      <c r="C760" s="88"/>
    </row>
    <row r="761" spans="3:3" x14ac:dyDescent="0.3">
      <c r="C761" s="88"/>
    </row>
    <row r="762" spans="3:3" x14ac:dyDescent="0.3">
      <c r="C762" s="88"/>
    </row>
    <row r="763" spans="3:3" x14ac:dyDescent="0.3">
      <c r="C763" s="88"/>
    </row>
    <row r="764" spans="3:3" x14ac:dyDescent="0.3">
      <c r="C764" s="88"/>
    </row>
    <row r="765" spans="3:3" x14ac:dyDescent="0.3">
      <c r="C765" s="88"/>
    </row>
    <row r="766" spans="3:3" x14ac:dyDescent="0.3">
      <c r="C766" s="88"/>
    </row>
    <row r="767" spans="3:3" x14ac:dyDescent="0.3">
      <c r="C767" s="88"/>
    </row>
    <row r="768" spans="3:3" x14ac:dyDescent="0.3">
      <c r="C768" s="88"/>
    </row>
    <row r="769" spans="3:3" x14ac:dyDescent="0.3">
      <c r="C769" s="88"/>
    </row>
    <row r="770" spans="3:3" x14ac:dyDescent="0.3">
      <c r="C770" s="88"/>
    </row>
    <row r="771" spans="3:3" x14ac:dyDescent="0.3">
      <c r="C771" s="88"/>
    </row>
    <row r="772" spans="3:3" x14ac:dyDescent="0.3">
      <c r="C772" s="88"/>
    </row>
    <row r="773" spans="3:3" x14ac:dyDescent="0.3">
      <c r="C773" s="88"/>
    </row>
    <row r="774" spans="3:3" x14ac:dyDescent="0.3">
      <c r="C774" s="88"/>
    </row>
    <row r="775" spans="3:3" x14ac:dyDescent="0.3">
      <c r="C775" s="88"/>
    </row>
    <row r="776" spans="3:3" x14ac:dyDescent="0.3">
      <c r="C776" s="88"/>
    </row>
    <row r="777" spans="3:3" x14ac:dyDescent="0.3">
      <c r="C777" s="88"/>
    </row>
    <row r="778" spans="3:3" x14ac:dyDescent="0.3">
      <c r="C778" s="88"/>
    </row>
    <row r="779" spans="3:3" x14ac:dyDescent="0.3">
      <c r="C779" s="88"/>
    </row>
    <row r="780" spans="3:3" x14ac:dyDescent="0.3">
      <c r="C780" s="88"/>
    </row>
    <row r="781" spans="3:3" x14ac:dyDescent="0.3">
      <c r="C781" s="88"/>
    </row>
    <row r="782" spans="3:3" x14ac:dyDescent="0.3">
      <c r="C782" s="88"/>
    </row>
    <row r="783" spans="3:3" x14ac:dyDescent="0.3">
      <c r="C783" s="88"/>
    </row>
    <row r="784" spans="3:3" x14ac:dyDescent="0.3">
      <c r="C784" s="88"/>
    </row>
    <row r="785" spans="3:3" x14ac:dyDescent="0.3">
      <c r="C785" s="88"/>
    </row>
    <row r="786" spans="3:3" x14ac:dyDescent="0.3">
      <c r="C786" s="88"/>
    </row>
    <row r="787" spans="3:3" x14ac:dyDescent="0.3">
      <c r="C787" s="88"/>
    </row>
    <row r="788" spans="3:3" x14ac:dyDescent="0.3">
      <c r="C788" s="88"/>
    </row>
    <row r="789" spans="3:3" x14ac:dyDescent="0.3">
      <c r="C789" s="88"/>
    </row>
    <row r="790" spans="3:3" x14ac:dyDescent="0.3">
      <c r="C790" s="88"/>
    </row>
    <row r="791" spans="3:3" x14ac:dyDescent="0.3">
      <c r="C791" s="88"/>
    </row>
    <row r="792" spans="3:3" x14ac:dyDescent="0.3">
      <c r="C792" s="88"/>
    </row>
    <row r="793" spans="3:3" x14ac:dyDescent="0.3">
      <c r="C793" s="88"/>
    </row>
    <row r="794" spans="3:3" x14ac:dyDescent="0.3">
      <c r="C794" s="88"/>
    </row>
    <row r="795" spans="3:3" x14ac:dyDescent="0.3">
      <c r="C795" s="88"/>
    </row>
    <row r="796" spans="3:3" x14ac:dyDescent="0.3">
      <c r="C796" s="88"/>
    </row>
    <row r="797" spans="3:3" x14ac:dyDescent="0.3">
      <c r="C797" s="88"/>
    </row>
    <row r="798" spans="3:3" x14ac:dyDescent="0.3">
      <c r="C798" s="88"/>
    </row>
    <row r="799" spans="3:3" x14ac:dyDescent="0.3">
      <c r="C799" s="88"/>
    </row>
    <row r="800" spans="3:3" x14ac:dyDescent="0.3">
      <c r="C800" s="88"/>
    </row>
    <row r="801" spans="3:3" x14ac:dyDescent="0.3">
      <c r="C801" s="88"/>
    </row>
    <row r="802" spans="3:3" x14ac:dyDescent="0.3">
      <c r="C802" s="88"/>
    </row>
    <row r="803" spans="3:3" x14ac:dyDescent="0.3">
      <c r="C803" s="88"/>
    </row>
    <row r="804" spans="3:3" x14ac:dyDescent="0.3">
      <c r="C804" s="88"/>
    </row>
    <row r="805" spans="3:3" x14ac:dyDescent="0.3">
      <c r="C805" s="88"/>
    </row>
    <row r="806" spans="3:3" x14ac:dyDescent="0.3">
      <c r="C806" s="88"/>
    </row>
    <row r="807" spans="3:3" x14ac:dyDescent="0.3">
      <c r="C807" s="88"/>
    </row>
    <row r="808" spans="3:3" x14ac:dyDescent="0.3">
      <c r="C808" s="88"/>
    </row>
    <row r="809" spans="3:3" x14ac:dyDescent="0.3">
      <c r="C809" s="88"/>
    </row>
    <row r="810" spans="3:3" x14ac:dyDescent="0.3">
      <c r="C810" s="88"/>
    </row>
    <row r="811" spans="3:3" x14ac:dyDescent="0.3">
      <c r="C811" s="88"/>
    </row>
    <row r="812" spans="3:3" x14ac:dyDescent="0.3">
      <c r="C812" s="88"/>
    </row>
    <row r="813" spans="3:3" x14ac:dyDescent="0.3">
      <c r="C813" s="88"/>
    </row>
    <row r="814" spans="3:3" x14ac:dyDescent="0.3">
      <c r="C814" s="88"/>
    </row>
    <row r="815" spans="3:3" x14ac:dyDescent="0.3">
      <c r="C815" s="88"/>
    </row>
    <row r="816" spans="3:3" x14ac:dyDescent="0.3">
      <c r="C816" s="88"/>
    </row>
    <row r="817" spans="3:3" x14ac:dyDescent="0.3">
      <c r="C817" s="88"/>
    </row>
    <row r="818" spans="3:3" x14ac:dyDescent="0.3">
      <c r="C818" s="88"/>
    </row>
    <row r="819" spans="3:3" x14ac:dyDescent="0.3">
      <c r="C819" s="88"/>
    </row>
    <row r="820" spans="3:3" x14ac:dyDescent="0.3">
      <c r="C820" s="88"/>
    </row>
    <row r="821" spans="3:3" x14ac:dyDescent="0.3">
      <c r="C821" s="88"/>
    </row>
    <row r="822" spans="3:3" x14ac:dyDescent="0.3">
      <c r="C822" s="88"/>
    </row>
    <row r="823" spans="3:3" x14ac:dyDescent="0.3">
      <c r="C823" s="88"/>
    </row>
    <row r="824" spans="3:3" x14ac:dyDescent="0.3">
      <c r="C824" s="88"/>
    </row>
    <row r="825" spans="3:3" x14ac:dyDescent="0.3">
      <c r="C825" s="88"/>
    </row>
    <row r="826" spans="3:3" x14ac:dyDescent="0.3">
      <c r="C826" s="88"/>
    </row>
    <row r="827" spans="3:3" x14ac:dyDescent="0.3">
      <c r="C827" s="88"/>
    </row>
    <row r="828" spans="3:3" x14ac:dyDescent="0.3">
      <c r="C828" s="88"/>
    </row>
    <row r="829" spans="3:3" x14ac:dyDescent="0.3">
      <c r="C829" s="88"/>
    </row>
    <row r="830" spans="3:3" x14ac:dyDescent="0.3">
      <c r="C830" s="88"/>
    </row>
    <row r="831" spans="3:3" x14ac:dyDescent="0.3">
      <c r="C831" s="88"/>
    </row>
    <row r="832" spans="3:3" x14ac:dyDescent="0.3">
      <c r="C832" s="88"/>
    </row>
    <row r="833" spans="3:3" x14ac:dyDescent="0.3">
      <c r="C833" s="88"/>
    </row>
    <row r="834" spans="3:3" x14ac:dyDescent="0.3">
      <c r="C834" s="88"/>
    </row>
    <row r="835" spans="3:3" x14ac:dyDescent="0.3">
      <c r="C835" s="88"/>
    </row>
    <row r="836" spans="3:3" x14ac:dyDescent="0.3">
      <c r="C836" s="88"/>
    </row>
    <row r="837" spans="3:3" x14ac:dyDescent="0.3">
      <c r="C837" s="88"/>
    </row>
    <row r="838" spans="3:3" x14ac:dyDescent="0.3">
      <c r="C838" s="88"/>
    </row>
    <row r="839" spans="3:3" x14ac:dyDescent="0.3">
      <c r="C839" s="88"/>
    </row>
    <row r="840" spans="3:3" x14ac:dyDescent="0.3">
      <c r="C840" s="88"/>
    </row>
    <row r="841" spans="3:3" x14ac:dyDescent="0.3">
      <c r="C841" s="88"/>
    </row>
    <row r="842" spans="3:3" x14ac:dyDescent="0.3">
      <c r="C842" s="88"/>
    </row>
    <row r="843" spans="3:3" x14ac:dyDescent="0.3">
      <c r="C843" s="88"/>
    </row>
    <row r="844" spans="3:3" x14ac:dyDescent="0.3">
      <c r="C844" s="88"/>
    </row>
    <row r="845" spans="3:3" x14ac:dyDescent="0.3">
      <c r="C845" s="88"/>
    </row>
    <row r="846" spans="3:3" x14ac:dyDescent="0.3">
      <c r="C846" s="88"/>
    </row>
    <row r="847" spans="3:3" x14ac:dyDescent="0.3">
      <c r="C847" s="88"/>
    </row>
    <row r="848" spans="3:3" x14ac:dyDescent="0.3">
      <c r="C848" s="88"/>
    </row>
    <row r="849" spans="3:3" x14ac:dyDescent="0.3">
      <c r="C849" s="88"/>
    </row>
    <row r="850" spans="3:3" x14ac:dyDescent="0.3">
      <c r="C850" s="88"/>
    </row>
    <row r="851" spans="3:3" x14ac:dyDescent="0.3">
      <c r="C851" s="88"/>
    </row>
    <row r="852" spans="3:3" x14ac:dyDescent="0.3">
      <c r="C852" s="88"/>
    </row>
    <row r="853" spans="3:3" x14ac:dyDescent="0.3">
      <c r="C853" s="88"/>
    </row>
    <row r="854" spans="3:3" x14ac:dyDescent="0.3">
      <c r="C854" s="88"/>
    </row>
    <row r="855" spans="3:3" x14ac:dyDescent="0.3">
      <c r="C855" s="88"/>
    </row>
    <row r="856" spans="3:3" x14ac:dyDescent="0.3">
      <c r="C856" s="88"/>
    </row>
    <row r="857" spans="3:3" x14ac:dyDescent="0.3">
      <c r="C857" s="88"/>
    </row>
    <row r="858" spans="3:3" x14ac:dyDescent="0.3">
      <c r="C858" s="88"/>
    </row>
    <row r="859" spans="3:3" x14ac:dyDescent="0.3">
      <c r="C859" s="88"/>
    </row>
    <row r="860" spans="3:3" x14ac:dyDescent="0.3">
      <c r="C860" s="88"/>
    </row>
    <row r="861" spans="3:3" x14ac:dyDescent="0.3">
      <c r="C861" s="88"/>
    </row>
    <row r="862" spans="3:3" x14ac:dyDescent="0.3">
      <c r="C862" s="88"/>
    </row>
    <row r="863" spans="3:3" x14ac:dyDescent="0.3">
      <c r="C863" s="88"/>
    </row>
    <row r="864" spans="3:3" x14ac:dyDescent="0.3">
      <c r="C864" s="88"/>
    </row>
    <row r="865" spans="3:3" x14ac:dyDescent="0.3">
      <c r="C865" s="88"/>
    </row>
    <row r="866" spans="3:3" x14ac:dyDescent="0.3">
      <c r="C866" s="88"/>
    </row>
    <row r="867" spans="3:3" x14ac:dyDescent="0.3">
      <c r="C867" s="88"/>
    </row>
    <row r="868" spans="3:3" x14ac:dyDescent="0.3">
      <c r="C868" s="88"/>
    </row>
    <row r="869" spans="3:3" x14ac:dyDescent="0.3">
      <c r="C869" s="88"/>
    </row>
    <row r="870" spans="3:3" x14ac:dyDescent="0.3">
      <c r="C870" s="88"/>
    </row>
    <row r="871" spans="3:3" x14ac:dyDescent="0.3">
      <c r="C871" s="88"/>
    </row>
    <row r="872" spans="3:3" x14ac:dyDescent="0.3">
      <c r="C872" s="88"/>
    </row>
    <row r="873" spans="3:3" x14ac:dyDescent="0.3">
      <c r="C873" s="88"/>
    </row>
    <row r="874" spans="3:3" x14ac:dyDescent="0.3">
      <c r="C874" s="88"/>
    </row>
    <row r="875" spans="3:3" x14ac:dyDescent="0.3">
      <c r="C875" s="88"/>
    </row>
    <row r="876" spans="3:3" x14ac:dyDescent="0.3">
      <c r="C876" s="88"/>
    </row>
    <row r="877" spans="3:3" x14ac:dyDescent="0.3">
      <c r="C877" s="88"/>
    </row>
    <row r="878" spans="3:3" x14ac:dyDescent="0.3">
      <c r="C878" s="88"/>
    </row>
    <row r="879" spans="3:3" x14ac:dyDescent="0.3">
      <c r="C879" s="88"/>
    </row>
    <row r="880" spans="3:3" x14ac:dyDescent="0.3">
      <c r="C880" s="88"/>
    </row>
    <row r="881" spans="3:3" x14ac:dyDescent="0.3">
      <c r="C881" s="88"/>
    </row>
    <row r="882" spans="3:3" x14ac:dyDescent="0.3">
      <c r="C882" s="88"/>
    </row>
    <row r="883" spans="3:3" x14ac:dyDescent="0.3">
      <c r="C883" s="88"/>
    </row>
    <row r="884" spans="3:3" x14ac:dyDescent="0.3">
      <c r="C884" s="88"/>
    </row>
    <row r="885" spans="3:3" x14ac:dyDescent="0.3">
      <c r="C885" s="88"/>
    </row>
    <row r="886" spans="3:3" x14ac:dyDescent="0.3">
      <c r="C886" s="88"/>
    </row>
    <row r="887" spans="3:3" x14ac:dyDescent="0.3">
      <c r="C887" s="88"/>
    </row>
    <row r="888" spans="3:3" x14ac:dyDescent="0.3">
      <c r="C888" s="88"/>
    </row>
    <row r="889" spans="3:3" x14ac:dyDescent="0.3">
      <c r="C889" s="88"/>
    </row>
    <row r="890" spans="3:3" x14ac:dyDescent="0.3">
      <c r="C890" s="88"/>
    </row>
    <row r="891" spans="3:3" x14ac:dyDescent="0.3">
      <c r="C891" s="88"/>
    </row>
    <row r="892" spans="3:3" x14ac:dyDescent="0.3">
      <c r="C892" s="88"/>
    </row>
    <row r="893" spans="3:3" x14ac:dyDescent="0.3">
      <c r="C893" s="88"/>
    </row>
    <row r="894" spans="3:3" x14ac:dyDescent="0.3">
      <c r="C894" s="88"/>
    </row>
    <row r="895" spans="3:3" x14ac:dyDescent="0.3">
      <c r="C895" s="88"/>
    </row>
    <row r="896" spans="3:3" x14ac:dyDescent="0.3">
      <c r="C896" s="88"/>
    </row>
    <row r="897" spans="3:3" x14ac:dyDescent="0.3">
      <c r="C897" s="88"/>
    </row>
    <row r="898" spans="3:3" x14ac:dyDescent="0.3">
      <c r="C898" s="88"/>
    </row>
    <row r="899" spans="3:3" x14ac:dyDescent="0.3">
      <c r="C899" s="88"/>
    </row>
    <row r="900" spans="3:3" x14ac:dyDescent="0.3">
      <c r="C900" s="88"/>
    </row>
    <row r="901" spans="3:3" x14ac:dyDescent="0.3">
      <c r="C901" s="88"/>
    </row>
    <row r="902" spans="3:3" x14ac:dyDescent="0.3">
      <c r="C902" s="88"/>
    </row>
    <row r="903" spans="3:3" x14ac:dyDescent="0.3">
      <c r="C903" s="88"/>
    </row>
    <row r="904" spans="3:3" x14ac:dyDescent="0.3">
      <c r="C904" s="88"/>
    </row>
    <row r="905" spans="3:3" x14ac:dyDescent="0.3">
      <c r="C905" s="88"/>
    </row>
    <row r="906" spans="3:3" x14ac:dyDescent="0.3">
      <c r="C906" s="88"/>
    </row>
    <row r="907" spans="3:3" x14ac:dyDescent="0.3">
      <c r="C907" s="88"/>
    </row>
    <row r="908" spans="3:3" x14ac:dyDescent="0.3">
      <c r="C908" s="88"/>
    </row>
    <row r="909" spans="3:3" x14ac:dyDescent="0.3">
      <c r="C909" s="88"/>
    </row>
    <row r="910" spans="3:3" x14ac:dyDescent="0.3">
      <c r="C910" s="88"/>
    </row>
    <row r="911" spans="3:3" x14ac:dyDescent="0.3">
      <c r="C911" s="88"/>
    </row>
    <row r="912" spans="3:3" x14ac:dyDescent="0.3">
      <c r="C912" s="88"/>
    </row>
    <row r="913" spans="3:3" x14ac:dyDescent="0.3">
      <c r="C913" s="88"/>
    </row>
    <row r="914" spans="3:3" x14ac:dyDescent="0.3">
      <c r="C914" s="88"/>
    </row>
    <row r="915" spans="3:3" x14ac:dyDescent="0.3">
      <c r="C915" s="88"/>
    </row>
    <row r="916" spans="3:3" x14ac:dyDescent="0.3">
      <c r="C916" s="88"/>
    </row>
    <row r="917" spans="3:3" x14ac:dyDescent="0.3">
      <c r="C917" s="88"/>
    </row>
    <row r="918" spans="3:3" x14ac:dyDescent="0.3">
      <c r="C918" s="88"/>
    </row>
    <row r="919" spans="3:3" x14ac:dyDescent="0.3">
      <c r="C919" s="88"/>
    </row>
    <row r="920" spans="3:3" x14ac:dyDescent="0.3">
      <c r="C920" s="88"/>
    </row>
    <row r="921" spans="3:3" x14ac:dyDescent="0.3">
      <c r="C921" s="88"/>
    </row>
    <row r="922" spans="3:3" x14ac:dyDescent="0.3">
      <c r="C922" s="88"/>
    </row>
    <row r="923" spans="3:3" x14ac:dyDescent="0.3">
      <c r="C923" s="88"/>
    </row>
    <row r="924" spans="3:3" x14ac:dyDescent="0.3">
      <c r="C924" s="88"/>
    </row>
    <row r="925" spans="3:3" x14ac:dyDescent="0.3">
      <c r="C925" s="88"/>
    </row>
    <row r="926" spans="3:3" x14ac:dyDescent="0.3">
      <c r="C926" s="88"/>
    </row>
    <row r="927" spans="3:3" x14ac:dyDescent="0.3">
      <c r="C927" s="88"/>
    </row>
    <row r="928" spans="3:3" x14ac:dyDescent="0.3">
      <c r="C928" s="88"/>
    </row>
    <row r="929" spans="3:3" x14ac:dyDescent="0.3">
      <c r="C929" s="88"/>
    </row>
    <row r="930" spans="3:3" x14ac:dyDescent="0.3">
      <c r="C930" s="88"/>
    </row>
    <row r="931" spans="3:3" x14ac:dyDescent="0.3">
      <c r="C931" s="88"/>
    </row>
    <row r="932" spans="3:3" x14ac:dyDescent="0.3">
      <c r="C932" s="88"/>
    </row>
    <row r="933" spans="3:3" x14ac:dyDescent="0.3">
      <c r="C933" s="88"/>
    </row>
    <row r="934" spans="3:3" x14ac:dyDescent="0.3">
      <c r="C934" s="88"/>
    </row>
    <row r="935" spans="3:3" x14ac:dyDescent="0.3">
      <c r="C935" s="88"/>
    </row>
    <row r="936" spans="3:3" x14ac:dyDescent="0.3">
      <c r="C936" s="88"/>
    </row>
    <row r="937" spans="3:3" x14ac:dyDescent="0.3">
      <c r="C937" s="88"/>
    </row>
    <row r="938" spans="3:3" x14ac:dyDescent="0.3">
      <c r="C938" s="88"/>
    </row>
    <row r="939" spans="3:3" x14ac:dyDescent="0.3">
      <c r="C939" s="88"/>
    </row>
    <row r="940" spans="3:3" x14ac:dyDescent="0.3">
      <c r="C940" s="88"/>
    </row>
    <row r="941" spans="3:3" x14ac:dyDescent="0.3">
      <c r="C941" s="88"/>
    </row>
    <row r="942" spans="3:3" x14ac:dyDescent="0.3">
      <c r="C942" s="88"/>
    </row>
    <row r="943" spans="3:3" x14ac:dyDescent="0.3">
      <c r="C943" s="88"/>
    </row>
    <row r="944" spans="3:3" x14ac:dyDescent="0.3">
      <c r="C944" s="88"/>
    </row>
    <row r="945" spans="3:3" x14ac:dyDescent="0.3">
      <c r="C945" s="88"/>
    </row>
    <row r="946" spans="3:3" x14ac:dyDescent="0.3">
      <c r="C946" s="88"/>
    </row>
    <row r="947" spans="3:3" x14ac:dyDescent="0.3">
      <c r="C947" s="88"/>
    </row>
    <row r="948" spans="3:3" x14ac:dyDescent="0.3">
      <c r="C948" s="88"/>
    </row>
    <row r="949" spans="3:3" x14ac:dyDescent="0.3">
      <c r="C949" s="88"/>
    </row>
    <row r="950" spans="3:3" x14ac:dyDescent="0.3">
      <c r="C950" s="88"/>
    </row>
    <row r="951" spans="3:3" x14ac:dyDescent="0.3">
      <c r="C951" s="88"/>
    </row>
    <row r="952" spans="3:3" x14ac:dyDescent="0.3">
      <c r="C952" s="88"/>
    </row>
    <row r="953" spans="3:3" x14ac:dyDescent="0.3">
      <c r="C953" s="88"/>
    </row>
    <row r="954" spans="3:3" x14ac:dyDescent="0.3">
      <c r="C954" s="88"/>
    </row>
    <row r="955" spans="3:3" x14ac:dyDescent="0.3">
      <c r="C955" s="88"/>
    </row>
    <row r="956" spans="3:3" x14ac:dyDescent="0.3">
      <c r="C956" s="88"/>
    </row>
    <row r="957" spans="3:3" x14ac:dyDescent="0.3">
      <c r="C957" s="88"/>
    </row>
    <row r="958" spans="3:3" x14ac:dyDescent="0.3">
      <c r="C958" s="88"/>
    </row>
    <row r="959" spans="3:3" x14ac:dyDescent="0.3">
      <c r="C959" s="88"/>
    </row>
    <row r="960" spans="3:3" x14ac:dyDescent="0.3">
      <c r="C960" s="88"/>
    </row>
    <row r="961" spans="3:3" x14ac:dyDescent="0.3">
      <c r="C961" s="88"/>
    </row>
    <row r="962" spans="3:3" x14ac:dyDescent="0.3">
      <c r="C962" s="88"/>
    </row>
    <row r="963" spans="3:3" x14ac:dyDescent="0.3">
      <c r="C963" s="88"/>
    </row>
    <row r="964" spans="3:3" x14ac:dyDescent="0.3">
      <c r="C964" s="88"/>
    </row>
    <row r="965" spans="3:3" x14ac:dyDescent="0.3">
      <c r="C965" s="88"/>
    </row>
    <row r="966" spans="3:3" x14ac:dyDescent="0.3">
      <c r="C966" s="88"/>
    </row>
    <row r="967" spans="3:3" x14ac:dyDescent="0.3">
      <c r="C967" s="88"/>
    </row>
    <row r="968" spans="3:3" x14ac:dyDescent="0.3">
      <c r="C968" s="88"/>
    </row>
    <row r="969" spans="3:3" x14ac:dyDescent="0.3">
      <c r="C969" s="88"/>
    </row>
    <row r="970" spans="3:3" x14ac:dyDescent="0.3">
      <c r="C970" s="88"/>
    </row>
    <row r="971" spans="3:3" x14ac:dyDescent="0.3">
      <c r="C971" s="88"/>
    </row>
    <row r="972" spans="3:3" x14ac:dyDescent="0.3">
      <c r="C972" s="88"/>
    </row>
    <row r="973" spans="3:3" x14ac:dyDescent="0.3">
      <c r="C973" s="88"/>
    </row>
    <row r="974" spans="3:3" x14ac:dyDescent="0.3">
      <c r="C974" s="88"/>
    </row>
    <row r="975" spans="3:3" x14ac:dyDescent="0.3">
      <c r="C975" s="88"/>
    </row>
    <row r="976" spans="3:3" x14ac:dyDescent="0.3">
      <c r="C976" s="88"/>
    </row>
    <row r="977" spans="3:3" x14ac:dyDescent="0.3">
      <c r="C977" s="88"/>
    </row>
    <row r="978" spans="3:3" x14ac:dyDescent="0.3">
      <c r="C978" s="88"/>
    </row>
    <row r="979" spans="3:3" x14ac:dyDescent="0.3">
      <c r="C979" s="88"/>
    </row>
    <row r="980" spans="3:3" x14ac:dyDescent="0.3">
      <c r="C980" s="88"/>
    </row>
    <row r="981" spans="3:3" x14ac:dyDescent="0.3">
      <c r="C981" s="88"/>
    </row>
    <row r="982" spans="3:3" x14ac:dyDescent="0.3">
      <c r="C982" s="88"/>
    </row>
    <row r="983" spans="3:3" x14ac:dyDescent="0.3">
      <c r="C983" s="88"/>
    </row>
    <row r="984" spans="3:3" x14ac:dyDescent="0.3">
      <c r="C984" s="88"/>
    </row>
    <row r="985" spans="3:3" x14ac:dyDescent="0.3">
      <c r="C985" s="88"/>
    </row>
    <row r="986" spans="3:3" x14ac:dyDescent="0.3">
      <c r="C986" s="88"/>
    </row>
    <row r="987" spans="3:3" x14ac:dyDescent="0.3">
      <c r="C987" s="88"/>
    </row>
    <row r="988" spans="3:3" x14ac:dyDescent="0.3">
      <c r="C988" s="88"/>
    </row>
    <row r="989" spans="3:3" x14ac:dyDescent="0.3">
      <c r="C989" s="88"/>
    </row>
    <row r="990" spans="3:3" x14ac:dyDescent="0.3">
      <c r="C990" s="88"/>
    </row>
    <row r="991" spans="3:3" x14ac:dyDescent="0.3">
      <c r="C991" s="88"/>
    </row>
    <row r="992" spans="3:3" x14ac:dyDescent="0.3">
      <c r="C992" s="88"/>
    </row>
    <row r="993" spans="3:3" x14ac:dyDescent="0.3">
      <c r="C993" s="88"/>
    </row>
    <row r="994" spans="3:3" x14ac:dyDescent="0.3">
      <c r="C994" s="88"/>
    </row>
    <row r="995" spans="3:3" x14ac:dyDescent="0.3">
      <c r="C995" s="88"/>
    </row>
    <row r="996" spans="3:3" x14ac:dyDescent="0.3">
      <c r="C996" s="88"/>
    </row>
    <row r="997" spans="3:3" x14ac:dyDescent="0.3">
      <c r="C997" s="88"/>
    </row>
    <row r="998" spans="3:3" x14ac:dyDescent="0.3">
      <c r="C998" s="88"/>
    </row>
    <row r="999" spans="3:3" x14ac:dyDescent="0.3">
      <c r="C999" s="88"/>
    </row>
  </sheetData>
  <autoFilter ref="A1:H5" xr:uid="{97F10251-FDCB-4286-A465-C747F863DD76}">
    <sortState xmlns:xlrd2="http://schemas.microsoft.com/office/spreadsheetml/2017/richdata2" ref="A2:H5">
      <sortCondition ref="A2:A5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5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5" xr:uid="{512806FB-9C28-446C-B2DB-622B7C79F8B0}">
      <formula1>"Базовая часть, Вариативная часть"</formula1>
    </dataValidation>
    <dataValidation allowBlank="1" showErrorMessage="1" sqref="A2:B5" xr:uid="{D78A4AB1-3BEE-467C-B921-36B0215945C4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FBE78A0-8F83-4681-808D-85D9371D8E3B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A2" sqref="A2:C36"/>
      <selection pane="bottomLeft" activeCell="A2" sqref="A2:C36"/>
    </sheetView>
  </sheetViews>
  <sheetFormatPr defaultColWidth="9.109375" defaultRowHeight="15.6" x14ac:dyDescent="0.3"/>
  <cols>
    <col min="1" max="1" width="32.6640625" style="91" customWidth="1"/>
    <col min="2" max="2" width="100.6640625" style="45" customWidth="1"/>
    <col min="3" max="3" width="29.33203125" style="92" customWidth="1"/>
    <col min="4" max="4" width="14.44140625" style="92" customWidth="1"/>
    <col min="5" max="5" width="25.6640625" style="92" customWidth="1"/>
    <col min="6" max="6" width="14.33203125" style="92" customWidth="1"/>
    <col min="7" max="7" width="13.88671875" style="5" customWidth="1"/>
    <col min="8" max="8" width="20.88671875" style="5" customWidth="1"/>
    <col min="9" max="16384" width="9.109375" style="45"/>
  </cols>
  <sheetData>
    <row r="1" spans="1:8" ht="31.2" x14ac:dyDescent="0.3">
      <c r="A1" s="81" t="s">
        <v>1</v>
      </c>
      <c r="B1" s="82" t="s">
        <v>10</v>
      </c>
      <c r="C1" s="83" t="s">
        <v>2</v>
      </c>
      <c r="D1" s="81" t="s">
        <v>4</v>
      </c>
      <c r="E1" s="81" t="s">
        <v>3</v>
      </c>
      <c r="F1" s="81" t="s">
        <v>8</v>
      </c>
      <c r="G1" s="81" t="s">
        <v>33</v>
      </c>
      <c r="H1" s="81" t="s">
        <v>34</v>
      </c>
    </row>
    <row r="2" spans="1:8" ht="31.2" x14ac:dyDescent="0.3">
      <c r="A2" s="10" t="s">
        <v>240</v>
      </c>
      <c r="B2" s="84" t="s">
        <v>241</v>
      </c>
      <c r="C2" s="9" t="s">
        <v>9</v>
      </c>
      <c r="D2" s="48">
        <v>1</v>
      </c>
      <c r="E2" s="9" t="s">
        <v>6</v>
      </c>
      <c r="F2" s="48">
        <v>1</v>
      </c>
      <c r="G2" s="5">
        <f>COUNTIF($A$2:$A$999,A2)</f>
        <v>1</v>
      </c>
      <c r="H2" s="5" t="s">
        <v>37</v>
      </c>
    </row>
    <row r="3" spans="1:8" x14ac:dyDescent="0.3">
      <c r="A3" s="10" t="s">
        <v>23</v>
      </c>
      <c r="B3" s="85" t="s">
        <v>242</v>
      </c>
      <c r="C3" s="9" t="s">
        <v>9</v>
      </c>
      <c r="D3" s="48">
        <v>1</v>
      </c>
      <c r="E3" s="9" t="s">
        <v>6</v>
      </c>
      <c r="F3" s="48">
        <v>1</v>
      </c>
      <c r="G3" s="5">
        <f>COUNTIF($A$2:$A$999,A3)</f>
        <v>1</v>
      </c>
      <c r="H3" s="5" t="s">
        <v>37</v>
      </c>
    </row>
    <row r="4" spans="1:8" ht="31.2" x14ac:dyDescent="0.3">
      <c r="A4" s="10" t="s">
        <v>247</v>
      </c>
      <c r="B4" s="84" t="s">
        <v>243</v>
      </c>
      <c r="C4" s="9" t="s">
        <v>9</v>
      </c>
      <c r="D4" s="48">
        <v>500</v>
      </c>
      <c r="E4" s="9" t="s">
        <v>6</v>
      </c>
      <c r="F4" s="48">
        <v>500</v>
      </c>
      <c r="G4" s="5">
        <f>COUNTIF($A$2:$A$999,A4)</f>
        <v>1</v>
      </c>
      <c r="H4" s="5" t="s">
        <v>37</v>
      </c>
    </row>
    <row r="5" spans="1:8" ht="31.2" x14ac:dyDescent="0.3">
      <c r="A5" s="10" t="s">
        <v>246</v>
      </c>
      <c r="B5" s="84" t="s">
        <v>238</v>
      </c>
      <c r="C5" s="9" t="s">
        <v>9</v>
      </c>
      <c r="D5" s="48">
        <v>1</v>
      </c>
      <c r="E5" s="9" t="s">
        <v>6</v>
      </c>
      <c r="F5" s="48">
        <v>1</v>
      </c>
      <c r="G5" s="5">
        <f>COUNTIF($A$2:$A$999,A5)</f>
        <v>1</v>
      </c>
      <c r="H5" s="5" t="s">
        <v>37</v>
      </c>
    </row>
    <row r="6" spans="1:8" x14ac:dyDescent="0.3">
      <c r="A6" s="10" t="s">
        <v>244</v>
      </c>
      <c r="B6" s="84" t="s">
        <v>245</v>
      </c>
      <c r="C6" s="9" t="s">
        <v>32</v>
      </c>
      <c r="D6" s="48">
        <v>25</v>
      </c>
      <c r="E6" s="9" t="s">
        <v>6</v>
      </c>
      <c r="F6" s="48">
        <v>25</v>
      </c>
      <c r="G6" s="5">
        <f>COUNTIF($A$2:$A$999,A6)</f>
        <v>1</v>
      </c>
      <c r="H6" s="5" t="s">
        <v>37</v>
      </c>
    </row>
    <row r="7" spans="1:8" x14ac:dyDescent="0.3">
      <c r="A7" s="86"/>
      <c r="B7" s="87"/>
      <c r="C7" s="88"/>
      <c r="D7" s="88"/>
      <c r="E7" s="89"/>
      <c r="F7" s="88"/>
    </row>
    <row r="8" spans="1:8" x14ac:dyDescent="0.3">
      <c r="A8" s="86"/>
      <c r="B8" s="87"/>
      <c r="C8" s="88"/>
      <c r="D8" s="88"/>
      <c r="E8" s="89"/>
      <c r="F8" s="88"/>
    </row>
    <row r="9" spans="1:8" x14ac:dyDescent="0.3">
      <c r="A9" s="86"/>
      <c r="B9" s="87"/>
      <c r="C9" s="88"/>
      <c r="D9" s="88"/>
      <c r="E9" s="89"/>
      <c r="F9" s="89"/>
    </row>
    <row r="10" spans="1:8" x14ac:dyDescent="0.3">
      <c r="A10" s="86"/>
      <c r="B10" s="87"/>
      <c r="C10" s="88"/>
      <c r="D10" s="88"/>
      <c r="E10" s="89"/>
      <c r="F10" s="89"/>
    </row>
    <row r="11" spans="1:8" x14ac:dyDescent="0.3">
      <c r="A11" s="86"/>
      <c r="B11" s="87"/>
      <c r="C11" s="88"/>
      <c r="D11" s="88"/>
      <c r="E11" s="89"/>
      <c r="F11" s="89"/>
    </row>
    <row r="12" spans="1:8" x14ac:dyDescent="0.3">
      <c r="A12" s="86"/>
      <c r="B12" s="87"/>
      <c r="C12" s="88"/>
      <c r="D12" s="88"/>
      <c r="E12" s="89"/>
      <c r="F12" s="89"/>
    </row>
    <row r="13" spans="1:8" x14ac:dyDescent="0.3">
      <c r="A13" s="86"/>
      <c r="B13" s="87"/>
      <c r="C13" s="88"/>
      <c r="D13" s="89"/>
      <c r="E13" s="89"/>
      <c r="F13" s="89"/>
    </row>
    <row r="14" spans="1:8" x14ac:dyDescent="0.3">
      <c r="A14" s="86"/>
      <c r="B14" s="87"/>
      <c r="C14" s="88"/>
      <c r="D14" s="89"/>
      <c r="E14" s="89"/>
      <c r="F14" s="89"/>
    </row>
    <row r="15" spans="1:8" x14ac:dyDescent="0.3">
      <c r="A15" s="86"/>
      <c r="B15" s="87"/>
      <c r="C15" s="88"/>
      <c r="D15" s="89"/>
      <c r="E15" s="89"/>
      <c r="F15" s="89"/>
    </row>
    <row r="16" spans="1:8" x14ac:dyDescent="0.3">
      <c r="A16" s="86"/>
      <c r="B16" s="87"/>
      <c r="C16" s="88"/>
      <c r="D16" s="89"/>
      <c r="E16" s="89"/>
      <c r="F16" s="89"/>
    </row>
    <row r="17" spans="1:6" x14ac:dyDescent="0.3">
      <c r="A17" s="86"/>
      <c r="B17" s="87"/>
      <c r="C17" s="88"/>
      <c r="D17" s="89"/>
      <c r="E17" s="89"/>
      <c r="F17" s="89"/>
    </row>
    <row r="18" spans="1:6" x14ac:dyDescent="0.3">
      <c r="A18" s="86"/>
      <c r="B18" s="87"/>
      <c r="C18" s="88"/>
      <c r="D18" s="89"/>
      <c r="E18" s="89"/>
      <c r="F18" s="89"/>
    </row>
    <row r="19" spans="1:6" x14ac:dyDescent="0.3">
      <c r="A19" s="86"/>
      <c r="B19" s="87"/>
      <c r="C19" s="88"/>
      <c r="D19" s="89"/>
      <c r="E19" s="89"/>
      <c r="F19" s="89"/>
    </row>
    <row r="20" spans="1:6" x14ac:dyDescent="0.3">
      <c r="A20" s="86"/>
      <c r="B20" s="87"/>
      <c r="C20" s="88"/>
      <c r="D20" s="89"/>
      <c r="E20" s="89"/>
      <c r="F20" s="89"/>
    </row>
    <row r="21" spans="1:6" x14ac:dyDescent="0.3">
      <c r="A21" s="86"/>
      <c r="B21" s="87"/>
      <c r="C21" s="88"/>
      <c r="D21" s="89"/>
      <c r="E21" s="89"/>
      <c r="F21" s="89"/>
    </row>
    <row r="22" spans="1:6" x14ac:dyDescent="0.3">
      <c r="A22" s="86"/>
      <c r="B22" s="87"/>
      <c r="C22" s="88"/>
      <c r="D22" s="89"/>
      <c r="E22" s="89"/>
      <c r="F22" s="89"/>
    </row>
    <row r="23" spans="1:6" x14ac:dyDescent="0.3">
      <c r="A23" s="86"/>
      <c r="B23" s="87"/>
      <c r="C23" s="88"/>
      <c r="D23" s="89"/>
      <c r="E23" s="89"/>
      <c r="F23" s="89"/>
    </row>
    <row r="24" spans="1:6" x14ac:dyDescent="0.3">
      <c r="A24" s="86"/>
      <c r="B24" s="87"/>
      <c r="C24" s="88"/>
      <c r="D24" s="89"/>
      <c r="E24" s="89"/>
      <c r="F24" s="89"/>
    </row>
    <row r="25" spans="1:6" x14ac:dyDescent="0.3">
      <c r="A25" s="86"/>
      <c r="B25" s="87"/>
      <c r="C25" s="88"/>
      <c r="D25" s="89"/>
      <c r="E25" s="89"/>
      <c r="F25" s="89"/>
    </row>
    <row r="26" spans="1:6" x14ac:dyDescent="0.3">
      <c r="A26" s="86"/>
      <c r="B26" s="87"/>
      <c r="C26" s="88"/>
      <c r="D26" s="89"/>
      <c r="E26" s="89"/>
      <c r="F26" s="89"/>
    </row>
    <row r="27" spans="1:6" x14ac:dyDescent="0.3">
      <c r="A27" s="86"/>
      <c r="B27" s="87"/>
      <c r="C27" s="88"/>
      <c r="D27" s="89"/>
      <c r="E27" s="89"/>
      <c r="F27" s="89"/>
    </row>
    <row r="28" spans="1:6" x14ac:dyDescent="0.3">
      <c r="A28" s="86"/>
      <c r="B28" s="87"/>
      <c r="C28" s="88"/>
      <c r="D28" s="89"/>
      <c r="E28" s="89"/>
      <c r="F28" s="89"/>
    </row>
    <row r="29" spans="1:6" x14ac:dyDescent="0.3">
      <c r="A29" s="86"/>
      <c r="B29" s="87"/>
      <c r="C29" s="88"/>
      <c r="D29" s="89"/>
      <c r="E29" s="89"/>
      <c r="F29" s="89"/>
    </row>
    <row r="30" spans="1:6" x14ac:dyDescent="0.3">
      <c r="A30" s="86"/>
      <c r="B30" s="87"/>
      <c r="C30" s="88"/>
      <c r="D30" s="89"/>
      <c r="E30" s="89"/>
      <c r="F30" s="89"/>
    </row>
    <row r="31" spans="1:6" x14ac:dyDescent="0.3">
      <c r="A31" s="86"/>
      <c r="B31" s="87"/>
      <c r="C31" s="88"/>
      <c r="D31" s="89"/>
      <c r="E31" s="89"/>
      <c r="F31" s="89"/>
    </row>
    <row r="32" spans="1:6" x14ac:dyDescent="0.3">
      <c r="A32" s="86"/>
      <c r="B32" s="87"/>
      <c r="C32" s="88"/>
      <c r="D32" s="89"/>
      <c r="E32" s="89"/>
      <c r="F32" s="89"/>
    </row>
    <row r="33" spans="1:6" x14ac:dyDescent="0.3">
      <c r="A33" s="86"/>
      <c r="B33" s="87"/>
      <c r="C33" s="88"/>
      <c r="D33" s="89"/>
      <c r="E33" s="89"/>
      <c r="F33" s="89"/>
    </row>
    <row r="34" spans="1:6" x14ac:dyDescent="0.3">
      <c r="A34" s="86"/>
      <c r="B34" s="87"/>
      <c r="C34" s="88"/>
      <c r="D34" s="89"/>
      <c r="E34" s="89"/>
      <c r="F34" s="89"/>
    </row>
    <row r="35" spans="1:6" x14ac:dyDescent="0.3">
      <c r="A35" s="86"/>
      <c r="B35" s="87"/>
      <c r="C35" s="88"/>
      <c r="D35" s="89"/>
      <c r="E35" s="89"/>
      <c r="F35" s="89"/>
    </row>
    <row r="36" spans="1:6" x14ac:dyDescent="0.3">
      <c r="A36" s="86"/>
      <c r="B36" s="87"/>
      <c r="C36" s="88"/>
      <c r="D36" s="89"/>
      <c r="E36" s="89"/>
      <c r="F36" s="89"/>
    </row>
    <row r="37" spans="1:6" x14ac:dyDescent="0.3">
      <c r="A37" s="86"/>
      <c r="B37" s="87"/>
      <c r="C37" s="88"/>
      <c r="D37" s="89"/>
      <c r="E37" s="89"/>
      <c r="F37" s="89"/>
    </row>
    <row r="38" spans="1:6" x14ac:dyDescent="0.3">
      <c r="A38" s="86"/>
      <c r="B38" s="87"/>
      <c r="C38" s="88"/>
      <c r="D38" s="89"/>
      <c r="E38" s="89"/>
      <c r="F38" s="89"/>
    </row>
    <row r="39" spans="1:6" x14ac:dyDescent="0.3">
      <c r="A39" s="86"/>
      <c r="B39" s="90"/>
      <c r="C39" s="88"/>
      <c r="D39" s="89"/>
      <c r="E39" s="89"/>
      <c r="F39" s="89"/>
    </row>
    <row r="40" spans="1:6" x14ac:dyDescent="0.3">
      <c r="A40" s="86"/>
      <c r="B40" s="90"/>
      <c r="C40" s="88"/>
      <c r="D40" s="89"/>
      <c r="E40" s="89"/>
      <c r="F40" s="89"/>
    </row>
    <row r="41" spans="1:6" x14ac:dyDescent="0.3">
      <c r="A41" s="86"/>
      <c r="B41" s="90"/>
      <c r="C41" s="88"/>
      <c r="D41" s="89"/>
      <c r="E41" s="89"/>
      <c r="F41" s="89"/>
    </row>
    <row r="42" spans="1:6" x14ac:dyDescent="0.3">
      <c r="C42" s="88"/>
    </row>
    <row r="43" spans="1:6" x14ac:dyDescent="0.3">
      <c r="C43" s="88"/>
    </row>
    <row r="44" spans="1:6" x14ac:dyDescent="0.3">
      <c r="C44" s="88"/>
    </row>
    <row r="45" spans="1:6" x14ac:dyDescent="0.3">
      <c r="C45" s="88"/>
    </row>
    <row r="46" spans="1:6" x14ac:dyDescent="0.3">
      <c r="C46" s="88"/>
    </row>
    <row r="47" spans="1:6" x14ac:dyDescent="0.3">
      <c r="C47" s="88"/>
    </row>
    <row r="48" spans="1:6" x14ac:dyDescent="0.3">
      <c r="C48" s="88"/>
    </row>
    <row r="49" spans="3:3" x14ac:dyDescent="0.3">
      <c r="C49" s="88"/>
    </row>
    <row r="50" spans="3:3" x14ac:dyDescent="0.3">
      <c r="C50" s="88"/>
    </row>
    <row r="51" spans="3:3" x14ac:dyDescent="0.3">
      <c r="C51" s="88"/>
    </row>
    <row r="52" spans="3:3" x14ac:dyDescent="0.3">
      <c r="C52" s="88"/>
    </row>
    <row r="53" spans="3:3" x14ac:dyDescent="0.3">
      <c r="C53" s="88"/>
    </row>
    <row r="54" spans="3:3" x14ac:dyDescent="0.3">
      <c r="C54" s="88"/>
    </row>
    <row r="55" spans="3:3" x14ac:dyDescent="0.3">
      <c r="C55" s="88"/>
    </row>
    <row r="56" spans="3:3" x14ac:dyDescent="0.3">
      <c r="C56" s="88"/>
    </row>
    <row r="57" spans="3:3" x14ac:dyDescent="0.3">
      <c r="C57" s="88"/>
    </row>
    <row r="58" spans="3:3" x14ac:dyDescent="0.3">
      <c r="C58" s="88"/>
    </row>
    <row r="59" spans="3:3" x14ac:dyDescent="0.3">
      <c r="C59" s="88"/>
    </row>
    <row r="60" spans="3:3" x14ac:dyDescent="0.3">
      <c r="C60" s="88"/>
    </row>
    <row r="61" spans="3:3" x14ac:dyDescent="0.3">
      <c r="C61" s="88"/>
    </row>
    <row r="62" spans="3:3" x14ac:dyDescent="0.3">
      <c r="C62" s="88"/>
    </row>
    <row r="63" spans="3:3" x14ac:dyDescent="0.3">
      <c r="C63" s="88"/>
    </row>
    <row r="64" spans="3:3" x14ac:dyDescent="0.3">
      <c r="C64" s="88"/>
    </row>
    <row r="65" spans="3:3" x14ac:dyDescent="0.3">
      <c r="C65" s="88"/>
    </row>
    <row r="66" spans="3:3" x14ac:dyDescent="0.3">
      <c r="C66" s="88"/>
    </row>
    <row r="67" spans="3:3" x14ac:dyDescent="0.3">
      <c r="C67" s="88"/>
    </row>
    <row r="68" spans="3:3" x14ac:dyDescent="0.3">
      <c r="C68" s="88"/>
    </row>
    <row r="69" spans="3:3" x14ac:dyDescent="0.3">
      <c r="C69" s="88"/>
    </row>
    <row r="70" spans="3:3" x14ac:dyDescent="0.3">
      <c r="C70" s="88"/>
    </row>
    <row r="71" spans="3:3" x14ac:dyDescent="0.3">
      <c r="C71" s="88"/>
    </row>
    <row r="72" spans="3:3" x14ac:dyDescent="0.3">
      <c r="C72" s="88"/>
    </row>
    <row r="73" spans="3:3" x14ac:dyDescent="0.3">
      <c r="C73" s="88"/>
    </row>
    <row r="74" spans="3:3" x14ac:dyDescent="0.3">
      <c r="C74" s="88"/>
    </row>
    <row r="75" spans="3:3" x14ac:dyDescent="0.3">
      <c r="C75" s="88"/>
    </row>
    <row r="76" spans="3:3" x14ac:dyDescent="0.3">
      <c r="C76" s="88"/>
    </row>
    <row r="77" spans="3:3" x14ac:dyDescent="0.3">
      <c r="C77" s="88"/>
    </row>
    <row r="78" spans="3:3" x14ac:dyDescent="0.3">
      <c r="C78" s="88"/>
    </row>
    <row r="79" spans="3:3" x14ac:dyDescent="0.3">
      <c r="C79" s="88"/>
    </row>
    <row r="80" spans="3:3" x14ac:dyDescent="0.3">
      <c r="C80" s="88"/>
    </row>
    <row r="81" spans="3:3" x14ac:dyDescent="0.3">
      <c r="C81" s="88"/>
    </row>
    <row r="82" spans="3:3" x14ac:dyDescent="0.3">
      <c r="C82" s="88"/>
    </row>
    <row r="83" spans="3:3" x14ac:dyDescent="0.3">
      <c r="C83" s="88"/>
    </row>
    <row r="84" spans="3:3" x14ac:dyDescent="0.3">
      <c r="C84" s="88"/>
    </row>
    <row r="85" spans="3:3" x14ac:dyDescent="0.3">
      <c r="C85" s="88"/>
    </row>
    <row r="86" spans="3:3" x14ac:dyDescent="0.3">
      <c r="C86" s="88"/>
    </row>
    <row r="87" spans="3:3" x14ac:dyDescent="0.3">
      <c r="C87" s="88"/>
    </row>
    <row r="88" spans="3:3" x14ac:dyDescent="0.3">
      <c r="C88" s="88"/>
    </row>
    <row r="89" spans="3:3" x14ac:dyDescent="0.3">
      <c r="C89" s="88"/>
    </row>
    <row r="90" spans="3:3" x14ac:dyDescent="0.3">
      <c r="C90" s="88"/>
    </row>
    <row r="91" spans="3:3" x14ac:dyDescent="0.3">
      <c r="C91" s="88"/>
    </row>
    <row r="92" spans="3:3" x14ac:dyDescent="0.3">
      <c r="C92" s="88"/>
    </row>
    <row r="93" spans="3:3" x14ac:dyDescent="0.3">
      <c r="C93" s="88"/>
    </row>
    <row r="94" spans="3:3" x14ac:dyDescent="0.3">
      <c r="C94" s="88"/>
    </row>
    <row r="95" spans="3:3" x14ac:dyDescent="0.3">
      <c r="C95" s="88"/>
    </row>
    <row r="96" spans="3:3" x14ac:dyDescent="0.3">
      <c r="C96" s="88"/>
    </row>
    <row r="97" spans="3:3" x14ac:dyDescent="0.3">
      <c r="C97" s="88"/>
    </row>
    <row r="98" spans="3:3" x14ac:dyDescent="0.3">
      <c r="C98" s="88"/>
    </row>
    <row r="99" spans="3:3" x14ac:dyDescent="0.3">
      <c r="C99" s="88"/>
    </row>
    <row r="100" spans="3:3" x14ac:dyDescent="0.3">
      <c r="C100" s="88"/>
    </row>
    <row r="101" spans="3:3" x14ac:dyDescent="0.3">
      <c r="C101" s="88"/>
    </row>
    <row r="102" spans="3:3" x14ac:dyDescent="0.3">
      <c r="C102" s="88"/>
    </row>
    <row r="103" spans="3:3" x14ac:dyDescent="0.3">
      <c r="C103" s="88"/>
    </row>
    <row r="104" spans="3:3" x14ac:dyDescent="0.3">
      <c r="C104" s="88"/>
    </row>
    <row r="105" spans="3:3" x14ac:dyDescent="0.3">
      <c r="C105" s="88"/>
    </row>
    <row r="106" spans="3:3" x14ac:dyDescent="0.3">
      <c r="C106" s="88"/>
    </row>
    <row r="107" spans="3:3" x14ac:dyDescent="0.3">
      <c r="C107" s="88"/>
    </row>
    <row r="108" spans="3:3" x14ac:dyDescent="0.3">
      <c r="C108" s="88"/>
    </row>
    <row r="109" spans="3:3" x14ac:dyDescent="0.3">
      <c r="C109" s="88"/>
    </row>
    <row r="110" spans="3:3" x14ac:dyDescent="0.3">
      <c r="C110" s="88"/>
    </row>
    <row r="111" spans="3:3" x14ac:dyDescent="0.3">
      <c r="C111" s="88"/>
    </row>
    <row r="112" spans="3:3" x14ac:dyDescent="0.3">
      <c r="C112" s="88"/>
    </row>
    <row r="113" spans="3:3" x14ac:dyDescent="0.3">
      <c r="C113" s="88"/>
    </row>
    <row r="114" spans="3:3" x14ac:dyDescent="0.3">
      <c r="C114" s="88"/>
    </row>
    <row r="115" spans="3:3" x14ac:dyDescent="0.3">
      <c r="C115" s="88"/>
    </row>
    <row r="116" spans="3:3" x14ac:dyDescent="0.3">
      <c r="C116" s="88"/>
    </row>
    <row r="117" spans="3:3" x14ac:dyDescent="0.3">
      <c r="C117" s="88"/>
    </row>
    <row r="118" spans="3:3" x14ac:dyDescent="0.3">
      <c r="C118" s="88"/>
    </row>
    <row r="119" spans="3:3" x14ac:dyDescent="0.3">
      <c r="C119" s="88"/>
    </row>
    <row r="120" spans="3:3" x14ac:dyDescent="0.3">
      <c r="C120" s="88"/>
    </row>
    <row r="121" spans="3:3" x14ac:dyDescent="0.3">
      <c r="C121" s="88"/>
    </row>
    <row r="122" spans="3:3" x14ac:dyDescent="0.3">
      <c r="C122" s="88"/>
    </row>
    <row r="123" spans="3:3" x14ac:dyDescent="0.3">
      <c r="C123" s="88"/>
    </row>
    <row r="124" spans="3:3" x14ac:dyDescent="0.3">
      <c r="C124" s="88"/>
    </row>
    <row r="125" spans="3:3" x14ac:dyDescent="0.3">
      <c r="C125" s="88"/>
    </row>
    <row r="126" spans="3:3" x14ac:dyDescent="0.3">
      <c r="C126" s="88"/>
    </row>
    <row r="127" spans="3:3" x14ac:dyDescent="0.3">
      <c r="C127" s="88"/>
    </row>
    <row r="128" spans="3:3" x14ac:dyDescent="0.3">
      <c r="C128" s="88"/>
    </row>
    <row r="129" spans="3:3" x14ac:dyDescent="0.3">
      <c r="C129" s="88"/>
    </row>
    <row r="130" spans="3:3" x14ac:dyDescent="0.3">
      <c r="C130" s="88"/>
    </row>
    <row r="131" spans="3:3" x14ac:dyDescent="0.3">
      <c r="C131" s="88"/>
    </row>
    <row r="132" spans="3:3" x14ac:dyDescent="0.3">
      <c r="C132" s="88"/>
    </row>
    <row r="133" spans="3:3" x14ac:dyDescent="0.3">
      <c r="C133" s="88"/>
    </row>
    <row r="134" spans="3:3" x14ac:dyDescent="0.3">
      <c r="C134" s="88"/>
    </row>
    <row r="135" spans="3:3" x14ac:dyDescent="0.3">
      <c r="C135" s="88"/>
    </row>
    <row r="136" spans="3:3" x14ac:dyDescent="0.3">
      <c r="C136" s="88"/>
    </row>
    <row r="137" spans="3:3" x14ac:dyDescent="0.3">
      <c r="C137" s="88"/>
    </row>
    <row r="138" spans="3:3" x14ac:dyDescent="0.3">
      <c r="C138" s="88"/>
    </row>
    <row r="139" spans="3:3" x14ac:dyDescent="0.3">
      <c r="C139" s="88"/>
    </row>
    <row r="140" spans="3:3" x14ac:dyDescent="0.3">
      <c r="C140" s="88"/>
    </row>
    <row r="141" spans="3:3" x14ac:dyDescent="0.3">
      <c r="C141" s="88"/>
    </row>
    <row r="142" spans="3:3" x14ac:dyDescent="0.3">
      <c r="C142" s="88"/>
    </row>
    <row r="143" spans="3:3" x14ac:dyDescent="0.3">
      <c r="C143" s="88"/>
    </row>
    <row r="144" spans="3:3" x14ac:dyDescent="0.3">
      <c r="C144" s="88"/>
    </row>
    <row r="145" spans="3:3" x14ac:dyDescent="0.3">
      <c r="C145" s="88"/>
    </row>
    <row r="146" spans="3:3" x14ac:dyDescent="0.3">
      <c r="C146" s="88"/>
    </row>
    <row r="147" spans="3:3" x14ac:dyDescent="0.3">
      <c r="C147" s="88"/>
    </row>
    <row r="148" spans="3:3" x14ac:dyDescent="0.3">
      <c r="C148" s="88"/>
    </row>
    <row r="149" spans="3:3" x14ac:dyDescent="0.3">
      <c r="C149" s="88"/>
    </row>
    <row r="150" spans="3:3" x14ac:dyDescent="0.3">
      <c r="C150" s="88"/>
    </row>
    <row r="151" spans="3:3" x14ac:dyDescent="0.3">
      <c r="C151" s="88"/>
    </row>
    <row r="152" spans="3:3" x14ac:dyDescent="0.3">
      <c r="C152" s="88"/>
    </row>
    <row r="153" spans="3:3" x14ac:dyDescent="0.3">
      <c r="C153" s="88"/>
    </row>
    <row r="154" spans="3:3" x14ac:dyDescent="0.3">
      <c r="C154" s="88"/>
    </row>
    <row r="155" spans="3:3" x14ac:dyDescent="0.3">
      <c r="C155" s="88"/>
    </row>
    <row r="156" spans="3:3" x14ac:dyDescent="0.3">
      <c r="C156" s="88"/>
    </row>
    <row r="157" spans="3:3" x14ac:dyDescent="0.3">
      <c r="C157" s="88"/>
    </row>
    <row r="158" spans="3:3" x14ac:dyDescent="0.3">
      <c r="C158" s="88"/>
    </row>
    <row r="159" spans="3:3" x14ac:dyDescent="0.3">
      <c r="C159" s="88"/>
    </row>
    <row r="160" spans="3:3" x14ac:dyDescent="0.3">
      <c r="C160" s="88"/>
    </row>
    <row r="161" spans="3:3" x14ac:dyDescent="0.3">
      <c r="C161" s="88"/>
    </row>
    <row r="162" spans="3:3" x14ac:dyDescent="0.3">
      <c r="C162" s="88"/>
    </row>
    <row r="163" spans="3:3" x14ac:dyDescent="0.3">
      <c r="C163" s="88"/>
    </row>
    <row r="164" spans="3:3" x14ac:dyDescent="0.3">
      <c r="C164" s="88"/>
    </row>
    <row r="165" spans="3:3" x14ac:dyDescent="0.3">
      <c r="C165" s="88"/>
    </row>
    <row r="166" spans="3:3" x14ac:dyDescent="0.3">
      <c r="C166" s="88"/>
    </row>
    <row r="167" spans="3:3" x14ac:dyDescent="0.3">
      <c r="C167" s="88"/>
    </row>
    <row r="168" spans="3:3" x14ac:dyDescent="0.3">
      <c r="C168" s="88"/>
    </row>
    <row r="169" spans="3:3" x14ac:dyDescent="0.3">
      <c r="C169" s="88"/>
    </row>
    <row r="170" spans="3:3" x14ac:dyDescent="0.3">
      <c r="C170" s="88"/>
    </row>
    <row r="171" spans="3:3" x14ac:dyDescent="0.3">
      <c r="C171" s="88"/>
    </row>
    <row r="172" spans="3:3" x14ac:dyDescent="0.3">
      <c r="C172" s="88"/>
    </row>
    <row r="173" spans="3:3" x14ac:dyDescent="0.3">
      <c r="C173" s="88"/>
    </row>
    <row r="174" spans="3:3" x14ac:dyDescent="0.3">
      <c r="C174" s="88"/>
    </row>
    <row r="175" spans="3:3" x14ac:dyDescent="0.3">
      <c r="C175" s="88"/>
    </row>
    <row r="176" spans="3:3" x14ac:dyDescent="0.3">
      <c r="C176" s="88"/>
    </row>
    <row r="177" spans="3:3" x14ac:dyDescent="0.3">
      <c r="C177" s="88"/>
    </row>
    <row r="178" spans="3:3" x14ac:dyDescent="0.3">
      <c r="C178" s="88"/>
    </row>
    <row r="179" spans="3:3" x14ac:dyDescent="0.3">
      <c r="C179" s="88"/>
    </row>
    <row r="180" spans="3:3" x14ac:dyDescent="0.3">
      <c r="C180" s="88"/>
    </row>
    <row r="181" spans="3:3" x14ac:dyDescent="0.3">
      <c r="C181" s="88"/>
    </row>
    <row r="182" spans="3:3" x14ac:dyDescent="0.3">
      <c r="C182" s="88"/>
    </row>
    <row r="183" spans="3:3" x14ac:dyDescent="0.3">
      <c r="C183" s="88"/>
    </row>
    <row r="184" spans="3:3" x14ac:dyDescent="0.3">
      <c r="C184" s="88"/>
    </row>
    <row r="185" spans="3:3" x14ac:dyDescent="0.3">
      <c r="C185" s="88"/>
    </row>
    <row r="186" spans="3:3" x14ac:dyDescent="0.3">
      <c r="C186" s="88"/>
    </row>
    <row r="187" spans="3:3" x14ac:dyDescent="0.3">
      <c r="C187" s="88"/>
    </row>
    <row r="188" spans="3:3" x14ac:dyDescent="0.3">
      <c r="C188" s="88"/>
    </row>
    <row r="189" spans="3:3" x14ac:dyDescent="0.3">
      <c r="C189" s="88"/>
    </row>
    <row r="190" spans="3:3" x14ac:dyDescent="0.3">
      <c r="C190" s="88"/>
    </row>
    <row r="191" spans="3:3" x14ac:dyDescent="0.3">
      <c r="C191" s="88"/>
    </row>
    <row r="192" spans="3:3" x14ac:dyDescent="0.3">
      <c r="C192" s="88"/>
    </row>
    <row r="193" spans="3:3" x14ac:dyDescent="0.3">
      <c r="C193" s="88"/>
    </row>
    <row r="194" spans="3:3" x14ac:dyDescent="0.3">
      <c r="C194" s="88"/>
    </row>
    <row r="195" spans="3:3" x14ac:dyDescent="0.3">
      <c r="C195" s="88"/>
    </row>
    <row r="196" spans="3:3" x14ac:dyDescent="0.3">
      <c r="C196" s="88"/>
    </row>
    <row r="197" spans="3:3" x14ac:dyDescent="0.3">
      <c r="C197" s="88"/>
    </row>
    <row r="198" spans="3:3" x14ac:dyDescent="0.3">
      <c r="C198" s="88"/>
    </row>
    <row r="199" spans="3:3" x14ac:dyDescent="0.3">
      <c r="C199" s="88"/>
    </row>
    <row r="200" spans="3:3" x14ac:dyDescent="0.3">
      <c r="C200" s="88"/>
    </row>
    <row r="201" spans="3:3" x14ac:dyDescent="0.3">
      <c r="C201" s="88"/>
    </row>
    <row r="202" spans="3:3" x14ac:dyDescent="0.3">
      <c r="C202" s="88"/>
    </row>
    <row r="203" spans="3:3" x14ac:dyDescent="0.3">
      <c r="C203" s="88"/>
    </row>
    <row r="204" spans="3:3" x14ac:dyDescent="0.3">
      <c r="C204" s="88"/>
    </row>
    <row r="205" spans="3:3" x14ac:dyDescent="0.3">
      <c r="C205" s="88"/>
    </row>
    <row r="206" spans="3:3" x14ac:dyDescent="0.3">
      <c r="C206" s="88"/>
    </row>
    <row r="207" spans="3:3" x14ac:dyDescent="0.3">
      <c r="C207" s="88"/>
    </row>
    <row r="208" spans="3:3" x14ac:dyDescent="0.3">
      <c r="C208" s="88"/>
    </row>
    <row r="209" spans="3:3" x14ac:dyDescent="0.3">
      <c r="C209" s="88"/>
    </row>
    <row r="210" spans="3:3" x14ac:dyDescent="0.3">
      <c r="C210" s="88"/>
    </row>
    <row r="211" spans="3:3" x14ac:dyDescent="0.3">
      <c r="C211" s="88"/>
    </row>
    <row r="212" spans="3:3" x14ac:dyDescent="0.3">
      <c r="C212" s="88"/>
    </row>
    <row r="213" spans="3:3" x14ac:dyDescent="0.3">
      <c r="C213" s="88"/>
    </row>
    <row r="214" spans="3:3" x14ac:dyDescent="0.3">
      <c r="C214" s="88"/>
    </row>
    <row r="215" spans="3:3" x14ac:dyDescent="0.3">
      <c r="C215" s="88"/>
    </row>
    <row r="216" spans="3:3" x14ac:dyDescent="0.3">
      <c r="C216" s="88"/>
    </row>
    <row r="217" spans="3:3" x14ac:dyDescent="0.3">
      <c r="C217" s="88"/>
    </row>
    <row r="218" spans="3:3" x14ac:dyDescent="0.3">
      <c r="C218" s="88"/>
    </row>
    <row r="219" spans="3:3" x14ac:dyDescent="0.3">
      <c r="C219" s="88"/>
    </row>
    <row r="220" spans="3:3" x14ac:dyDescent="0.3">
      <c r="C220" s="88"/>
    </row>
    <row r="221" spans="3:3" x14ac:dyDescent="0.3">
      <c r="C221" s="88"/>
    </row>
    <row r="222" spans="3:3" x14ac:dyDescent="0.3">
      <c r="C222" s="88"/>
    </row>
    <row r="223" spans="3:3" x14ac:dyDescent="0.3">
      <c r="C223" s="88"/>
    </row>
    <row r="224" spans="3:3" x14ac:dyDescent="0.3">
      <c r="C224" s="88"/>
    </row>
    <row r="225" spans="3:3" x14ac:dyDescent="0.3">
      <c r="C225" s="88"/>
    </row>
    <row r="226" spans="3:3" x14ac:dyDescent="0.3">
      <c r="C226" s="88"/>
    </row>
    <row r="227" spans="3:3" x14ac:dyDescent="0.3">
      <c r="C227" s="88"/>
    </row>
    <row r="228" spans="3:3" x14ac:dyDescent="0.3">
      <c r="C228" s="88"/>
    </row>
    <row r="229" spans="3:3" x14ac:dyDescent="0.3">
      <c r="C229" s="88"/>
    </row>
    <row r="230" spans="3:3" x14ac:dyDescent="0.3">
      <c r="C230" s="88"/>
    </row>
    <row r="231" spans="3:3" x14ac:dyDescent="0.3">
      <c r="C231" s="88"/>
    </row>
    <row r="232" spans="3:3" x14ac:dyDescent="0.3">
      <c r="C232" s="88"/>
    </row>
    <row r="233" spans="3:3" x14ac:dyDescent="0.3">
      <c r="C233" s="88"/>
    </row>
    <row r="234" spans="3:3" x14ac:dyDescent="0.3">
      <c r="C234" s="88"/>
    </row>
    <row r="235" spans="3:3" x14ac:dyDescent="0.3">
      <c r="C235" s="88"/>
    </row>
    <row r="236" spans="3:3" x14ac:dyDescent="0.3">
      <c r="C236" s="88"/>
    </row>
    <row r="237" spans="3:3" x14ac:dyDescent="0.3">
      <c r="C237" s="88"/>
    </row>
    <row r="238" spans="3:3" x14ac:dyDescent="0.3">
      <c r="C238" s="88"/>
    </row>
    <row r="239" spans="3:3" x14ac:dyDescent="0.3">
      <c r="C239" s="88"/>
    </row>
    <row r="240" spans="3:3" x14ac:dyDescent="0.3">
      <c r="C240" s="88"/>
    </row>
    <row r="241" spans="3:3" x14ac:dyDescent="0.3">
      <c r="C241" s="88"/>
    </row>
    <row r="242" spans="3:3" x14ac:dyDescent="0.3">
      <c r="C242" s="88"/>
    </row>
    <row r="243" spans="3:3" x14ac:dyDescent="0.3">
      <c r="C243" s="88"/>
    </row>
    <row r="244" spans="3:3" x14ac:dyDescent="0.3">
      <c r="C244" s="88"/>
    </row>
    <row r="245" spans="3:3" x14ac:dyDescent="0.3">
      <c r="C245" s="88"/>
    </row>
    <row r="246" spans="3:3" x14ac:dyDescent="0.3">
      <c r="C246" s="88"/>
    </row>
    <row r="247" spans="3:3" x14ac:dyDescent="0.3">
      <c r="C247" s="88"/>
    </row>
    <row r="248" spans="3:3" x14ac:dyDescent="0.3">
      <c r="C248" s="88"/>
    </row>
    <row r="249" spans="3:3" x14ac:dyDescent="0.3">
      <c r="C249" s="88"/>
    </row>
    <row r="250" spans="3:3" x14ac:dyDescent="0.3">
      <c r="C250" s="88"/>
    </row>
    <row r="251" spans="3:3" x14ac:dyDescent="0.3">
      <c r="C251" s="88"/>
    </row>
    <row r="252" spans="3:3" x14ac:dyDescent="0.3">
      <c r="C252" s="88"/>
    </row>
    <row r="253" spans="3:3" x14ac:dyDescent="0.3">
      <c r="C253" s="88"/>
    </row>
    <row r="254" spans="3:3" x14ac:dyDescent="0.3">
      <c r="C254" s="88"/>
    </row>
    <row r="255" spans="3:3" x14ac:dyDescent="0.3">
      <c r="C255" s="88"/>
    </row>
    <row r="256" spans="3:3" x14ac:dyDescent="0.3">
      <c r="C256" s="88"/>
    </row>
    <row r="257" spans="3:3" x14ac:dyDescent="0.3">
      <c r="C257" s="88"/>
    </row>
    <row r="258" spans="3:3" x14ac:dyDescent="0.3">
      <c r="C258" s="88"/>
    </row>
    <row r="259" spans="3:3" x14ac:dyDescent="0.3">
      <c r="C259" s="88"/>
    </row>
    <row r="260" spans="3:3" x14ac:dyDescent="0.3">
      <c r="C260" s="88"/>
    </row>
    <row r="261" spans="3:3" x14ac:dyDescent="0.3">
      <c r="C261" s="88"/>
    </row>
    <row r="262" spans="3:3" x14ac:dyDescent="0.3">
      <c r="C262" s="88"/>
    </row>
    <row r="263" spans="3:3" x14ac:dyDescent="0.3">
      <c r="C263" s="88"/>
    </row>
    <row r="264" spans="3:3" x14ac:dyDescent="0.3">
      <c r="C264" s="88"/>
    </row>
    <row r="265" spans="3:3" x14ac:dyDescent="0.3">
      <c r="C265" s="88"/>
    </row>
    <row r="266" spans="3:3" x14ac:dyDescent="0.3">
      <c r="C266" s="88"/>
    </row>
    <row r="267" spans="3:3" x14ac:dyDescent="0.3">
      <c r="C267" s="88"/>
    </row>
    <row r="268" spans="3:3" x14ac:dyDescent="0.3">
      <c r="C268" s="88"/>
    </row>
    <row r="269" spans="3:3" x14ac:dyDescent="0.3">
      <c r="C269" s="88"/>
    </row>
    <row r="270" spans="3:3" x14ac:dyDescent="0.3">
      <c r="C270" s="88"/>
    </row>
    <row r="271" spans="3:3" x14ac:dyDescent="0.3">
      <c r="C271" s="88"/>
    </row>
    <row r="272" spans="3:3" x14ac:dyDescent="0.3">
      <c r="C272" s="88"/>
    </row>
    <row r="273" spans="3:3" x14ac:dyDescent="0.3">
      <c r="C273" s="88"/>
    </row>
    <row r="274" spans="3:3" x14ac:dyDescent="0.3">
      <c r="C274" s="88"/>
    </row>
    <row r="275" spans="3:3" x14ac:dyDescent="0.3">
      <c r="C275" s="88"/>
    </row>
    <row r="276" spans="3:3" x14ac:dyDescent="0.3">
      <c r="C276" s="88"/>
    </row>
    <row r="277" spans="3:3" x14ac:dyDescent="0.3">
      <c r="C277" s="88"/>
    </row>
    <row r="278" spans="3:3" x14ac:dyDescent="0.3">
      <c r="C278" s="88"/>
    </row>
    <row r="279" spans="3:3" x14ac:dyDescent="0.3">
      <c r="C279" s="88"/>
    </row>
    <row r="280" spans="3:3" x14ac:dyDescent="0.3">
      <c r="C280" s="88"/>
    </row>
    <row r="281" spans="3:3" x14ac:dyDescent="0.3">
      <c r="C281" s="88"/>
    </row>
    <row r="282" spans="3:3" x14ac:dyDescent="0.3">
      <c r="C282" s="88"/>
    </row>
    <row r="283" spans="3:3" x14ac:dyDescent="0.3">
      <c r="C283" s="88"/>
    </row>
    <row r="284" spans="3:3" x14ac:dyDescent="0.3">
      <c r="C284" s="88"/>
    </row>
    <row r="285" spans="3:3" x14ac:dyDescent="0.3">
      <c r="C285" s="88"/>
    </row>
    <row r="286" spans="3:3" x14ac:dyDescent="0.3">
      <c r="C286" s="88"/>
    </row>
    <row r="287" spans="3:3" x14ac:dyDescent="0.3">
      <c r="C287" s="88"/>
    </row>
    <row r="288" spans="3:3" x14ac:dyDescent="0.3">
      <c r="C288" s="88"/>
    </row>
    <row r="289" spans="3:3" x14ac:dyDescent="0.3">
      <c r="C289" s="88"/>
    </row>
    <row r="290" spans="3:3" x14ac:dyDescent="0.3">
      <c r="C290" s="88"/>
    </row>
    <row r="291" spans="3:3" x14ac:dyDescent="0.3">
      <c r="C291" s="88"/>
    </row>
    <row r="292" spans="3:3" x14ac:dyDescent="0.3">
      <c r="C292" s="88"/>
    </row>
    <row r="293" spans="3:3" x14ac:dyDescent="0.3">
      <c r="C293" s="88"/>
    </row>
    <row r="294" spans="3:3" x14ac:dyDescent="0.3">
      <c r="C294" s="88"/>
    </row>
    <row r="295" spans="3:3" x14ac:dyDescent="0.3">
      <c r="C295" s="88"/>
    </row>
    <row r="296" spans="3:3" x14ac:dyDescent="0.3">
      <c r="C296" s="88"/>
    </row>
    <row r="297" spans="3:3" x14ac:dyDescent="0.3">
      <c r="C297" s="88"/>
    </row>
    <row r="298" spans="3:3" x14ac:dyDescent="0.3">
      <c r="C298" s="88"/>
    </row>
    <row r="299" spans="3:3" x14ac:dyDescent="0.3">
      <c r="C299" s="88"/>
    </row>
    <row r="300" spans="3:3" x14ac:dyDescent="0.3">
      <c r="C300" s="88"/>
    </row>
    <row r="301" spans="3:3" x14ac:dyDescent="0.3">
      <c r="C301" s="88"/>
    </row>
    <row r="302" spans="3:3" x14ac:dyDescent="0.3">
      <c r="C302" s="88"/>
    </row>
    <row r="303" spans="3:3" x14ac:dyDescent="0.3">
      <c r="C303" s="88"/>
    </row>
    <row r="304" spans="3:3" x14ac:dyDescent="0.3">
      <c r="C304" s="88"/>
    </row>
    <row r="305" spans="3:3" x14ac:dyDescent="0.3">
      <c r="C305" s="88"/>
    </row>
    <row r="306" spans="3:3" x14ac:dyDescent="0.3">
      <c r="C306" s="88"/>
    </row>
    <row r="307" spans="3:3" x14ac:dyDescent="0.3">
      <c r="C307" s="88"/>
    </row>
    <row r="308" spans="3:3" x14ac:dyDescent="0.3">
      <c r="C308" s="88"/>
    </row>
    <row r="309" spans="3:3" x14ac:dyDescent="0.3">
      <c r="C309" s="88"/>
    </row>
    <row r="310" spans="3:3" x14ac:dyDescent="0.3">
      <c r="C310" s="88"/>
    </row>
    <row r="311" spans="3:3" x14ac:dyDescent="0.3">
      <c r="C311" s="88"/>
    </row>
    <row r="312" spans="3:3" x14ac:dyDescent="0.3">
      <c r="C312" s="88"/>
    </row>
    <row r="313" spans="3:3" x14ac:dyDescent="0.3">
      <c r="C313" s="88"/>
    </row>
    <row r="314" spans="3:3" x14ac:dyDescent="0.3">
      <c r="C314" s="88"/>
    </row>
    <row r="315" spans="3:3" x14ac:dyDescent="0.3">
      <c r="C315" s="88"/>
    </row>
    <row r="316" spans="3:3" x14ac:dyDescent="0.3">
      <c r="C316" s="88"/>
    </row>
    <row r="317" spans="3:3" x14ac:dyDescent="0.3">
      <c r="C317" s="88"/>
    </row>
    <row r="318" spans="3:3" x14ac:dyDescent="0.3">
      <c r="C318" s="88"/>
    </row>
    <row r="319" spans="3:3" x14ac:dyDescent="0.3">
      <c r="C319" s="88"/>
    </row>
    <row r="320" spans="3:3" x14ac:dyDescent="0.3">
      <c r="C320" s="88"/>
    </row>
    <row r="321" spans="3:3" x14ac:dyDescent="0.3">
      <c r="C321" s="88"/>
    </row>
    <row r="322" spans="3:3" x14ac:dyDescent="0.3">
      <c r="C322" s="88"/>
    </row>
    <row r="323" spans="3:3" x14ac:dyDescent="0.3">
      <c r="C323" s="88"/>
    </row>
    <row r="324" spans="3:3" x14ac:dyDescent="0.3">
      <c r="C324" s="88"/>
    </row>
    <row r="325" spans="3:3" x14ac:dyDescent="0.3">
      <c r="C325" s="88"/>
    </row>
    <row r="326" spans="3:3" x14ac:dyDescent="0.3">
      <c r="C326" s="88"/>
    </row>
    <row r="327" spans="3:3" x14ac:dyDescent="0.3">
      <c r="C327" s="88"/>
    </row>
    <row r="328" spans="3:3" x14ac:dyDescent="0.3">
      <c r="C328" s="88"/>
    </row>
    <row r="329" spans="3:3" x14ac:dyDescent="0.3">
      <c r="C329" s="88"/>
    </row>
    <row r="330" spans="3:3" x14ac:dyDescent="0.3">
      <c r="C330" s="88"/>
    </row>
    <row r="331" spans="3:3" x14ac:dyDescent="0.3">
      <c r="C331" s="88"/>
    </row>
    <row r="332" spans="3:3" x14ac:dyDescent="0.3">
      <c r="C332" s="88"/>
    </row>
    <row r="333" spans="3:3" x14ac:dyDescent="0.3">
      <c r="C333" s="88"/>
    </row>
    <row r="334" spans="3:3" x14ac:dyDescent="0.3">
      <c r="C334" s="88"/>
    </row>
    <row r="335" spans="3:3" x14ac:dyDescent="0.3">
      <c r="C335" s="88"/>
    </row>
    <row r="336" spans="3:3" x14ac:dyDescent="0.3">
      <c r="C336" s="88"/>
    </row>
    <row r="337" spans="3:3" x14ac:dyDescent="0.3">
      <c r="C337" s="88"/>
    </row>
    <row r="338" spans="3:3" x14ac:dyDescent="0.3">
      <c r="C338" s="88"/>
    </row>
    <row r="339" spans="3:3" x14ac:dyDescent="0.3">
      <c r="C339" s="88"/>
    </row>
    <row r="340" spans="3:3" x14ac:dyDescent="0.3">
      <c r="C340" s="88"/>
    </row>
    <row r="341" spans="3:3" x14ac:dyDescent="0.3">
      <c r="C341" s="88"/>
    </row>
    <row r="342" spans="3:3" x14ac:dyDescent="0.3">
      <c r="C342" s="88"/>
    </row>
    <row r="343" spans="3:3" x14ac:dyDescent="0.3">
      <c r="C343" s="88"/>
    </row>
    <row r="344" spans="3:3" x14ac:dyDescent="0.3">
      <c r="C344" s="88"/>
    </row>
    <row r="345" spans="3:3" x14ac:dyDescent="0.3">
      <c r="C345" s="88"/>
    </row>
    <row r="346" spans="3:3" x14ac:dyDescent="0.3">
      <c r="C346" s="88"/>
    </row>
    <row r="347" spans="3:3" x14ac:dyDescent="0.3">
      <c r="C347" s="88"/>
    </row>
    <row r="348" spans="3:3" x14ac:dyDescent="0.3">
      <c r="C348" s="88"/>
    </row>
    <row r="349" spans="3:3" x14ac:dyDescent="0.3">
      <c r="C349" s="88"/>
    </row>
    <row r="350" spans="3:3" x14ac:dyDescent="0.3">
      <c r="C350" s="88"/>
    </row>
    <row r="351" spans="3:3" x14ac:dyDescent="0.3">
      <c r="C351" s="88"/>
    </row>
    <row r="352" spans="3:3" x14ac:dyDescent="0.3">
      <c r="C352" s="88"/>
    </row>
    <row r="353" spans="3:3" x14ac:dyDescent="0.3">
      <c r="C353" s="88"/>
    </row>
    <row r="354" spans="3:3" x14ac:dyDescent="0.3">
      <c r="C354" s="88"/>
    </row>
    <row r="355" spans="3:3" x14ac:dyDescent="0.3">
      <c r="C355" s="88"/>
    </row>
    <row r="356" spans="3:3" x14ac:dyDescent="0.3">
      <c r="C356" s="88"/>
    </row>
    <row r="357" spans="3:3" x14ac:dyDescent="0.3">
      <c r="C357" s="88"/>
    </row>
    <row r="358" spans="3:3" x14ac:dyDescent="0.3">
      <c r="C358" s="88"/>
    </row>
    <row r="359" spans="3:3" x14ac:dyDescent="0.3">
      <c r="C359" s="88"/>
    </row>
    <row r="360" spans="3:3" x14ac:dyDescent="0.3">
      <c r="C360" s="88"/>
    </row>
    <row r="361" spans="3:3" x14ac:dyDescent="0.3">
      <c r="C361" s="88"/>
    </row>
    <row r="362" spans="3:3" x14ac:dyDescent="0.3">
      <c r="C362" s="88"/>
    </row>
    <row r="363" spans="3:3" x14ac:dyDescent="0.3">
      <c r="C363" s="88"/>
    </row>
    <row r="364" spans="3:3" x14ac:dyDescent="0.3">
      <c r="C364" s="88"/>
    </row>
    <row r="365" spans="3:3" x14ac:dyDescent="0.3">
      <c r="C365" s="88"/>
    </row>
    <row r="366" spans="3:3" x14ac:dyDescent="0.3">
      <c r="C366" s="88"/>
    </row>
    <row r="367" spans="3:3" x14ac:dyDescent="0.3">
      <c r="C367" s="88"/>
    </row>
    <row r="368" spans="3:3" x14ac:dyDescent="0.3">
      <c r="C368" s="88"/>
    </row>
    <row r="369" spans="3:3" x14ac:dyDescent="0.3">
      <c r="C369" s="88"/>
    </row>
    <row r="370" spans="3:3" x14ac:dyDescent="0.3">
      <c r="C370" s="88"/>
    </row>
    <row r="371" spans="3:3" x14ac:dyDescent="0.3">
      <c r="C371" s="88"/>
    </row>
    <row r="372" spans="3:3" x14ac:dyDescent="0.3">
      <c r="C372" s="88"/>
    </row>
    <row r="373" spans="3:3" x14ac:dyDescent="0.3">
      <c r="C373" s="88"/>
    </row>
    <row r="374" spans="3:3" x14ac:dyDescent="0.3">
      <c r="C374" s="88"/>
    </row>
    <row r="375" spans="3:3" x14ac:dyDescent="0.3">
      <c r="C375" s="88"/>
    </row>
    <row r="376" spans="3:3" x14ac:dyDescent="0.3">
      <c r="C376" s="88"/>
    </row>
    <row r="377" spans="3:3" x14ac:dyDescent="0.3">
      <c r="C377" s="88"/>
    </row>
    <row r="378" spans="3:3" x14ac:dyDescent="0.3">
      <c r="C378" s="88"/>
    </row>
    <row r="379" spans="3:3" x14ac:dyDescent="0.3">
      <c r="C379" s="88"/>
    </row>
    <row r="380" spans="3:3" x14ac:dyDescent="0.3">
      <c r="C380" s="88"/>
    </row>
    <row r="381" spans="3:3" x14ac:dyDescent="0.3">
      <c r="C381" s="88"/>
    </row>
    <row r="382" spans="3:3" x14ac:dyDescent="0.3">
      <c r="C382" s="88"/>
    </row>
    <row r="383" spans="3:3" x14ac:dyDescent="0.3">
      <c r="C383" s="88"/>
    </row>
    <row r="384" spans="3:3" x14ac:dyDescent="0.3">
      <c r="C384" s="88"/>
    </row>
    <row r="385" spans="3:3" x14ac:dyDescent="0.3">
      <c r="C385" s="88"/>
    </row>
    <row r="386" spans="3:3" x14ac:dyDescent="0.3">
      <c r="C386" s="88"/>
    </row>
    <row r="387" spans="3:3" x14ac:dyDescent="0.3">
      <c r="C387" s="88"/>
    </row>
    <row r="388" spans="3:3" x14ac:dyDescent="0.3">
      <c r="C388" s="88"/>
    </row>
    <row r="389" spans="3:3" x14ac:dyDescent="0.3">
      <c r="C389" s="88"/>
    </row>
    <row r="390" spans="3:3" x14ac:dyDescent="0.3">
      <c r="C390" s="88"/>
    </row>
    <row r="391" spans="3:3" x14ac:dyDescent="0.3">
      <c r="C391" s="88"/>
    </row>
    <row r="392" spans="3:3" x14ac:dyDescent="0.3">
      <c r="C392" s="88"/>
    </row>
    <row r="393" spans="3:3" x14ac:dyDescent="0.3">
      <c r="C393" s="88"/>
    </row>
    <row r="394" spans="3:3" x14ac:dyDescent="0.3">
      <c r="C394" s="88"/>
    </row>
    <row r="395" spans="3:3" x14ac:dyDescent="0.3">
      <c r="C395" s="88"/>
    </row>
    <row r="396" spans="3:3" x14ac:dyDescent="0.3">
      <c r="C396" s="88"/>
    </row>
    <row r="397" spans="3:3" x14ac:dyDescent="0.3">
      <c r="C397" s="88"/>
    </row>
    <row r="398" spans="3:3" x14ac:dyDescent="0.3">
      <c r="C398" s="88"/>
    </row>
    <row r="399" spans="3:3" x14ac:dyDescent="0.3">
      <c r="C399" s="88"/>
    </row>
    <row r="400" spans="3:3" x14ac:dyDescent="0.3">
      <c r="C400" s="88"/>
    </row>
    <row r="401" spans="3:3" x14ac:dyDescent="0.3">
      <c r="C401" s="88"/>
    </row>
    <row r="402" spans="3:3" x14ac:dyDescent="0.3">
      <c r="C402" s="88"/>
    </row>
    <row r="403" spans="3:3" x14ac:dyDescent="0.3">
      <c r="C403" s="88"/>
    </row>
    <row r="404" spans="3:3" x14ac:dyDescent="0.3">
      <c r="C404" s="88"/>
    </row>
    <row r="405" spans="3:3" x14ac:dyDescent="0.3">
      <c r="C405" s="88"/>
    </row>
    <row r="406" spans="3:3" x14ac:dyDescent="0.3">
      <c r="C406" s="88"/>
    </row>
    <row r="407" spans="3:3" x14ac:dyDescent="0.3">
      <c r="C407" s="88"/>
    </row>
    <row r="408" spans="3:3" x14ac:dyDescent="0.3">
      <c r="C408" s="88"/>
    </row>
    <row r="409" spans="3:3" x14ac:dyDescent="0.3">
      <c r="C409" s="88"/>
    </row>
    <row r="410" spans="3:3" x14ac:dyDescent="0.3">
      <c r="C410" s="88"/>
    </row>
    <row r="411" spans="3:3" x14ac:dyDescent="0.3">
      <c r="C411" s="88"/>
    </row>
    <row r="412" spans="3:3" x14ac:dyDescent="0.3">
      <c r="C412" s="88"/>
    </row>
    <row r="413" spans="3:3" x14ac:dyDescent="0.3">
      <c r="C413" s="88"/>
    </row>
    <row r="414" spans="3:3" x14ac:dyDescent="0.3">
      <c r="C414" s="88"/>
    </row>
    <row r="415" spans="3:3" x14ac:dyDescent="0.3">
      <c r="C415" s="88"/>
    </row>
    <row r="416" spans="3:3" x14ac:dyDescent="0.3">
      <c r="C416" s="88"/>
    </row>
    <row r="417" spans="3:3" x14ac:dyDescent="0.3">
      <c r="C417" s="88"/>
    </row>
    <row r="418" spans="3:3" x14ac:dyDescent="0.3">
      <c r="C418" s="88"/>
    </row>
    <row r="419" spans="3:3" x14ac:dyDescent="0.3">
      <c r="C419" s="88"/>
    </row>
    <row r="420" spans="3:3" x14ac:dyDescent="0.3">
      <c r="C420" s="88"/>
    </row>
    <row r="421" spans="3:3" x14ac:dyDescent="0.3">
      <c r="C421" s="88"/>
    </row>
    <row r="422" spans="3:3" x14ac:dyDescent="0.3">
      <c r="C422" s="88"/>
    </row>
    <row r="423" spans="3:3" x14ac:dyDescent="0.3">
      <c r="C423" s="88"/>
    </row>
    <row r="424" spans="3:3" x14ac:dyDescent="0.3">
      <c r="C424" s="88"/>
    </row>
    <row r="425" spans="3:3" x14ac:dyDescent="0.3">
      <c r="C425" s="88"/>
    </row>
    <row r="426" spans="3:3" x14ac:dyDescent="0.3">
      <c r="C426" s="88"/>
    </row>
    <row r="427" spans="3:3" x14ac:dyDescent="0.3">
      <c r="C427" s="88"/>
    </row>
    <row r="428" spans="3:3" x14ac:dyDescent="0.3">
      <c r="C428" s="88"/>
    </row>
    <row r="429" spans="3:3" x14ac:dyDescent="0.3">
      <c r="C429" s="88"/>
    </row>
    <row r="430" spans="3:3" x14ac:dyDescent="0.3">
      <c r="C430" s="88"/>
    </row>
    <row r="431" spans="3:3" x14ac:dyDescent="0.3">
      <c r="C431" s="88"/>
    </row>
    <row r="432" spans="3:3" x14ac:dyDescent="0.3">
      <c r="C432" s="88"/>
    </row>
    <row r="433" spans="3:3" x14ac:dyDescent="0.3">
      <c r="C433" s="88"/>
    </row>
    <row r="434" spans="3:3" x14ac:dyDescent="0.3">
      <c r="C434" s="88"/>
    </row>
    <row r="435" spans="3:3" x14ac:dyDescent="0.3">
      <c r="C435" s="88"/>
    </row>
    <row r="436" spans="3:3" x14ac:dyDescent="0.3">
      <c r="C436" s="88"/>
    </row>
    <row r="437" spans="3:3" x14ac:dyDescent="0.3">
      <c r="C437" s="88"/>
    </row>
    <row r="438" spans="3:3" x14ac:dyDescent="0.3">
      <c r="C438" s="88"/>
    </row>
    <row r="439" spans="3:3" x14ac:dyDescent="0.3">
      <c r="C439" s="88"/>
    </row>
    <row r="440" spans="3:3" x14ac:dyDescent="0.3">
      <c r="C440" s="88"/>
    </row>
    <row r="441" spans="3:3" x14ac:dyDescent="0.3">
      <c r="C441" s="88"/>
    </row>
    <row r="442" spans="3:3" x14ac:dyDescent="0.3">
      <c r="C442" s="88"/>
    </row>
    <row r="443" spans="3:3" x14ac:dyDescent="0.3">
      <c r="C443" s="88"/>
    </row>
    <row r="444" spans="3:3" x14ac:dyDescent="0.3">
      <c r="C444" s="88"/>
    </row>
    <row r="445" spans="3:3" x14ac:dyDescent="0.3">
      <c r="C445" s="88"/>
    </row>
    <row r="446" spans="3:3" x14ac:dyDescent="0.3">
      <c r="C446" s="88"/>
    </row>
    <row r="447" spans="3:3" x14ac:dyDescent="0.3">
      <c r="C447" s="88"/>
    </row>
    <row r="448" spans="3:3" x14ac:dyDescent="0.3">
      <c r="C448" s="88"/>
    </row>
    <row r="449" spans="3:3" x14ac:dyDescent="0.3">
      <c r="C449" s="88"/>
    </row>
    <row r="450" spans="3:3" x14ac:dyDescent="0.3">
      <c r="C450" s="88"/>
    </row>
    <row r="451" spans="3:3" x14ac:dyDescent="0.3">
      <c r="C451" s="88"/>
    </row>
    <row r="452" spans="3:3" x14ac:dyDescent="0.3">
      <c r="C452" s="88"/>
    </row>
    <row r="453" spans="3:3" x14ac:dyDescent="0.3">
      <c r="C453" s="88"/>
    </row>
    <row r="454" spans="3:3" x14ac:dyDescent="0.3">
      <c r="C454" s="88"/>
    </row>
    <row r="455" spans="3:3" x14ac:dyDescent="0.3">
      <c r="C455" s="88"/>
    </row>
    <row r="456" spans="3:3" x14ac:dyDescent="0.3">
      <c r="C456" s="88"/>
    </row>
    <row r="457" spans="3:3" x14ac:dyDescent="0.3">
      <c r="C457" s="88"/>
    </row>
    <row r="458" spans="3:3" x14ac:dyDescent="0.3">
      <c r="C458" s="88"/>
    </row>
    <row r="459" spans="3:3" x14ac:dyDescent="0.3">
      <c r="C459" s="88"/>
    </row>
    <row r="460" spans="3:3" x14ac:dyDescent="0.3">
      <c r="C460" s="88"/>
    </row>
    <row r="461" spans="3:3" x14ac:dyDescent="0.3">
      <c r="C461" s="88"/>
    </row>
    <row r="462" spans="3:3" x14ac:dyDescent="0.3">
      <c r="C462" s="88"/>
    </row>
    <row r="463" spans="3:3" x14ac:dyDescent="0.3">
      <c r="C463" s="88"/>
    </row>
    <row r="464" spans="3:3" x14ac:dyDescent="0.3">
      <c r="C464" s="88"/>
    </row>
    <row r="465" spans="3:3" x14ac:dyDescent="0.3">
      <c r="C465" s="88"/>
    </row>
    <row r="466" spans="3:3" x14ac:dyDescent="0.3">
      <c r="C466" s="88"/>
    </row>
    <row r="467" spans="3:3" x14ac:dyDescent="0.3">
      <c r="C467" s="88"/>
    </row>
    <row r="468" spans="3:3" x14ac:dyDescent="0.3">
      <c r="C468" s="88"/>
    </row>
    <row r="469" spans="3:3" x14ac:dyDescent="0.3">
      <c r="C469" s="88"/>
    </row>
    <row r="470" spans="3:3" x14ac:dyDescent="0.3">
      <c r="C470" s="88"/>
    </row>
    <row r="471" spans="3:3" x14ac:dyDescent="0.3">
      <c r="C471" s="88"/>
    </row>
    <row r="472" spans="3:3" x14ac:dyDescent="0.3">
      <c r="C472" s="88"/>
    </row>
    <row r="473" spans="3:3" x14ac:dyDescent="0.3">
      <c r="C473" s="88"/>
    </row>
    <row r="474" spans="3:3" x14ac:dyDescent="0.3">
      <c r="C474" s="88"/>
    </row>
    <row r="475" spans="3:3" x14ac:dyDescent="0.3">
      <c r="C475" s="88"/>
    </row>
    <row r="476" spans="3:3" x14ac:dyDescent="0.3">
      <c r="C476" s="88"/>
    </row>
    <row r="477" spans="3:3" x14ac:dyDescent="0.3">
      <c r="C477" s="88"/>
    </row>
    <row r="478" spans="3:3" x14ac:dyDescent="0.3">
      <c r="C478" s="88"/>
    </row>
    <row r="479" spans="3:3" x14ac:dyDescent="0.3">
      <c r="C479" s="88"/>
    </row>
    <row r="480" spans="3:3" x14ac:dyDescent="0.3">
      <c r="C480" s="88"/>
    </row>
    <row r="481" spans="3:3" x14ac:dyDescent="0.3">
      <c r="C481" s="88"/>
    </row>
    <row r="482" spans="3:3" x14ac:dyDescent="0.3">
      <c r="C482" s="88"/>
    </row>
    <row r="483" spans="3:3" x14ac:dyDescent="0.3">
      <c r="C483" s="88"/>
    </row>
    <row r="484" spans="3:3" x14ac:dyDescent="0.3">
      <c r="C484" s="88"/>
    </row>
    <row r="485" spans="3:3" x14ac:dyDescent="0.3">
      <c r="C485" s="88"/>
    </row>
    <row r="486" spans="3:3" x14ac:dyDescent="0.3">
      <c r="C486" s="88"/>
    </row>
    <row r="487" spans="3:3" x14ac:dyDescent="0.3">
      <c r="C487" s="88"/>
    </row>
    <row r="488" spans="3:3" x14ac:dyDescent="0.3">
      <c r="C488" s="88"/>
    </row>
    <row r="489" spans="3:3" x14ac:dyDescent="0.3">
      <c r="C489" s="88"/>
    </row>
    <row r="490" spans="3:3" x14ac:dyDescent="0.3">
      <c r="C490" s="88"/>
    </row>
    <row r="491" spans="3:3" x14ac:dyDescent="0.3">
      <c r="C491" s="88"/>
    </row>
    <row r="492" spans="3:3" x14ac:dyDescent="0.3">
      <c r="C492" s="88"/>
    </row>
    <row r="493" spans="3:3" x14ac:dyDescent="0.3">
      <c r="C493" s="88"/>
    </row>
    <row r="494" spans="3:3" x14ac:dyDescent="0.3">
      <c r="C494" s="88"/>
    </row>
    <row r="495" spans="3:3" x14ac:dyDescent="0.3">
      <c r="C495" s="88"/>
    </row>
    <row r="496" spans="3:3" x14ac:dyDescent="0.3">
      <c r="C496" s="88"/>
    </row>
    <row r="497" spans="3:3" x14ac:dyDescent="0.3">
      <c r="C497" s="88"/>
    </row>
    <row r="498" spans="3:3" x14ac:dyDescent="0.3">
      <c r="C498" s="88"/>
    </row>
    <row r="499" spans="3:3" x14ac:dyDescent="0.3">
      <c r="C499" s="88"/>
    </row>
    <row r="500" spans="3:3" x14ac:dyDescent="0.3">
      <c r="C500" s="88"/>
    </row>
    <row r="501" spans="3:3" x14ac:dyDescent="0.3">
      <c r="C501" s="88"/>
    </row>
    <row r="502" spans="3:3" x14ac:dyDescent="0.3">
      <c r="C502" s="88"/>
    </row>
    <row r="503" spans="3:3" x14ac:dyDescent="0.3">
      <c r="C503" s="88"/>
    </row>
    <row r="504" spans="3:3" x14ac:dyDescent="0.3">
      <c r="C504" s="88"/>
    </row>
    <row r="505" spans="3:3" x14ac:dyDescent="0.3">
      <c r="C505" s="88"/>
    </row>
    <row r="506" spans="3:3" x14ac:dyDescent="0.3">
      <c r="C506" s="88"/>
    </row>
    <row r="507" spans="3:3" x14ac:dyDescent="0.3">
      <c r="C507" s="88"/>
    </row>
    <row r="508" spans="3:3" x14ac:dyDescent="0.3">
      <c r="C508" s="88"/>
    </row>
    <row r="509" spans="3:3" x14ac:dyDescent="0.3">
      <c r="C509" s="88"/>
    </row>
    <row r="510" spans="3:3" x14ac:dyDescent="0.3">
      <c r="C510" s="88"/>
    </row>
    <row r="511" spans="3:3" x14ac:dyDescent="0.3">
      <c r="C511" s="88"/>
    </row>
    <row r="512" spans="3:3" x14ac:dyDescent="0.3">
      <c r="C512" s="88"/>
    </row>
    <row r="513" spans="3:3" x14ac:dyDescent="0.3">
      <c r="C513" s="88"/>
    </row>
    <row r="514" spans="3:3" x14ac:dyDescent="0.3">
      <c r="C514" s="88"/>
    </row>
    <row r="515" spans="3:3" x14ac:dyDescent="0.3">
      <c r="C515" s="88"/>
    </row>
    <row r="516" spans="3:3" x14ac:dyDescent="0.3">
      <c r="C516" s="88"/>
    </row>
    <row r="517" spans="3:3" x14ac:dyDescent="0.3">
      <c r="C517" s="88"/>
    </row>
    <row r="518" spans="3:3" x14ac:dyDescent="0.3">
      <c r="C518" s="88"/>
    </row>
    <row r="519" spans="3:3" x14ac:dyDescent="0.3">
      <c r="C519" s="88"/>
    </row>
    <row r="520" spans="3:3" x14ac:dyDescent="0.3">
      <c r="C520" s="88"/>
    </row>
    <row r="521" spans="3:3" x14ac:dyDescent="0.3">
      <c r="C521" s="88"/>
    </row>
    <row r="522" spans="3:3" x14ac:dyDescent="0.3">
      <c r="C522" s="88"/>
    </row>
    <row r="523" spans="3:3" x14ac:dyDescent="0.3">
      <c r="C523" s="88"/>
    </row>
    <row r="524" spans="3:3" x14ac:dyDescent="0.3">
      <c r="C524" s="88"/>
    </row>
    <row r="525" spans="3:3" x14ac:dyDescent="0.3">
      <c r="C525" s="88"/>
    </row>
    <row r="526" spans="3:3" x14ac:dyDescent="0.3">
      <c r="C526" s="88"/>
    </row>
    <row r="527" spans="3:3" x14ac:dyDescent="0.3">
      <c r="C527" s="88"/>
    </row>
    <row r="528" spans="3:3" x14ac:dyDescent="0.3">
      <c r="C528" s="88"/>
    </row>
    <row r="529" spans="3:3" x14ac:dyDescent="0.3">
      <c r="C529" s="88"/>
    </row>
    <row r="530" spans="3:3" x14ac:dyDescent="0.3">
      <c r="C530" s="88"/>
    </row>
    <row r="531" spans="3:3" x14ac:dyDescent="0.3">
      <c r="C531" s="88"/>
    </row>
    <row r="532" spans="3:3" x14ac:dyDescent="0.3">
      <c r="C532" s="88"/>
    </row>
    <row r="533" spans="3:3" x14ac:dyDescent="0.3">
      <c r="C533" s="88"/>
    </row>
    <row r="534" spans="3:3" x14ac:dyDescent="0.3">
      <c r="C534" s="88"/>
    </row>
    <row r="535" spans="3:3" x14ac:dyDescent="0.3">
      <c r="C535" s="88"/>
    </row>
    <row r="536" spans="3:3" x14ac:dyDescent="0.3">
      <c r="C536" s="88"/>
    </row>
    <row r="537" spans="3:3" x14ac:dyDescent="0.3">
      <c r="C537" s="88"/>
    </row>
    <row r="538" spans="3:3" x14ac:dyDescent="0.3">
      <c r="C538" s="88"/>
    </row>
    <row r="539" spans="3:3" x14ac:dyDescent="0.3">
      <c r="C539" s="88"/>
    </row>
    <row r="540" spans="3:3" x14ac:dyDescent="0.3">
      <c r="C540" s="88"/>
    </row>
    <row r="541" spans="3:3" x14ac:dyDescent="0.3">
      <c r="C541" s="88"/>
    </row>
    <row r="542" spans="3:3" x14ac:dyDescent="0.3">
      <c r="C542" s="88"/>
    </row>
    <row r="543" spans="3:3" x14ac:dyDescent="0.3">
      <c r="C543" s="88"/>
    </row>
    <row r="544" spans="3:3" x14ac:dyDescent="0.3">
      <c r="C544" s="88"/>
    </row>
    <row r="545" spans="3:3" x14ac:dyDescent="0.3">
      <c r="C545" s="88"/>
    </row>
    <row r="546" spans="3:3" x14ac:dyDescent="0.3">
      <c r="C546" s="88"/>
    </row>
    <row r="547" spans="3:3" x14ac:dyDescent="0.3">
      <c r="C547" s="88"/>
    </row>
    <row r="548" spans="3:3" x14ac:dyDescent="0.3">
      <c r="C548" s="88"/>
    </row>
    <row r="549" spans="3:3" x14ac:dyDescent="0.3">
      <c r="C549" s="88"/>
    </row>
    <row r="550" spans="3:3" x14ac:dyDescent="0.3">
      <c r="C550" s="88"/>
    </row>
    <row r="551" spans="3:3" x14ac:dyDescent="0.3">
      <c r="C551" s="88"/>
    </row>
    <row r="552" spans="3:3" x14ac:dyDescent="0.3">
      <c r="C552" s="88"/>
    </row>
    <row r="553" spans="3:3" x14ac:dyDescent="0.3">
      <c r="C553" s="88"/>
    </row>
    <row r="554" spans="3:3" x14ac:dyDescent="0.3">
      <c r="C554" s="88"/>
    </row>
    <row r="555" spans="3:3" x14ac:dyDescent="0.3">
      <c r="C555" s="88"/>
    </row>
    <row r="556" spans="3:3" x14ac:dyDescent="0.3">
      <c r="C556" s="88"/>
    </row>
    <row r="557" spans="3:3" x14ac:dyDescent="0.3">
      <c r="C557" s="88"/>
    </row>
    <row r="558" spans="3:3" x14ac:dyDescent="0.3">
      <c r="C558" s="88"/>
    </row>
    <row r="559" spans="3:3" x14ac:dyDescent="0.3">
      <c r="C559" s="88"/>
    </row>
    <row r="560" spans="3:3" x14ac:dyDescent="0.3">
      <c r="C560" s="88"/>
    </row>
    <row r="561" spans="3:3" x14ac:dyDescent="0.3">
      <c r="C561" s="88"/>
    </row>
    <row r="562" spans="3:3" x14ac:dyDescent="0.3">
      <c r="C562" s="88"/>
    </row>
    <row r="563" spans="3:3" x14ac:dyDescent="0.3">
      <c r="C563" s="88"/>
    </row>
    <row r="564" spans="3:3" x14ac:dyDescent="0.3">
      <c r="C564" s="88"/>
    </row>
    <row r="565" spans="3:3" x14ac:dyDescent="0.3">
      <c r="C565" s="88"/>
    </row>
    <row r="566" spans="3:3" x14ac:dyDescent="0.3">
      <c r="C566" s="88"/>
    </row>
    <row r="567" spans="3:3" x14ac:dyDescent="0.3">
      <c r="C567" s="88"/>
    </row>
    <row r="568" spans="3:3" x14ac:dyDescent="0.3">
      <c r="C568" s="88"/>
    </row>
    <row r="569" spans="3:3" x14ac:dyDescent="0.3">
      <c r="C569" s="88"/>
    </row>
    <row r="570" spans="3:3" x14ac:dyDescent="0.3">
      <c r="C570" s="88"/>
    </row>
    <row r="571" spans="3:3" x14ac:dyDescent="0.3">
      <c r="C571" s="88"/>
    </row>
    <row r="572" spans="3:3" x14ac:dyDescent="0.3">
      <c r="C572" s="88"/>
    </row>
    <row r="573" spans="3:3" x14ac:dyDescent="0.3">
      <c r="C573" s="88"/>
    </row>
    <row r="574" spans="3:3" x14ac:dyDescent="0.3">
      <c r="C574" s="88"/>
    </row>
    <row r="575" spans="3:3" x14ac:dyDescent="0.3">
      <c r="C575" s="88"/>
    </row>
    <row r="576" spans="3:3" x14ac:dyDescent="0.3">
      <c r="C576" s="88"/>
    </row>
    <row r="577" spans="3:3" x14ac:dyDescent="0.3">
      <c r="C577" s="88"/>
    </row>
    <row r="578" spans="3:3" x14ac:dyDescent="0.3">
      <c r="C578" s="88"/>
    </row>
    <row r="579" spans="3:3" x14ac:dyDescent="0.3">
      <c r="C579" s="88"/>
    </row>
    <row r="580" spans="3:3" x14ac:dyDescent="0.3">
      <c r="C580" s="88"/>
    </row>
    <row r="581" spans="3:3" x14ac:dyDescent="0.3">
      <c r="C581" s="88"/>
    </row>
    <row r="582" spans="3:3" x14ac:dyDescent="0.3">
      <c r="C582" s="88"/>
    </row>
    <row r="583" spans="3:3" x14ac:dyDescent="0.3">
      <c r="C583" s="88"/>
    </row>
    <row r="584" spans="3:3" x14ac:dyDescent="0.3">
      <c r="C584" s="88"/>
    </row>
    <row r="585" spans="3:3" x14ac:dyDescent="0.3">
      <c r="C585" s="88"/>
    </row>
    <row r="586" spans="3:3" x14ac:dyDescent="0.3">
      <c r="C586" s="88"/>
    </row>
    <row r="587" spans="3:3" x14ac:dyDescent="0.3">
      <c r="C587" s="88"/>
    </row>
    <row r="588" spans="3:3" x14ac:dyDescent="0.3">
      <c r="C588" s="88"/>
    </row>
    <row r="589" spans="3:3" x14ac:dyDescent="0.3">
      <c r="C589" s="88"/>
    </row>
    <row r="590" spans="3:3" x14ac:dyDescent="0.3">
      <c r="C590" s="88"/>
    </row>
    <row r="591" spans="3:3" x14ac:dyDescent="0.3">
      <c r="C591" s="88"/>
    </row>
    <row r="592" spans="3:3" x14ac:dyDescent="0.3">
      <c r="C592" s="88"/>
    </row>
    <row r="593" spans="3:3" x14ac:dyDescent="0.3">
      <c r="C593" s="88"/>
    </row>
    <row r="594" spans="3:3" x14ac:dyDescent="0.3">
      <c r="C594" s="88"/>
    </row>
    <row r="595" spans="3:3" x14ac:dyDescent="0.3">
      <c r="C595" s="88"/>
    </row>
    <row r="596" spans="3:3" x14ac:dyDescent="0.3">
      <c r="C596" s="88"/>
    </row>
    <row r="597" spans="3:3" x14ac:dyDescent="0.3">
      <c r="C597" s="88"/>
    </row>
    <row r="598" spans="3:3" x14ac:dyDescent="0.3">
      <c r="C598" s="88"/>
    </row>
    <row r="599" spans="3:3" x14ac:dyDescent="0.3">
      <c r="C599" s="88"/>
    </row>
    <row r="600" spans="3:3" x14ac:dyDescent="0.3">
      <c r="C600" s="88"/>
    </row>
    <row r="601" spans="3:3" x14ac:dyDescent="0.3">
      <c r="C601" s="88"/>
    </row>
    <row r="602" spans="3:3" x14ac:dyDescent="0.3">
      <c r="C602" s="88"/>
    </row>
    <row r="603" spans="3:3" x14ac:dyDescent="0.3">
      <c r="C603" s="88"/>
    </row>
    <row r="604" spans="3:3" x14ac:dyDescent="0.3">
      <c r="C604" s="88"/>
    </row>
    <row r="605" spans="3:3" x14ac:dyDescent="0.3">
      <c r="C605" s="88"/>
    </row>
    <row r="606" spans="3:3" x14ac:dyDescent="0.3">
      <c r="C606" s="88"/>
    </row>
    <row r="607" spans="3:3" x14ac:dyDescent="0.3">
      <c r="C607" s="88"/>
    </row>
    <row r="608" spans="3:3" x14ac:dyDescent="0.3">
      <c r="C608" s="88"/>
    </row>
    <row r="609" spans="3:3" x14ac:dyDescent="0.3">
      <c r="C609" s="88"/>
    </row>
    <row r="610" spans="3:3" x14ac:dyDescent="0.3">
      <c r="C610" s="88"/>
    </row>
    <row r="611" spans="3:3" x14ac:dyDescent="0.3">
      <c r="C611" s="88"/>
    </row>
    <row r="612" spans="3:3" x14ac:dyDescent="0.3">
      <c r="C612" s="88"/>
    </row>
    <row r="613" spans="3:3" x14ac:dyDescent="0.3">
      <c r="C613" s="88"/>
    </row>
    <row r="614" spans="3:3" x14ac:dyDescent="0.3">
      <c r="C614" s="88"/>
    </row>
    <row r="615" spans="3:3" x14ac:dyDescent="0.3">
      <c r="C615" s="88"/>
    </row>
    <row r="616" spans="3:3" x14ac:dyDescent="0.3">
      <c r="C616" s="88"/>
    </row>
    <row r="617" spans="3:3" x14ac:dyDescent="0.3">
      <c r="C617" s="88"/>
    </row>
    <row r="618" spans="3:3" x14ac:dyDescent="0.3">
      <c r="C618" s="88"/>
    </row>
    <row r="619" spans="3:3" x14ac:dyDescent="0.3">
      <c r="C619" s="88"/>
    </row>
    <row r="620" spans="3:3" x14ac:dyDescent="0.3">
      <c r="C620" s="88"/>
    </row>
    <row r="621" spans="3:3" x14ac:dyDescent="0.3">
      <c r="C621" s="88"/>
    </row>
    <row r="622" spans="3:3" x14ac:dyDescent="0.3">
      <c r="C622" s="88"/>
    </row>
    <row r="623" spans="3:3" x14ac:dyDescent="0.3">
      <c r="C623" s="88"/>
    </row>
    <row r="624" spans="3:3" x14ac:dyDescent="0.3">
      <c r="C624" s="88"/>
    </row>
    <row r="625" spans="3:3" x14ac:dyDescent="0.3">
      <c r="C625" s="88"/>
    </row>
    <row r="626" spans="3:3" x14ac:dyDescent="0.3">
      <c r="C626" s="88"/>
    </row>
    <row r="627" spans="3:3" x14ac:dyDescent="0.3">
      <c r="C627" s="88"/>
    </row>
    <row r="628" spans="3:3" x14ac:dyDescent="0.3">
      <c r="C628" s="88"/>
    </row>
    <row r="629" spans="3:3" x14ac:dyDescent="0.3">
      <c r="C629" s="88"/>
    </row>
    <row r="630" spans="3:3" x14ac:dyDescent="0.3">
      <c r="C630" s="88"/>
    </row>
    <row r="631" spans="3:3" x14ac:dyDescent="0.3">
      <c r="C631" s="88"/>
    </row>
    <row r="632" spans="3:3" x14ac:dyDescent="0.3">
      <c r="C632" s="88"/>
    </row>
    <row r="633" spans="3:3" x14ac:dyDescent="0.3">
      <c r="C633" s="88"/>
    </row>
    <row r="634" spans="3:3" x14ac:dyDescent="0.3">
      <c r="C634" s="88"/>
    </row>
    <row r="635" spans="3:3" x14ac:dyDescent="0.3">
      <c r="C635" s="88"/>
    </row>
    <row r="636" spans="3:3" x14ac:dyDescent="0.3">
      <c r="C636" s="88"/>
    </row>
    <row r="637" spans="3:3" x14ac:dyDescent="0.3">
      <c r="C637" s="88"/>
    </row>
    <row r="638" spans="3:3" x14ac:dyDescent="0.3">
      <c r="C638" s="88"/>
    </row>
    <row r="639" spans="3:3" x14ac:dyDescent="0.3">
      <c r="C639" s="88"/>
    </row>
    <row r="640" spans="3:3" x14ac:dyDescent="0.3">
      <c r="C640" s="88"/>
    </row>
    <row r="641" spans="3:3" x14ac:dyDescent="0.3">
      <c r="C641" s="88"/>
    </row>
    <row r="642" spans="3:3" x14ac:dyDescent="0.3">
      <c r="C642" s="88"/>
    </row>
    <row r="643" spans="3:3" x14ac:dyDescent="0.3">
      <c r="C643" s="88"/>
    </row>
    <row r="644" spans="3:3" x14ac:dyDescent="0.3">
      <c r="C644" s="88"/>
    </row>
    <row r="645" spans="3:3" x14ac:dyDescent="0.3">
      <c r="C645" s="88"/>
    </row>
    <row r="646" spans="3:3" x14ac:dyDescent="0.3">
      <c r="C646" s="88"/>
    </row>
    <row r="647" spans="3:3" x14ac:dyDescent="0.3">
      <c r="C647" s="88"/>
    </row>
    <row r="648" spans="3:3" x14ac:dyDescent="0.3">
      <c r="C648" s="88"/>
    </row>
    <row r="649" spans="3:3" x14ac:dyDescent="0.3">
      <c r="C649" s="88"/>
    </row>
    <row r="650" spans="3:3" x14ac:dyDescent="0.3">
      <c r="C650" s="88"/>
    </row>
    <row r="651" spans="3:3" x14ac:dyDescent="0.3">
      <c r="C651" s="88"/>
    </row>
    <row r="652" spans="3:3" x14ac:dyDescent="0.3">
      <c r="C652" s="88"/>
    </row>
    <row r="653" spans="3:3" x14ac:dyDescent="0.3">
      <c r="C653" s="88"/>
    </row>
    <row r="654" spans="3:3" x14ac:dyDescent="0.3">
      <c r="C654" s="88"/>
    </row>
    <row r="655" spans="3:3" x14ac:dyDescent="0.3">
      <c r="C655" s="88"/>
    </row>
    <row r="656" spans="3:3" x14ac:dyDescent="0.3">
      <c r="C656" s="88"/>
    </row>
    <row r="657" spans="3:3" x14ac:dyDescent="0.3">
      <c r="C657" s="88"/>
    </row>
    <row r="658" spans="3:3" x14ac:dyDescent="0.3">
      <c r="C658" s="88"/>
    </row>
    <row r="659" spans="3:3" x14ac:dyDescent="0.3">
      <c r="C659" s="88"/>
    </row>
    <row r="660" spans="3:3" x14ac:dyDescent="0.3">
      <c r="C660" s="88"/>
    </row>
    <row r="661" spans="3:3" x14ac:dyDescent="0.3">
      <c r="C661" s="88"/>
    </row>
    <row r="662" spans="3:3" x14ac:dyDescent="0.3">
      <c r="C662" s="88"/>
    </row>
    <row r="663" spans="3:3" x14ac:dyDescent="0.3">
      <c r="C663" s="88"/>
    </row>
    <row r="664" spans="3:3" x14ac:dyDescent="0.3">
      <c r="C664" s="88"/>
    </row>
    <row r="665" spans="3:3" x14ac:dyDescent="0.3">
      <c r="C665" s="88"/>
    </row>
    <row r="666" spans="3:3" x14ac:dyDescent="0.3">
      <c r="C666" s="88"/>
    </row>
    <row r="667" spans="3:3" x14ac:dyDescent="0.3">
      <c r="C667" s="88"/>
    </row>
    <row r="668" spans="3:3" x14ac:dyDescent="0.3">
      <c r="C668" s="88"/>
    </row>
    <row r="669" spans="3:3" x14ac:dyDescent="0.3">
      <c r="C669" s="88"/>
    </row>
    <row r="670" spans="3:3" x14ac:dyDescent="0.3">
      <c r="C670" s="88"/>
    </row>
    <row r="671" spans="3:3" x14ac:dyDescent="0.3">
      <c r="C671" s="88"/>
    </row>
    <row r="672" spans="3:3" x14ac:dyDescent="0.3">
      <c r="C672" s="88"/>
    </row>
    <row r="673" spans="3:3" x14ac:dyDescent="0.3">
      <c r="C673" s="88"/>
    </row>
    <row r="674" spans="3:3" x14ac:dyDescent="0.3">
      <c r="C674" s="88"/>
    </row>
    <row r="675" spans="3:3" x14ac:dyDescent="0.3">
      <c r="C675" s="88"/>
    </row>
    <row r="676" spans="3:3" x14ac:dyDescent="0.3">
      <c r="C676" s="88"/>
    </row>
    <row r="677" spans="3:3" x14ac:dyDescent="0.3">
      <c r="C677" s="88"/>
    </row>
    <row r="678" spans="3:3" x14ac:dyDescent="0.3">
      <c r="C678" s="88"/>
    </row>
    <row r="679" spans="3:3" x14ac:dyDescent="0.3">
      <c r="C679" s="88"/>
    </row>
    <row r="680" spans="3:3" x14ac:dyDescent="0.3">
      <c r="C680" s="88"/>
    </row>
    <row r="681" spans="3:3" x14ac:dyDescent="0.3">
      <c r="C681" s="88"/>
    </row>
    <row r="682" spans="3:3" x14ac:dyDescent="0.3">
      <c r="C682" s="88"/>
    </row>
    <row r="683" spans="3:3" x14ac:dyDescent="0.3">
      <c r="C683" s="88"/>
    </row>
    <row r="684" spans="3:3" x14ac:dyDescent="0.3">
      <c r="C684" s="88"/>
    </row>
    <row r="685" spans="3:3" x14ac:dyDescent="0.3">
      <c r="C685" s="88"/>
    </row>
    <row r="686" spans="3:3" x14ac:dyDescent="0.3">
      <c r="C686" s="88"/>
    </row>
    <row r="687" spans="3:3" x14ac:dyDescent="0.3">
      <c r="C687" s="88"/>
    </row>
    <row r="688" spans="3:3" x14ac:dyDescent="0.3">
      <c r="C688" s="88"/>
    </row>
    <row r="689" spans="3:3" x14ac:dyDescent="0.3">
      <c r="C689" s="88"/>
    </row>
    <row r="690" spans="3:3" x14ac:dyDescent="0.3">
      <c r="C690" s="88"/>
    </row>
    <row r="691" spans="3:3" x14ac:dyDescent="0.3">
      <c r="C691" s="88"/>
    </row>
    <row r="692" spans="3:3" x14ac:dyDescent="0.3">
      <c r="C692" s="88"/>
    </row>
    <row r="693" spans="3:3" x14ac:dyDescent="0.3">
      <c r="C693" s="88"/>
    </row>
    <row r="694" spans="3:3" x14ac:dyDescent="0.3">
      <c r="C694" s="88"/>
    </row>
    <row r="695" spans="3:3" x14ac:dyDescent="0.3">
      <c r="C695" s="88"/>
    </row>
    <row r="696" spans="3:3" x14ac:dyDescent="0.3">
      <c r="C696" s="88"/>
    </row>
    <row r="697" spans="3:3" x14ac:dyDescent="0.3">
      <c r="C697" s="88"/>
    </row>
    <row r="698" spans="3:3" x14ac:dyDescent="0.3">
      <c r="C698" s="88"/>
    </row>
    <row r="699" spans="3:3" x14ac:dyDescent="0.3">
      <c r="C699" s="88"/>
    </row>
    <row r="700" spans="3:3" x14ac:dyDescent="0.3">
      <c r="C700" s="88"/>
    </row>
    <row r="701" spans="3:3" x14ac:dyDescent="0.3">
      <c r="C701" s="88"/>
    </row>
    <row r="702" spans="3:3" x14ac:dyDescent="0.3">
      <c r="C702" s="88"/>
    </row>
    <row r="703" spans="3:3" x14ac:dyDescent="0.3">
      <c r="C703" s="88"/>
    </row>
    <row r="704" spans="3:3" x14ac:dyDescent="0.3">
      <c r="C704" s="88"/>
    </row>
    <row r="705" spans="3:3" x14ac:dyDescent="0.3">
      <c r="C705" s="88"/>
    </row>
    <row r="706" spans="3:3" x14ac:dyDescent="0.3">
      <c r="C706" s="88"/>
    </row>
    <row r="707" spans="3:3" x14ac:dyDescent="0.3">
      <c r="C707" s="88"/>
    </row>
    <row r="708" spans="3:3" x14ac:dyDescent="0.3">
      <c r="C708" s="88"/>
    </row>
    <row r="709" spans="3:3" x14ac:dyDescent="0.3">
      <c r="C709" s="88"/>
    </row>
    <row r="710" spans="3:3" x14ac:dyDescent="0.3">
      <c r="C710" s="88"/>
    </row>
    <row r="711" spans="3:3" x14ac:dyDescent="0.3">
      <c r="C711" s="88"/>
    </row>
    <row r="712" spans="3:3" x14ac:dyDescent="0.3">
      <c r="C712" s="88"/>
    </row>
    <row r="713" spans="3:3" x14ac:dyDescent="0.3">
      <c r="C713" s="88"/>
    </row>
    <row r="714" spans="3:3" x14ac:dyDescent="0.3">
      <c r="C714" s="88"/>
    </row>
    <row r="715" spans="3:3" x14ac:dyDescent="0.3">
      <c r="C715" s="88"/>
    </row>
    <row r="716" spans="3:3" x14ac:dyDescent="0.3">
      <c r="C716" s="88"/>
    </row>
    <row r="717" spans="3:3" x14ac:dyDescent="0.3">
      <c r="C717" s="88"/>
    </row>
    <row r="718" spans="3:3" x14ac:dyDescent="0.3">
      <c r="C718" s="88"/>
    </row>
    <row r="719" spans="3:3" x14ac:dyDescent="0.3">
      <c r="C719" s="88"/>
    </row>
    <row r="720" spans="3:3" x14ac:dyDescent="0.3">
      <c r="C720" s="88"/>
    </row>
    <row r="721" spans="3:3" x14ac:dyDescent="0.3">
      <c r="C721" s="88"/>
    </row>
    <row r="722" spans="3:3" x14ac:dyDescent="0.3">
      <c r="C722" s="88"/>
    </row>
    <row r="723" spans="3:3" x14ac:dyDescent="0.3">
      <c r="C723" s="88"/>
    </row>
    <row r="724" spans="3:3" x14ac:dyDescent="0.3">
      <c r="C724" s="88"/>
    </row>
    <row r="725" spans="3:3" x14ac:dyDescent="0.3">
      <c r="C725" s="88"/>
    </row>
    <row r="726" spans="3:3" x14ac:dyDescent="0.3">
      <c r="C726" s="88"/>
    </row>
    <row r="727" spans="3:3" x14ac:dyDescent="0.3">
      <c r="C727" s="88"/>
    </row>
    <row r="728" spans="3:3" x14ac:dyDescent="0.3">
      <c r="C728" s="88"/>
    </row>
    <row r="729" spans="3:3" x14ac:dyDescent="0.3">
      <c r="C729" s="88"/>
    </row>
    <row r="730" spans="3:3" x14ac:dyDescent="0.3">
      <c r="C730" s="88"/>
    </row>
    <row r="731" spans="3:3" x14ac:dyDescent="0.3">
      <c r="C731" s="88"/>
    </row>
    <row r="732" spans="3:3" x14ac:dyDescent="0.3">
      <c r="C732" s="88"/>
    </row>
    <row r="733" spans="3:3" x14ac:dyDescent="0.3">
      <c r="C733" s="88"/>
    </row>
    <row r="734" spans="3:3" x14ac:dyDescent="0.3">
      <c r="C734" s="88"/>
    </row>
    <row r="735" spans="3:3" x14ac:dyDescent="0.3">
      <c r="C735" s="88"/>
    </row>
    <row r="736" spans="3:3" x14ac:dyDescent="0.3">
      <c r="C736" s="88"/>
    </row>
    <row r="737" spans="3:3" x14ac:dyDescent="0.3">
      <c r="C737" s="88"/>
    </row>
    <row r="738" spans="3:3" x14ac:dyDescent="0.3">
      <c r="C738" s="88"/>
    </row>
    <row r="739" spans="3:3" x14ac:dyDescent="0.3">
      <c r="C739" s="88"/>
    </row>
    <row r="740" spans="3:3" x14ac:dyDescent="0.3">
      <c r="C740" s="88"/>
    </row>
    <row r="741" spans="3:3" x14ac:dyDescent="0.3">
      <c r="C741" s="88"/>
    </row>
    <row r="742" spans="3:3" x14ac:dyDescent="0.3">
      <c r="C742" s="88"/>
    </row>
    <row r="743" spans="3:3" x14ac:dyDescent="0.3">
      <c r="C743" s="88"/>
    </row>
    <row r="744" spans="3:3" x14ac:dyDescent="0.3">
      <c r="C744" s="88"/>
    </row>
    <row r="745" spans="3:3" x14ac:dyDescent="0.3">
      <c r="C745" s="88"/>
    </row>
    <row r="746" spans="3:3" x14ac:dyDescent="0.3">
      <c r="C746" s="88"/>
    </row>
    <row r="747" spans="3:3" x14ac:dyDescent="0.3">
      <c r="C747" s="88"/>
    </row>
    <row r="748" spans="3:3" x14ac:dyDescent="0.3">
      <c r="C748" s="88"/>
    </row>
    <row r="749" spans="3:3" x14ac:dyDescent="0.3">
      <c r="C749" s="88"/>
    </row>
    <row r="750" spans="3:3" x14ac:dyDescent="0.3">
      <c r="C750" s="88"/>
    </row>
    <row r="751" spans="3:3" x14ac:dyDescent="0.3">
      <c r="C751" s="88"/>
    </row>
    <row r="752" spans="3:3" x14ac:dyDescent="0.3">
      <c r="C752" s="88"/>
    </row>
    <row r="753" spans="3:3" x14ac:dyDescent="0.3">
      <c r="C753" s="88"/>
    </row>
    <row r="754" spans="3:3" x14ac:dyDescent="0.3">
      <c r="C754" s="88"/>
    </row>
    <row r="755" spans="3:3" x14ac:dyDescent="0.3">
      <c r="C755" s="88"/>
    </row>
    <row r="756" spans="3:3" x14ac:dyDescent="0.3">
      <c r="C756" s="88"/>
    </row>
    <row r="757" spans="3:3" x14ac:dyDescent="0.3">
      <c r="C757" s="88"/>
    </row>
    <row r="758" spans="3:3" x14ac:dyDescent="0.3">
      <c r="C758" s="88"/>
    </row>
    <row r="759" spans="3:3" x14ac:dyDescent="0.3">
      <c r="C759" s="88"/>
    </row>
    <row r="760" spans="3:3" x14ac:dyDescent="0.3">
      <c r="C760" s="88"/>
    </row>
    <row r="761" spans="3:3" x14ac:dyDescent="0.3">
      <c r="C761" s="88"/>
    </row>
    <row r="762" spans="3:3" x14ac:dyDescent="0.3">
      <c r="C762" s="88"/>
    </row>
    <row r="763" spans="3:3" x14ac:dyDescent="0.3">
      <c r="C763" s="88"/>
    </row>
    <row r="764" spans="3:3" x14ac:dyDescent="0.3">
      <c r="C764" s="88"/>
    </row>
    <row r="765" spans="3:3" x14ac:dyDescent="0.3">
      <c r="C765" s="88"/>
    </row>
    <row r="766" spans="3:3" x14ac:dyDescent="0.3">
      <c r="C766" s="88"/>
    </row>
    <row r="767" spans="3:3" x14ac:dyDescent="0.3">
      <c r="C767" s="88"/>
    </row>
    <row r="768" spans="3:3" x14ac:dyDescent="0.3">
      <c r="C768" s="88"/>
    </row>
    <row r="769" spans="3:3" x14ac:dyDescent="0.3">
      <c r="C769" s="88"/>
    </row>
    <row r="770" spans="3:3" x14ac:dyDescent="0.3">
      <c r="C770" s="88"/>
    </row>
    <row r="771" spans="3:3" x14ac:dyDescent="0.3">
      <c r="C771" s="88"/>
    </row>
    <row r="772" spans="3:3" x14ac:dyDescent="0.3">
      <c r="C772" s="88"/>
    </row>
    <row r="773" spans="3:3" x14ac:dyDescent="0.3">
      <c r="C773" s="88"/>
    </row>
    <row r="774" spans="3:3" x14ac:dyDescent="0.3">
      <c r="C774" s="88"/>
    </row>
    <row r="775" spans="3:3" x14ac:dyDescent="0.3">
      <c r="C775" s="88"/>
    </row>
    <row r="776" spans="3:3" x14ac:dyDescent="0.3">
      <c r="C776" s="88"/>
    </row>
    <row r="777" spans="3:3" x14ac:dyDescent="0.3">
      <c r="C777" s="88"/>
    </row>
    <row r="778" spans="3:3" x14ac:dyDescent="0.3">
      <c r="C778" s="88"/>
    </row>
    <row r="779" spans="3:3" x14ac:dyDescent="0.3">
      <c r="C779" s="88"/>
    </row>
    <row r="780" spans="3:3" x14ac:dyDescent="0.3">
      <c r="C780" s="88"/>
    </row>
    <row r="781" spans="3:3" x14ac:dyDescent="0.3">
      <c r="C781" s="88"/>
    </row>
    <row r="782" spans="3:3" x14ac:dyDescent="0.3">
      <c r="C782" s="88"/>
    </row>
    <row r="783" spans="3:3" x14ac:dyDescent="0.3">
      <c r="C783" s="88"/>
    </row>
    <row r="784" spans="3:3" x14ac:dyDescent="0.3">
      <c r="C784" s="88"/>
    </row>
    <row r="785" spans="3:3" x14ac:dyDescent="0.3">
      <c r="C785" s="88"/>
    </row>
    <row r="786" spans="3:3" x14ac:dyDescent="0.3">
      <c r="C786" s="88"/>
    </row>
    <row r="787" spans="3:3" x14ac:dyDescent="0.3">
      <c r="C787" s="88"/>
    </row>
    <row r="788" spans="3:3" x14ac:dyDescent="0.3">
      <c r="C788" s="88"/>
    </row>
    <row r="789" spans="3:3" x14ac:dyDescent="0.3">
      <c r="C789" s="88"/>
    </row>
    <row r="790" spans="3:3" x14ac:dyDescent="0.3">
      <c r="C790" s="88"/>
    </row>
    <row r="791" spans="3:3" x14ac:dyDescent="0.3">
      <c r="C791" s="88"/>
    </row>
    <row r="792" spans="3:3" x14ac:dyDescent="0.3">
      <c r="C792" s="88"/>
    </row>
    <row r="793" spans="3:3" x14ac:dyDescent="0.3">
      <c r="C793" s="88"/>
    </row>
    <row r="794" spans="3:3" x14ac:dyDescent="0.3">
      <c r="C794" s="88"/>
    </row>
    <row r="795" spans="3:3" x14ac:dyDescent="0.3">
      <c r="C795" s="88"/>
    </row>
    <row r="796" spans="3:3" x14ac:dyDescent="0.3">
      <c r="C796" s="88"/>
    </row>
    <row r="797" spans="3:3" x14ac:dyDescent="0.3">
      <c r="C797" s="88"/>
    </row>
    <row r="798" spans="3:3" x14ac:dyDescent="0.3">
      <c r="C798" s="88"/>
    </row>
    <row r="799" spans="3:3" x14ac:dyDescent="0.3">
      <c r="C799" s="88"/>
    </row>
    <row r="800" spans="3:3" x14ac:dyDescent="0.3">
      <c r="C800" s="88"/>
    </row>
    <row r="801" spans="3:3" x14ac:dyDescent="0.3">
      <c r="C801" s="88"/>
    </row>
    <row r="802" spans="3:3" x14ac:dyDescent="0.3">
      <c r="C802" s="88"/>
    </row>
    <row r="803" spans="3:3" x14ac:dyDescent="0.3">
      <c r="C803" s="88"/>
    </row>
    <row r="804" spans="3:3" x14ac:dyDescent="0.3">
      <c r="C804" s="88"/>
    </row>
    <row r="805" spans="3:3" x14ac:dyDescent="0.3">
      <c r="C805" s="88"/>
    </row>
    <row r="806" spans="3:3" x14ac:dyDescent="0.3">
      <c r="C806" s="88"/>
    </row>
    <row r="807" spans="3:3" x14ac:dyDescent="0.3">
      <c r="C807" s="88"/>
    </row>
    <row r="808" spans="3:3" x14ac:dyDescent="0.3">
      <c r="C808" s="88"/>
    </row>
    <row r="809" spans="3:3" x14ac:dyDescent="0.3">
      <c r="C809" s="88"/>
    </row>
    <row r="810" spans="3:3" x14ac:dyDescent="0.3">
      <c r="C810" s="88"/>
    </row>
    <row r="811" spans="3:3" x14ac:dyDescent="0.3">
      <c r="C811" s="88"/>
    </row>
    <row r="812" spans="3:3" x14ac:dyDescent="0.3">
      <c r="C812" s="88"/>
    </row>
    <row r="813" spans="3:3" x14ac:dyDescent="0.3">
      <c r="C813" s="88"/>
    </row>
    <row r="814" spans="3:3" x14ac:dyDescent="0.3">
      <c r="C814" s="88"/>
    </row>
    <row r="815" spans="3:3" x14ac:dyDescent="0.3">
      <c r="C815" s="88"/>
    </row>
    <row r="816" spans="3:3" x14ac:dyDescent="0.3">
      <c r="C816" s="88"/>
    </row>
    <row r="817" spans="3:3" x14ac:dyDescent="0.3">
      <c r="C817" s="88"/>
    </row>
    <row r="818" spans="3:3" x14ac:dyDescent="0.3">
      <c r="C818" s="88"/>
    </row>
    <row r="819" spans="3:3" x14ac:dyDescent="0.3">
      <c r="C819" s="88"/>
    </row>
    <row r="820" spans="3:3" x14ac:dyDescent="0.3">
      <c r="C820" s="88"/>
    </row>
    <row r="821" spans="3:3" x14ac:dyDescent="0.3">
      <c r="C821" s="88"/>
    </row>
    <row r="822" spans="3:3" x14ac:dyDescent="0.3">
      <c r="C822" s="88"/>
    </row>
    <row r="823" spans="3:3" x14ac:dyDescent="0.3">
      <c r="C823" s="88"/>
    </row>
    <row r="824" spans="3:3" x14ac:dyDescent="0.3">
      <c r="C824" s="88"/>
    </row>
    <row r="825" spans="3:3" x14ac:dyDescent="0.3">
      <c r="C825" s="88"/>
    </row>
    <row r="826" spans="3:3" x14ac:dyDescent="0.3">
      <c r="C826" s="88"/>
    </row>
    <row r="827" spans="3:3" x14ac:dyDescent="0.3">
      <c r="C827" s="88"/>
    </row>
    <row r="828" spans="3:3" x14ac:dyDescent="0.3">
      <c r="C828" s="88"/>
    </row>
    <row r="829" spans="3:3" x14ac:dyDescent="0.3">
      <c r="C829" s="88"/>
    </row>
    <row r="830" spans="3:3" x14ac:dyDescent="0.3">
      <c r="C830" s="88"/>
    </row>
    <row r="831" spans="3:3" x14ac:dyDescent="0.3">
      <c r="C831" s="88"/>
    </row>
    <row r="832" spans="3:3" x14ac:dyDescent="0.3">
      <c r="C832" s="88"/>
    </row>
    <row r="833" spans="3:3" x14ac:dyDescent="0.3">
      <c r="C833" s="88"/>
    </row>
    <row r="834" spans="3:3" x14ac:dyDescent="0.3">
      <c r="C834" s="88"/>
    </row>
    <row r="835" spans="3:3" x14ac:dyDescent="0.3">
      <c r="C835" s="88"/>
    </row>
    <row r="836" spans="3:3" x14ac:dyDescent="0.3">
      <c r="C836" s="88"/>
    </row>
    <row r="837" spans="3:3" x14ac:dyDescent="0.3">
      <c r="C837" s="88"/>
    </row>
    <row r="838" spans="3:3" x14ac:dyDescent="0.3">
      <c r="C838" s="88"/>
    </row>
    <row r="839" spans="3:3" x14ac:dyDescent="0.3">
      <c r="C839" s="88"/>
    </row>
    <row r="840" spans="3:3" x14ac:dyDescent="0.3">
      <c r="C840" s="88"/>
    </row>
    <row r="841" spans="3:3" x14ac:dyDescent="0.3">
      <c r="C841" s="88"/>
    </row>
    <row r="842" spans="3:3" x14ac:dyDescent="0.3">
      <c r="C842" s="88"/>
    </row>
    <row r="843" spans="3:3" x14ac:dyDescent="0.3">
      <c r="C843" s="88"/>
    </row>
    <row r="844" spans="3:3" x14ac:dyDescent="0.3">
      <c r="C844" s="88"/>
    </row>
    <row r="845" spans="3:3" x14ac:dyDescent="0.3">
      <c r="C845" s="88"/>
    </row>
    <row r="846" spans="3:3" x14ac:dyDescent="0.3">
      <c r="C846" s="88"/>
    </row>
    <row r="847" spans="3:3" x14ac:dyDescent="0.3">
      <c r="C847" s="88"/>
    </row>
    <row r="848" spans="3:3" x14ac:dyDescent="0.3">
      <c r="C848" s="88"/>
    </row>
    <row r="849" spans="3:3" x14ac:dyDescent="0.3">
      <c r="C849" s="88"/>
    </row>
    <row r="850" spans="3:3" x14ac:dyDescent="0.3">
      <c r="C850" s="88"/>
    </row>
    <row r="851" spans="3:3" x14ac:dyDescent="0.3">
      <c r="C851" s="88"/>
    </row>
    <row r="852" spans="3:3" x14ac:dyDescent="0.3">
      <c r="C852" s="88"/>
    </row>
    <row r="853" spans="3:3" x14ac:dyDescent="0.3">
      <c r="C853" s="88"/>
    </row>
    <row r="854" spans="3:3" x14ac:dyDescent="0.3">
      <c r="C854" s="88"/>
    </row>
    <row r="855" spans="3:3" x14ac:dyDescent="0.3">
      <c r="C855" s="88"/>
    </row>
    <row r="856" spans="3:3" x14ac:dyDescent="0.3">
      <c r="C856" s="88"/>
    </row>
    <row r="857" spans="3:3" x14ac:dyDescent="0.3">
      <c r="C857" s="88"/>
    </row>
    <row r="858" spans="3:3" x14ac:dyDescent="0.3">
      <c r="C858" s="88"/>
    </row>
    <row r="859" spans="3:3" x14ac:dyDescent="0.3">
      <c r="C859" s="88"/>
    </row>
    <row r="860" spans="3:3" x14ac:dyDescent="0.3">
      <c r="C860" s="88"/>
    </row>
    <row r="861" spans="3:3" x14ac:dyDescent="0.3">
      <c r="C861" s="88"/>
    </row>
    <row r="862" spans="3:3" x14ac:dyDescent="0.3">
      <c r="C862" s="88"/>
    </row>
    <row r="863" spans="3:3" x14ac:dyDescent="0.3">
      <c r="C863" s="88"/>
    </row>
    <row r="864" spans="3:3" x14ac:dyDescent="0.3">
      <c r="C864" s="88"/>
    </row>
    <row r="865" spans="3:3" x14ac:dyDescent="0.3">
      <c r="C865" s="88"/>
    </row>
    <row r="866" spans="3:3" x14ac:dyDescent="0.3">
      <c r="C866" s="88"/>
    </row>
    <row r="867" spans="3:3" x14ac:dyDescent="0.3">
      <c r="C867" s="88"/>
    </row>
    <row r="868" spans="3:3" x14ac:dyDescent="0.3">
      <c r="C868" s="88"/>
    </row>
    <row r="869" spans="3:3" x14ac:dyDescent="0.3">
      <c r="C869" s="88"/>
    </row>
    <row r="870" spans="3:3" x14ac:dyDescent="0.3">
      <c r="C870" s="88"/>
    </row>
    <row r="871" spans="3:3" x14ac:dyDescent="0.3">
      <c r="C871" s="88"/>
    </row>
    <row r="872" spans="3:3" x14ac:dyDescent="0.3">
      <c r="C872" s="88"/>
    </row>
    <row r="873" spans="3:3" x14ac:dyDescent="0.3">
      <c r="C873" s="88"/>
    </row>
    <row r="874" spans="3:3" x14ac:dyDescent="0.3">
      <c r="C874" s="88"/>
    </row>
    <row r="875" spans="3:3" x14ac:dyDescent="0.3">
      <c r="C875" s="88"/>
    </row>
    <row r="876" spans="3:3" x14ac:dyDescent="0.3">
      <c r="C876" s="88"/>
    </row>
    <row r="877" spans="3:3" x14ac:dyDescent="0.3">
      <c r="C877" s="88"/>
    </row>
    <row r="878" spans="3:3" x14ac:dyDescent="0.3">
      <c r="C878" s="88"/>
    </row>
    <row r="879" spans="3:3" x14ac:dyDescent="0.3">
      <c r="C879" s="88"/>
    </row>
    <row r="880" spans="3:3" x14ac:dyDescent="0.3">
      <c r="C880" s="88"/>
    </row>
    <row r="881" spans="3:3" x14ac:dyDescent="0.3">
      <c r="C881" s="88"/>
    </row>
    <row r="882" spans="3:3" x14ac:dyDescent="0.3">
      <c r="C882" s="88"/>
    </row>
    <row r="883" spans="3:3" x14ac:dyDescent="0.3">
      <c r="C883" s="88"/>
    </row>
    <row r="884" spans="3:3" x14ac:dyDescent="0.3">
      <c r="C884" s="88"/>
    </row>
    <row r="885" spans="3:3" x14ac:dyDescent="0.3">
      <c r="C885" s="88"/>
    </row>
    <row r="886" spans="3:3" x14ac:dyDescent="0.3">
      <c r="C886" s="88"/>
    </row>
    <row r="887" spans="3:3" x14ac:dyDescent="0.3">
      <c r="C887" s="88"/>
    </row>
    <row r="888" spans="3:3" x14ac:dyDescent="0.3">
      <c r="C888" s="88"/>
    </row>
    <row r="889" spans="3:3" x14ac:dyDescent="0.3">
      <c r="C889" s="88"/>
    </row>
    <row r="890" spans="3:3" x14ac:dyDescent="0.3">
      <c r="C890" s="88"/>
    </row>
    <row r="891" spans="3:3" x14ac:dyDescent="0.3">
      <c r="C891" s="88"/>
    </row>
    <row r="892" spans="3:3" x14ac:dyDescent="0.3">
      <c r="C892" s="88"/>
    </row>
    <row r="893" spans="3:3" x14ac:dyDescent="0.3">
      <c r="C893" s="88"/>
    </row>
    <row r="894" spans="3:3" x14ac:dyDescent="0.3">
      <c r="C894" s="88"/>
    </row>
    <row r="895" spans="3:3" x14ac:dyDescent="0.3">
      <c r="C895" s="88"/>
    </row>
    <row r="896" spans="3:3" x14ac:dyDescent="0.3">
      <c r="C896" s="88"/>
    </row>
    <row r="897" spans="3:3" x14ac:dyDescent="0.3">
      <c r="C897" s="88"/>
    </row>
    <row r="898" spans="3:3" x14ac:dyDescent="0.3">
      <c r="C898" s="88"/>
    </row>
    <row r="899" spans="3:3" x14ac:dyDescent="0.3">
      <c r="C899" s="88"/>
    </row>
    <row r="900" spans="3:3" x14ac:dyDescent="0.3">
      <c r="C900" s="88"/>
    </row>
    <row r="901" spans="3:3" x14ac:dyDescent="0.3">
      <c r="C901" s="88"/>
    </row>
    <row r="902" spans="3:3" x14ac:dyDescent="0.3">
      <c r="C902" s="88"/>
    </row>
    <row r="903" spans="3:3" x14ac:dyDescent="0.3">
      <c r="C903" s="88"/>
    </row>
    <row r="904" spans="3:3" x14ac:dyDescent="0.3">
      <c r="C904" s="88"/>
    </row>
    <row r="905" spans="3:3" x14ac:dyDescent="0.3">
      <c r="C905" s="88"/>
    </row>
    <row r="906" spans="3:3" x14ac:dyDescent="0.3">
      <c r="C906" s="88"/>
    </row>
    <row r="907" spans="3:3" x14ac:dyDescent="0.3">
      <c r="C907" s="88"/>
    </row>
    <row r="908" spans="3:3" x14ac:dyDescent="0.3">
      <c r="C908" s="88"/>
    </row>
    <row r="909" spans="3:3" x14ac:dyDescent="0.3">
      <c r="C909" s="88"/>
    </row>
    <row r="910" spans="3:3" x14ac:dyDescent="0.3">
      <c r="C910" s="88"/>
    </row>
    <row r="911" spans="3:3" x14ac:dyDescent="0.3">
      <c r="C911" s="88"/>
    </row>
    <row r="912" spans="3:3" x14ac:dyDescent="0.3">
      <c r="C912" s="88"/>
    </row>
    <row r="913" spans="3:3" x14ac:dyDescent="0.3">
      <c r="C913" s="88"/>
    </row>
    <row r="914" spans="3:3" x14ac:dyDescent="0.3">
      <c r="C914" s="88"/>
    </row>
    <row r="915" spans="3:3" x14ac:dyDescent="0.3">
      <c r="C915" s="88"/>
    </row>
    <row r="916" spans="3:3" x14ac:dyDescent="0.3">
      <c r="C916" s="88"/>
    </row>
    <row r="917" spans="3:3" x14ac:dyDescent="0.3">
      <c r="C917" s="88"/>
    </row>
    <row r="918" spans="3:3" x14ac:dyDescent="0.3">
      <c r="C918" s="88"/>
    </row>
    <row r="919" spans="3:3" x14ac:dyDescent="0.3">
      <c r="C919" s="88"/>
    </row>
    <row r="920" spans="3:3" x14ac:dyDescent="0.3">
      <c r="C920" s="88"/>
    </row>
    <row r="921" spans="3:3" x14ac:dyDescent="0.3">
      <c r="C921" s="88"/>
    </row>
    <row r="922" spans="3:3" x14ac:dyDescent="0.3">
      <c r="C922" s="88"/>
    </row>
    <row r="923" spans="3:3" x14ac:dyDescent="0.3">
      <c r="C923" s="88"/>
    </row>
    <row r="924" spans="3:3" x14ac:dyDescent="0.3">
      <c r="C924" s="88"/>
    </row>
    <row r="925" spans="3:3" x14ac:dyDescent="0.3">
      <c r="C925" s="88"/>
    </row>
    <row r="926" spans="3:3" x14ac:dyDescent="0.3">
      <c r="C926" s="88"/>
    </row>
    <row r="927" spans="3:3" x14ac:dyDescent="0.3">
      <c r="C927" s="88"/>
    </row>
    <row r="928" spans="3:3" x14ac:dyDescent="0.3">
      <c r="C928" s="88"/>
    </row>
    <row r="929" spans="3:3" x14ac:dyDescent="0.3">
      <c r="C929" s="88"/>
    </row>
    <row r="930" spans="3:3" x14ac:dyDescent="0.3">
      <c r="C930" s="88"/>
    </row>
    <row r="931" spans="3:3" x14ac:dyDescent="0.3">
      <c r="C931" s="88"/>
    </row>
    <row r="932" spans="3:3" x14ac:dyDescent="0.3">
      <c r="C932" s="88"/>
    </row>
    <row r="933" spans="3:3" x14ac:dyDescent="0.3">
      <c r="C933" s="88"/>
    </row>
    <row r="934" spans="3:3" x14ac:dyDescent="0.3">
      <c r="C934" s="88"/>
    </row>
    <row r="935" spans="3:3" x14ac:dyDescent="0.3">
      <c r="C935" s="88"/>
    </row>
    <row r="936" spans="3:3" x14ac:dyDescent="0.3">
      <c r="C936" s="88"/>
    </row>
    <row r="937" spans="3:3" x14ac:dyDescent="0.3">
      <c r="C937" s="88"/>
    </row>
    <row r="938" spans="3:3" x14ac:dyDescent="0.3">
      <c r="C938" s="88"/>
    </row>
    <row r="939" spans="3:3" x14ac:dyDescent="0.3">
      <c r="C939" s="88"/>
    </row>
    <row r="940" spans="3:3" x14ac:dyDescent="0.3">
      <c r="C940" s="88"/>
    </row>
    <row r="941" spans="3:3" x14ac:dyDescent="0.3">
      <c r="C941" s="88"/>
    </row>
    <row r="942" spans="3:3" x14ac:dyDescent="0.3">
      <c r="C942" s="88"/>
    </row>
    <row r="943" spans="3:3" x14ac:dyDescent="0.3">
      <c r="C943" s="88"/>
    </row>
    <row r="944" spans="3:3" x14ac:dyDescent="0.3">
      <c r="C944" s="88"/>
    </row>
    <row r="945" spans="3:3" x14ac:dyDescent="0.3">
      <c r="C945" s="88"/>
    </row>
    <row r="946" spans="3:3" x14ac:dyDescent="0.3">
      <c r="C946" s="88"/>
    </row>
    <row r="947" spans="3:3" x14ac:dyDescent="0.3">
      <c r="C947" s="88"/>
    </row>
    <row r="948" spans="3:3" x14ac:dyDescent="0.3">
      <c r="C948" s="88"/>
    </row>
    <row r="949" spans="3:3" x14ac:dyDescent="0.3">
      <c r="C949" s="88"/>
    </row>
    <row r="950" spans="3:3" x14ac:dyDescent="0.3">
      <c r="C950" s="88"/>
    </row>
    <row r="951" spans="3:3" x14ac:dyDescent="0.3">
      <c r="C951" s="88"/>
    </row>
    <row r="952" spans="3:3" x14ac:dyDescent="0.3">
      <c r="C952" s="88"/>
    </row>
    <row r="953" spans="3:3" x14ac:dyDescent="0.3">
      <c r="C953" s="88"/>
    </row>
    <row r="954" spans="3:3" x14ac:dyDescent="0.3">
      <c r="C954" s="88"/>
    </row>
    <row r="955" spans="3:3" x14ac:dyDescent="0.3">
      <c r="C955" s="88"/>
    </row>
    <row r="956" spans="3:3" x14ac:dyDescent="0.3">
      <c r="C956" s="88"/>
    </row>
    <row r="957" spans="3:3" x14ac:dyDescent="0.3">
      <c r="C957" s="88"/>
    </row>
    <row r="958" spans="3:3" x14ac:dyDescent="0.3">
      <c r="C958" s="88"/>
    </row>
    <row r="959" spans="3:3" x14ac:dyDescent="0.3">
      <c r="C959" s="88"/>
    </row>
    <row r="960" spans="3:3" x14ac:dyDescent="0.3">
      <c r="C960" s="88"/>
    </row>
    <row r="961" spans="3:3" x14ac:dyDescent="0.3">
      <c r="C961" s="88"/>
    </row>
    <row r="962" spans="3:3" x14ac:dyDescent="0.3">
      <c r="C962" s="88"/>
    </row>
    <row r="963" spans="3:3" x14ac:dyDescent="0.3">
      <c r="C963" s="88"/>
    </row>
    <row r="964" spans="3:3" x14ac:dyDescent="0.3">
      <c r="C964" s="88"/>
    </row>
    <row r="965" spans="3:3" x14ac:dyDescent="0.3">
      <c r="C965" s="88"/>
    </row>
    <row r="966" spans="3:3" x14ac:dyDescent="0.3">
      <c r="C966" s="88"/>
    </row>
    <row r="967" spans="3:3" x14ac:dyDescent="0.3">
      <c r="C967" s="88"/>
    </row>
    <row r="968" spans="3:3" x14ac:dyDescent="0.3">
      <c r="C968" s="88"/>
    </row>
    <row r="969" spans="3:3" x14ac:dyDescent="0.3">
      <c r="C969" s="88"/>
    </row>
    <row r="970" spans="3:3" x14ac:dyDescent="0.3">
      <c r="C970" s="88"/>
    </row>
    <row r="971" spans="3:3" x14ac:dyDescent="0.3">
      <c r="C971" s="88"/>
    </row>
    <row r="972" spans="3:3" x14ac:dyDescent="0.3">
      <c r="C972" s="88"/>
    </row>
    <row r="973" spans="3:3" x14ac:dyDescent="0.3">
      <c r="C973" s="88"/>
    </row>
    <row r="974" spans="3:3" x14ac:dyDescent="0.3">
      <c r="C974" s="88"/>
    </row>
    <row r="975" spans="3:3" x14ac:dyDescent="0.3">
      <c r="C975" s="88"/>
    </row>
    <row r="976" spans="3:3" x14ac:dyDescent="0.3">
      <c r="C976" s="88"/>
    </row>
    <row r="977" spans="3:3" x14ac:dyDescent="0.3">
      <c r="C977" s="88"/>
    </row>
    <row r="978" spans="3:3" x14ac:dyDescent="0.3">
      <c r="C978" s="88"/>
    </row>
    <row r="979" spans="3:3" x14ac:dyDescent="0.3">
      <c r="C979" s="88"/>
    </row>
    <row r="980" spans="3:3" x14ac:dyDescent="0.3">
      <c r="C980" s="88"/>
    </row>
    <row r="981" spans="3:3" x14ac:dyDescent="0.3">
      <c r="C981" s="88"/>
    </row>
    <row r="982" spans="3:3" x14ac:dyDescent="0.3">
      <c r="C982" s="88"/>
    </row>
    <row r="983" spans="3:3" x14ac:dyDescent="0.3">
      <c r="C983" s="88"/>
    </row>
    <row r="984" spans="3:3" x14ac:dyDescent="0.3">
      <c r="C984" s="88"/>
    </row>
    <row r="985" spans="3:3" x14ac:dyDescent="0.3">
      <c r="C985" s="88"/>
    </row>
    <row r="986" spans="3:3" x14ac:dyDescent="0.3">
      <c r="C986" s="88"/>
    </row>
    <row r="987" spans="3:3" x14ac:dyDescent="0.3">
      <c r="C987" s="88"/>
    </row>
    <row r="988" spans="3:3" x14ac:dyDescent="0.3">
      <c r="C988" s="88"/>
    </row>
    <row r="989" spans="3:3" x14ac:dyDescent="0.3">
      <c r="C989" s="88"/>
    </row>
    <row r="990" spans="3:3" x14ac:dyDescent="0.3">
      <c r="C990" s="88"/>
    </row>
    <row r="991" spans="3:3" x14ac:dyDescent="0.3">
      <c r="C991" s="88"/>
    </row>
    <row r="992" spans="3:3" x14ac:dyDescent="0.3">
      <c r="C992" s="88"/>
    </row>
    <row r="993" spans="3:3" x14ac:dyDescent="0.3">
      <c r="C993" s="88"/>
    </row>
    <row r="994" spans="3:3" x14ac:dyDescent="0.3">
      <c r="C994" s="88"/>
    </row>
    <row r="995" spans="3:3" x14ac:dyDescent="0.3">
      <c r="C995" s="88"/>
    </row>
    <row r="996" spans="3:3" x14ac:dyDescent="0.3">
      <c r="C996" s="88"/>
    </row>
    <row r="997" spans="3:3" x14ac:dyDescent="0.3">
      <c r="C997" s="88"/>
    </row>
    <row r="998" spans="3:3" x14ac:dyDescent="0.3">
      <c r="C998" s="88"/>
    </row>
    <row r="999" spans="3:3" x14ac:dyDescent="0.3">
      <c r="C999" s="88"/>
    </row>
  </sheetData>
  <autoFilter ref="A1:H6" xr:uid="{6E043B89-60E6-4362-A6B7-D2324202873B}">
    <sortState xmlns:xlrd2="http://schemas.microsoft.com/office/spreadsheetml/2017/richdata2" ref="A2:H6">
      <sortCondition ref="A2:A6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6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6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6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6" xr:uid="{0648C10D-26E9-479B-A36D-3CAE6F9B92D2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E63F251-FD37-498D-88ED-146835CF5161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G2"/>
  <sheetViews>
    <sheetView workbookViewId="0">
      <selection activeCell="A2" sqref="A2:C36"/>
    </sheetView>
  </sheetViews>
  <sheetFormatPr defaultColWidth="9.109375" defaultRowHeight="15.6" x14ac:dyDescent="0.3"/>
  <cols>
    <col min="1" max="1" width="22" style="45" customWidth="1"/>
    <col min="2" max="2" width="9" style="45"/>
    <col min="3" max="3" width="19.88671875" style="45" customWidth="1"/>
    <col min="4" max="4" width="54.88671875" style="45" customWidth="1"/>
    <col min="5" max="5" width="49.33203125" style="45" customWidth="1"/>
    <col min="6" max="6" width="68.5546875" style="45" customWidth="1"/>
    <col min="7" max="7" width="31.44140625" style="45" customWidth="1"/>
    <col min="8" max="16384" width="9.109375" style="45"/>
  </cols>
  <sheetData>
    <row r="1" spans="1:7" x14ac:dyDescent="0.3">
      <c r="A1" s="60" t="s">
        <v>70</v>
      </c>
      <c r="B1" s="60" t="s">
        <v>63</v>
      </c>
      <c r="C1" s="60" t="s">
        <v>64</v>
      </c>
      <c r="D1" s="60" t="s">
        <v>65</v>
      </c>
      <c r="E1" s="60" t="s">
        <v>46</v>
      </c>
      <c r="F1" s="60" t="s">
        <v>66</v>
      </c>
      <c r="G1" s="60" t="s">
        <v>67</v>
      </c>
    </row>
    <row r="2" spans="1:7" ht="28.8" x14ac:dyDescent="0.3">
      <c r="A2" s="61" t="s">
        <v>73</v>
      </c>
      <c r="B2" s="62">
        <v>2023</v>
      </c>
      <c r="C2" s="62" t="s">
        <v>74</v>
      </c>
      <c r="D2" s="63" t="s">
        <v>75</v>
      </c>
      <c r="E2" s="63" t="s">
        <v>76</v>
      </c>
      <c r="F2" s="64" t="s">
        <v>77</v>
      </c>
      <c r="G2" s="65" t="s">
        <v>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116"/>
  <sheetViews>
    <sheetView topLeftCell="A94" workbookViewId="0">
      <selection activeCell="A2" sqref="A2:C36"/>
    </sheetView>
  </sheetViews>
  <sheetFormatPr defaultRowHeight="14.4" x14ac:dyDescent="0.3"/>
  <cols>
    <col min="2" max="2" width="28.5546875" customWidth="1"/>
    <col min="3" max="3" width="61" customWidth="1"/>
    <col min="4" max="4" width="18.33203125" customWidth="1"/>
    <col min="5" max="5" width="15" customWidth="1"/>
    <col min="6" max="6" width="14.44140625" customWidth="1"/>
    <col min="7" max="7" width="13.5546875" customWidth="1"/>
    <col min="8" max="8" width="19.6640625" customWidth="1"/>
  </cols>
  <sheetData>
    <row r="1" spans="1:8" ht="20.399999999999999" x14ac:dyDescent="0.3">
      <c r="A1" s="129" t="s">
        <v>79</v>
      </c>
      <c r="B1" s="130"/>
      <c r="C1" s="130"/>
      <c r="D1" s="130"/>
      <c r="E1" s="130"/>
      <c r="F1" s="130"/>
      <c r="G1" s="130"/>
      <c r="H1" s="130"/>
    </row>
    <row r="2" spans="1:8" ht="21" x14ac:dyDescent="0.3">
      <c r="A2" s="131" t="s">
        <v>80</v>
      </c>
      <c r="B2" s="132"/>
      <c r="C2" s="132"/>
      <c r="D2" s="132"/>
      <c r="E2" s="132"/>
      <c r="F2" s="132"/>
      <c r="G2" s="132"/>
      <c r="H2" s="133"/>
    </row>
    <row r="3" spans="1:8" ht="15.6" x14ac:dyDescent="0.3">
      <c r="A3" s="134" t="s">
        <v>81</v>
      </c>
      <c r="B3" s="135"/>
      <c r="C3" s="135"/>
      <c r="D3" s="135"/>
      <c r="E3" s="135"/>
      <c r="F3" s="135"/>
      <c r="G3" s="135"/>
      <c r="H3" s="136"/>
    </row>
    <row r="4" spans="1:8" ht="15.6" x14ac:dyDescent="0.3">
      <c r="A4" s="137" t="s">
        <v>82</v>
      </c>
      <c r="B4" s="138"/>
      <c r="C4" s="138"/>
      <c r="D4" s="138"/>
      <c r="E4" s="138"/>
      <c r="F4" s="138"/>
      <c r="G4" s="138"/>
      <c r="H4" s="139"/>
    </row>
    <row r="5" spans="1:8" x14ac:dyDescent="0.3">
      <c r="A5" s="140" t="s">
        <v>83</v>
      </c>
      <c r="B5" s="141"/>
      <c r="C5" s="141"/>
      <c r="D5" s="141"/>
      <c r="E5" s="141"/>
      <c r="F5" s="141"/>
      <c r="G5" s="141"/>
      <c r="H5" s="142"/>
    </row>
    <row r="6" spans="1:8" x14ac:dyDescent="0.3">
      <c r="A6" s="126" t="s">
        <v>84</v>
      </c>
      <c r="B6" s="127"/>
      <c r="C6" s="127"/>
      <c r="D6" s="127"/>
      <c r="E6" s="127"/>
      <c r="F6" s="127"/>
      <c r="G6" s="127"/>
      <c r="H6" s="128"/>
    </row>
    <row r="7" spans="1:8" ht="22.8" x14ac:dyDescent="0.3">
      <c r="A7" s="146" t="s">
        <v>85</v>
      </c>
      <c r="B7" s="146"/>
      <c r="C7" s="146"/>
      <c r="D7" s="146"/>
      <c r="E7" s="146"/>
      <c r="F7" s="146"/>
      <c r="G7" s="146"/>
      <c r="H7" s="146"/>
    </row>
    <row r="8" spans="1:8" ht="21.6" thickBot="1" x14ac:dyDescent="0.35">
      <c r="A8" s="147" t="s">
        <v>12</v>
      </c>
      <c r="B8" s="148"/>
      <c r="C8" s="148"/>
      <c r="D8" s="148"/>
      <c r="E8" s="148"/>
      <c r="F8" s="148"/>
      <c r="G8" s="148"/>
      <c r="H8" s="148"/>
    </row>
    <row r="9" spans="1:8" x14ac:dyDescent="0.3">
      <c r="A9" s="149" t="s">
        <v>13</v>
      </c>
      <c r="B9" s="150"/>
      <c r="C9" s="150"/>
      <c r="D9" s="150"/>
      <c r="E9" s="150"/>
      <c r="F9" s="150"/>
      <c r="G9" s="150"/>
      <c r="H9" s="151"/>
    </row>
    <row r="10" spans="1:8" x14ac:dyDescent="0.3">
      <c r="A10" s="152" t="s">
        <v>86</v>
      </c>
      <c r="B10" s="153"/>
      <c r="C10" s="153"/>
      <c r="D10" s="153"/>
      <c r="E10" s="153"/>
      <c r="F10" s="153"/>
      <c r="G10" s="153"/>
      <c r="H10" s="154"/>
    </row>
    <row r="11" spans="1:8" x14ac:dyDescent="0.3">
      <c r="A11" s="155" t="s">
        <v>87</v>
      </c>
      <c r="B11" s="141"/>
      <c r="C11" s="141"/>
      <c r="D11" s="141"/>
      <c r="E11" s="141"/>
      <c r="F11" s="141"/>
      <c r="G11" s="141"/>
      <c r="H11" s="156"/>
    </row>
    <row r="12" spans="1:8" x14ac:dyDescent="0.3">
      <c r="A12" s="152" t="s">
        <v>88</v>
      </c>
      <c r="B12" s="153"/>
      <c r="C12" s="153"/>
      <c r="D12" s="153"/>
      <c r="E12" s="153"/>
      <c r="F12" s="153"/>
      <c r="G12" s="153"/>
      <c r="H12" s="154"/>
    </row>
    <row r="13" spans="1:8" x14ac:dyDescent="0.3">
      <c r="A13" s="152" t="s">
        <v>89</v>
      </c>
      <c r="B13" s="153"/>
      <c r="C13" s="153"/>
      <c r="D13" s="153"/>
      <c r="E13" s="153"/>
      <c r="F13" s="153"/>
      <c r="G13" s="153"/>
      <c r="H13" s="154"/>
    </row>
    <row r="14" spans="1:8" x14ac:dyDescent="0.3">
      <c r="A14" s="155" t="s">
        <v>90</v>
      </c>
      <c r="B14" s="141"/>
      <c r="C14" s="141"/>
      <c r="D14" s="141"/>
      <c r="E14" s="141"/>
      <c r="F14" s="141"/>
      <c r="G14" s="141"/>
      <c r="H14" s="156"/>
    </row>
    <row r="15" spans="1:8" x14ac:dyDescent="0.3">
      <c r="A15" s="155" t="s">
        <v>91</v>
      </c>
      <c r="B15" s="141"/>
      <c r="C15" s="141"/>
      <c r="D15" s="141"/>
      <c r="E15" s="141"/>
      <c r="F15" s="141"/>
      <c r="G15" s="141"/>
      <c r="H15" s="156"/>
    </row>
    <row r="16" spans="1:8" x14ac:dyDescent="0.3">
      <c r="A16" s="155" t="s">
        <v>92</v>
      </c>
      <c r="B16" s="141"/>
      <c r="C16" s="141"/>
      <c r="D16" s="141"/>
      <c r="E16" s="141"/>
      <c r="F16" s="141"/>
      <c r="G16" s="141"/>
      <c r="H16" s="156"/>
    </row>
    <row r="17" spans="1:8" ht="15" thickBot="1" x14ac:dyDescent="0.35">
      <c r="A17" s="157" t="s">
        <v>93</v>
      </c>
      <c r="B17" s="158"/>
      <c r="C17" s="158"/>
      <c r="D17" s="158"/>
      <c r="E17" s="158"/>
      <c r="F17" s="158"/>
      <c r="G17" s="158"/>
      <c r="H17" s="159"/>
    </row>
    <row r="18" spans="1:8" ht="31.2" x14ac:dyDescent="0.3">
      <c r="A18" s="48" t="s">
        <v>0</v>
      </c>
      <c r="B18" s="48" t="s">
        <v>1</v>
      </c>
      <c r="C18" s="48" t="s">
        <v>10</v>
      </c>
      <c r="D18" s="48" t="s">
        <v>2</v>
      </c>
      <c r="E18" s="48" t="s">
        <v>4</v>
      </c>
      <c r="F18" s="48" t="s">
        <v>3</v>
      </c>
      <c r="G18" s="48" t="s">
        <v>8</v>
      </c>
      <c r="H18" s="46" t="s">
        <v>94</v>
      </c>
    </row>
    <row r="19" spans="1:8" ht="31.2" x14ac:dyDescent="0.3">
      <c r="A19" s="9">
        <v>1</v>
      </c>
      <c r="B19" s="66" t="s">
        <v>38</v>
      </c>
      <c r="C19" s="67" t="s">
        <v>95</v>
      </c>
      <c r="D19" s="68" t="s">
        <v>7</v>
      </c>
      <c r="E19" s="68">
        <v>3</v>
      </c>
      <c r="F19" s="68" t="s">
        <v>6</v>
      </c>
      <c r="G19" s="68">
        <v>3</v>
      </c>
      <c r="H19" s="46" t="s">
        <v>96</v>
      </c>
    </row>
    <row r="20" spans="1:8" ht="15.6" x14ac:dyDescent="0.3">
      <c r="A20" s="69">
        <v>2</v>
      </c>
      <c r="B20" s="48" t="s">
        <v>97</v>
      </c>
      <c r="C20" s="10" t="s">
        <v>98</v>
      </c>
      <c r="D20" s="48" t="s">
        <v>99</v>
      </c>
      <c r="E20" s="69">
        <v>1</v>
      </c>
      <c r="F20" s="9" t="s">
        <v>6</v>
      </c>
      <c r="G20" s="69">
        <v>1</v>
      </c>
      <c r="H20" s="46" t="s">
        <v>96</v>
      </c>
    </row>
    <row r="21" spans="1:8" ht="46.8" x14ac:dyDescent="0.3">
      <c r="A21" s="69">
        <v>3</v>
      </c>
      <c r="B21" s="48" t="s">
        <v>100</v>
      </c>
      <c r="C21" s="10" t="s">
        <v>101</v>
      </c>
      <c r="D21" s="48" t="s">
        <v>99</v>
      </c>
      <c r="E21" s="69">
        <v>1</v>
      </c>
      <c r="F21" s="9" t="s">
        <v>6</v>
      </c>
      <c r="G21" s="69">
        <v>1</v>
      </c>
      <c r="H21" s="46" t="s">
        <v>96</v>
      </c>
    </row>
    <row r="22" spans="1:8" ht="62.4" x14ac:dyDescent="0.3">
      <c r="A22" s="69">
        <v>4</v>
      </c>
      <c r="B22" s="48" t="s">
        <v>102</v>
      </c>
      <c r="C22" s="10" t="s">
        <v>103</v>
      </c>
      <c r="D22" s="48" t="s">
        <v>99</v>
      </c>
      <c r="E22" s="69">
        <v>1</v>
      </c>
      <c r="F22" s="9" t="s">
        <v>6</v>
      </c>
      <c r="G22" s="69">
        <v>1</v>
      </c>
      <c r="H22" s="46" t="s">
        <v>96</v>
      </c>
    </row>
    <row r="23" spans="1:8" ht="46.8" x14ac:dyDescent="0.3">
      <c r="A23" s="9">
        <v>5</v>
      </c>
      <c r="B23" s="48" t="s">
        <v>104</v>
      </c>
      <c r="C23" s="10" t="s">
        <v>105</v>
      </c>
      <c r="D23" s="48" t="s">
        <v>99</v>
      </c>
      <c r="E23" s="69">
        <v>1</v>
      </c>
      <c r="F23" s="9" t="s">
        <v>6</v>
      </c>
      <c r="G23" s="69">
        <v>1</v>
      </c>
      <c r="H23" s="46" t="s">
        <v>96</v>
      </c>
    </row>
    <row r="24" spans="1:8" ht="46.8" x14ac:dyDescent="0.3">
      <c r="A24" s="69">
        <v>6</v>
      </c>
      <c r="B24" s="48" t="s">
        <v>106</v>
      </c>
      <c r="C24" s="10" t="s">
        <v>107</v>
      </c>
      <c r="D24" s="48" t="s">
        <v>99</v>
      </c>
      <c r="E24" s="69">
        <v>1</v>
      </c>
      <c r="F24" s="9" t="s">
        <v>6</v>
      </c>
      <c r="G24" s="69">
        <v>1</v>
      </c>
      <c r="H24" s="46" t="s">
        <v>96</v>
      </c>
    </row>
    <row r="25" spans="1:8" ht="78" x14ac:dyDescent="0.3">
      <c r="A25" s="69">
        <v>7</v>
      </c>
      <c r="B25" s="48" t="s">
        <v>108</v>
      </c>
      <c r="C25" s="10" t="s">
        <v>109</v>
      </c>
      <c r="D25" s="48" t="s">
        <v>99</v>
      </c>
      <c r="E25" s="69">
        <v>1</v>
      </c>
      <c r="F25" s="9" t="s">
        <v>6</v>
      </c>
      <c r="G25" s="69">
        <v>1</v>
      </c>
      <c r="H25" s="46" t="s">
        <v>96</v>
      </c>
    </row>
    <row r="26" spans="1:8" ht="124.8" x14ac:dyDescent="0.3">
      <c r="A26" s="69">
        <v>8</v>
      </c>
      <c r="B26" s="48" t="s">
        <v>110</v>
      </c>
      <c r="C26" s="10" t="s">
        <v>111</v>
      </c>
      <c r="D26" s="48" t="s">
        <v>99</v>
      </c>
      <c r="E26" s="69">
        <v>1</v>
      </c>
      <c r="F26" s="9" t="s">
        <v>6</v>
      </c>
      <c r="G26" s="69">
        <v>1</v>
      </c>
      <c r="H26" s="46" t="s">
        <v>96</v>
      </c>
    </row>
    <row r="27" spans="1:8" ht="109.2" x14ac:dyDescent="0.3">
      <c r="A27" s="9">
        <v>9</v>
      </c>
      <c r="B27" s="48" t="s">
        <v>110</v>
      </c>
      <c r="C27" s="10" t="s">
        <v>112</v>
      </c>
      <c r="D27" s="48" t="s">
        <v>99</v>
      </c>
      <c r="E27" s="69">
        <v>1</v>
      </c>
      <c r="F27" s="9" t="s">
        <v>6</v>
      </c>
      <c r="G27" s="69">
        <v>1</v>
      </c>
      <c r="H27" s="46" t="s">
        <v>96</v>
      </c>
    </row>
    <row r="28" spans="1:8" ht="31.2" x14ac:dyDescent="0.3">
      <c r="A28" s="69">
        <v>10</v>
      </c>
      <c r="B28" s="48" t="s">
        <v>113</v>
      </c>
      <c r="C28" s="10" t="s">
        <v>114</v>
      </c>
      <c r="D28" s="48" t="s">
        <v>99</v>
      </c>
      <c r="E28" s="69">
        <v>2</v>
      </c>
      <c r="F28" s="9" t="s">
        <v>6</v>
      </c>
      <c r="G28" s="69">
        <v>2</v>
      </c>
      <c r="H28" s="46" t="s">
        <v>96</v>
      </c>
    </row>
    <row r="29" spans="1:8" ht="15.6" x14ac:dyDescent="0.3">
      <c r="A29" s="69">
        <v>11</v>
      </c>
      <c r="B29" s="48" t="s">
        <v>113</v>
      </c>
      <c r="C29" s="10" t="s">
        <v>115</v>
      </c>
      <c r="D29" s="48" t="s">
        <v>99</v>
      </c>
      <c r="E29" s="69">
        <v>2</v>
      </c>
      <c r="F29" s="9" t="s">
        <v>6</v>
      </c>
      <c r="G29" s="69">
        <v>2</v>
      </c>
      <c r="H29" s="46" t="s">
        <v>96</v>
      </c>
    </row>
    <row r="30" spans="1:8" ht="31.2" x14ac:dyDescent="0.3">
      <c r="A30" s="70">
        <v>12</v>
      </c>
      <c r="B30" s="71" t="s">
        <v>116</v>
      </c>
      <c r="C30" s="72" t="s">
        <v>117</v>
      </c>
      <c r="D30" s="71" t="s">
        <v>99</v>
      </c>
      <c r="E30" s="70">
        <v>1</v>
      </c>
      <c r="F30" s="68" t="s">
        <v>6</v>
      </c>
      <c r="G30" s="70">
        <v>1</v>
      </c>
      <c r="H30" s="73" t="s">
        <v>96</v>
      </c>
    </row>
    <row r="31" spans="1:8" ht="31.2" x14ac:dyDescent="0.3">
      <c r="A31" s="68">
        <v>13</v>
      </c>
      <c r="B31" s="71" t="s">
        <v>116</v>
      </c>
      <c r="C31" s="72" t="s">
        <v>118</v>
      </c>
      <c r="D31" s="71" t="s">
        <v>99</v>
      </c>
      <c r="E31" s="70">
        <v>1</v>
      </c>
      <c r="F31" s="68" t="s">
        <v>6</v>
      </c>
      <c r="G31" s="70">
        <v>1</v>
      </c>
      <c r="H31" s="73" t="s">
        <v>96</v>
      </c>
    </row>
    <row r="32" spans="1:8" ht="46.8" x14ac:dyDescent="0.3">
      <c r="A32" s="69">
        <v>14</v>
      </c>
      <c r="B32" s="48" t="s">
        <v>119</v>
      </c>
      <c r="C32" s="10" t="s">
        <v>120</v>
      </c>
      <c r="D32" s="48" t="s">
        <v>99</v>
      </c>
      <c r="E32" s="69">
        <v>2</v>
      </c>
      <c r="F32" s="9" t="s">
        <v>6</v>
      </c>
      <c r="G32" s="69">
        <v>2</v>
      </c>
      <c r="H32" s="46" t="s">
        <v>96</v>
      </c>
    </row>
    <row r="33" spans="1:8" ht="31.2" x14ac:dyDescent="0.3">
      <c r="A33" s="69">
        <v>15</v>
      </c>
      <c r="B33" s="48" t="s">
        <v>121</v>
      </c>
      <c r="C33" s="10" t="s">
        <v>122</v>
      </c>
      <c r="D33" s="48" t="s">
        <v>99</v>
      </c>
      <c r="E33" s="69">
        <v>1</v>
      </c>
      <c r="F33" s="9" t="s">
        <v>6</v>
      </c>
      <c r="G33" s="69">
        <v>1</v>
      </c>
      <c r="H33" s="46" t="s">
        <v>96</v>
      </c>
    </row>
    <row r="34" spans="1:8" ht="31.2" x14ac:dyDescent="0.3">
      <c r="A34" s="69">
        <v>16</v>
      </c>
      <c r="B34" s="48" t="s">
        <v>121</v>
      </c>
      <c r="C34" s="10" t="s">
        <v>123</v>
      </c>
      <c r="D34" s="48" t="s">
        <v>99</v>
      </c>
      <c r="E34" s="69">
        <v>1</v>
      </c>
      <c r="F34" s="9" t="s">
        <v>6</v>
      </c>
      <c r="G34" s="69">
        <v>1</v>
      </c>
      <c r="H34" s="46" t="s">
        <v>96</v>
      </c>
    </row>
    <row r="35" spans="1:8" ht="109.2" x14ac:dyDescent="0.3">
      <c r="A35" s="9">
        <v>17</v>
      </c>
      <c r="B35" s="48" t="s">
        <v>124</v>
      </c>
      <c r="C35" s="10" t="s">
        <v>125</v>
      </c>
      <c r="D35" s="48" t="s">
        <v>99</v>
      </c>
      <c r="E35" s="69">
        <v>1</v>
      </c>
      <c r="F35" s="9" t="s">
        <v>6</v>
      </c>
      <c r="G35" s="69">
        <v>1</v>
      </c>
      <c r="H35" s="46" t="s">
        <v>96</v>
      </c>
    </row>
    <row r="36" spans="1:8" ht="31.2" x14ac:dyDescent="0.3">
      <c r="A36" s="69">
        <v>18</v>
      </c>
      <c r="B36" s="48" t="s">
        <v>126</v>
      </c>
      <c r="C36" s="10" t="s">
        <v>127</v>
      </c>
      <c r="D36" s="48" t="s">
        <v>99</v>
      </c>
      <c r="E36" s="69">
        <v>1</v>
      </c>
      <c r="F36" s="9" t="s">
        <v>6</v>
      </c>
      <c r="G36" s="69">
        <v>1</v>
      </c>
      <c r="H36" s="46" t="s">
        <v>96</v>
      </c>
    </row>
    <row r="37" spans="1:8" ht="62.4" x14ac:dyDescent="0.3">
      <c r="A37" s="69">
        <v>19</v>
      </c>
      <c r="B37" s="48" t="s">
        <v>128</v>
      </c>
      <c r="C37" s="10" t="s">
        <v>129</v>
      </c>
      <c r="D37" s="48" t="s">
        <v>99</v>
      </c>
      <c r="E37" s="69">
        <v>1</v>
      </c>
      <c r="F37" s="9" t="s">
        <v>6</v>
      </c>
      <c r="G37" s="69">
        <v>1</v>
      </c>
      <c r="H37" s="46" t="s">
        <v>96</v>
      </c>
    </row>
    <row r="38" spans="1:8" ht="46.8" x14ac:dyDescent="0.3">
      <c r="A38" s="69">
        <v>20</v>
      </c>
      <c r="B38" s="48" t="s">
        <v>130</v>
      </c>
      <c r="C38" s="10" t="s">
        <v>131</v>
      </c>
      <c r="D38" s="48" t="s">
        <v>99</v>
      </c>
      <c r="E38" s="69">
        <v>1</v>
      </c>
      <c r="F38" s="9" t="s">
        <v>6</v>
      </c>
      <c r="G38" s="69">
        <v>1</v>
      </c>
      <c r="H38" s="46" t="s">
        <v>96</v>
      </c>
    </row>
    <row r="39" spans="1:8" ht="93.6" x14ac:dyDescent="0.3">
      <c r="A39" s="9">
        <v>21</v>
      </c>
      <c r="B39" s="48" t="s">
        <v>132</v>
      </c>
      <c r="C39" s="10" t="s">
        <v>133</v>
      </c>
      <c r="D39" s="48" t="s">
        <v>99</v>
      </c>
      <c r="E39" s="69">
        <v>1</v>
      </c>
      <c r="F39" s="9" t="s">
        <v>6</v>
      </c>
      <c r="G39" s="69">
        <v>1</v>
      </c>
      <c r="H39" s="46" t="s">
        <v>96</v>
      </c>
    </row>
    <row r="40" spans="1:8" ht="78" x14ac:dyDescent="0.3">
      <c r="A40" s="70">
        <v>22</v>
      </c>
      <c r="B40" s="71" t="s">
        <v>134</v>
      </c>
      <c r="C40" s="72" t="s">
        <v>135</v>
      </c>
      <c r="D40" s="71" t="s">
        <v>99</v>
      </c>
      <c r="E40" s="70">
        <v>1</v>
      </c>
      <c r="F40" s="68" t="s">
        <v>6</v>
      </c>
      <c r="G40" s="70">
        <v>1</v>
      </c>
      <c r="H40" s="73" t="s">
        <v>96</v>
      </c>
    </row>
    <row r="41" spans="1:8" ht="93.6" x14ac:dyDescent="0.3">
      <c r="A41" s="69">
        <v>23</v>
      </c>
      <c r="B41" s="48" t="s">
        <v>136</v>
      </c>
      <c r="C41" s="10" t="s">
        <v>137</v>
      </c>
      <c r="D41" s="48" t="s">
        <v>99</v>
      </c>
      <c r="E41" s="69">
        <v>1</v>
      </c>
      <c r="F41" s="9" t="s">
        <v>6</v>
      </c>
      <c r="G41" s="69">
        <v>1</v>
      </c>
      <c r="H41" s="46" t="s">
        <v>96</v>
      </c>
    </row>
    <row r="42" spans="1:8" ht="62.4" x14ac:dyDescent="0.3">
      <c r="A42" s="69">
        <v>24</v>
      </c>
      <c r="B42" s="48" t="s">
        <v>138</v>
      </c>
      <c r="C42" s="10" t="s">
        <v>139</v>
      </c>
      <c r="D42" s="48" t="s">
        <v>99</v>
      </c>
      <c r="E42" s="69">
        <v>1</v>
      </c>
      <c r="F42" s="9" t="s">
        <v>6</v>
      </c>
      <c r="G42" s="69">
        <v>1</v>
      </c>
      <c r="H42" s="46" t="s">
        <v>96</v>
      </c>
    </row>
    <row r="43" spans="1:8" ht="93.6" x14ac:dyDescent="0.3">
      <c r="A43" s="9">
        <v>25</v>
      </c>
      <c r="B43" s="48" t="s">
        <v>140</v>
      </c>
      <c r="C43" s="10" t="s">
        <v>141</v>
      </c>
      <c r="D43" s="48" t="s">
        <v>99</v>
      </c>
      <c r="E43" s="69">
        <v>1</v>
      </c>
      <c r="F43" s="9" t="s">
        <v>6</v>
      </c>
      <c r="G43" s="69">
        <v>1</v>
      </c>
      <c r="H43" s="46" t="s">
        <v>96</v>
      </c>
    </row>
    <row r="44" spans="1:8" ht="31.2" x14ac:dyDescent="0.3">
      <c r="A44" s="69">
        <v>26</v>
      </c>
      <c r="B44" s="48" t="s">
        <v>142</v>
      </c>
      <c r="C44" s="10" t="s">
        <v>143</v>
      </c>
      <c r="D44" s="48" t="s">
        <v>99</v>
      </c>
      <c r="E44" s="69">
        <v>1</v>
      </c>
      <c r="F44" s="9" t="s">
        <v>6</v>
      </c>
      <c r="G44" s="69">
        <v>1</v>
      </c>
      <c r="H44" s="46" t="s">
        <v>96</v>
      </c>
    </row>
    <row r="45" spans="1:8" ht="78" x14ac:dyDescent="0.3">
      <c r="A45" s="69">
        <v>27</v>
      </c>
      <c r="B45" s="48" t="s">
        <v>144</v>
      </c>
      <c r="C45" s="10" t="s">
        <v>145</v>
      </c>
      <c r="D45" s="48" t="s">
        <v>99</v>
      </c>
      <c r="E45" s="69">
        <v>1</v>
      </c>
      <c r="F45" s="9" t="s">
        <v>6</v>
      </c>
      <c r="G45" s="69">
        <v>1</v>
      </c>
      <c r="H45" s="46" t="s">
        <v>96</v>
      </c>
    </row>
    <row r="46" spans="1:8" ht="62.4" x14ac:dyDescent="0.3">
      <c r="A46" s="69">
        <v>28</v>
      </c>
      <c r="B46" s="48" t="s">
        <v>146</v>
      </c>
      <c r="C46" s="10" t="s">
        <v>147</v>
      </c>
      <c r="D46" s="48" t="s">
        <v>99</v>
      </c>
      <c r="E46" s="69">
        <v>1</v>
      </c>
      <c r="F46" s="9" t="s">
        <v>6</v>
      </c>
      <c r="G46" s="69">
        <v>1</v>
      </c>
      <c r="H46" s="46" t="s">
        <v>96</v>
      </c>
    </row>
    <row r="47" spans="1:8" ht="93.6" x14ac:dyDescent="0.3">
      <c r="A47" s="9">
        <v>29</v>
      </c>
      <c r="B47" s="48" t="s">
        <v>148</v>
      </c>
      <c r="C47" s="10" t="s">
        <v>149</v>
      </c>
      <c r="D47" s="48" t="s">
        <v>99</v>
      </c>
      <c r="E47" s="69">
        <v>1</v>
      </c>
      <c r="F47" s="9" t="s">
        <v>6</v>
      </c>
      <c r="G47" s="69">
        <v>1</v>
      </c>
      <c r="H47" s="46" t="s">
        <v>96</v>
      </c>
    </row>
    <row r="48" spans="1:8" ht="78" x14ac:dyDescent="0.3">
      <c r="A48" s="70">
        <v>30</v>
      </c>
      <c r="B48" s="71" t="s">
        <v>150</v>
      </c>
      <c r="C48" s="72" t="s">
        <v>151</v>
      </c>
      <c r="D48" s="71" t="s">
        <v>99</v>
      </c>
      <c r="E48" s="70">
        <v>1</v>
      </c>
      <c r="F48" s="68" t="s">
        <v>6</v>
      </c>
      <c r="G48" s="70">
        <v>1</v>
      </c>
      <c r="H48" s="73" t="s">
        <v>96</v>
      </c>
    </row>
    <row r="49" spans="1:8" ht="78" x14ac:dyDescent="0.3">
      <c r="A49" s="70">
        <v>31</v>
      </c>
      <c r="B49" s="71" t="s">
        <v>150</v>
      </c>
      <c r="C49" s="72" t="s">
        <v>152</v>
      </c>
      <c r="D49" s="71" t="s">
        <v>99</v>
      </c>
      <c r="E49" s="70">
        <v>1</v>
      </c>
      <c r="F49" s="68" t="s">
        <v>6</v>
      </c>
      <c r="G49" s="70">
        <v>1</v>
      </c>
      <c r="H49" s="73" t="s">
        <v>96</v>
      </c>
    </row>
    <row r="50" spans="1:8" ht="109.2" x14ac:dyDescent="0.3">
      <c r="A50" s="69">
        <v>32</v>
      </c>
      <c r="B50" s="48" t="s">
        <v>153</v>
      </c>
      <c r="C50" s="10" t="s">
        <v>154</v>
      </c>
      <c r="D50" s="48" t="s">
        <v>99</v>
      </c>
      <c r="E50" s="69">
        <v>2</v>
      </c>
      <c r="F50" s="9" t="s">
        <v>6</v>
      </c>
      <c r="G50" s="69">
        <v>2</v>
      </c>
      <c r="H50" s="46" t="s">
        <v>96</v>
      </c>
    </row>
    <row r="51" spans="1:8" ht="31.2" x14ac:dyDescent="0.3">
      <c r="A51" s="9">
        <v>33</v>
      </c>
      <c r="B51" s="46" t="s">
        <v>155</v>
      </c>
      <c r="C51" s="7" t="s">
        <v>156</v>
      </c>
      <c r="D51" s="48" t="s">
        <v>11</v>
      </c>
      <c r="E51" s="69">
        <v>2</v>
      </c>
      <c r="F51" s="9" t="s">
        <v>6</v>
      </c>
      <c r="G51" s="69">
        <v>2</v>
      </c>
      <c r="H51" s="46" t="s">
        <v>96</v>
      </c>
    </row>
    <row r="52" spans="1:8" ht="31.2" x14ac:dyDescent="0.3">
      <c r="A52" s="69">
        <v>34</v>
      </c>
      <c r="B52" s="46" t="s">
        <v>157</v>
      </c>
      <c r="C52" s="7" t="s">
        <v>158</v>
      </c>
      <c r="D52" s="48" t="s">
        <v>7</v>
      </c>
      <c r="E52" s="69">
        <v>2</v>
      </c>
      <c r="F52" s="9" t="s">
        <v>6</v>
      </c>
      <c r="G52" s="69">
        <v>2</v>
      </c>
      <c r="H52" s="46" t="s">
        <v>96</v>
      </c>
    </row>
    <row r="53" spans="1:8" ht="31.2" x14ac:dyDescent="0.3">
      <c r="A53" s="69">
        <v>35</v>
      </c>
      <c r="B53" s="46" t="s">
        <v>157</v>
      </c>
      <c r="C53" s="7" t="s">
        <v>159</v>
      </c>
      <c r="D53" s="48" t="s">
        <v>7</v>
      </c>
      <c r="E53" s="69">
        <v>1</v>
      </c>
      <c r="F53" s="9" t="s">
        <v>6</v>
      </c>
      <c r="G53" s="69">
        <v>1</v>
      </c>
      <c r="H53" s="46" t="s">
        <v>96</v>
      </c>
    </row>
    <row r="54" spans="1:8" ht="21" x14ac:dyDescent="0.3">
      <c r="A54" s="143" t="s">
        <v>160</v>
      </c>
      <c r="B54" s="144"/>
      <c r="C54" s="144"/>
      <c r="D54" s="144"/>
      <c r="E54" s="144"/>
      <c r="F54" s="144"/>
      <c r="G54" s="144"/>
      <c r="H54" s="145"/>
    </row>
    <row r="55" spans="1:8" x14ac:dyDescent="0.3">
      <c r="A55" s="162" t="s">
        <v>13</v>
      </c>
      <c r="B55" s="163"/>
      <c r="C55" s="163"/>
      <c r="D55" s="163"/>
      <c r="E55" s="163"/>
      <c r="F55" s="163"/>
      <c r="G55" s="163"/>
      <c r="H55" s="163"/>
    </row>
    <row r="56" spans="1:8" x14ac:dyDescent="0.3">
      <c r="A56" s="140" t="s">
        <v>161</v>
      </c>
      <c r="B56" s="141"/>
      <c r="C56" s="141"/>
      <c r="D56" s="141"/>
      <c r="E56" s="141"/>
      <c r="F56" s="141"/>
      <c r="G56" s="141"/>
      <c r="H56" s="142"/>
    </row>
    <row r="57" spans="1:8" x14ac:dyDescent="0.3">
      <c r="A57" s="140" t="s">
        <v>162</v>
      </c>
      <c r="B57" s="141"/>
      <c r="C57" s="141"/>
      <c r="D57" s="141"/>
      <c r="E57" s="141"/>
      <c r="F57" s="141"/>
      <c r="G57" s="141"/>
      <c r="H57" s="142"/>
    </row>
    <row r="58" spans="1:8" x14ac:dyDescent="0.3">
      <c r="A58" s="160" t="s">
        <v>88</v>
      </c>
      <c r="B58" s="153"/>
      <c r="C58" s="153"/>
      <c r="D58" s="153"/>
      <c r="E58" s="153"/>
      <c r="F58" s="153"/>
      <c r="G58" s="153"/>
      <c r="H58" s="161"/>
    </row>
    <row r="59" spans="1:8" x14ac:dyDescent="0.3">
      <c r="A59" s="140" t="s">
        <v>163</v>
      </c>
      <c r="B59" s="141"/>
      <c r="C59" s="141"/>
      <c r="D59" s="141"/>
      <c r="E59" s="141"/>
      <c r="F59" s="141"/>
      <c r="G59" s="141"/>
      <c r="H59" s="142"/>
    </row>
    <row r="60" spans="1:8" x14ac:dyDescent="0.3">
      <c r="A60" s="140" t="s">
        <v>90</v>
      </c>
      <c r="B60" s="141"/>
      <c r="C60" s="141"/>
      <c r="D60" s="141"/>
      <c r="E60" s="141"/>
      <c r="F60" s="141"/>
      <c r="G60" s="141"/>
      <c r="H60" s="142"/>
    </row>
    <row r="61" spans="1:8" x14ac:dyDescent="0.3">
      <c r="A61" s="140" t="s">
        <v>164</v>
      </c>
      <c r="B61" s="141"/>
      <c r="C61" s="141"/>
      <c r="D61" s="141"/>
      <c r="E61" s="141"/>
      <c r="F61" s="141"/>
      <c r="G61" s="141"/>
      <c r="H61" s="142"/>
    </row>
    <row r="62" spans="1:8" x14ac:dyDescent="0.3">
      <c r="A62" s="140" t="s">
        <v>165</v>
      </c>
      <c r="B62" s="141"/>
      <c r="C62" s="141"/>
      <c r="D62" s="141"/>
      <c r="E62" s="141"/>
      <c r="F62" s="141"/>
      <c r="G62" s="141"/>
      <c r="H62" s="142"/>
    </row>
    <row r="63" spans="1:8" x14ac:dyDescent="0.3">
      <c r="A63" s="126" t="s">
        <v>93</v>
      </c>
      <c r="B63" s="127"/>
      <c r="C63" s="127"/>
      <c r="D63" s="127"/>
      <c r="E63" s="127"/>
      <c r="F63" s="127"/>
      <c r="G63" s="127"/>
      <c r="H63" s="128"/>
    </row>
    <row r="64" spans="1:8" ht="31.2" x14ac:dyDescent="0.3">
      <c r="A64" s="47" t="s">
        <v>0</v>
      </c>
      <c r="B64" s="47" t="s">
        <v>1</v>
      </c>
      <c r="C64" s="47" t="s">
        <v>10</v>
      </c>
      <c r="D64" s="47" t="s">
        <v>2</v>
      </c>
      <c r="E64" s="47" t="s">
        <v>4</v>
      </c>
      <c r="F64" s="47" t="s">
        <v>3</v>
      </c>
      <c r="G64" s="47" t="s">
        <v>8</v>
      </c>
      <c r="H64" s="74" t="s">
        <v>94</v>
      </c>
    </row>
    <row r="65" spans="1:8" ht="296.39999999999998" x14ac:dyDescent="0.3">
      <c r="A65" s="70">
        <v>1</v>
      </c>
      <c r="B65" s="71" t="s">
        <v>166</v>
      </c>
      <c r="C65" s="22" t="s">
        <v>167</v>
      </c>
      <c r="D65" s="71" t="s">
        <v>99</v>
      </c>
      <c r="E65" s="70">
        <v>1</v>
      </c>
      <c r="F65" s="68" t="s">
        <v>168</v>
      </c>
      <c r="G65" s="70">
        <v>5</v>
      </c>
      <c r="H65" s="73" t="s">
        <v>96</v>
      </c>
    </row>
    <row r="66" spans="1:8" ht="218.4" x14ac:dyDescent="0.3">
      <c r="A66" s="70">
        <v>2</v>
      </c>
      <c r="B66" s="71" t="s">
        <v>169</v>
      </c>
      <c r="C66" s="22" t="s">
        <v>170</v>
      </c>
      <c r="D66" s="71" t="s">
        <v>99</v>
      </c>
      <c r="E66" s="70">
        <v>1</v>
      </c>
      <c r="F66" s="68" t="s">
        <v>168</v>
      </c>
      <c r="G66" s="70">
        <v>5</v>
      </c>
      <c r="H66" s="73" t="s">
        <v>96</v>
      </c>
    </row>
    <row r="67" spans="1:8" ht="156" x14ac:dyDescent="0.3">
      <c r="A67" s="70">
        <v>3</v>
      </c>
      <c r="B67" s="48" t="s">
        <v>171</v>
      </c>
      <c r="C67" s="7" t="s">
        <v>172</v>
      </c>
      <c r="D67" s="48" t="s">
        <v>99</v>
      </c>
      <c r="E67" s="70">
        <v>1</v>
      </c>
      <c r="F67" s="68" t="s">
        <v>168</v>
      </c>
      <c r="G67" s="69">
        <v>5</v>
      </c>
      <c r="H67" s="46" t="s">
        <v>96</v>
      </c>
    </row>
    <row r="68" spans="1:8" ht="78" x14ac:dyDescent="0.3">
      <c r="A68" s="70">
        <v>4</v>
      </c>
      <c r="B68" s="48" t="s">
        <v>173</v>
      </c>
      <c r="C68" s="10" t="s">
        <v>174</v>
      </c>
      <c r="D68" s="48" t="s">
        <v>99</v>
      </c>
      <c r="E68" s="70">
        <v>1</v>
      </c>
      <c r="F68" s="68" t="s">
        <v>168</v>
      </c>
      <c r="G68" s="69">
        <v>5</v>
      </c>
      <c r="H68" s="46" t="s">
        <v>96</v>
      </c>
    </row>
    <row r="69" spans="1:8" ht="46.8" x14ac:dyDescent="0.3">
      <c r="A69" s="70">
        <v>5</v>
      </c>
      <c r="B69" s="48" t="s">
        <v>175</v>
      </c>
      <c r="C69" s="10" t="s">
        <v>107</v>
      </c>
      <c r="D69" s="48" t="s">
        <v>99</v>
      </c>
      <c r="E69" s="70">
        <v>1</v>
      </c>
      <c r="F69" s="68" t="s">
        <v>168</v>
      </c>
      <c r="G69" s="69">
        <v>5</v>
      </c>
      <c r="H69" s="46" t="s">
        <v>96</v>
      </c>
    </row>
    <row r="70" spans="1:8" ht="46.8" x14ac:dyDescent="0.3">
      <c r="A70" s="70">
        <v>6</v>
      </c>
      <c r="B70" s="48" t="s">
        <v>176</v>
      </c>
      <c r="C70" s="10" t="s">
        <v>107</v>
      </c>
      <c r="D70" s="48" t="s">
        <v>99</v>
      </c>
      <c r="E70" s="70">
        <v>1</v>
      </c>
      <c r="F70" s="68" t="s">
        <v>168</v>
      </c>
      <c r="G70" s="69">
        <v>5</v>
      </c>
      <c r="H70" s="46" t="s">
        <v>96</v>
      </c>
    </row>
    <row r="71" spans="1:8" ht="109.2" x14ac:dyDescent="0.3">
      <c r="A71" s="70">
        <v>7</v>
      </c>
      <c r="B71" s="48" t="s">
        <v>177</v>
      </c>
      <c r="C71" s="10" t="s">
        <v>178</v>
      </c>
      <c r="D71" s="48" t="s">
        <v>99</v>
      </c>
      <c r="E71" s="70">
        <v>1</v>
      </c>
      <c r="F71" s="68" t="s">
        <v>168</v>
      </c>
      <c r="G71" s="69">
        <v>5</v>
      </c>
      <c r="H71" s="46" t="s">
        <v>96</v>
      </c>
    </row>
    <row r="72" spans="1:8" ht="46.8" x14ac:dyDescent="0.3">
      <c r="A72" s="70">
        <v>8</v>
      </c>
      <c r="B72" s="48" t="s">
        <v>179</v>
      </c>
      <c r="C72" s="10" t="s">
        <v>107</v>
      </c>
      <c r="D72" s="48" t="s">
        <v>99</v>
      </c>
      <c r="E72" s="70">
        <v>1</v>
      </c>
      <c r="F72" s="68" t="s">
        <v>168</v>
      </c>
      <c r="G72" s="69">
        <v>5</v>
      </c>
      <c r="H72" s="46" t="s">
        <v>96</v>
      </c>
    </row>
    <row r="73" spans="1:8" ht="93.6" x14ac:dyDescent="0.3">
      <c r="A73" s="70">
        <v>9</v>
      </c>
      <c r="B73" s="48" t="s">
        <v>180</v>
      </c>
      <c r="C73" s="7" t="s">
        <v>181</v>
      </c>
      <c r="D73" s="48" t="s">
        <v>99</v>
      </c>
      <c r="E73" s="70">
        <v>1</v>
      </c>
      <c r="F73" s="68" t="s">
        <v>168</v>
      </c>
      <c r="G73" s="69">
        <v>5</v>
      </c>
      <c r="H73" s="46" t="s">
        <v>96</v>
      </c>
    </row>
    <row r="74" spans="1:8" ht="78" x14ac:dyDescent="0.3">
      <c r="A74" s="70">
        <v>10</v>
      </c>
      <c r="B74" s="46" t="s">
        <v>182</v>
      </c>
      <c r="C74" s="7" t="s">
        <v>183</v>
      </c>
      <c r="D74" s="48" t="s">
        <v>11</v>
      </c>
      <c r="E74" s="70">
        <v>1</v>
      </c>
      <c r="F74" s="68" t="s">
        <v>168</v>
      </c>
      <c r="G74" s="69">
        <v>5</v>
      </c>
      <c r="H74" s="46" t="s">
        <v>96</v>
      </c>
    </row>
    <row r="75" spans="1:8" ht="62.4" x14ac:dyDescent="0.3">
      <c r="A75" s="70">
        <v>11</v>
      </c>
      <c r="B75" s="48" t="s">
        <v>184</v>
      </c>
      <c r="C75" s="10" t="s">
        <v>185</v>
      </c>
      <c r="D75" s="48" t="s">
        <v>99</v>
      </c>
      <c r="E75" s="70">
        <v>1</v>
      </c>
      <c r="F75" s="68" t="s">
        <v>168</v>
      </c>
      <c r="G75" s="69">
        <v>5</v>
      </c>
      <c r="H75" s="46" t="s">
        <v>96</v>
      </c>
    </row>
    <row r="76" spans="1:8" ht="171.6" x14ac:dyDescent="0.3">
      <c r="A76" s="70">
        <v>12</v>
      </c>
      <c r="B76" s="48" t="s">
        <v>186</v>
      </c>
      <c r="C76" s="7" t="s">
        <v>187</v>
      </c>
      <c r="D76" s="48" t="s">
        <v>99</v>
      </c>
      <c r="E76" s="70">
        <v>1</v>
      </c>
      <c r="F76" s="68" t="s">
        <v>168</v>
      </c>
      <c r="G76" s="69">
        <v>5</v>
      </c>
      <c r="H76" s="46" t="s">
        <v>96</v>
      </c>
    </row>
    <row r="77" spans="1:8" ht="409.6" x14ac:dyDescent="0.3">
      <c r="A77" s="70">
        <v>13</v>
      </c>
      <c r="B77" s="46" t="s">
        <v>188</v>
      </c>
      <c r="C77" s="7" t="s">
        <v>189</v>
      </c>
      <c r="D77" s="48" t="s">
        <v>99</v>
      </c>
      <c r="E77" s="70">
        <v>1</v>
      </c>
      <c r="F77" s="68" t="s">
        <v>168</v>
      </c>
      <c r="G77" s="69">
        <v>5</v>
      </c>
      <c r="H77" s="46" t="s">
        <v>96</v>
      </c>
    </row>
    <row r="78" spans="1:8" ht="156" x14ac:dyDescent="0.3">
      <c r="A78" s="70">
        <v>14</v>
      </c>
      <c r="B78" s="48" t="s">
        <v>190</v>
      </c>
      <c r="C78" s="7" t="s">
        <v>191</v>
      </c>
      <c r="D78" s="48" t="s">
        <v>99</v>
      </c>
      <c r="E78" s="70">
        <v>1</v>
      </c>
      <c r="F78" s="68" t="s">
        <v>168</v>
      </c>
      <c r="G78" s="69">
        <v>5</v>
      </c>
      <c r="H78" s="46" t="s">
        <v>96</v>
      </c>
    </row>
    <row r="79" spans="1:8" ht="171.6" x14ac:dyDescent="0.3">
      <c r="A79" s="70">
        <v>15</v>
      </c>
      <c r="B79" s="48" t="s">
        <v>192</v>
      </c>
      <c r="C79" s="7" t="s">
        <v>193</v>
      </c>
      <c r="D79" s="48" t="s">
        <v>99</v>
      </c>
      <c r="E79" s="70">
        <v>1</v>
      </c>
      <c r="F79" s="68" t="s">
        <v>168</v>
      </c>
      <c r="G79" s="69">
        <v>5</v>
      </c>
      <c r="H79" s="46" t="s">
        <v>96</v>
      </c>
    </row>
    <row r="80" spans="1:8" ht="187.2" x14ac:dyDescent="0.3">
      <c r="A80" s="70">
        <v>16</v>
      </c>
      <c r="B80" s="48" t="s">
        <v>194</v>
      </c>
      <c r="C80" s="7" t="s">
        <v>195</v>
      </c>
      <c r="D80" s="48" t="s">
        <v>99</v>
      </c>
      <c r="E80" s="70">
        <v>1</v>
      </c>
      <c r="F80" s="68" t="s">
        <v>168</v>
      </c>
      <c r="G80" s="69">
        <v>5</v>
      </c>
      <c r="H80" s="46" t="s">
        <v>96</v>
      </c>
    </row>
    <row r="81" spans="1:8" ht="109.2" x14ac:dyDescent="0.3">
      <c r="A81" s="70">
        <v>17</v>
      </c>
      <c r="B81" s="48" t="s">
        <v>196</v>
      </c>
      <c r="C81" s="7" t="s">
        <v>197</v>
      </c>
      <c r="D81" s="48" t="s">
        <v>99</v>
      </c>
      <c r="E81" s="70">
        <v>1</v>
      </c>
      <c r="F81" s="68" t="s">
        <v>168</v>
      </c>
      <c r="G81" s="69">
        <v>5</v>
      </c>
      <c r="H81" s="46" t="s">
        <v>96</v>
      </c>
    </row>
    <row r="82" spans="1:8" ht="171.6" x14ac:dyDescent="0.3">
      <c r="A82" s="70">
        <v>18</v>
      </c>
      <c r="B82" s="48" t="s">
        <v>198</v>
      </c>
      <c r="C82" s="7" t="s">
        <v>199</v>
      </c>
      <c r="D82" s="48" t="s">
        <v>99</v>
      </c>
      <c r="E82" s="70">
        <v>1</v>
      </c>
      <c r="F82" s="68" t="s">
        <v>168</v>
      </c>
      <c r="G82" s="69">
        <v>5</v>
      </c>
      <c r="H82" s="46" t="s">
        <v>96</v>
      </c>
    </row>
    <row r="83" spans="1:8" ht="249.6" x14ac:dyDescent="0.3">
      <c r="A83" s="70">
        <v>19</v>
      </c>
      <c r="B83" s="48" t="s">
        <v>200</v>
      </c>
      <c r="C83" s="7" t="s">
        <v>201</v>
      </c>
      <c r="D83" s="48" t="s">
        <v>99</v>
      </c>
      <c r="E83" s="70">
        <v>1</v>
      </c>
      <c r="F83" s="68" t="s">
        <v>168</v>
      </c>
      <c r="G83" s="69">
        <v>5</v>
      </c>
      <c r="H83" s="46" t="s">
        <v>96</v>
      </c>
    </row>
    <row r="84" spans="1:8" ht="109.2" x14ac:dyDescent="0.3">
      <c r="A84" s="70">
        <v>20</v>
      </c>
      <c r="B84" s="48" t="s">
        <v>202</v>
      </c>
      <c r="C84" s="10" t="s">
        <v>203</v>
      </c>
      <c r="D84" s="48" t="s">
        <v>99</v>
      </c>
      <c r="E84" s="70">
        <v>1</v>
      </c>
      <c r="F84" s="68" t="s">
        <v>168</v>
      </c>
      <c r="G84" s="69">
        <v>5</v>
      </c>
      <c r="H84" s="46" t="s">
        <v>96</v>
      </c>
    </row>
    <row r="85" spans="1:8" ht="93.6" x14ac:dyDescent="0.3">
      <c r="A85" s="70">
        <v>21</v>
      </c>
      <c r="B85" s="48" t="s">
        <v>204</v>
      </c>
      <c r="C85" s="10" t="s">
        <v>205</v>
      </c>
      <c r="D85" s="48" t="s">
        <v>99</v>
      </c>
      <c r="E85" s="70">
        <v>1</v>
      </c>
      <c r="F85" s="68" t="s">
        <v>168</v>
      </c>
      <c r="G85" s="69">
        <v>5</v>
      </c>
      <c r="H85" s="46" t="s">
        <v>96</v>
      </c>
    </row>
    <row r="86" spans="1:8" ht="78" x14ac:dyDescent="0.3">
      <c r="A86" s="70">
        <v>22</v>
      </c>
      <c r="B86" s="48" t="s">
        <v>206</v>
      </c>
      <c r="C86" s="7" t="s">
        <v>207</v>
      </c>
      <c r="D86" s="48" t="s">
        <v>99</v>
      </c>
      <c r="E86" s="70">
        <v>1</v>
      </c>
      <c r="F86" s="68" t="s">
        <v>168</v>
      </c>
      <c r="G86" s="69">
        <v>5</v>
      </c>
      <c r="H86" s="46" t="s">
        <v>96</v>
      </c>
    </row>
    <row r="87" spans="1:8" ht="296.39999999999998" x14ac:dyDescent="0.3">
      <c r="A87" s="70">
        <v>23</v>
      </c>
      <c r="B87" s="75" t="s">
        <v>208</v>
      </c>
      <c r="C87" s="76" t="s">
        <v>209</v>
      </c>
      <c r="D87" s="48" t="s">
        <v>99</v>
      </c>
      <c r="E87" s="70">
        <v>1</v>
      </c>
      <c r="F87" s="68" t="s">
        <v>168</v>
      </c>
      <c r="G87" s="69">
        <v>5</v>
      </c>
      <c r="H87" s="46" t="s">
        <v>96</v>
      </c>
    </row>
    <row r="88" spans="1:8" ht="93.6" x14ac:dyDescent="0.3">
      <c r="A88" s="70">
        <v>24</v>
      </c>
      <c r="B88" s="48" t="s">
        <v>210</v>
      </c>
      <c r="C88" s="10" t="s">
        <v>211</v>
      </c>
      <c r="D88" s="48" t="s">
        <v>99</v>
      </c>
      <c r="E88" s="70">
        <v>1</v>
      </c>
      <c r="F88" s="68" t="s">
        <v>168</v>
      </c>
      <c r="G88" s="69">
        <v>5</v>
      </c>
      <c r="H88" s="46" t="s">
        <v>96</v>
      </c>
    </row>
    <row r="89" spans="1:8" ht="78" x14ac:dyDescent="0.3">
      <c r="A89" s="70">
        <v>25</v>
      </c>
      <c r="B89" s="48" t="s">
        <v>212</v>
      </c>
      <c r="C89" s="10" t="s">
        <v>213</v>
      </c>
      <c r="D89" s="48" t="s">
        <v>99</v>
      </c>
      <c r="E89" s="70">
        <v>1</v>
      </c>
      <c r="F89" s="68" t="s">
        <v>168</v>
      </c>
      <c r="G89" s="69">
        <v>5</v>
      </c>
      <c r="H89" s="46" t="s">
        <v>96</v>
      </c>
    </row>
    <row r="90" spans="1:8" ht="31.2" x14ac:dyDescent="0.3">
      <c r="A90" s="70">
        <v>26</v>
      </c>
      <c r="B90" s="48" t="s">
        <v>214</v>
      </c>
      <c r="C90" s="10" t="s">
        <v>215</v>
      </c>
      <c r="D90" s="48" t="s">
        <v>99</v>
      </c>
      <c r="E90" s="70">
        <v>1</v>
      </c>
      <c r="F90" s="68" t="s">
        <v>168</v>
      </c>
      <c r="G90" s="69">
        <v>5</v>
      </c>
      <c r="H90" s="46" t="s">
        <v>96</v>
      </c>
    </row>
    <row r="91" spans="1:8" ht="31.2" x14ac:dyDescent="0.3">
      <c r="A91" s="70">
        <v>27</v>
      </c>
      <c r="B91" s="48" t="s">
        <v>216</v>
      </c>
      <c r="C91" s="10" t="s">
        <v>217</v>
      </c>
      <c r="D91" s="48" t="s">
        <v>99</v>
      </c>
      <c r="E91" s="70">
        <v>1</v>
      </c>
      <c r="F91" s="68" t="s">
        <v>168</v>
      </c>
      <c r="G91" s="69">
        <v>5</v>
      </c>
      <c r="H91" s="46" t="s">
        <v>96</v>
      </c>
    </row>
    <row r="92" spans="1:8" ht="31.2" x14ac:dyDescent="0.3">
      <c r="A92" s="70">
        <v>28</v>
      </c>
      <c r="B92" s="48" t="s">
        <v>218</v>
      </c>
      <c r="C92" s="10" t="s">
        <v>219</v>
      </c>
      <c r="D92" s="48" t="s">
        <v>99</v>
      </c>
      <c r="E92" s="70">
        <v>1</v>
      </c>
      <c r="F92" s="68" t="s">
        <v>168</v>
      </c>
      <c r="G92" s="69">
        <v>5</v>
      </c>
      <c r="H92" s="46" t="s">
        <v>96</v>
      </c>
    </row>
    <row r="93" spans="1:8" ht="93.6" x14ac:dyDescent="0.3">
      <c r="A93" s="70">
        <v>29</v>
      </c>
      <c r="B93" s="48" t="s">
        <v>220</v>
      </c>
      <c r="C93" s="10" t="s">
        <v>221</v>
      </c>
      <c r="D93" s="48" t="s">
        <v>99</v>
      </c>
      <c r="E93" s="70">
        <v>1</v>
      </c>
      <c r="F93" s="68" t="s">
        <v>168</v>
      </c>
      <c r="G93" s="69">
        <v>5</v>
      </c>
      <c r="H93" s="46" t="s">
        <v>222</v>
      </c>
    </row>
    <row r="94" spans="1:8" ht="46.8" x14ac:dyDescent="0.3">
      <c r="A94" s="70">
        <v>30</v>
      </c>
      <c r="B94" s="48" t="s">
        <v>223</v>
      </c>
      <c r="C94" s="10" t="s">
        <v>224</v>
      </c>
      <c r="D94" s="48" t="s">
        <v>99</v>
      </c>
      <c r="E94" s="70">
        <v>1</v>
      </c>
      <c r="F94" s="68" t="s">
        <v>168</v>
      </c>
      <c r="G94" s="69">
        <v>5</v>
      </c>
      <c r="H94" s="46" t="s">
        <v>96</v>
      </c>
    </row>
    <row r="95" spans="1:8" ht="21" x14ac:dyDescent="0.3">
      <c r="A95" s="143" t="s">
        <v>15</v>
      </c>
      <c r="B95" s="144"/>
      <c r="C95" s="144"/>
      <c r="D95" s="144"/>
      <c r="E95" s="144"/>
      <c r="F95" s="144"/>
      <c r="G95" s="144"/>
      <c r="H95" s="145"/>
    </row>
    <row r="96" spans="1:8" x14ac:dyDescent="0.3">
      <c r="A96" s="162" t="s">
        <v>13</v>
      </c>
      <c r="B96" s="163"/>
      <c r="C96" s="163"/>
      <c r="D96" s="163"/>
      <c r="E96" s="163"/>
      <c r="F96" s="163"/>
      <c r="G96" s="163"/>
      <c r="H96" s="163"/>
    </row>
    <row r="97" spans="1:8" x14ac:dyDescent="0.3">
      <c r="A97" s="160" t="s">
        <v>225</v>
      </c>
      <c r="B97" s="153"/>
      <c r="C97" s="153"/>
      <c r="D97" s="153"/>
      <c r="E97" s="153"/>
      <c r="F97" s="153"/>
      <c r="G97" s="153"/>
      <c r="H97" s="161"/>
    </row>
    <row r="98" spans="1:8" x14ac:dyDescent="0.3">
      <c r="A98" s="140" t="s">
        <v>226</v>
      </c>
      <c r="B98" s="141"/>
      <c r="C98" s="141"/>
      <c r="D98" s="141"/>
      <c r="E98" s="141"/>
      <c r="F98" s="141"/>
      <c r="G98" s="141"/>
      <c r="H98" s="142"/>
    </row>
    <row r="99" spans="1:8" x14ac:dyDescent="0.3">
      <c r="A99" s="160" t="s">
        <v>227</v>
      </c>
      <c r="B99" s="153"/>
      <c r="C99" s="153"/>
      <c r="D99" s="153"/>
      <c r="E99" s="153"/>
      <c r="F99" s="153"/>
      <c r="G99" s="153"/>
      <c r="H99" s="161"/>
    </row>
    <row r="100" spans="1:8" x14ac:dyDescent="0.3">
      <c r="A100" s="140" t="s">
        <v>228</v>
      </c>
      <c r="B100" s="141"/>
      <c r="C100" s="141"/>
      <c r="D100" s="141"/>
      <c r="E100" s="141"/>
      <c r="F100" s="141"/>
      <c r="G100" s="141"/>
      <c r="H100" s="142"/>
    </row>
    <row r="101" spans="1:8" x14ac:dyDescent="0.3">
      <c r="A101" s="140" t="s">
        <v>90</v>
      </c>
      <c r="B101" s="141"/>
      <c r="C101" s="141"/>
      <c r="D101" s="141"/>
      <c r="E101" s="141"/>
      <c r="F101" s="141"/>
      <c r="G101" s="141"/>
      <c r="H101" s="142"/>
    </row>
    <row r="102" spans="1:8" x14ac:dyDescent="0.3">
      <c r="A102" s="140" t="s">
        <v>229</v>
      </c>
      <c r="B102" s="141"/>
      <c r="C102" s="141"/>
      <c r="D102" s="141"/>
      <c r="E102" s="141"/>
      <c r="F102" s="141"/>
      <c r="G102" s="141"/>
      <c r="H102" s="142"/>
    </row>
    <row r="103" spans="1:8" x14ac:dyDescent="0.3">
      <c r="A103" s="140" t="s">
        <v>165</v>
      </c>
      <c r="B103" s="141"/>
      <c r="C103" s="141"/>
      <c r="D103" s="141"/>
      <c r="E103" s="141"/>
      <c r="F103" s="141"/>
      <c r="G103" s="141"/>
      <c r="H103" s="142"/>
    </row>
    <row r="104" spans="1:8" x14ac:dyDescent="0.3">
      <c r="A104" s="126" t="s">
        <v>93</v>
      </c>
      <c r="B104" s="127"/>
      <c r="C104" s="127"/>
      <c r="D104" s="127"/>
      <c r="E104" s="127"/>
      <c r="F104" s="127"/>
      <c r="G104" s="127"/>
      <c r="H104" s="128"/>
    </row>
    <row r="105" spans="1:8" ht="31.2" x14ac:dyDescent="0.3">
      <c r="A105" s="77" t="s">
        <v>0</v>
      </c>
      <c r="B105" s="77" t="s">
        <v>1</v>
      </c>
      <c r="C105" s="78" t="s">
        <v>10</v>
      </c>
      <c r="D105" s="77" t="s">
        <v>2</v>
      </c>
      <c r="E105" s="77" t="s">
        <v>4</v>
      </c>
      <c r="F105" s="77" t="s">
        <v>3</v>
      </c>
      <c r="G105" s="77" t="s">
        <v>8</v>
      </c>
      <c r="H105" s="79" t="s">
        <v>94</v>
      </c>
    </row>
    <row r="106" spans="1:8" ht="156" x14ac:dyDescent="0.3">
      <c r="A106" s="48">
        <v>1</v>
      </c>
      <c r="B106" s="71" t="s">
        <v>230</v>
      </c>
      <c r="C106" s="71" t="s">
        <v>231</v>
      </c>
      <c r="D106" s="48" t="s">
        <v>7</v>
      </c>
      <c r="E106" s="48">
        <v>1</v>
      </c>
      <c r="F106" s="9" t="s">
        <v>6</v>
      </c>
      <c r="G106" s="48">
        <f>E106</f>
        <v>1</v>
      </c>
      <c r="H106" s="46" t="s">
        <v>96</v>
      </c>
    </row>
    <row r="107" spans="1:8" ht="62.4" x14ac:dyDescent="0.3">
      <c r="A107" s="48">
        <v>2</v>
      </c>
      <c r="B107" s="71" t="s">
        <v>232</v>
      </c>
      <c r="C107" s="68" t="s">
        <v>233</v>
      </c>
      <c r="D107" s="48" t="s">
        <v>7</v>
      </c>
      <c r="E107" s="48">
        <v>1</v>
      </c>
      <c r="F107" s="9" t="s">
        <v>6</v>
      </c>
      <c r="G107" s="48">
        <v>1</v>
      </c>
      <c r="H107" s="46" t="s">
        <v>96</v>
      </c>
    </row>
    <row r="108" spans="1:8" ht="62.4" x14ac:dyDescent="0.3">
      <c r="A108" s="48">
        <v>3</v>
      </c>
      <c r="B108" s="73" t="s">
        <v>234</v>
      </c>
      <c r="C108" s="73" t="s">
        <v>235</v>
      </c>
      <c r="D108" s="48" t="s">
        <v>5</v>
      </c>
      <c r="E108" s="48">
        <v>1</v>
      </c>
      <c r="F108" s="9" t="s">
        <v>6</v>
      </c>
      <c r="G108" s="48">
        <f>E108</f>
        <v>1</v>
      </c>
      <c r="H108" s="46" t="s">
        <v>96</v>
      </c>
    </row>
    <row r="109" spans="1:8" ht="31.2" x14ac:dyDescent="0.3">
      <c r="A109" s="48">
        <v>4</v>
      </c>
      <c r="B109" s="46" t="s">
        <v>28</v>
      </c>
      <c r="C109" s="46" t="s">
        <v>236</v>
      </c>
      <c r="D109" s="48" t="s">
        <v>5</v>
      </c>
      <c r="E109" s="48">
        <v>1</v>
      </c>
      <c r="F109" s="9" t="s">
        <v>6</v>
      </c>
      <c r="G109" s="48">
        <v>1</v>
      </c>
      <c r="H109" s="46" t="s">
        <v>96</v>
      </c>
    </row>
    <row r="110" spans="1:8" ht="22.8" x14ac:dyDescent="0.3">
      <c r="A110" s="164" t="s">
        <v>14</v>
      </c>
      <c r="B110" s="165"/>
      <c r="C110" s="165"/>
      <c r="D110" s="165"/>
      <c r="E110" s="165"/>
      <c r="F110" s="165"/>
      <c r="G110" s="165"/>
      <c r="H110" s="166"/>
    </row>
    <row r="111" spans="1:8" ht="31.2" x14ac:dyDescent="0.3">
      <c r="A111" s="71" t="s">
        <v>0</v>
      </c>
      <c r="B111" s="71" t="s">
        <v>1</v>
      </c>
      <c r="C111" s="71" t="s">
        <v>10</v>
      </c>
      <c r="D111" s="71" t="s">
        <v>2</v>
      </c>
      <c r="E111" s="71" t="s">
        <v>4</v>
      </c>
      <c r="F111" s="71" t="s">
        <v>3</v>
      </c>
      <c r="G111" s="71" t="s">
        <v>8</v>
      </c>
      <c r="H111" s="73" t="s">
        <v>94</v>
      </c>
    </row>
    <row r="112" spans="1:8" ht="171.6" x14ac:dyDescent="0.3">
      <c r="A112" s="71">
        <v>1</v>
      </c>
      <c r="B112" s="71" t="s">
        <v>237</v>
      </c>
      <c r="C112" s="72" t="s">
        <v>238</v>
      </c>
      <c r="D112" s="71" t="s">
        <v>9</v>
      </c>
      <c r="E112" s="71">
        <v>1</v>
      </c>
      <c r="F112" s="68" t="s">
        <v>6</v>
      </c>
      <c r="G112" s="71">
        <v>1</v>
      </c>
      <c r="H112" s="73" t="s">
        <v>239</v>
      </c>
    </row>
    <row r="113" spans="1:8" ht="31.2" x14ac:dyDescent="0.3">
      <c r="A113" s="71">
        <v>2</v>
      </c>
      <c r="B113" s="71" t="s">
        <v>240</v>
      </c>
      <c r="C113" s="72" t="s">
        <v>241</v>
      </c>
      <c r="D113" s="71" t="s">
        <v>9</v>
      </c>
      <c r="E113" s="71">
        <v>1</v>
      </c>
      <c r="F113" s="68" t="s">
        <v>6</v>
      </c>
      <c r="G113" s="71">
        <v>1</v>
      </c>
      <c r="H113" s="73" t="s">
        <v>239</v>
      </c>
    </row>
    <row r="114" spans="1:8" ht="62.4" x14ac:dyDescent="0.3">
      <c r="A114" s="71">
        <v>3</v>
      </c>
      <c r="B114" s="71" t="s">
        <v>23</v>
      </c>
      <c r="C114" s="80" t="s">
        <v>242</v>
      </c>
      <c r="D114" s="71" t="s">
        <v>9</v>
      </c>
      <c r="E114" s="71">
        <v>1</v>
      </c>
      <c r="F114" s="68" t="s">
        <v>6</v>
      </c>
      <c r="G114" s="71">
        <v>1</v>
      </c>
      <c r="H114" s="73" t="s">
        <v>239</v>
      </c>
    </row>
    <row r="115" spans="1:8" ht="31.2" x14ac:dyDescent="0.3">
      <c r="A115" s="71">
        <v>4</v>
      </c>
      <c r="B115" s="71" t="s">
        <v>36</v>
      </c>
      <c r="C115" s="72" t="s">
        <v>243</v>
      </c>
      <c r="D115" s="71" t="s">
        <v>9</v>
      </c>
      <c r="E115" s="71">
        <v>500</v>
      </c>
      <c r="F115" s="68" t="s">
        <v>6</v>
      </c>
      <c r="G115" s="71">
        <v>500</v>
      </c>
      <c r="H115" s="73" t="s">
        <v>239</v>
      </c>
    </row>
    <row r="116" spans="1:8" ht="31.2" x14ac:dyDescent="0.3">
      <c r="A116" s="71">
        <v>5</v>
      </c>
      <c r="B116" s="71" t="s">
        <v>244</v>
      </c>
      <c r="C116" s="72" t="s">
        <v>245</v>
      </c>
      <c r="D116" s="73" t="s">
        <v>32</v>
      </c>
      <c r="E116" s="71">
        <v>25</v>
      </c>
      <c r="F116" s="68" t="s">
        <v>6</v>
      </c>
      <c r="G116" s="71">
        <v>25</v>
      </c>
      <c r="H116" s="73" t="s">
        <v>239</v>
      </c>
    </row>
  </sheetData>
  <mergeCells count="38">
    <mergeCell ref="A104:H104"/>
    <mergeCell ref="A110:H110"/>
    <mergeCell ref="A98:H98"/>
    <mergeCell ref="A99:H99"/>
    <mergeCell ref="A100:H100"/>
    <mergeCell ref="A101:H101"/>
    <mergeCell ref="A102:H102"/>
    <mergeCell ref="A103:H103"/>
    <mergeCell ref="A97:H97"/>
    <mergeCell ref="A55:H55"/>
    <mergeCell ref="A56:H56"/>
    <mergeCell ref="A57:H57"/>
    <mergeCell ref="A58:H58"/>
    <mergeCell ref="A59:H59"/>
    <mergeCell ref="A60:H60"/>
    <mergeCell ref="A61:H61"/>
    <mergeCell ref="A62:H62"/>
    <mergeCell ref="A63:H63"/>
    <mergeCell ref="A95:H95"/>
    <mergeCell ref="A96:H96"/>
    <mergeCell ref="A54:H54"/>
    <mergeCell ref="A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17:H17"/>
    <mergeCell ref="A6:H6"/>
    <mergeCell ref="A1:H1"/>
    <mergeCell ref="A2:H2"/>
    <mergeCell ref="A3:H3"/>
    <mergeCell ref="A4:H4"/>
    <mergeCell ref="A5:H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93" xr:uid="{FD6360BC-C2AA-43A7-BACF-3E0364090FA1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A2" sqref="A2:C36"/>
    </sheetView>
  </sheetViews>
  <sheetFormatPr defaultRowHeight="14.4" x14ac:dyDescent="0.3"/>
  <cols>
    <col min="1" max="1" width="28.6640625" style="15" customWidth="1"/>
  </cols>
  <sheetData>
    <row r="1" spans="1:1" ht="15.6" x14ac:dyDescent="0.3">
      <c r="A1" s="9" t="s">
        <v>7</v>
      </c>
    </row>
    <row r="2" spans="1:1" ht="15.6" x14ac:dyDescent="0.3">
      <c r="A2" s="9" t="s">
        <v>11</v>
      </c>
    </row>
    <row r="3" spans="1:1" ht="15.6" x14ac:dyDescent="0.3">
      <c r="A3" s="9" t="s">
        <v>5</v>
      </c>
    </row>
    <row r="4" spans="1:1" ht="15.6" x14ac:dyDescent="0.3">
      <c r="A4" s="9" t="s">
        <v>18</v>
      </c>
    </row>
    <row r="5" spans="1:1" ht="15.6" x14ac:dyDescent="0.3">
      <c r="A5" s="9" t="s">
        <v>9</v>
      </c>
    </row>
    <row r="6" spans="1:1" ht="15.6" x14ac:dyDescent="0.3">
      <c r="A6" s="9" t="s">
        <v>32</v>
      </c>
    </row>
    <row r="7" spans="1:1" ht="15.6" x14ac:dyDescent="0.3">
      <c r="A7" s="9" t="s">
        <v>71</v>
      </c>
    </row>
    <row r="8" spans="1:1" x14ac:dyDescent="0.3">
      <c r="A8" s="14"/>
    </row>
    <row r="9" spans="1:1" x14ac:dyDescent="0.3">
      <c r="A9" s="14"/>
    </row>
    <row r="10" spans="1:1" x14ac:dyDescent="0.3">
      <c r="A10" s="14"/>
    </row>
    <row r="11" spans="1:1" x14ac:dyDescent="0.3">
      <c r="A11" s="14"/>
    </row>
    <row r="12" spans="1:1" x14ac:dyDescent="0.3">
      <c r="A12" s="14"/>
    </row>
    <row r="13" spans="1:1" x14ac:dyDescent="0.3">
      <c r="A13" s="14"/>
    </row>
    <row r="14" spans="1:1" x14ac:dyDescent="0.3">
      <c r="A14" s="14"/>
    </row>
    <row r="15" spans="1:1" x14ac:dyDescent="0.3">
      <c r="A15" s="14"/>
    </row>
    <row r="16" spans="1:1" x14ac:dyDescent="0.3">
      <c r="A16" s="14"/>
    </row>
    <row r="17" spans="1:1" x14ac:dyDescent="0.3">
      <c r="A17" s="14"/>
    </row>
    <row r="18" spans="1:1" x14ac:dyDescent="0.3">
      <c r="A18" s="14"/>
    </row>
    <row r="19" spans="1:1" x14ac:dyDescent="0.3">
      <c r="A19" s="14"/>
    </row>
    <row r="20" spans="1:1" x14ac:dyDescent="0.3">
      <c r="A20" s="14"/>
    </row>
    <row r="21" spans="1:1" x14ac:dyDescent="0.3">
      <c r="A21" s="14"/>
    </row>
    <row r="22" spans="1:1" x14ac:dyDescent="0.3">
      <c r="A22" s="14"/>
    </row>
    <row r="23" spans="1:1" x14ac:dyDescent="0.3">
      <c r="A23" s="14"/>
    </row>
    <row r="24" spans="1:1" x14ac:dyDescent="0.3">
      <c r="A24" s="14"/>
    </row>
    <row r="25" spans="1:1" x14ac:dyDescent="0.3">
      <c r="A25" s="14"/>
    </row>
    <row r="26" spans="1:1" x14ac:dyDescent="0.3">
      <c r="A26" s="14"/>
    </row>
    <row r="27" spans="1:1" x14ac:dyDescent="0.3">
      <c r="A27" s="14"/>
    </row>
    <row r="28" spans="1:1" x14ac:dyDescent="0.3">
      <c r="A28" s="14"/>
    </row>
    <row r="29" spans="1:1" x14ac:dyDescent="0.3">
      <c r="A29" s="14"/>
    </row>
    <row r="30" spans="1:1" x14ac:dyDescent="0.3">
      <c r="A30" s="14"/>
    </row>
    <row r="31" spans="1:1" x14ac:dyDescent="0.3">
      <c r="A31" s="14"/>
    </row>
    <row r="32" spans="1:1" x14ac:dyDescent="0.3">
      <c r="A32" s="14"/>
    </row>
    <row r="33" spans="1:1" x14ac:dyDescent="0.3">
      <c r="A33" s="14"/>
    </row>
    <row r="34" spans="1:1" x14ac:dyDescent="0.3">
      <c r="A34" s="14"/>
    </row>
    <row r="35" spans="1:1" x14ac:dyDescent="0.3">
      <c r="A35" s="14"/>
    </row>
    <row r="36" spans="1:1" x14ac:dyDescent="0.3">
      <c r="A36" s="14"/>
    </row>
    <row r="37" spans="1:1" x14ac:dyDescent="0.3">
      <c r="A37" s="14"/>
    </row>
    <row r="38" spans="1:1" x14ac:dyDescent="0.3">
      <c r="A38" s="14"/>
    </row>
    <row r="39" spans="1:1" x14ac:dyDescent="0.3">
      <c r="A39" s="14"/>
    </row>
    <row r="40" spans="1:1" x14ac:dyDescent="0.3">
      <c r="A40" s="14"/>
    </row>
    <row r="41" spans="1:1" x14ac:dyDescent="0.3">
      <c r="A41" s="14"/>
    </row>
    <row r="42" spans="1:1" x14ac:dyDescent="0.3">
      <c r="A42" s="14"/>
    </row>
    <row r="43" spans="1:1" x14ac:dyDescent="0.3">
      <c r="A43" s="14"/>
    </row>
    <row r="44" spans="1:1" x14ac:dyDescent="0.3">
      <c r="A44" s="14"/>
    </row>
    <row r="45" spans="1:1" x14ac:dyDescent="0.3">
      <c r="A45" s="14"/>
    </row>
    <row r="46" spans="1:1" x14ac:dyDescent="0.3">
      <c r="A46" s="14"/>
    </row>
    <row r="47" spans="1:1" x14ac:dyDescent="0.3">
      <c r="A47" s="14"/>
    </row>
    <row r="48" spans="1:1" x14ac:dyDescent="0.3">
      <c r="A48" s="14"/>
    </row>
    <row r="49" spans="1:1" x14ac:dyDescent="0.3">
      <c r="A49" s="14"/>
    </row>
    <row r="50" spans="1:1" x14ac:dyDescent="0.3">
      <c r="A50" s="14"/>
    </row>
    <row r="51" spans="1:1" x14ac:dyDescent="0.3">
      <c r="A51" s="14"/>
    </row>
    <row r="52" spans="1:1" x14ac:dyDescent="0.3">
      <c r="A52" s="14"/>
    </row>
    <row r="53" spans="1:1" x14ac:dyDescent="0.3">
      <c r="A53" s="14"/>
    </row>
    <row r="54" spans="1:1" x14ac:dyDescent="0.3">
      <c r="A54" s="14"/>
    </row>
    <row r="55" spans="1:1" x14ac:dyDescent="0.3">
      <c r="A55" s="14"/>
    </row>
    <row r="56" spans="1:1" x14ac:dyDescent="0.3">
      <c r="A56" s="14"/>
    </row>
    <row r="57" spans="1:1" x14ac:dyDescent="0.3">
      <c r="A57" s="14"/>
    </row>
    <row r="58" spans="1:1" x14ac:dyDescent="0.3">
      <c r="A58" s="14"/>
    </row>
    <row r="59" spans="1:1" x14ac:dyDescent="0.3">
      <c r="A59" s="14"/>
    </row>
    <row r="60" spans="1:1" x14ac:dyDescent="0.3">
      <c r="A60" s="14"/>
    </row>
    <row r="61" spans="1:1" x14ac:dyDescent="0.3">
      <c r="A61" s="14"/>
    </row>
    <row r="62" spans="1:1" x14ac:dyDescent="0.3">
      <c r="A62" s="14"/>
    </row>
    <row r="63" spans="1:1" x14ac:dyDescent="0.3">
      <c r="A63" s="14"/>
    </row>
    <row r="64" spans="1:1" x14ac:dyDescent="0.3">
      <c r="A64" s="14"/>
    </row>
    <row r="65" spans="1:1" x14ac:dyDescent="0.3">
      <c r="A65" s="14"/>
    </row>
    <row r="66" spans="1:1" x14ac:dyDescent="0.3">
      <c r="A66" s="14"/>
    </row>
    <row r="67" spans="1:1" x14ac:dyDescent="0.3">
      <c r="A67" s="14"/>
    </row>
    <row r="68" spans="1:1" x14ac:dyDescent="0.3">
      <c r="A68" s="14"/>
    </row>
    <row r="69" spans="1:1" x14ac:dyDescent="0.3">
      <c r="A69" s="14"/>
    </row>
    <row r="70" spans="1:1" x14ac:dyDescent="0.3">
      <c r="A70" s="14"/>
    </row>
    <row r="71" spans="1:1" x14ac:dyDescent="0.3">
      <c r="A71" s="14"/>
    </row>
    <row r="72" spans="1:1" x14ac:dyDescent="0.3">
      <c r="A72" s="14"/>
    </row>
    <row r="73" spans="1:1" x14ac:dyDescent="0.3">
      <c r="A73" s="14"/>
    </row>
    <row r="74" spans="1:1" x14ac:dyDescent="0.3">
      <c r="A74" s="14"/>
    </row>
    <row r="75" spans="1:1" x14ac:dyDescent="0.3">
      <c r="A75" s="14"/>
    </row>
    <row r="76" spans="1:1" x14ac:dyDescent="0.3">
      <c r="A76" s="14"/>
    </row>
    <row r="77" spans="1:1" x14ac:dyDescent="0.3">
      <c r="A77" s="14"/>
    </row>
    <row r="78" spans="1:1" x14ac:dyDescent="0.3">
      <c r="A78" s="14"/>
    </row>
    <row r="79" spans="1:1" x14ac:dyDescent="0.3">
      <c r="A79" s="14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2024-08-26T11:43:52Z</dcterms:modified>
</cp:coreProperties>
</file>