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Для РЭГ (2022-2024 +Атомная отрасль)\"/>
    </mc:Choice>
  </mc:AlternateContent>
  <xr:revisionPtr revIDLastSave="0" documentId="13_ncr:1_{EAF1FE45-B72B-49CA-A6D3-7F2A6E993C99}"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зона'!$A$1:$H$40</definedName>
    <definedName name="_xlnm._FilterDatabase" localSheetId="5" hidden="1">'Охрана труда'!$A$1:$H$12</definedName>
    <definedName name="_xlnm._FilterDatabase" localSheetId="4" hidden="1">'Рабочее место преподавателя'!$A$1:$H$16</definedName>
    <definedName name="_xlnm._FilterDatabase" localSheetId="3" hidden="1">'Рабочее место учащегося'!$A$1:$H$16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7" i="10" l="1"/>
  <c r="G15" i="10"/>
  <c r="G16" i="10"/>
  <c r="G13" i="10"/>
  <c r="G17" i="10"/>
  <c r="G28" i="10"/>
  <c r="G27" i="10"/>
  <c r="G2" i="10"/>
  <c r="G8" i="10"/>
  <c r="G25" i="10"/>
  <c r="G22" i="10"/>
  <c r="G12" i="10"/>
  <c r="G6" i="10"/>
  <c r="G3" i="10"/>
  <c r="G23" i="10"/>
  <c r="G24" i="10"/>
  <c r="G21" i="10"/>
  <c r="G33" i="10"/>
  <c r="G31" i="10"/>
  <c r="G11" i="10"/>
  <c r="G9" i="10"/>
  <c r="G39" i="10"/>
  <c r="G40" i="10"/>
  <c r="G5" i="10"/>
  <c r="G32" i="10"/>
  <c r="G38" i="10"/>
  <c r="G7" i="10"/>
  <c r="G10" i="10"/>
  <c r="G20" i="10"/>
  <c r="G4" i="10"/>
  <c r="G18" i="10"/>
  <c r="G26" i="10"/>
  <c r="G19" i="10"/>
  <c r="G35" i="10"/>
  <c r="G36" i="10"/>
  <c r="G34" i="10"/>
  <c r="G30" i="10"/>
  <c r="G29" i="10"/>
  <c r="G7" i="11"/>
  <c r="G5" i="11"/>
  <c r="G6" i="11"/>
  <c r="G8" i="11"/>
  <c r="G2" i="11"/>
  <c r="G9" i="11"/>
  <c r="G4" i="11"/>
  <c r="G11" i="11"/>
  <c r="G16" i="11"/>
  <c r="G15" i="11"/>
  <c r="G3" i="11"/>
  <c r="G10" i="11"/>
  <c r="G14" i="11"/>
  <c r="G13" i="11"/>
  <c r="G10" i="12"/>
  <c r="G11" i="12"/>
  <c r="G4" i="12"/>
  <c r="G7" i="12"/>
  <c r="G13" i="12"/>
  <c r="G12" i="12"/>
  <c r="G9" i="12"/>
  <c r="G6" i="12"/>
  <c r="G16" i="12"/>
  <c r="G15" i="12"/>
  <c r="G14" i="12"/>
  <c r="G8" i="12"/>
  <c r="G3" i="12"/>
  <c r="G2" i="12"/>
  <c r="G10" i="13"/>
  <c r="G4" i="13"/>
  <c r="G12" i="13"/>
  <c r="G9" i="13"/>
  <c r="G3" i="13"/>
  <c r="G6" i="13"/>
  <c r="G7" i="13"/>
  <c r="G11" i="13"/>
  <c r="G5" i="13"/>
  <c r="G8" i="13"/>
  <c r="F10" i="13"/>
  <c r="F4" i="13"/>
  <c r="F10" i="12"/>
  <c r="F7" i="12"/>
  <c r="F13" i="12"/>
  <c r="F12" i="13"/>
  <c r="F9" i="13"/>
  <c r="F3" i="13"/>
  <c r="F7" i="13"/>
  <c r="F11" i="13"/>
  <c r="F5" i="13"/>
  <c r="F8" i="13"/>
  <c r="F2" i="13"/>
  <c r="F3" i="12"/>
  <c r="F2" i="12"/>
  <c r="F5" i="12"/>
  <c r="G204" i="14"/>
  <c r="G203" i="14"/>
  <c r="G200" i="14"/>
  <c r="G197" i="14"/>
  <c r="G196" i="14"/>
  <c r="G136" i="14"/>
  <c r="G135" i="14"/>
  <c r="G134" i="14"/>
  <c r="G77" i="14"/>
  <c r="G76" i="14"/>
  <c r="G75" i="14"/>
  <c r="G74" i="14"/>
  <c r="G73" i="14"/>
  <c r="G67" i="14"/>
  <c r="G66" i="14"/>
  <c r="G65" i="14"/>
  <c r="G23" i="6" l="1"/>
  <c r="G20" i="6"/>
  <c r="G21" i="6"/>
  <c r="G22" i="6"/>
  <c r="G14" i="10" l="1"/>
  <c r="G12" i="11"/>
  <c r="G5" i="12"/>
  <c r="G2" i="13"/>
  <c r="G36" i="6"/>
  <c r="G34" i="6" l="1"/>
</calcChain>
</file>

<file path=xl/sharedStrings.xml><?xml version="1.0" encoding="utf-8"?>
<sst xmlns="http://schemas.openxmlformats.org/spreadsheetml/2006/main" count="1303" uniqueCount="322">
  <si>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</si>
  <si>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</si>
  <si>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</si>
  <si>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</si>
  <si>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</si>
  <si>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</si>
  <si>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</si>
  <si>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</si>
  <si>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</si>
  <si>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</si>
  <si>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</si>
  <si>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</si>
  <si>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</si>
  <si>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</si>
  <si>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</si>
  <si>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</si>
  <si>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</si>
  <si>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</si>
  <si>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</si>
  <si>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</si>
  <si>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</si>
  <si>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</si>
  <si>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</si>
  <si>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</si>
  <si>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</si>
  <si>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</si>
  <si>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</si>
  <si>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</si>
  <si>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</si>
  <si>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</si>
  <si>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</si>
  <si>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</si>
  <si>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</si>
  <si>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</si>
  <si>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</si>
  <si>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</si>
  <si>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</si>
  <si>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</si>
  <si>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</si>
  <si>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</si>
  <si>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</si>
  <si>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</si>
  <si>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</si>
  <si>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</si>
  <si>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</si>
  <si>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</si>
  <si>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</si>
  <si>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</si>
  <si>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</si>
  <si>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</si>
  <si>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</si>
  <si>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</si>
  <si>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</si>
  <si>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</si>
  <si>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</si>
  <si>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</si>
  <si>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</si>
  <si>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</si>
  <si>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</si>
  <si>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</si>
  <si>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</si>
  <si>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</si>
  <si>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</si>
  <si>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</si>
  <si>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</si>
  <si>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</si>
  <si>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</si>
  <si>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</si>
  <si>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</si>
  <si>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</si>
  <si>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</si>
  <si>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</si>
  <si>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</si>
  <si>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</si>
  <si>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</si>
  <si>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</si>
  <si>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</si>
  <si>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</si>
  <si>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</si>
  <si>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Свердловская область</t>
  </si>
  <si>
    <t>ГАПОУ Свердловской области «Уральский колледж технологий и предпринимательства»</t>
  </si>
  <si>
    <t>Лаборатория инженерных систем и оборудования многоквартирного дома</t>
  </si>
  <si>
    <t>08.02.14 Эксплуатация и обслуживание многоквартирного дома</t>
  </si>
  <si>
    <t>Инженерные системы зданий и сооружений</t>
  </si>
  <si>
    <t>Новгородская область</t>
  </si>
  <si>
    <t>ОГБПОУ «Новгородский строительный колледж»</t>
  </si>
  <si>
    <t>08.02.01 Строительство и эксплуатация зданий и сооружений</t>
  </si>
  <si>
    <t>Инженерные изыскания</t>
  </si>
  <si>
    <t>Пензенская область</t>
  </si>
  <si>
    <t>ГАПОУ Пензенской области «Пензенский колледж архитектуры и строительства»</t>
  </si>
  <si>
    <t>Кабинет инженерного оборудования зданий и сооружений</t>
  </si>
  <si>
    <t xml:space="preserve">Инфраструктурный лист для оснащения образовательно-производственного центра (кластера) в строительной отрасли
</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</si>
  <si>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</si>
  <si>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</si>
  <si>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</si>
  <si>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</si>
  <si>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20. Зона под вид работ Лаборатория инженерных систем и оборудования многоквартирного дома (14 рабочих мест)</t>
  </si>
  <si>
    <t>Площадь зоны: не менее 16,2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</si>
  <si>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</si>
  <si>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</si>
  <si>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3 подключения к сети  по (220 Вольт)	</t>
  </si>
  <si>
    <t>Контур заземления для электропитания и сети слаботочных подключений (при необходимости) : не требуется</t>
  </si>
  <si>
    <t>Покрытие пола:  плитка керамическая 16,2   кв.м.на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</si>
  <si>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</si>
  <si>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</si>
  <si>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</si>
  <si>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 xml:space="preserve"> Компьютер в сборе  с установленным программным обеспечением </t>
  </si>
  <si>
    <t>Процессор:  количество ядер  не менее 4;  тактовая частота  не менее 3.80 GHz; кэш-память не менее 12 MB; Материнская плата: Слотов памяти DDR4: не менее 2; слоты PCI-Express x1: не менее 2; слоты PCI-Express x16: не менее 1; кол-во внешних разъемов USB 2.0: не менее 2; Оперативная память: Общий объем: не менее 16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19 ″; Проводная клавиатура, Мышь компьютерная.</t>
  </si>
  <si>
    <t>ФБ</t>
  </si>
  <si>
    <t>Стол письменный</t>
  </si>
  <si>
    <t xml:space="preserve">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</si>
  <si>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Стул </t>
  </si>
  <si>
    <t>стул поворотный с подлокотниками</t>
  </si>
  <si>
    <t>Тумба приставная</t>
  </si>
  <si>
    <t xml:space="preserve">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</si>
  <si>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 Шкаф  для одежды</t>
  </si>
  <si>
    <t>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t>
  </si>
  <si>
    <t>Шкаф  для документов</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</si>
  <si>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</si>
  <si>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мойка с тумбой</t>
  </si>
  <si>
    <t>мойка из нержавеющей стали, тумба выполнена из ЛДСП</t>
  </si>
  <si>
    <t>мебель</t>
  </si>
  <si>
    <t>стеллаж металлический</t>
  </si>
  <si>
    <t>для хранения  макетов и  инструмента</t>
  </si>
  <si>
    <t>Люксметр</t>
  </si>
  <si>
    <t>Диапазон измерения освещенности x, 400,0 люкс, 4000 люкс, 40,00 люкс и 400,0 люкс / 40,00 FC, 400,0 FC, 4000 FC, 40,00 KFC Точность измерения освещенности ±3 % от показаний ±0,5 % от полной шкалы (&lt;10 000 люкс) • ±4 % от показаний ±10 d (&gt;10 000 люкс)</t>
  </si>
  <si>
    <t xml:space="preserve">Оборудование </t>
  </si>
  <si>
    <t>Виброметр</t>
  </si>
  <si>
    <t>Измерение трех основных параметров вибрации. Возможность выбора различных частот измерения.  Высокие показатели чувствительности</t>
  </si>
  <si>
    <t>Мультиметр</t>
  </si>
  <si>
    <t>Производит полный и точный анализ окружающей среды: определяет уровень шума, освещенности, влажности и температуры.</t>
  </si>
  <si>
    <t>Измеритель уровня электромагнитного фона</t>
  </si>
  <si>
    <t>Диапазон измерения Для электрического поля - 1-1999 В/м Для магнитного поля - 0,01 - 19,99 мкТл Диапазон частот 5 Гц - 3500 МГц Точность Для электрического поля ± 1 В/м</t>
  </si>
  <si>
    <t>Дозиметр</t>
  </si>
  <si>
    <t>возможность контроля  гамма- , альфа- и бета- излучения.</t>
  </si>
  <si>
    <t>Эковизор</t>
  </si>
  <si>
    <t xml:space="preserve">Прибор для определения жёсткостм водопроводной воды  и качество воды </t>
  </si>
  <si>
    <t>Термометр цифровой для воды</t>
  </si>
  <si>
    <t xml:space="preserve">имеет функции измерения PH, ORP, концентрации ионов водорода и температуры воды. </t>
  </si>
  <si>
    <t>Детектор качества воздуха</t>
  </si>
  <si>
    <t>Для обнаружения CO2, PM2.5, PM1.0, PM10, AQI, температуры и влажности. Мониторинг в реальном времени углекислого газа (CO2</t>
  </si>
  <si>
    <t>Электрофицированный стенд«Устройство, работа и учет в системах отопления зданий»</t>
  </si>
  <si>
    <t>Электрофицированный стенд представляет собой панель с высокочувствительными сенсорами , оснащенного программым обеспечением "Виртуальный учитель"</t>
  </si>
  <si>
    <t xml:space="preserve"> Электрофицированный стенд  "Схема центрального водоснабжения"</t>
  </si>
  <si>
    <t>Измеритель уровня шума, ультразвука</t>
  </si>
  <si>
    <t>Измерение всех параметров шума, инфразвука и воздушного ультразвука в жилых, производственных, административных зданиях и на территории</t>
  </si>
  <si>
    <t>Рабочее место учащегося</t>
  </si>
  <si>
    <t>Площадь зоны: не менее  63,6 кв.м.</t>
  </si>
  <si>
    <t>Освещение: Допустимо верхнее искусственное освещение ( не менее 300 люкс)</t>
  </si>
  <si>
    <t xml:space="preserve">Электричество: 13 подключения к сети  по (220 Вольт)	</t>
  </si>
  <si>
    <r>
      <t>Покрытие пола: плитка керамическая  - 63,6</t>
    </r>
    <r>
      <rPr>
        <sz val="11"/>
        <color rgb="FFFF0000"/>
        <rFont val="Times New Roman"/>
        <family val="1"/>
        <charset val="204"/>
      </rPr>
      <t xml:space="preserve"> </t>
    </r>
    <r>
      <rPr>
        <sz val="11"/>
        <rFont val="Times New Roman"/>
        <family val="1"/>
        <charset val="204"/>
      </rPr>
      <t>м2 на всю зону</t>
    </r>
  </si>
  <si>
    <t>Стол ученический</t>
  </si>
  <si>
    <t xml:space="preserve">• Столешница ЛДСП 22 мм., кромка ПВХ 2 мм
• Металлокаркас профильная труба 40х40;
• Закругленные углы;
• Крючки для сумок - 2 шт;
</t>
  </si>
  <si>
    <t>шт  (на 1 раб. место)</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</si>
  <si>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
</t>
  </si>
  <si>
    <t>Стул ученический</t>
  </si>
  <si>
    <t xml:space="preserve">Каркас металлический хром
Подлокотники с деревянными накладками: цвет «орех», материал бук
Ограничение по весу: 120 кг
Материал обивки экокожа
</t>
  </si>
  <si>
    <t xml:space="preserve">Стол  модульный </t>
  </si>
  <si>
    <t xml:space="preserve">стол-трансформер
 на металлокаркасе, ножки на роликах,  столешница ЛДСП 22 мм, кромка 2 мм, ростовой /состоит из 6 столов-лепестков/ </t>
  </si>
  <si>
    <t>шт  (на 7 раб. мест)</t>
  </si>
  <si>
    <t>Компьютер в сборе  с установленным программным обеспечением</t>
  </si>
  <si>
    <t>шт (на 1 раб. место)</t>
  </si>
  <si>
    <t>Термометр контактный с комплектом зондов (погружным и воздушным)</t>
  </si>
  <si>
    <t>Измерение температуры с ценой ед. младшего разряда 0,1°С (от минус 40°С до 200°С) 1°С (свыше 200°С) . Измерение относительной влажности воздуха с ценой ед. младшего разряда 0,1% . Возможность смены зонда</t>
  </si>
  <si>
    <t>шт (на 4 раб. мест)</t>
  </si>
  <si>
    <t>Площадь зоны: не менее  9 кв.м.</t>
  </si>
  <si>
    <t xml:space="preserve">Электричество: 3  подключения к сети  по (220 Вольт)	</t>
  </si>
  <si>
    <r>
      <t>Покрытие пола: плитка керамическая</t>
    </r>
    <r>
      <rPr>
        <sz val="11"/>
        <color rgb="FFFF0000"/>
        <rFont val="Times New Roman"/>
        <family val="1"/>
        <charset val="204"/>
      </rPr>
      <t xml:space="preserve">  </t>
    </r>
    <r>
      <rPr>
        <sz val="11"/>
        <rFont val="Times New Roman"/>
        <family val="1"/>
        <charset val="204"/>
      </rPr>
      <t>- 9 м2</t>
    </r>
    <r>
      <rPr>
        <sz val="11"/>
        <color theme="1"/>
        <rFont val="Times New Roman"/>
        <family val="1"/>
        <charset val="204"/>
      </rPr>
      <t xml:space="preserve"> на всю зону</t>
    </r>
  </si>
  <si>
    <t>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Проводная клавиатура, Мышь компьютерная.</t>
  </si>
  <si>
    <t xml:space="preserve"> Веб-камера </t>
  </si>
  <si>
    <t>Разрешение видео: не менее 1280х720
Интерфейс подключения USB 2.0
Встроенный микрофон. Крепление на монитор.</t>
  </si>
  <si>
    <t xml:space="preserve">Гарнитура для ПК </t>
  </si>
  <si>
    <t>Подключение mini-Jack 2x3,5 мм. Стерео звук.
Импеданс динамиков: не менее 32 Ом
Частотный диапазон динамиков: не менее 42 Гц и не более 17000 Гц. Чувствительность динамиков: не менее 95 Дб. Частотный диапазон микрофона: не менее 90 Гц и не более 15000 Гц. Чувствительность микрофона: не более -40 Дб.</t>
  </si>
  <si>
    <t>Многофункциональное устройство</t>
  </si>
  <si>
    <t>Многофункциональное устройство A4, GDI, черно-белое, дуплекс, ADF 35, LAN, USB,  с запасным комплектом картриджей</t>
  </si>
  <si>
    <t xml:space="preserve">угловой, 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</si>
  <si>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Аптечка универсальная для оказания первой помощи</t>
  </si>
  <si>
    <t>ВБ</t>
  </si>
  <si>
    <t>Порошковый для пожапротушения</t>
  </si>
  <si>
    <t>Кулер 19 л (холодная/горячая вода)</t>
  </si>
  <si>
    <t>Напольный. С функцией нагрева и охлаждения</t>
  </si>
  <si>
    <t>Наполнитель: антисептик для рук</t>
  </si>
  <si>
    <t>Облучатель-рециркулятор</t>
  </si>
  <si>
    <t>Ультрафиолетовый бактерицидный передвижной</t>
  </si>
  <si>
    <t>3-х слойные, голубые</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</si>
  <si>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Строительство</t>
    </r>
    <r>
      <rPr>
        <sz val="16"/>
        <color theme="0"/>
        <rFont val="Times New Roman"/>
        <family val="1"/>
        <charset val="204"/>
      </rPr>
      <t xml:space="preserve"> </t>
    </r>
    <r>
      <rPr>
        <i/>
        <sz val="16"/>
        <color theme="0"/>
        <rFont val="Times New Roman"/>
        <family val="1"/>
        <charset val="204"/>
      </rPr>
      <t>Новгородская область</t>
    </r>
  </si>
  <si>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</si>
  <si>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Новгородская область</t>
    </r>
  </si>
  <si>
    <r>
      <t>Ядро кластера:</t>
    </r>
    <r>
      <rPr>
        <sz val="11"/>
        <rFont val="Times New Roman"/>
        <family val="1"/>
        <charset val="204"/>
      </rPr>
      <t xml:space="preserve"> </t>
    </r>
    <r>
      <rPr>
        <i/>
        <sz val="11"/>
        <rFont val="Times New Roman"/>
        <family val="1"/>
        <charset val="204"/>
      </rPr>
      <t>ОГБПОУ "Новгородский строительный колледж"</t>
    </r>
  </si>
  <si>
    <r>
      <t xml:space="preserve">Адрес ядра кластера: </t>
    </r>
    <r>
      <rPr>
        <i/>
        <sz val="11"/>
        <rFont val="Times New Roman"/>
        <family val="1"/>
        <charset val="204"/>
      </rPr>
      <t>173008, г.Великий Новгород, ул. Большая Санкт-Петербургская, дом 161</t>
    </r>
  </si>
  <si>
    <r>
      <t>7. Зона под вид работ</t>
    </r>
    <r>
      <rPr>
        <i/>
        <sz val="16"/>
        <color theme="0"/>
        <rFont val="Times New Roman"/>
        <family val="1"/>
        <charset val="204"/>
      </rPr>
      <t xml:space="preserve"> «Инженерные системы зданий и сооружений» </t>
    </r>
    <r>
      <rPr>
        <sz val="16"/>
        <color theme="0"/>
        <rFont val="Times New Roman"/>
        <family val="1"/>
        <charset val="204"/>
      </rPr>
      <t xml:space="preserve"> (25 рабочих мест)</t>
    </r>
  </si>
  <si>
    <t>Код и наименование профессии или специальности согласно ФГОС СПО</t>
  </si>
  <si>
    <t>08.02.01 Строительство и эксплуатация зданий и соорудений</t>
  </si>
  <si>
    <t xml:space="preserve">Требования к обеспечению зоны (коммуникации, площадь, сети и др.): </t>
  </si>
  <si>
    <t>Площадь зоны: не менее 42,2 кв.м.</t>
  </si>
  <si>
    <t xml:space="preserve">Освещение: Допустимо верхнее естественное и искуственное (вид освещения и источника) освещение ( не менее 400 люкс) </t>
  </si>
  <si>
    <t>Интернет : Подключение к беспроводному интернету (проводному и/или беспроводному)</t>
  </si>
  <si>
    <t>Электричество: Подключения к сети 220 В (220 и/или 380)</t>
  </si>
  <si>
    <t>Контур заземления для электропитания и сети слаботочных подключений : требуется (требуется или не требуется)</t>
  </si>
  <si>
    <t>Покрытие пола: керамогранит (вид покрытия) - 42,2 м2 на всю зону</t>
  </si>
  <si>
    <t>Подведение/ отведение ГХВС: не требуется (требуется или не требуется)</t>
  </si>
  <si>
    <t>Подведение сжатого воздуха: не требуется (требуется или не требуется)</t>
  </si>
  <si>
    <t>Интерактивный дисплей</t>
  </si>
  <si>
    <t xml:space="preserve">Интерактивный дисплей не менее 75" (дюймов)
Максимальное разрешение 4K UHD (3840×2160)
Контрастность  4000:1
Яркость кд/м² (нит)    400 
Оперативная память не менее 8 Гб 
Кронштейн </t>
  </si>
  <si>
    <t>Тележка для хранения ноутбуков</t>
  </si>
  <si>
    <t>Размеры (ВхШхГ) в мм: не менее 900х1200х500
Кол-во ячеек:не менее 20
Толщина металла:не менее 0.5 мм</t>
  </si>
  <si>
    <t>Тумба на колесиках</t>
  </si>
  <si>
    <t>Ширина, мм:не менее 400
Глубина, мм:не менее  500
Высота, мм:не менее 500
Толщина каркаса:не менее 18 мм
Материал фасада:ЛДСП</t>
  </si>
  <si>
    <t>Портативная индукционная система</t>
  </si>
  <si>
    <t>Чувствительность микрофона:не уже -60 -3 дБ
Емкость встроенной аккумуляторной батареи - не менее 750 мАч
Время непрерывной работы передатчика от встроенной аккумуляторной батареи - не менее  4 часов
Время полной зарядки аккумуляторной батареи - не более 6 часов
Диапазон рабочих температур: -40..+50оС
Диапазон рабочих частот - не  уже от 863,125 до 864,875 МГц</t>
  </si>
  <si>
    <t>Радиокласс</t>
  </si>
  <si>
    <t>Передатчик:
Диапазон частот: не менее 2 Ггц
Число каналов: 9999
Микрофон с оголовьем: наличие
Время работы: не менее 12ч
Время подзарядки: не более 9 ч
Автонастройка приемников: наличие
Режим работы передатчиков парой: наличие
Приемник:
Диапазон частот: не менее 2 Ггц
Встроенная Акб повышенной мощности: наличие
Диапазон охвата: не менее 100 м
Дальность приема: не менее 50 м
Разъем 3,5 мм: наличие
Время работы: не менее 24 ч</t>
  </si>
  <si>
    <t>Учебный комплекс "Проектирование инженерных систем зданий и сооружений"</t>
  </si>
  <si>
    <t>Ноутбук: Диагональ не менее 15" не менее Full HD (1920x1080), 
ядра:не менее 4 х 2 ГГц, 
RAM не менее 16 ГБ, SSD не менее 512 ГБ, 
Видеокарта для ноутбуков не менее  8 ГБ
Мышь с общим количество кнопок не менее  6Дополнительные кнопки боковые
Программируемые кнопки  есть
Встроенная память мыши  есть
Максимальное разрешение датчика не менее 6000 dpi
Тип сенсора мыши  оптический светодиодный
Коврик  не менее 400 мм x 300 мм x 2 мм
Программное обеспечение Жизнеобеспечение: Водоснабжение и канализация	 
Программное обеспечение Наружные сети: Наружные сети водоснабжение и канализация
Программное обеспечение Жизнеобеспечение: Отопление и вентиляция
Программное обеспечение Электроснабжение: Электроснабжение/Электромонтаж
Программное обеспечение Каталог: Генплан и ландшафт</t>
  </si>
  <si>
    <t>шт (на 25 раб. место)</t>
  </si>
  <si>
    <t xml:space="preserve">Стол учебный </t>
  </si>
  <si>
    <t>Стол учебный 600х1400, МДФ, черный</t>
  </si>
  <si>
    <t>шт (на 2 раб. место)</t>
  </si>
  <si>
    <t>Кресло на полозьях</t>
  </si>
  <si>
    <t>Тип основания на полозьях
Эргономичная спинка (сетка) ДА
Подлокотники ДА
Тип подлокотников пластиковые
Ограничение по весу 120 кг
Материал обивки сетка/ткань</t>
  </si>
  <si>
    <t xml:space="preserve">Стол для инвалидов колясочников </t>
  </si>
  <si>
    <t>Размер крышки стола, мм: не менее 950х500
Радиусный вырез на крышке стола: наличие
Ширина радиусного выреза, мм: не менее 580 не более 620.
Глубина радиусного выреза, мм: не менее 95 не более 105 
Регулировка по высоте: наличие
Границы настройки высоты, мм: от не менее 600 до не более 950
Каркас стола: металлические трубы
Покрытие каркаса: защитно-декоративное полимерное или эквивалент</t>
  </si>
  <si>
    <t>Ноутбук:Диагональ не менее 15" не менее Full HD (1920x1080), 
ядра:не менее 4 х 2 ГГц, 
RAM не менее 16 ГБ, SSD не менее 512 ГБ, 
Видеокарта для ноутбуков не менее  8 ГБ
Мышь с общим количество кнопок не менее  6
Дополнительные кнопки боковые
Программируемые кнопки  есть
Встроенная память мыши  есть
Максимальное разрешение датчика не менее 6000 dpi
Тип сенсора мыши  оптический светодиодный
Размер  не менее 400 мм x 300 мм x 2 мм
Программное обеспечение Жизнеобеспечение: Водоснабжение и канализация	 
Программное обеспечение Наружные сети: Наружные сети водоснабжение и канализация
Программное обеспечение Жизнеобеспечение: Отопление и вентиляция
Программное обеспечение Электроснабжение: Электроснабжение/Электромонтаж
Программное обеспечение Каталог: Генплан и ландшафт</t>
  </si>
  <si>
    <t>Кресло на колесиках</t>
  </si>
  <si>
    <t>Эргономичная спинка(сетка) есть
Подлокотники есть
Типподлокотников пластиковые
Поясничная поддержка есть
Ограничение повесу 120 кг</t>
  </si>
  <si>
    <t>A4, не менее 2400x600 dpi, ч/б - не менее 26 стр/мин (А4), АПД, факс, Ethernet (RJ-45), USB, Wi-Fi</t>
  </si>
  <si>
    <t xml:space="preserve">Стол компьютерный </t>
  </si>
  <si>
    <t>регулируемый, максимальная нагрузка не менее 50 кг
Размеры (ШхВхГ) не менее 120 х 60 х 60 см</t>
  </si>
  <si>
    <t>Ацетилсалициловая кислота табл.500мг № 10 1 уп.
Бинт марлевый медицинский нестерильный не менее 5м х 7см 1 шт.
Бинт марлевый медицинский стерильный не менее 5м х 7см 1 шт.
Лейкопластырь бактерицидный не менее 1,9x7,2см 3 шт.
Средство для стимуляции дыхания 1 шт./фл.
Салфетка антисептическая из нетканного материала спиртовая 3 шт.</t>
  </si>
  <si>
    <t>шт.</t>
  </si>
  <si>
    <t>БР</t>
  </si>
  <si>
    <t>Тип порошковый
Класс товара Полупрофессиональный
Класс пожара А/В/С/Е
Ранг тушения модельных очагов класса А 2
Ранг тушения модельных очагов класса B 55
Конструкция переносной</t>
  </si>
  <si>
    <t>Антисептик пенка для рук 1л, дезинфицирующая пена санитайзер для рук, без спирта</t>
  </si>
  <si>
    <r>
      <t xml:space="preserve">Инфраструктурный лист для оснащения образовательно-производственного центра (кластера) в отрасли </t>
    </r>
    <r>
      <rPr>
        <i/>
        <sz val="11"/>
        <color theme="0"/>
        <rFont val="Times New Roman"/>
        <family val="1"/>
        <charset val="204"/>
      </rPr>
      <t>Строитиельная отрасль</t>
    </r>
    <r>
      <rPr>
        <sz val="11"/>
        <color theme="0"/>
        <rFont val="Times New Roman"/>
        <family val="1"/>
        <charset val="204"/>
      </rPr>
      <t xml:space="preserve"> </t>
    </r>
    <r>
      <rPr>
        <i/>
        <sz val="11"/>
        <color theme="0"/>
        <rFont val="Times New Roman"/>
        <family val="1"/>
        <charset val="204"/>
      </rPr>
      <t>Пензенская область</t>
    </r>
    <r>
      <rPr>
        <sz val="11"/>
        <color theme="0"/>
        <rFont val="Times New Roman"/>
        <family val="1"/>
        <charset val="204"/>
      </rPr>
      <t xml:space="preserve"> </t>
    </r>
  </si>
  <si>
    <r>
      <t xml:space="preserve">Субъект Российской Федерации: </t>
    </r>
    <r>
      <rPr>
        <i/>
        <sz val="11"/>
        <rFont val="Times New Roman"/>
        <family val="1"/>
        <charset val="204"/>
      </rPr>
      <t>Пензенская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</si>
  <si>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автономнное профессиональное образовательное учреждение Пензенской области "Пензенский колледж архитектуры и строительства"</t>
    </r>
  </si>
  <si>
    <r>
      <t>Адрес ядра кластера:</t>
    </r>
    <r>
      <rPr>
        <b/>
        <sz val="11"/>
        <rFont val="Times New Roman"/>
        <family val="1"/>
        <charset val="204"/>
      </rPr>
      <t xml:space="preserve"> </t>
    </r>
    <r>
      <rPr>
        <i/>
        <sz val="11"/>
        <rFont val="Times New Roman"/>
        <family val="1"/>
        <charset val="204"/>
      </rPr>
      <t>г. Пенза, ул. Набережная реки Пензы, д. 3а</t>
    </r>
  </si>
  <si>
    <t>5. Зона под вид работ Кабинет инженерного оборудования зданий и сооружений (_10_ рабочих мест)</t>
  </si>
  <si>
    <t>08.02.01 "Строительство и эксплуатация зданий и сооружений"</t>
  </si>
  <si>
    <t>Площадь зоны: не менее _10,6___ кв.м.</t>
  </si>
  <si>
    <t>Освещение:верхнее искусственное  200 люкс</t>
  </si>
  <si>
    <t>Интернет : подключение компьютеров к проводному интернету, ноутбуков к безпроводному</t>
  </si>
  <si>
    <t>Электричество: 220В</t>
  </si>
  <si>
    <r>
      <t xml:space="preserve">Контур заземления для электропитания и сети слаботочных подключений (при необходимости) : </t>
    </r>
    <r>
      <rPr>
        <sz val="11"/>
        <color theme="1"/>
        <rFont val="Times New Roman"/>
        <family val="1"/>
        <charset val="204"/>
      </rPr>
      <t>не требуется</t>
    </r>
  </si>
  <si>
    <t>Покрытие пола:  линолеум -10,6 м2 на всю зону</t>
  </si>
  <si>
    <r>
      <t xml:space="preserve">Подведение/ отведение ГХВС (при необходимости) : </t>
    </r>
    <r>
      <rPr>
        <sz val="11"/>
        <color theme="1"/>
        <rFont val="Times New Roman"/>
        <family val="1"/>
        <charset val="204"/>
      </rPr>
      <t>не требуется</t>
    </r>
  </si>
  <si>
    <r>
      <t xml:space="preserve">Подведение сжатого воздуха (при необходимости): </t>
    </r>
    <r>
      <rPr>
        <sz val="11"/>
        <color theme="1"/>
        <rFont val="Times New Roman"/>
        <family val="1"/>
        <charset val="204"/>
      </rPr>
      <t>не требуется</t>
    </r>
  </si>
  <si>
    <t xml:space="preserve">Программный комплекс с системой виртуальной реальности «Обслуживание  многоквартирного  дома»
</t>
  </si>
  <si>
    <t>Служит для обрабоки операций по осмотру многоквартирного дома</t>
  </si>
  <si>
    <t>шт (1 лицензия 3 компьютера)</t>
  </si>
  <si>
    <t xml:space="preserve">VR система </t>
  </si>
  <si>
    <t>дисплей 3.5" x2, 2880x1600, 90 Гц, контроллеры, базовые станции</t>
  </si>
  <si>
    <t>Детектор труб в стене</t>
  </si>
  <si>
    <t>предназначен для обнаружения водопроводных труб, стояков отопления, стальных и деревянных каркасов стен, электропроводки</t>
  </si>
  <si>
    <t>Инфракрасный термометр (пирометр)</t>
  </si>
  <si>
    <t>предназначен для бесконтактного определения температуры любой поверхности</t>
  </si>
  <si>
    <t>Прибор для определения качества вода РН-метр, лабораторный</t>
  </si>
  <si>
    <t>используется для измерения кислотности (ph) в жидкостях и полутвердых субстанциях.</t>
  </si>
  <si>
    <t>Система визуализации: интерактивная панель</t>
  </si>
  <si>
    <t>Интерактивная панель в комплекте со стойкой, инфракрасный тачскрин, 20 касаний, диагональ не менее 75</t>
  </si>
  <si>
    <t>Доска магнитно-маркерная меловая</t>
  </si>
  <si>
    <t>магнитно-маркерно-меловая , цвет черный</t>
  </si>
  <si>
    <t xml:space="preserve">Cтулья офисные </t>
  </si>
  <si>
    <t xml:space="preserve">хром, ПВХ
</t>
  </si>
  <si>
    <t xml:space="preserve">шт </t>
  </si>
  <si>
    <t xml:space="preserve">Стол </t>
  </si>
  <si>
    <t>Трапецевидный, материал столешницы ЛДСП, металлокаркас, высота не менее 760 мм., глубина - не менее 500 мм., ширина - не менее 1200*695 мм</t>
  </si>
  <si>
    <t>Материал столешницы ЛДСП, металлокаркас, высота не менее 760 мм., глубина - не менее 600 мм., ширина - не менее 800 мм, с подставкой под системный блок</t>
  </si>
  <si>
    <t xml:space="preserve">Кресло офисное </t>
  </si>
  <si>
    <t>на колесиках с подлокотниками</t>
  </si>
  <si>
    <t>компьютер в сборе под VR</t>
  </si>
  <si>
    <t>Монитор не менее 24 дюйма
разрешение не менее 1920x1080 Full HD (16:9), клавиатура прооводная, мышь USB проводная, оперативная память DDR4 от 16 Gb и выше, твердотельный накопитель SSD не менее 1Tb, видеокарта дискретная не менее 8Гб, сетевой фильтр</t>
  </si>
  <si>
    <t xml:space="preserve">Кондиционер </t>
  </si>
  <si>
    <t>обеспечение бесперебойного рабочего процесса оборудования IT</t>
  </si>
  <si>
    <t>РБ</t>
  </si>
  <si>
    <t>Комутатор</t>
  </si>
  <si>
    <t>Неуправляемый коммутатор  с 16 портами, функцией энергосбережения и поддержкой QoS</t>
  </si>
  <si>
    <t xml:space="preserve">Оборудование IT
</t>
  </si>
  <si>
    <t>Шкаф для хранения оборудования и документов</t>
  </si>
  <si>
    <t>ЛДСП, 6 полок, высота - не менее 2200 мм., глубина - не менее 500 мм., ширина - не менее 1000 мм, запираемый</t>
  </si>
  <si>
    <t>Площадь зоны: не менее _58,5___ кв.м.</t>
  </si>
  <si>
    <t>Покрытие пола:  линолеум -58,5 м2 на всю зону</t>
  </si>
  <si>
    <t xml:space="preserve">шт ( на 1 раб.место) </t>
  </si>
  <si>
    <t xml:space="preserve">процессор с количеством ядер не менее 4, частотой  2,6ГГц 
Оперативная память не менее  16 Гб,  SSD не менее 512 ГБ , сумка в комплекте
</t>
  </si>
  <si>
    <t>Мышь проводная USB</t>
  </si>
  <si>
    <t>USB, длина провода не менее 1,5м</t>
  </si>
  <si>
    <t>Программное обеспечение  для проектирования</t>
  </si>
  <si>
    <t>программное обеспечение для проектирования BIM</t>
  </si>
  <si>
    <t>в наличии</t>
  </si>
  <si>
    <t>Площадь зоны: не менее _6___ кв.м.</t>
  </si>
  <si>
    <t>Покрытие пола:  линолеум -6 м2 на всю зону</t>
  </si>
  <si>
    <t>Материал столешницы ЛДСП, металлокаркас, высота не менее 760 мм., глубина - не менее 600 мм., ширина - не менее 1200 мм, с подставкой под системный блок</t>
  </si>
  <si>
    <t>Компьютер в сборе</t>
  </si>
  <si>
    <t xml:space="preserve">Мониторне менее 24 дюймов
разрешение не менее 1920x1080 Full HD (16:9) , клавиатура проводная, мышь USB проводная, системный блок процессор с количеством ядер не менее 4, оперативная память  от 16 Gb и выше , твердотельный накопитель SSD не менее 1Tb,  игоровая видеокарта с видео чипом и объемом видеопамяти не менее 6 Gb, сетевой фильтр
</t>
  </si>
  <si>
    <t>программное обеспечение для  пректирования BIM</t>
  </si>
  <si>
    <t xml:space="preserve">МФУ лазерное  черно-белая печать, A4, 600x600 dpi, ч/б - 18 стр/мин (А4), USB, Wi-Fi </t>
  </si>
  <si>
    <t xml:space="preserve">В соответствии с Приказом № 1331н от 15.12.2020 </t>
  </si>
  <si>
    <t xml:space="preserve">ОТ </t>
  </si>
  <si>
    <t>Углекислотный. Предназначен для тушения локальных очагов возгорания в производственных помещениях</t>
  </si>
  <si>
    <t xml:space="preserve"> ТБ</t>
  </si>
  <si>
    <t>Маски медицинские одноразовые</t>
  </si>
  <si>
    <t>Компьютер в сборе с установленным программным обеспечением</t>
  </si>
  <si>
    <t>Гарнитура для ПК</t>
  </si>
  <si>
    <t>Кресло офисное</t>
  </si>
  <si>
    <t>Программное обеспечение для проектирования</t>
  </si>
  <si>
    <t>Стол модульный</t>
  </si>
  <si>
    <t>Стол учебный</t>
  </si>
  <si>
    <t>Стол для инвалидов колясочников</t>
  </si>
  <si>
    <t>Cтулья офисные</t>
  </si>
  <si>
    <t>Электрофицированный стенд "Схема центрального водоснабжения"</t>
  </si>
  <si>
    <t>Программный комплекс с системой виртуальной реальности «Обслуживание многоквартирного дома»</t>
  </si>
  <si>
    <t>VR система</t>
  </si>
  <si>
    <t>Кондиционер</t>
  </si>
  <si>
    <t>Электрофицированный стенд «Устройство, работа и учет в системах отопления зданий»</t>
  </si>
  <si>
    <t>Программное обеспечение для BIM-проектирования</t>
  </si>
  <si>
    <t>Базовая часть</t>
  </si>
  <si>
    <t>Программное обеспечение для автоматизации выполнения проектной и рабочей документации для силового оборудования, внутреннего электрического освещения и электроснабжения промышленных объектов</t>
  </si>
  <si>
    <t>Программное обеспечение для автоматизации выпуска проектной документации разделов «Отопление» и «Вентиляция»</t>
  </si>
  <si>
    <t>Программное обеспечение для автоматизации выпуска проектной и рабочей документации разделов «Водоснабжение» и «Канализация»</t>
  </si>
  <si>
    <t>Программное обеспечение для выполнения проектной документации раздела «Генеральный план» в соответствии с требованиями ГОСТ</t>
  </si>
  <si>
    <t>Программное обеспечение для решения задач автоматизации подготовки и выпуска рабочей документации для прокладки трубопроводов наружных сетей водоснабжения и канализации</t>
  </si>
  <si>
    <t>08.02.01 Строительство и эксплуатация зданий и сооружений
08.02.14 Эксплуатация и обслуживание многоквартирного дома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</si>
</sst>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b/>
      <sz val="11"/>
      <color rgb="FFFF0000"/>
      <name val="Times New Roman"/>
      <family val="1"/>
      <charset val="204"/>
    </font>
    <font>
      <sz val="10"/>
      <name val="Times New Roman"/>
      <family val="1"/>
      <charset val="204"/>
    </font>
    <font>
      <sz val="10"/>
      <color theme="1"/>
      <name val="Times New Roman"/>
      <family val="1"/>
      <charset val="204"/>
    </font>
    <font>
      <sz val="10"/>
      <color rgb="FF000000"/>
      <name val="Times New Roman"/>
      <family val="1"/>
      <charset val="204"/>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color theme="0"/>
      <name val="Times New Roman"/>
      <family val="1"/>
      <charset val="204"/>
    </font>
    <font>
      <i/>
      <sz val="11"/>
      <color theme="0"/>
      <name val="Times New Roman"/>
      <family val="1"/>
      <charset val="204"/>
    </font>
    <font>
      <sz val="11"/>
      <name val="Calibri"/>
      <family val="2"/>
      <charset val="204"/>
    </font>
    <font>
      <sz val="11"/>
      <color rgb="FF1A1A1A"/>
      <name val="Times New Roman"/>
      <family val="1"/>
      <charset val="204"/>
    </font>
    <font>
      <sz val="11"/>
      <name val="Calibri"/>
      <family val="2"/>
      <charset val="204"/>
      <scheme val="minor"/>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8" tint="0.59999389629810485"/>
        <bgColor indexed="64"/>
      </patternFill>
    </fill>
    <fill>
      <patternFill patternType="solid">
        <fgColor theme="7" tint="0.3999145481734672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tint="-0.249977111117893"/>
        <bgColor indexed="64"/>
      </patternFill>
    </fill>
    <fill>
      <patternFill patternType="solid">
        <fgColor theme="0"/>
        <bgColor rgb="FFFFFFFF"/>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right style="medium">
        <color rgb="FF000000"/>
      </right>
      <top/>
      <bottom style="thin">
        <color indexed="64"/>
      </bottom>
      <diagonal/>
    </border>
    <border>
      <left style="thick">
        <color rgb="FF000000"/>
      </left>
      <right/>
      <top style="medium">
        <color rgb="FFEFEFEF"/>
      </top>
      <bottom style="medium">
        <color rgb="FFEFEFEF"/>
      </bottom>
      <diagonal/>
    </border>
    <border>
      <left/>
      <right/>
      <top style="medium">
        <color rgb="FFEFEFEF"/>
      </top>
      <bottom style="medium">
        <color rgb="FFEFEFEF"/>
      </bottom>
      <diagonal/>
    </border>
    <border>
      <left/>
      <right style="thick">
        <color rgb="FF000000"/>
      </right>
      <top style="medium">
        <color rgb="FFEFEFEF"/>
      </top>
      <bottom style="medium">
        <color rgb="FFEFEFEF"/>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36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6"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2" fillId="0" borderId="7" xfId="0" applyFont="1" applyBorder="1" applyAlignment="1">
      <alignmen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horizontal="left" vertical="center"/>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7" xfId="0" applyBorder="1" applyAlignment="1">
      <alignment horizontal="center" vertical="center" wrapText="1"/>
    </xf>
    <xf numFmtId="0" fontId="0" fillId="11" borderId="7" xfId="0" applyFill="1" applyBorder="1" applyAlignment="1">
      <alignment horizontal="center" vertical="center"/>
    </xf>
    <xf numFmtId="0" fontId="29" fillId="12" borderId="7" xfId="0" applyFont="1" applyFill="1" applyBorder="1" applyAlignment="1">
      <alignment vertical="center" wrapText="1"/>
    </xf>
    <xf numFmtId="0" fontId="0" fillId="11" borderId="7" xfId="0" applyFill="1" applyBorder="1" applyAlignment="1">
      <alignment horizontal="left" vertical="center" wrapText="1"/>
    </xf>
    <xf numFmtId="0" fontId="0" fillId="0" borderId="7" xfId="0" applyBorder="1" applyAlignment="1">
      <alignment vertical="center" wrapText="1"/>
    </xf>
    <xf numFmtId="0" fontId="0" fillId="13" borderId="7" xfId="0" applyFill="1" applyBorder="1" applyAlignment="1">
      <alignment horizontal="center" vertical="center"/>
    </xf>
    <xf numFmtId="0" fontId="12" fillId="13" borderId="9" xfId="0" applyFont="1" applyFill="1" applyBorder="1" applyAlignment="1">
      <alignment horizontal="left" vertical="center" wrapText="1"/>
    </xf>
    <xf numFmtId="0" fontId="12" fillId="13" borderId="7" xfId="0" applyFont="1" applyFill="1" applyBorder="1" applyAlignment="1">
      <alignment vertical="center" wrapText="1"/>
    </xf>
    <xf numFmtId="0" fontId="29" fillId="13" borderId="7" xfId="0" applyFont="1" applyFill="1" applyBorder="1" applyAlignment="1">
      <alignment horizontal="left" vertical="center" wrapText="1"/>
    </xf>
    <xf numFmtId="0" fontId="0" fillId="14" borderId="7" xfId="0" applyFill="1" applyBorder="1" applyAlignment="1">
      <alignment horizontal="center" vertical="center"/>
    </xf>
    <xf numFmtId="0" fontId="12" fillId="14" borderId="19" xfId="0" applyFont="1" applyFill="1" applyBorder="1" applyAlignment="1">
      <alignment horizontal="left" vertical="center" wrapText="1"/>
    </xf>
    <xf numFmtId="0" fontId="12" fillId="14" borderId="7" xfId="0" applyFont="1" applyFill="1" applyBorder="1" applyAlignment="1">
      <alignment vertical="center" wrapText="1"/>
    </xf>
    <xf numFmtId="0" fontId="29" fillId="14" borderId="7" xfId="0" applyFont="1" applyFill="1" applyBorder="1" applyAlignment="1">
      <alignment horizontal="left" vertical="center" wrapText="1"/>
    </xf>
    <xf numFmtId="0" fontId="0" fillId="11" borderId="7" xfId="0" applyFill="1" applyBorder="1" applyAlignment="1">
      <alignment horizontal="center" vertical="center" wrapText="1"/>
    </xf>
    <xf numFmtId="0" fontId="0" fillId="13" borderId="7" xfId="0" applyFill="1" applyBorder="1" applyAlignment="1">
      <alignment horizontal="center" vertical="center" wrapText="1"/>
    </xf>
    <xf numFmtId="0" fontId="0" fillId="14" borderId="7" xfId="0" applyFill="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4" fillId="0" borderId="9" xfId="0" applyFont="1" applyBorder="1" applyAlignment="1" applyProtection="1">
      <alignment horizontal="left" vertical="top"/>
      <protection locked="0"/>
    </xf>
    <xf numFmtId="0" fontId="2" fillId="0" borderId="18" xfId="0" applyFont="1" applyBorder="1" applyAlignment="1">
      <alignment vertical="top" wrapText="1"/>
    </xf>
    <xf numFmtId="0" fontId="4" fillId="0" borderId="3" xfId="0" applyFont="1" applyBorder="1" applyAlignment="1">
      <alignment horizontal="center" vertical="top"/>
    </xf>
    <xf numFmtId="0" fontId="4" fillId="0" borderId="7" xfId="0" applyFont="1" applyBorder="1" applyAlignment="1" applyProtection="1">
      <alignment horizontal="center" vertical="top"/>
      <protection locked="0"/>
    </xf>
    <xf numFmtId="0" fontId="4" fillId="0" borderId="33" xfId="0" applyFont="1" applyBorder="1" applyAlignment="1">
      <alignment horizontal="center" vertical="top"/>
    </xf>
    <xf numFmtId="0" fontId="4" fillId="0" borderId="7" xfId="0" applyFont="1" applyBorder="1" applyAlignment="1" applyProtection="1">
      <alignment horizontal="left" vertical="top"/>
      <protection locked="0"/>
    </xf>
    <xf numFmtId="0" fontId="2" fillId="0" borderId="7" xfId="0" applyFont="1" applyBorder="1" applyAlignment="1">
      <alignment vertical="top" wrapText="1"/>
    </xf>
    <xf numFmtId="0" fontId="2" fillId="0" borderId="33" xfId="0" applyFont="1" applyBorder="1" applyAlignment="1">
      <alignment horizontal="center" vertical="top"/>
    </xf>
    <xf numFmtId="0" fontId="12" fillId="0" borderId="0" xfId="0" applyFont="1" applyAlignment="1">
      <alignment vertical="top"/>
    </xf>
    <xf numFmtId="0" fontId="4" fillId="0" borderId="4" xfId="0" applyFont="1" applyBorder="1" applyAlignment="1" applyProtection="1">
      <alignment horizontal="left" vertical="top"/>
      <protection locked="0"/>
    </xf>
    <xf numFmtId="0" fontId="12" fillId="0" borderId="34" xfId="0" applyFont="1" applyBorder="1" applyAlignment="1">
      <alignment vertical="top" wrapText="1"/>
    </xf>
    <xf numFmtId="0" fontId="12" fillId="0" borderId="7" xfId="0" applyFont="1" applyBorder="1" applyAlignment="1">
      <alignment vertical="top" wrapText="1"/>
    </xf>
    <xf numFmtId="0" fontId="2" fillId="0" borderId="17" xfId="0" applyFont="1" applyBorder="1" applyAlignment="1">
      <alignment vertical="top" wrapText="1"/>
    </xf>
    <xf numFmtId="0" fontId="4" fillId="0" borderId="2" xfId="0" applyFont="1" applyBorder="1" applyAlignment="1" applyProtection="1">
      <alignment horizontal="center" vertical="top"/>
      <protection locked="0"/>
    </xf>
    <xf numFmtId="0" fontId="2" fillId="0" borderId="7" xfId="0" applyFont="1" applyBorder="1" applyAlignment="1">
      <alignment horizontal="center" vertical="top"/>
    </xf>
    <xf numFmtId="0" fontId="2" fillId="0" borderId="7" xfId="0" applyFont="1" applyBorder="1" applyAlignment="1" applyProtection="1">
      <alignment horizontal="center" vertical="top"/>
      <protection locked="0"/>
    </xf>
    <xf numFmtId="0" fontId="2" fillId="0" borderId="7" xfId="0" applyFont="1" applyBorder="1" applyAlignment="1">
      <alignment horizontal="center" vertical="top" wrapText="1"/>
    </xf>
    <xf numFmtId="0" fontId="12" fillId="2" borderId="7" xfId="0" applyFont="1" applyFill="1" applyBorder="1" applyAlignment="1">
      <alignment vertical="top" wrapText="1"/>
    </xf>
    <xf numFmtId="0" fontId="2" fillId="0" borderId="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 xfId="0" applyFont="1" applyBorder="1" applyAlignment="1">
      <alignment horizontal="center" vertical="top" wrapText="1"/>
    </xf>
    <xf numFmtId="0" fontId="4" fillId="0" borderId="18" xfId="0" applyFont="1" applyBorder="1" applyAlignment="1">
      <alignment horizontal="left" vertical="top" wrapText="1"/>
    </xf>
    <xf numFmtId="0" fontId="4" fillId="0" borderId="3" xfId="0" applyFont="1" applyBorder="1" applyAlignment="1">
      <alignment horizontal="center" vertical="top" wrapText="1"/>
    </xf>
    <xf numFmtId="0" fontId="4" fillId="0" borderId="7" xfId="0" applyFont="1" applyBorder="1" applyAlignment="1">
      <alignment horizontal="center" vertical="top" wrapText="1"/>
    </xf>
    <xf numFmtId="0" fontId="2" fillId="0" borderId="0" xfId="0" applyFont="1" applyAlignment="1">
      <alignment vertical="top"/>
    </xf>
    <xf numFmtId="0" fontId="4" fillId="0" borderId="34" xfId="0" applyFont="1" applyBorder="1" applyAlignment="1">
      <alignment horizontal="left" vertical="top" wrapText="1"/>
    </xf>
    <xf numFmtId="0" fontId="4" fillId="0" borderId="16" xfId="0" applyFont="1" applyBorder="1" applyAlignment="1">
      <alignment horizontal="center" vertical="top"/>
    </xf>
    <xf numFmtId="0" fontId="4" fillId="0" borderId="16" xfId="0" applyFont="1" applyBorder="1" applyAlignment="1">
      <alignment horizontal="center" vertical="top" wrapText="1"/>
    </xf>
    <xf numFmtId="0" fontId="4" fillId="2" borderId="3" xfId="0" applyFont="1" applyFill="1" applyBorder="1" applyAlignment="1">
      <alignment horizontal="center" vertical="top" wrapText="1"/>
    </xf>
    <xf numFmtId="0" fontId="4" fillId="0" borderId="17" xfId="0" applyFont="1" applyBorder="1" applyAlignment="1">
      <alignment horizontal="center" vertical="top" wrapText="1"/>
    </xf>
    <xf numFmtId="0" fontId="2" fillId="0" borderId="35" xfId="0" applyFont="1" applyBorder="1" applyAlignment="1">
      <alignment horizontal="center" vertical="top"/>
    </xf>
    <xf numFmtId="0" fontId="4" fillId="0" borderId="7" xfId="0" applyFont="1" applyBorder="1" applyAlignment="1">
      <alignment horizontal="center" vertical="top"/>
    </xf>
    <xf numFmtId="0" fontId="2" fillId="2" borderId="7" xfId="0" applyFont="1" applyFill="1" applyBorder="1" applyAlignment="1">
      <alignment vertical="top" wrapText="1"/>
    </xf>
    <xf numFmtId="0" fontId="2" fillId="0" borderId="7" xfId="0" applyFont="1" applyBorder="1" applyAlignment="1">
      <alignment horizontal="left" vertical="center" wrapText="1"/>
    </xf>
    <xf numFmtId="0" fontId="2" fillId="0" borderId="17" xfId="0" applyFont="1" applyBorder="1" applyAlignment="1">
      <alignment horizontal="center" vertical="center" wrapText="1"/>
    </xf>
    <xf numFmtId="0" fontId="2" fillId="0" borderId="11" xfId="0" applyFont="1" applyBorder="1" applyAlignment="1">
      <alignment horizontal="left" vertical="top"/>
    </xf>
    <xf numFmtId="0" fontId="2" fillId="0" borderId="9"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vertical="top" wrapText="1"/>
    </xf>
    <xf numFmtId="0" fontId="2" fillId="0" borderId="3" xfId="0" applyFont="1" applyBorder="1" applyAlignment="1">
      <alignment horizontal="left" vertical="top"/>
    </xf>
    <xf numFmtId="0" fontId="2" fillId="0" borderId="3" xfId="0" applyFont="1" applyBorder="1" applyAlignment="1">
      <alignment vertical="top"/>
    </xf>
    <xf numFmtId="0" fontId="2" fillId="0" borderId="7" xfId="0" applyFont="1" applyBorder="1" applyAlignment="1">
      <alignment vertical="top"/>
    </xf>
    <xf numFmtId="0" fontId="32" fillId="0" borderId="7" xfId="0" applyFont="1" applyBorder="1" applyAlignment="1">
      <alignment vertical="top"/>
    </xf>
    <xf numFmtId="0" fontId="0" fillId="0" borderId="7" xfId="0" applyBorder="1" applyAlignment="1">
      <alignment horizontal="left" vertical="top"/>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2" borderId="7" xfId="0" applyFont="1" applyFill="1" applyBorder="1" applyAlignment="1">
      <alignment horizontal="left" vertical="center" wrapText="1"/>
    </xf>
    <xf numFmtId="0" fontId="4" fillId="2" borderId="7" xfId="0" applyFont="1" applyFill="1"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0" fontId="2" fillId="0" borderId="7" xfId="0" applyFont="1" applyBorder="1" applyAlignment="1">
      <alignment vertical="center" wrapText="1"/>
    </xf>
    <xf numFmtId="0" fontId="2" fillId="2" borderId="7" xfId="0" applyFont="1" applyFill="1" applyBorder="1" applyAlignment="1">
      <alignment vertical="center" wrapText="1"/>
    </xf>
    <xf numFmtId="0" fontId="1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4" fillId="0" borderId="3" xfId="0" applyFont="1" applyBorder="1" applyAlignment="1">
      <alignment wrapText="1"/>
    </xf>
    <xf numFmtId="0" fontId="2" fillId="0" borderId="3" xfId="0" applyFont="1" applyBorder="1" applyAlignment="1">
      <alignment wrapText="1"/>
    </xf>
    <xf numFmtId="0" fontId="4" fillId="0" borderId="9" xfId="0" applyFont="1" applyBorder="1" applyAlignment="1" applyProtection="1">
      <alignment horizontal="left"/>
      <protection locked="0"/>
    </xf>
    <xf numFmtId="0" fontId="12" fillId="0" borderId="7" xfId="0" applyFont="1" applyBorder="1" applyAlignment="1">
      <alignment vertical="center" wrapText="1"/>
    </xf>
    <xf numFmtId="0" fontId="4" fillId="2" borderId="7" xfId="0" applyFont="1" applyFill="1" applyBorder="1" applyAlignment="1">
      <alignment vertical="center" wrapText="1"/>
    </xf>
    <xf numFmtId="0" fontId="4" fillId="0" borderId="7" xfId="0" applyFont="1" applyBorder="1" applyProtection="1">
      <protection locked="0"/>
    </xf>
    <xf numFmtId="0" fontId="2" fillId="0" borderId="7" xfId="0" applyFont="1" applyBorder="1" applyAlignment="1">
      <alignment horizontal="left" vertical="center"/>
    </xf>
    <xf numFmtId="0" fontId="12" fillId="0" borderId="7" xfId="0" applyFont="1" applyBorder="1" applyAlignment="1">
      <alignment horizontal="justify" vertical="top" wrapText="1"/>
    </xf>
    <xf numFmtId="0" fontId="4" fillId="0" borderId="3" xfId="0" applyFont="1" applyBorder="1"/>
    <xf numFmtId="0" fontId="12" fillId="0" borderId="7" xfId="0" applyFont="1" applyBorder="1" applyAlignment="1">
      <alignment wrapText="1"/>
    </xf>
    <xf numFmtId="0" fontId="12" fillId="0" borderId="7" xfId="0" applyFont="1" applyBorder="1"/>
    <xf numFmtId="0" fontId="4" fillId="0" borderId="7" xfId="0" applyFont="1" applyBorder="1" applyAlignment="1">
      <alignment horizontal="left" vertical="center" wrapText="1"/>
    </xf>
    <xf numFmtId="0" fontId="4" fillId="0" borderId="7" xfId="0" applyFont="1" applyBorder="1"/>
    <xf numFmtId="0" fontId="4" fillId="0" borderId="7" xfId="0" applyFont="1" applyBorder="1" applyAlignment="1">
      <alignment wrapText="1"/>
    </xf>
    <xf numFmtId="0" fontId="43" fillId="0" borderId="7" xfId="0" applyFont="1" applyBorder="1" applyAlignment="1">
      <alignment vertical="center"/>
    </xf>
    <xf numFmtId="0" fontId="4" fillId="2" borderId="3" xfId="0" applyFont="1" applyFill="1" applyBorder="1" applyAlignment="1">
      <alignment vertical="center"/>
    </xf>
    <xf numFmtId="0" fontId="4" fillId="0" borderId="3" xfId="0" applyFont="1" applyBorder="1" applyAlignment="1">
      <alignment vertical="center"/>
    </xf>
    <xf numFmtId="0" fontId="4" fillId="2" borderId="7" xfId="0" applyFont="1" applyFill="1" applyBorder="1" applyAlignment="1">
      <alignment vertical="center"/>
    </xf>
    <xf numFmtId="0" fontId="4" fillId="2" borderId="7" xfId="0" applyFont="1" applyFill="1" applyBorder="1"/>
    <xf numFmtId="0" fontId="4" fillId="0" borderId="16" xfId="0" applyFont="1" applyBorder="1" applyAlignment="1">
      <alignment vertical="center" wrapText="1"/>
    </xf>
    <xf numFmtId="0" fontId="4" fillId="0" borderId="7" xfId="0" applyFont="1" applyBorder="1" applyAlignment="1" applyProtection="1">
      <alignment horizontal="left"/>
      <protection locked="0"/>
    </xf>
    <xf numFmtId="0" fontId="4" fillId="0" borderId="7" xfId="0" applyFont="1" applyBorder="1" applyAlignment="1" applyProtection="1">
      <alignment vertical="center"/>
      <protection locked="0"/>
    </xf>
    <xf numFmtId="0" fontId="2" fillId="2" borderId="17" xfId="0" applyFont="1" applyFill="1" applyBorder="1" applyAlignment="1">
      <alignment horizontal="left" vertical="center"/>
    </xf>
    <xf numFmtId="0" fontId="4" fillId="0" borderId="7" xfId="0" applyFont="1" applyBorder="1" applyAlignment="1" applyProtection="1">
      <alignment wrapText="1"/>
      <protection locked="0"/>
    </xf>
    <xf numFmtId="0" fontId="2" fillId="2" borderId="7" xfId="0" applyFont="1" applyFill="1" applyBorder="1" applyAlignment="1">
      <alignment horizontal="left" vertical="center"/>
    </xf>
    <xf numFmtId="0" fontId="2" fillId="0" borderId="7" xfId="0" applyFont="1" applyBorder="1" applyAlignment="1">
      <alignment wrapText="1"/>
    </xf>
    <xf numFmtId="0" fontId="4" fillId="2" borderId="7" xfId="0" applyFont="1" applyFill="1" applyBorder="1" applyAlignment="1">
      <alignment wrapText="1"/>
    </xf>
    <xf numFmtId="0" fontId="43" fillId="2" borderId="7" xfId="0" applyFont="1" applyFill="1" applyBorder="1" applyAlignment="1">
      <alignment vertical="center"/>
    </xf>
    <xf numFmtId="0" fontId="4" fillId="0" borderId="34" xfId="0" applyFont="1" applyBorder="1" applyAlignment="1">
      <alignment horizontal="left" vertical="center" wrapText="1"/>
    </xf>
    <xf numFmtId="0" fontId="4" fillId="2" borderId="17" xfId="0" applyFont="1" applyFill="1" applyBorder="1" applyAlignment="1">
      <alignment vertical="center" wrapText="1"/>
    </xf>
    <xf numFmtId="0" fontId="2" fillId="0" borderId="3" xfId="0" applyFont="1" applyBorder="1" applyAlignment="1">
      <alignment horizontal="left"/>
    </xf>
    <xf numFmtId="0" fontId="2" fillId="0" borderId="7" xfId="0" applyFont="1" applyBorder="1" applyAlignment="1">
      <alignment horizontal="left"/>
    </xf>
    <xf numFmtId="0" fontId="2" fillId="2" borderId="3" xfId="0" applyFont="1" applyFill="1" applyBorder="1" applyAlignment="1">
      <alignment horizontal="left"/>
    </xf>
    <xf numFmtId="0" fontId="4" fillId="0" borderId="16" xfId="0" applyFont="1" applyBorder="1" applyAlignment="1">
      <alignment wrapText="1"/>
    </xf>
    <xf numFmtId="0" fontId="2" fillId="0" borderId="3"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2" fillId="0" borderId="16" xfId="0" applyFont="1" applyBorder="1" applyAlignment="1">
      <alignment horizontal="center" vertical="center"/>
    </xf>
    <xf numFmtId="0" fontId="32" fillId="0" borderId="8" xfId="0" applyFont="1" applyBorder="1" applyAlignment="1">
      <alignment vertical="top"/>
    </xf>
    <xf numFmtId="0" fontId="33" fillId="0" borderId="7" xfId="0" applyFont="1" applyBorder="1" applyAlignment="1">
      <alignment vertical="top"/>
    </xf>
    <xf numFmtId="0" fontId="4" fillId="0" borderId="7" xfId="0" applyFont="1" applyBorder="1" applyAlignment="1" applyProtection="1">
      <alignment vertical="top"/>
      <protection locked="0"/>
    </xf>
    <xf numFmtId="0" fontId="32" fillId="0" borderId="2" xfId="0" applyFont="1" applyBorder="1" applyAlignment="1" applyProtection="1">
      <alignment vertical="top"/>
      <protection locked="0"/>
    </xf>
    <xf numFmtId="0" fontId="32" fillId="0" borderId="7" xfId="0" applyFont="1" applyBorder="1" applyAlignment="1" applyProtection="1">
      <alignment vertical="top"/>
      <protection locked="0"/>
    </xf>
    <xf numFmtId="0" fontId="4" fillId="0" borderId="2" xfId="0" applyFont="1" applyBorder="1" applyAlignment="1" applyProtection="1">
      <alignment vertical="top"/>
      <protection locked="0"/>
    </xf>
    <xf numFmtId="0" fontId="33" fillId="0" borderId="7" xfId="0" applyFont="1" applyBorder="1" applyAlignment="1">
      <alignment horizontal="left" vertical="top"/>
    </xf>
    <xf numFmtId="0" fontId="34" fillId="0" borderId="7" xfId="0" applyFont="1" applyBorder="1" applyAlignment="1">
      <alignment vertical="top"/>
    </xf>
    <xf numFmtId="0" fontId="32" fillId="2" borderId="8" xfId="0" applyFont="1" applyFill="1" applyBorder="1" applyAlignment="1">
      <alignment vertical="top"/>
    </xf>
    <xf numFmtId="0" fontId="32" fillId="2" borderId="7" xfId="0" applyFont="1" applyFill="1" applyBorder="1" applyAlignment="1">
      <alignment vertical="top"/>
    </xf>
    <xf numFmtId="0" fontId="32" fillId="0" borderId="0" xfId="0" applyFont="1" applyAlignment="1">
      <alignment vertical="top"/>
    </xf>
    <xf numFmtId="0" fontId="33" fillId="0" borderId="0" xfId="0" applyFont="1"/>
    <xf numFmtId="0" fontId="4" fillId="3" borderId="7" xfId="3" applyFont="1" applyFill="1" applyBorder="1" applyAlignment="1">
      <alignment vertical="center"/>
    </xf>
    <xf numFmtId="0" fontId="4" fillId="0" borderId="7" xfId="3" applyFont="1" applyBorder="1" applyAlignment="1">
      <alignment vertical="center"/>
    </xf>
    <xf numFmtId="0" fontId="4" fillId="2" borderId="7" xfId="0" applyFont="1" applyFill="1" applyBorder="1" applyAlignment="1" applyProtection="1">
      <alignment vertical="center"/>
      <protection locked="0"/>
    </xf>
    <xf numFmtId="0" fontId="4" fillId="3" borderId="8" xfId="3" applyFont="1" applyFill="1" applyBorder="1" applyAlignment="1">
      <alignment vertical="center"/>
    </xf>
    <xf numFmtId="0" fontId="4" fillId="0" borderId="8" xfId="0" applyFont="1" applyBorder="1" applyAlignment="1" applyProtection="1">
      <alignment vertical="center"/>
      <protection locked="0"/>
    </xf>
    <xf numFmtId="0" fontId="4" fillId="2" borderId="7" xfId="3" applyFont="1" applyFill="1" applyBorder="1" applyAlignment="1">
      <alignment vertical="center"/>
    </xf>
    <xf numFmtId="0" fontId="4" fillId="18" borderId="17" xfId="3" applyFont="1" applyFill="1" applyBorder="1" applyAlignment="1">
      <alignment vertical="center"/>
    </xf>
    <xf numFmtId="0" fontId="4" fillId="18" borderId="7" xfId="3" applyFont="1" applyFill="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4" fillId="0" borderId="7" xfId="0" applyFont="1" applyBorder="1" applyAlignment="1">
      <alignment horizontal="left" vertical="center"/>
    </xf>
    <xf numFmtId="0" fontId="16" fillId="0" borderId="7" xfId="3" applyFont="1" applyBorder="1" applyAlignment="1">
      <alignment horizontal="left" vertical="center"/>
    </xf>
    <xf numFmtId="0" fontId="16" fillId="0" borderId="7"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7" xfId="3" applyFont="1" applyBorder="1" applyAlignment="1">
      <alignment horizontal="left"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18" xfId="0" applyFont="1" applyBorder="1" applyAlignment="1">
      <alignment horizontal="left" vertical="center" wrapText="1"/>
    </xf>
    <xf numFmtId="0" fontId="16" fillId="0" borderId="8" xfId="0" applyFont="1" applyBorder="1" applyAlignment="1">
      <alignment horizontal="left" vertical="center"/>
    </xf>
    <xf numFmtId="0" fontId="16" fillId="0" borderId="7" xfId="0" applyFont="1" applyBorder="1" applyAlignment="1" applyProtection="1">
      <alignment horizontal="left" vertical="center"/>
      <protection locked="0"/>
    </xf>
    <xf numFmtId="0" fontId="16" fillId="0" borderId="16" xfId="0" applyFont="1" applyBorder="1" applyAlignment="1">
      <alignment horizontal="center" vertical="center" wrapText="1"/>
    </xf>
    <xf numFmtId="0" fontId="16" fillId="0" borderId="7" xfId="0" applyFont="1" applyBorder="1" applyAlignment="1" applyProtection="1">
      <alignment horizontal="left" vertical="center" wrapText="1"/>
      <protection locked="0"/>
    </xf>
    <xf numFmtId="0" fontId="16" fillId="0" borderId="18" xfId="0" applyFont="1" applyBorder="1" applyAlignment="1">
      <alignment horizontal="left" vertical="center" wrapText="1"/>
    </xf>
    <xf numFmtId="0" fontId="16" fillId="0" borderId="8" xfId="3" applyFont="1" applyBorder="1" applyAlignment="1">
      <alignment horizontal="left" vertical="center"/>
    </xf>
    <xf numFmtId="0" fontId="16" fillId="0" borderId="34" xfId="0" applyFont="1" applyBorder="1" applyAlignment="1">
      <alignment horizontal="left" vertical="center" wrapText="1"/>
    </xf>
    <xf numFmtId="0" fontId="16" fillId="0" borderId="17" xfId="0" applyFont="1" applyBorder="1" applyAlignment="1" applyProtection="1">
      <alignment horizontal="left" vertical="center"/>
      <protection locked="0"/>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24" fillId="0" borderId="34" xfId="0" applyFont="1" applyBorder="1" applyAlignment="1">
      <alignment horizontal="left" vertical="center" wrapText="1"/>
    </xf>
    <xf numFmtId="0" fontId="14" fillId="0" borderId="17" xfId="0" applyFont="1" applyBorder="1" applyAlignment="1">
      <alignment horizontal="left" vertical="center" wrapText="1"/>
    </xf>
    <xf numFmtId="0" fontId="24" fillId="0" borderId="7"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2" xfId="0" applyFont="1" applyBorder="1" applyAlignment="1" applyProtection="1">
      <alignment horizontal="center" vertical="center" wrapText="1"/>
      <protection locked="0"/>
    </xf>
    <xf numFmtId="0" fontId="24" fillId="0" borderId="17" xfId="0" applyFont="1" applyBorder="1" applyAlignment="1">
      <alignment horizontal="left" vertical="center" wrapText="1"/>
    </xf>
    <xf numFmtId="0" fontId="24" fillId="0" borderId="3" xfId="0" applyFont="1" applyBorder="1" applyAlignment="1">
      <alignment horizontal="left" vertical="center" wrapText="1"/>
    </xf>
    <xf numFmtId="0" fontId="16" fillId="0" borderId="17" xfId="0" applyFont="1" applyBorder="1" applyAlignment="1">
      <alignment horizontal="left" vertical="center" wrapText="1"/>
    </xf>
    <xf numFmtId="0" fontId="16" fillId="0" borderId="2" xfId="0" applyFont="1" applyBorder="1" applyAlignment="1">
      <alignment horizontal="left" vertical="center"/>
    </xf>
    <xf numFmtId="0" fontId="14" fillId="0" borderId="8" xfId="0" applyFont="1" applyBorder="1" applyAlignment="1">
      <alignment horizontal="left" vertical="center"/>
    </xf>
    <xf numFmtId="0" fontId="16" fillId="0" borderId="2" xfId="3" applyFont="1" applyBorder="1" applyAlignment="1">
      <alignment horizontal="left" vertical="center"/>
    </xf>
    <xf numFmtId="0" fontId="16" fillId="0" borderId="2" xfId="0" applyFont="1" applyBorder="1" applyAlignment="1">
      <alignment horizontal="center" vertical="center" wrapText="1"/>
    </xf>
    <xf numFmtId="0" fontId="24" fillId="0" borderId="1" xfId="0" applyFont="1" applyBorder="1" applyAlignment="1">
      <alignment horizontal="lef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30" fillId="15" borderId="17" xfId="0" applyFont="1" applyFill="1" applyBorder="1" applyAlignment="1">
      <alignment horizontal="center" vertical="top" wrapText="1"/>
    </xf>
    <xf numFmtId="0" fontId="1" fillId="15" borderId="17" xfId="0" applyFont="1" applyFill="1" applyBorder="1" applyAlignment="1">
      <alignment horizontal="center" vertical="top" wrapText="1"/>
    </xf>
    <xf numFmtId="0" fontId="11"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1" fillId="2" borderId="23"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4"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0" xfId="0" applyFont="1" applyFill="1" applyAlignment="1">
      <alignment horizontal="left" vertical="top" wrapText="1"/>
    </xf>
    <xf numFmtId="0" fontId="3" fillId="2" borderId="24" xfId="0" applyFont="1" applyFill="1" applyBorder="1" applyAlignment="1">
      <alignment horizontal="left" vertical="top" wrapText="1"/>
    </xf>
    <xf numFmtId="0" fontId="30" fillId="16" borderId="9" xfId="0" applyFont="1" applyFill="1" applyBorder="1" applyAlignment="1">
      <alignment horizontal="left" vertical="center" wrapText="1"/>
    </xf>
    <xf numFmtId="0" fontId="30" fillId="16" borderId="10" xfId="0" applyFont="1" applyFill="1" applyBorder="1" applyAlignment="1">
      <alignment horizontal="left" vertical="center" wrapText="1"/>
    </xf>
    <xf numFmtId="0" fontId="30" fillId="16" borderId="25" xfId="0" applyFont="1" applyFill="1" applyBorder="1" applyAlignment="1">
      <alignment horizontal="left" vertical="center" wrapText="1"/>
    </xf>
    <xf numFmtId="0" fontId="4" fillId="2" borderId="23" xfId="0" applyFont="1" applyFill="1" applyBorder="1" applyAlignment="1">
      <alignment horizontal="left" vertical="top" wrapText="1"/>
    </xf>
    <xf numFmtId="0" fontId="4" fillId="2" borderId="0" xfId="0" applyFont="1" applyFill="1" applyAlignment="1">
      <alignment horizontal="left" vertical="top" wrapText="1"/>
    </xf>
    <xf numFmtId="0" fontId="4" fillId="2" borderId="24"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1" fillId="17" borderId="26" xfId="0" applyFont="1" applyFill="1" applyBorder="1" applyAlignment="1">
      <alignment horizontal="center" vertical="center"/>
    </xf>
    <xf numFmtId="0" fontId="1" fillId="17" borderId="27" xfId="0" applyFont="1" applyFill="1" applyBorder="1" applyAlignment="1">
      <alignment horizontal="center" vertical="center"/>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1" fillId="17" borderId="28" xfId="0" applyFont="1" applyFill="1" applyBorder="1" applyAlignment="1">
      <alignment horizontal="center" vertical="center"/>
    </xf>
    <xf numFmtId="0" fontId="2" fillId="2" borderId="23" xfId="0" applyFont="1" applyFill="1" applyBorder="1" applyAlignment="1">
      <alignment horizontal="left" vertical="top" wrapText="1"/>
    </xf>
    <xf numFmtId="0" fontId="2" fillId="2" borderId="0" xfId="0" applyFont="1" applyFill="1" applyAlignment="1">
      <alignment horizontal="left" vertical="top" wrapText="1"/>
    </xf>
    <xf numFmtId="0" fontId="2" fillId="2" borderId="24" xfId="0" applyFont="1" applyFill="1" applyBorder="1" applyAlignment="1">
      <alignment horizontal="left" vertical="top" wrapText="1"/>
    </xf>
    <xf numFmtId="0" fontId="1" fillId="17" borderId="9" xfId="0" applyFont="1" applyFill="1" applyBorder="1" applyAlignment="1">
      <alignment horizontal="center" vertical="center"/>
    </xf>
    <xf numFmtId="0" fontId="1" fillId="17" borderId="10"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37" xfId="0" applyFont="1" applyFill="1" applyBorder="1" applyAlignment="1">
      <alignment horizontal="center" vertical="center"/>
    </xf>
    <xf numFmtId="0" fontId="1" fillId="4" borderId="38" xfId="0" applyFont="1" applyFill="1" applyBorder="1" applyAlignment="1">
      <alignment horizontal="center" vertical="center"/>
    </xf>
    <xf numFmtId="0" fontId="13" fillId="6" borderId="39" xfId="0" applyFont="1" applyFill="1" applyBorder="1" applyAlignment="1">
      <alignment horizontal="left" vertical="center"/>
    </xf>
    <xf numFmtId="0" fontId="13" fillId="6" borderId="40" xfId="0" applyFont="1" applyFill="1" applyBorder="1" applyAlignment="1">
      <alignment horizontal="left" vertical="center"/>
    </xf>
    <xf numFmtId="0" fontId="13" fillId="6" borderId="41" xfId="0" applyFont="1" applyFill="1" applyBorder="1" applyAlignment="1">
      <alignment horizontal="left" vertical="center"/>
    </xf>
    <xf numFmtId="0" fontId="13" fillId="6" borderId="42" xfId="0" applyFont="1" applyFill="1" applyBorder="1" applyAlignment="1">
      <alignment horizontal="left" vertical="center"/>
    </xf>
    <xf numFmtId="0" fontId="13" fillId="6" borderId="0" xfId="0" applyFont="1" applyFill="1" applyAlignment="1">
      <alignment horizontal="left" vertical="center"/>
    </xf>
    <xf numFmtId="0" fontId="13" fillId="6" borderId="43" xfId="0" applyFont="1" applyFill="1" applyBorder="1" applyAlignment="1">
      <alignment horizontal="left" vertical="center"/>
    </xf>
    <xf numFmtId="0" fontId="15" fillId="6" borderId="42" xfId="0" applyFont="1" applyFill="1" applyBorder="1" applyAlignment="1">
      <alignment horizontal="left" vertical="center"/>
    </xf>
    <xf numFmtId="0" fontId="15" fillId="6" borderId="0" xfId="0" applyFont="1" applyFill="1" applyAlignment="1">
      <alignment horizontal="left" vertical="center"/>
    </xf>
    <xf numFmtId="0" fontId="15" fillId="6" borderId="43" xfId="0" applyFont="1" applyFill="1" applyBorder="1" applyAlignment="1">
      <alignment horizontal="left" vertical="center"/>
    </xf>
    <xf numFmtId="0" fontId="15" fillId="6" borderId="44" xfId="0" applyFont="1" applyFill="1" applyBorder="1" applyAlignment="1">
      <alignment horizontal="left" vertical="center"/>
    </xf>
    <xf numFmtId="0" fontId="15" fillId="6" borderId="12" xfId="0" applyFont="1" applyFill="1" applyBorder="1" applyAlignment="1">
      <alignment horizontal="left" vertical="center"/>
    </xf>
    <xf numFmtId="0" fontId="15" fillId="6" borderId="45"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10" fillId="17" borderId="9" xfId="0" applyFont="1" applyFill="1" applyBorder="1" applyAlignment="1">
      <alignment horizontal="left" vertical="center"/>
    </xf>
    <xf numFmtId="0" fontId="10" fillId="17" borderId="10" xfId="0" applyFont="1" applyFill="1" applyBorder="1" applyAlignment="1">
      <alignment horizontal="left" vertical="center"/>
    </xf>
    <xf numFmtId="0" fontId="10" fillId="17"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8" xfId="0" applyFont="1" applyFill="1" applyBorder="1" applyAlignment="1">
      <alignment horizontal="left" vertical="center"/>
    </xf>
    <xf numFmtId="0" fontId="10" fillId="17" borderId="9" xfId="0" applyFont="1" applyFill="1" applyBorder="1" applyAlignment="1">
      <alignment horizontal="center" vertical="center"/>
    </xf>
    <xf numFmtId="0" fontId="10" fillId="17" borderId="10" xfId="0" applyFont="1" applyFill="1" applyBorder="1" applyAlignment="1">
      <alignment horizontal="center" vertical="center"/>
    </xf>
    <xf numFmtId="0" fontId="10" fillId="17" borderId="8" xfId="0" applyFont="1" applyFill="1" applyBorder="1" applyAlignment="1">
      <alignment horizontal="center" vertical="center"/>
    </xf>
    <xf numFmtId="0" fontId="1" fillId="17" borderId="9" xfId="0" applyFont="1" applyFill="1" applyBorder="1" applyAlignment="1">
      <alignment horizontal="left" vertical="center"/>
    </xf>
    <xf numFmtId="0" fontId="1" fillId="17" borderId="10" xfId="0" applyFont="1" applyFill="1" applyBorder="1" applyAlignment="1">
      <alignment horizontal="left" vertical="center"/>
    </xf>
    <xf numFmtId="0" fontId="1" fillId="17" borderId="8" xfId="0" applyFont="1" applyFill="1" applyBorder="1" applyAlignment="1">
      <alignment horizontal="left" vertical="center"/>
    </xf>
    <xf numFmtId="0" fontId="39" fillId="10" borderId="17" xfId="0" applyFont="1" applyFill="1" applyBorder="1" applyAlignment="1">
      <alignment horizontal="center" vertical="center" wrapText="1"/>
    </xf>
    <xf numFmtId="0" fontId="0" fillId="0" borderId="0" xfId="0"/>
    <xf numFmtId="0" fontId="39" fillId="17" borderId="26" xfId="0" applyFont="1" applyFill="1" applyBorder="1" applyAlignment="1">
      <alignment horizontal="center" vertical="center"/>
    </xf>
    <xf numFmtId="0" fontId="39" fillId="17" borderId="27" xfId="0" applyFont="1" applyFill="1" applyBorder="1" applyAlignment="1">
      <alignment horizontal="center" vertical="center"/>
    </xf>
    <xf numFmtId="0" fontId="4" fillId="0" borderId="42" xfId="1" applyFont="1" applyBorder="1" applyAlignment="1">
      <alignment horizontal="left" vertical="top" wrapText="1"/>
    </xf>
    <xf numFmtId="0" fontId="41" fillId="0" borderId="0" xfId="1" applyFont="1"/>
    <xf numFmtId="0" fontId="41" fillId="0" borderId="43" xfId="1" applyFont="1" applyBorder="1"/>
    <xf numFmtId="0" fontId="42" fillId="2" borderId="46" xfId="0" applyFont="1" applyFill="1" applyBorder="1" applyAlignment="1">
      <alignment horizontal="left" vertical="top" wrapText="1"/>
    </xf>
    <xf numFmtId="0" fontId="42" fillId="2" borderId="47" xfId="0" applyFont="1" applyFill="1" applyBorder="1" applyAlignment="1">
      <alignment horizontal="left" vertical="top" wrapText="1"/>
    </xf>
    <xf numFmtId="0" fontId="42" fillId="2" borderId="48" xfId="0" applyFont="1" applyFill="1" applyBorder="1" applyAlignment="1">
      <alignment horizontal="left" vertical="top" wrapText="1"/>
    </xf>
    <xf numFmtId="0" fontId="3" fillId="6" borderId="42" xfId="0" applyFont="1" applyFill="1" applyBorder="1" applyAlignment="1">
      <alignment horizontal="left" vertical="center" wrapText="1"/>
    </xf>
    <xf numFmtId="0" fontId="4" fillId="0" borderId="0" xfId="0" applyFont="1"/>
    <xf numFmtId="0" fontId="4" fillId="0" borderId="43" xfId="0" applyFont="1" applyBorder="1"/>
    <xf numFmtId="0" fontId="39" fillId="10" borderId="9" xfId="0" applyFont="1" applyFill="1" applyBorder="1" applyAlignment="1">
      <alignment horizontal="left" vertical="center"/>
    </xf>
    <xf numFmtId="0" fontId="39" fillId="10" borderId="10" xfId="0" applyFont="1" applyFill="1" applyBorder="1" applyAlignment="1">
      <alignment horizontal="left" vertical="center"/>
    </xf>
    <xf numFmtId="0" fontId="39" fillId="10" borderId="8" xfId="0" applyFont="1" applyFill="1" applyBorder="1" applyAlignment="1">
      <alignment horizontal="left" vertical="center"/>
    </xf>
    <xf numFmtId="0" fontId="39" fillId="4" borderId="9" xfId="0" applyFont="1" applyFill="1" applyBorder="1" applyAlignment="1">
      <alignment horizontal="center" vertical="center" wrapText="1"/>
    </xf>
    <xf numFmtId="0" fontId="39" fillId="4" borderId="8" xfId="0" applyFont="1" applyFill="1" applyBorder="1" applyAlignment="1">
      <alignment horizontal="center" vertical="center" wrapText="1"/>
    </xf>
    <xf numFmtId="0" fontId="40" fillId="4" borderId="7"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49" xfId="1" applyFont="1" applyBorder="1" applyAlignment="1">
      <alignment horizontal="left" vertical="top" wrapText="1"/>
    </xf>
    <xf numFmtId="0" fontId="41" fillId="0" borderId="50" xfId="1" applyFont="1" applyBorder="1"/>
    <xf numFmtId="0" fontId="41" fillId="0" borderId="51" xfId="1" applyFont="1" applyBorder="1"/>
    <xf numFmtId="0" fontId="39" fillId="17" borderId="9" xfId="0" applyFont="1" applyFill="1" applyBorder="1" applyAlignment="1">
      <alignment horizontal="center" vertical="center"/>
    </xf>
    <xf numFmtId="0" fontId="39" fillId="17" borderId="10"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election activeCell="B16" sqref="B16"/>
    </sheetView>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46</v>
      </c>
      <c r="B1" s="24" t="s">
        <v>47</v>
      </c>
      <c r="C1" s="257" t="s">
        <v>83</v>
      </c>
      <c r="D1" s="257"/>
      <c r="E1" s="257"/>
      <c r="F1" s="257"/>
      <c r="G1" s="257"/>
    </row>
    <row r="2" spans="1:7" ht="18" x14ac:dyDescent="0.35">
      <c r="A2" s="258" t="s">
        <v>48</v>
      </c>
      <c r="B2" s="259"/>
      <c r="C2" s="260">
        <f>D18</f>
        <v>12</v>
      </c>
      <c r="D2" s="260"/>
      <c r="E2" s="260"/>
      <c r="F2" s="260"/>
      <c r="G2" s="260"/>
    </row>
    <row r="3" spans="1:7" ht="50.25" customHeight="1" x14ac:dyDescent="0.3">
      <c r="A3" s="261" t="s">
        <v>49</v>
      </c>
      <c r="B3" s="262"/>
      <c r="C3" s="263" t="s">
        <v>321</v>
      </c>
      <c r="D3" s="263"/>
      <c r="E3" s="263"/>
      <c r="F3" s="263"/>
      <c r="G3" s="263"/>
    </row>
    <row r="4" spans="1:7" ht="14.4" x14ac:dyDescent="0.3">
      <c r="A4" s="266" t="s">
        <v>13</v>
      </c>
      <c r="B4" s="267"/>
      <c r="C4" s="267"/>
      <c r="D4" s="267"/>
      <c r="E4" s="267"/>
      <c r="F4" s="267"/>
      <c r="G4" s="267"/>
    </row>
    <row r="5" spans="1:7" ht="14.4" x14ac:dyDescent="0.3">
      <c r="A5" s="264" t="s">
        <v>50</v>
      </c>
      <c r="B5" s="265"/>
      <c r="C5" s="265"/>
      <c r="D5" s="265"/>
      <c r="E5" s="265"/>
      <c r="F5" s="265"/>
      <c r="G5" s="265"/>
    </row>
    <row r="6" spans="1:7" ht="14.4" x14ac:dyDescent="0.3">
      <c r="A6" s="264" t="s">
        <v>51</v>
      </c>
      <c r="B6" s="265"/>
      <c r="C6" s="265"/>
      <c r="D6" s="265"/>
      <c r="E6" s="265"/>
      <c r="F6" s="265"/>
      <c r="G6" s="265"/>
    </row>
    <row r="7" spans="1:7" ht="14.4" x14ac:dyDescent="0.3">
      <c r="A7" s="264" t="s">
        <v>52</v>
      </c>
      <c r="B7" s="265"/>
      <c r="C7" s="265"/>
      <c r="D7" s="265"/>
      <c r="E7" s="265"/>
      <c r="F7" s="265"/>
      <c r="G7" s="265"/>
    </row>
    <row r="8" spans="1:7" ht="14.4" x14ac:dyDescent="0.3">
      <c r="A8" s="264" t="s">
        <v>53</v>
      </c>
      <c r="B8" s="265"/>
      <c r="C8" s="265"/>
      <c r="D8" s="265"/>
      <c r="E8" s="265"/>
      <c r="F8" s="265"/>
      <c r="G8" s="265"/>
    </row>
    <row r="9" spans="1:7" ht="14.4" x14ac:dyDescent="0.3">
      <c r="A9" s="264" t="s">
        <v>54</v>
      </c>
      <c r="B9" s="265"/>
      <c r="C9" s="265"/>
      <c r="D9" s="265"/>
      <c r="E9" s="265"/>
      <c r="F9" s="265"/>
      <c r="G9" s="265"/>
    </row>
    <row r="10" spans="1:7" ht="14.4" x14ac:dyDescent="0.3">
      <c r="A10" s="264" t="s">
        <v>55</v>
      </c>
      <c r="B10" s="265"/>
      <c r="C10" s="265"/>
      <c r="D10" s="265"/>
      <c r="E10" s="265"/>
      <c r="F10" s="265"/>
      <c r="G10" s="265"/>
    </row>
    <row r="11" spans="1:7" ht="14.4" x14ac:dyDescent="0.3">
      <c r="A11" s="264" t="s">
        <v>56</v>
      </c>
      <c r="B11" s="265"/>
      <c r="C11" s="265"/>
      <c r="D11" s="265"/>
      <c r="E11" s="265"/>
      <c r="F11" s="265"/>
      <c r="G11" s="265"/>
    </row>
    <row r="12" spans="1:7" ht="14.4" x14ac:dyDescent="0.3">
      <c r="A12" s="247" t="s">
        <v>19</v>
      </c>
      <c r="B12" s="248"/>
      <c r="C12" s="248"/>
      <c r="D12" s="248"/>
      <c r="E12" s="248"/>
      <c r="F12" s="248"/>
      <c r="G12" s="248"/>
    </row>
    <row r="13" spans="1:7" ht="17.399999999999999" x14ac:dyDescent="0.3">
      <c r="A13" s="249" t="s">
        <v>12</v>
      </c>
      <c r="B13" s="250"/>
      <c r="C13" s="250"/>
      <c r="D13" s="250"/>
      <c r="E13" s="246"/>
      <c r="F13" s="246"/>
      <c r="G13" s="250"/>
    </row>
    <row r="14" spans="1:7" s="33" customFormat="1" ht="46.8" x14ac:dyDescent="0.3">
      <c r="A14" s="31" t="s">
        <v>0</v>
      </c>
      <c r="B14" s="31" t="s">
        <v>1</v>
      </c>
      <c r="C14" s="29" t="s">
        <v>10</v>
      </c>
      <c r="D14" s="29" t="s">
        <v>2</v>
      </c>
      <c r="E14" s="38"/>
      <c r="F14" s="39"/>
      <c r="G14" s="34" t="s">
        <v>57</v>
      </c>
    </row>
    <row r="15" spans="1:7" s="33" customFormat="1" ht="31.2" x14ac:dyDescent="0.3">
      <c r="A15" s="57">
        <v>1</v>
      </c>
      <c r="B15" s="14" t="s">
        <v>41</v>
      </c>
      <c r="C15" s="26" t="s">
        <v>16</v>
      </c>
      <c r="D15" s="13" t="s">
        <v>5</v>
      </c>
      <c r="E15" s="40"/>
      <c r="F15" s="41"/>
      <c r="G15" s="23">
        <v>1</v>
      </c>
    </row>
    <row r="16" spans="1:7" s="33" customFormat="1" ht="31.2" x14ac:dyDescent="0.3">
      <c r="A16" s="57">
        <v>2</v>
      </c>
      <c r="B16" s="55" t="s">
        <v>28</v>
      </c>
      <c r="C16" s="56" t="s">
        <v>16</v>
      </c>
      <c r="D16" s="30" t="s">
        <v>5</v>
      </c>
      <c r="E16" s="40"/>
      <c r="F16" s="41"/>
      <c r="G16" s="35">
        <v>1</v>
      </c>
    </row>
    <row r="17" spans="1:7" ht="17.399999999999999" x14ac:dyDescent="0.3">
      <c r="A17" s="254" t="s">
        <v>77</v>
      </c>
      <c r="B17" s="255"/>
      <c r="C17" s="255"/>
      <c r="D17" s="256">
        <v>1</v>
      </c>
      <c r="E17" s="256"/>
      <c r="F17" s="256"/>
      <c r="G17" s="256"/>
    </row>
    <row r="18" spans="1:7" x14ac:dyDescent="0.3">
      <c r="A18" s="251" t="s">
        <v>17</v>
      </c>
      <c r="B18" s="252"/>
      <c r="C18" s="252"/>
      <c r="D18" s="253">
        <v>12</v>
      </c>
      <c r="E18" s="253"/>
      <c r="F18" s="253"/>
      <c r="G18" s="253"/>
    </row>
    <row r="19" spans="1:7" s="33" customFormat="1" ht="46.8" x14ac:dyDescent="0.3">
      <c r="A19" s="31" t="s">
        <v>0</v>
      </c>
      <c r="B19" s="31" t="s">
        <v>1</v>
      </c>
      <c r="C19" s="31" t="s">
        <v>10</v>
      </c>
      <c r="D19" s="31" t="s">
        <v>2</v>
      </c>
      <c r="E19" s="31" t="s">
        <v>58</v>
      </c>
      <c r="F19" s="31" t="s">
        <v>59</v>
      </c>
      <c r="G19" s="31" t="s">
        <v>57</v>
      </c>
    </row>
    <row r="20" spans="1:7" s="33" customFormat="1" ht="93.6" x14ac:dyDescent="0.3">
      <c r="A20" s="57">
        <v>1</v>
      </c>
      <c r="B20" s="14" t="s">
        <v>43</v>
      </c>
      <c r="C20" s="26" t="s">
        <v>72</v>
      </c>
      <c r="D20" s="18" t="s">
        <v>5</v>
      </c>
      <c r="E20" s="36">
        <v>1</v>
      </c>
      <c r="F20" s="36" t="s">
        <v>60</v>
      </c>
      <c r="G20" s="36">
        <f>$D$18*E20/IF(F20="на 1 р.м.",1,IF(F20="на 2 р.м.",2,#VALUE!))</f>
        <v>12</v>
      </c>
    </row>
    <row r="21" spans="1:7" s="33" customFormat="1" ht="46.8" x14ac:dyDescent="0.3">
      <c r="A21" s="57">
        <v>2</v>
      </c>
      <c r="B21" s="216" t="s">
        <v>314</v>
      </c>
      <c r="C21" s="12" t="s">
        <v>76</v>
      </c>
      <c r="D21" s="18" t="s">
        <v>18</v>
      </c>
      <c r="E21" s="36">
        <v>1</v>
      </c>
      <c r="F21" s="36" t="s">
        <v>60</v>
      </c>
      <c r="G21" s="36">
        <f>$D$18*E21/IF(F21="на 1 р.м.",1,IF(F21="на 2 р.м.",2,#VALUE!))</f>
        <v>12</v>
      </c>
    </row>
    <row r="22" spans="1:7" s="33" customFormat="1" ht="31.2" x14ac:dyDescent="0.3">
      <c r="A22" s="58">
        <v>3</v>
      </c>
      <c r="B22" s="67" t="s">
        <v>61</v>
      </c>
      <c r="C22" s="17" t="s">
        <v>16</v>
      </c>
      <c r="D22" s="18" t="s">
        <v>7</v>
      </c>
      <c r="E22" s="36">
        <v>1</v>
      </c>
      <c r="F22" s="36" t="s">
        <v>60</v>
      </c>
      <c r="G22" s="36">
        <f>$D$18*E22/IF(F22="на 1 р.м.",1,IF(F22="на 2 р.м.",2,#VALUE!))</f>
        <v>12</v>
      </c>
    </row>
    <row r="23" spans="1:7" s="33" customFormat="1" x14ac:dyDescent="0.3">
      <c r="A23" s="57">
        <v>4</v>
      </c>
      <c r="B23" s="208" t="s">
        <v>62</v>
      </c>
      <c r="C23" s="17" t="s">
        <v>16</v>
      </c>
      <c r="D23" s="18" t="s">
        <v>7</v>
      </c>
      <c r="E23" s="36">
        <v>1</v>
      </c>
      <c r="F23" s="36" t="s">
        <v>60</v>
      </c>
      <c r="G23" s="36">
        <f>$D$18*E23/IF(F23="на 1 р.м.",1,IF(F23="на 2 р.м.",2,#VALUE!))</f>
        <v>12</v>
      </c>
    </row>
    <row r="24" spans="1:7" ht="17.399999999999999" x14ac:dyDescent="0.3">
      <c r="A24" s="243" t="s">
        <v>15</v>
      </c>
      <c r="B24" s="244"/>
      <c r="C24" s="244"/>
      <c r="D24" s="244"/>
      <c r="E24" s="245"/>
      <c r="F24" s="245"/>
      <c r="G24" s="244"/>
    </row>
    <row r="25" spans="1:7" s="33" customFormat="1" ht="46.8" x14ac:dyDescent="0.3">
      <c r="A25" s="31" t="s">
        <v>0</v>
      </c>
      <c r="B25" s="31" t="s">
        <v>1</v>
      </c>
      <c r="C25" s="29" t="s">
        <v>10</v>
      </c>
      <c r="D25" s="29" t="s">
        <v>2</v>
      </c>
      <c r="E25" s="38"/>
      <c r="F25" s="39"/>
      <c r="G25" s="34" t="s">
        <v>57</v>
      </c>
    </row>
    <row r="26" spans="1:7" s="33" customFormat="1" ht="31.2" x14ac:dyDescent="0.3">
      <c r="A26" s="60">
        <v>1</v>
      </c>
      <c r="B26" s="14" t="s">
        <v>43</v>
      </c>
      <c r="C26" s="12" t="s">
        <v>16</v>
      </c>
      <c r="D26" s="22" t="s">
        <v>5</v>
      </c>
      <c r="E26" s="42"/>
      <c r="F26" s="43"/>
      <c r="G26" s="23">
        <v>1</v>
      </c>
    </row>
    <row r="27" spans="1:7" s="33" customFormat="1" ht="46.8" x14ac:dyDescent="0.3">
      <c r="A27" s="60">
        <v>2</v>
      </c>
      <c r="B27" s="216" t="s">
        <v>314</v>
      </c>
      <c r="C27" s="12" t="s">
        <v>76</v>
      </c>
      <c r="D27" s="22" t="s">
        <v>18</v>
      </c>
      <c r="E27" s="42"/>
      <c r="F27" s="43"/>
      <c r="G27" s="23">
        <v>1</v>
      </c>
    </row>
    <row r="28" spans="1:7" s="33" customFormat="1" ht="31.2" x14ac:dyDescent="0.3">
      <c r="A28" s="60">
        <v>3</v>
      </c>
      <c r="B28" s="11" t="s">
        <v>42</v>
      </c>
      <c r="C28" s="12" t="s">
        <v>16</v>
      </c>
      <c r="D28" s="22" t="s">
        <v>7</v>
      </c>
      <c r="E28" s="42"/>
      <c r="F28" s="43"/>
      <c r="G28" s="23">
        <v>1</v>
      </c>
    </row>
    <row r="29" spans="1:7" s="33" customFormat="1" ht="31.2" x14ac:dyDescent="0.3">
      <c r="A29" s="57">
        <v>4</v>
      </c>
      <c r="B29" s="208" t="s">
        <v>24</v>
      </c>
      <c r="C29" s="17" t="s">
        <v>16</v>
      </c>
      <c r="D29" s="22" t="s">
        <v>7</v>
      </c>
      <c r="E29" s="44"/>
      <c r="F29" s="45"/>
      <c r="G29" s="23">
        <v>1</v>
      </c>
    </row>
    <row r="30" spans="1:7" ht="17.399999999999999" x14ac:dyDescent="0.3">
      <c r="A30" s="243" t="s">
        <v>14</v>
      </c>
      <c r="B30" s="244"/>
      <c r="C30" s="244"/>
      <c r="D30" s="244"/>
      <c r="E30" s="246"/>
      <c r="F30" s="246"/>
      <c r="G30" s="244"/>
    </row>
    <row r="31" spans="1:7" s="33" customFormat="1" ht="46.8" x14ac:dyDescent="0.3">
      <c r="A31" s="31" t="s">
        <v>0</v>
      </c>
      <c r="B31" s="31" t="s">
        <v>1</v>
      </c>
      <c r="C31" s="29" t="s">
        <v>10</v>
      </c>
      <c r="D31" s="29" t="s">
        <v>2</v>
      </c>
      <c r="E31" s="38"/>
      <c r="F31" s="39"/>
      <c r="G31" s="34" t="s">
        <v>57</v>
      </c>
    </row>
    <row r="32" spans="1:7" s="33" customFormat="1" ht="31.2" x14ac:dyDescent="0.3">
      <c r="A32" s="60">
        <v>1</v>
      </c>
      <c r="B32" s="14" t="s">
        <v>20</v>
      </c>
      <c r="C32" s="26" t="s">
        <v>16</v>
      </c>
      <c r="D32" s="32" t="s">
        <v>9</v>
      </c>
      <c r="E32" s="40"/>
      <c r="F32" s="41"/>
      <c r="G32" s="37">
        <v>1</v>
      </c>
    </row>
    <row r="33" spans="1:7" s="33" customFormat="1" ht="31.2" x14ac:dyDescent="0.3">
      <c r="A33" s="60">
        <v>2</v>
      </c>
      <c r="B33" s="11" t="s">
        <v>23</v>
      </c>
      <c r="C33" s="26" t="s">
        <v>16</v>
      </c>
      <c r="D33" s="32" t="s">
        <v>9</v>
      </c>
      <c r="E33" s="40"/>
      <c r="F33" s="41"/>
      <c r="G33" s="37">
        <v>1</v>
      </c>
    </row>
    <row r="34" spans="1:7" s="33" customFormat="1" ht="31.2" x14ac:dyDescent="0.3">
      <c r="A34" s="60">
        <v>3</v>
      </c>
      <c r="B34" s="27" t="s">
        <v>36</v>
      </c>
      <c r="C34" s="26" t="s">
        <v>16</v>
      </c>
      <c r="D34" s="22" t="s">
        <v>32</v>
      </c>
      <c r="E34" s="40"/>
      <c r="F34" s="41"/>
      <c r="G34" s="23">
        <f>$C$2</f>
        <v>12</v>
      </c>
    </row>
    <row r="35" spans="1:7" s="33" customFormat="1" ht="31.2" x14ac:dyDescent="0.3">
      <c r="A35" s="60">
        <v>4</v>
      </c>
      <c r="B35" s="14" t="s">
        <v>21</v>
      </c>
      <c r="C35" s="26" t="s">
        <v>16</v>
      </c>
      <c r="D35" s="32" t="s">
        <v>9</v>
      </c>
      <c r="E35" s="46"/>
      <c r="F35" s="47"/>
      <c r="G35" s="37">
        <v>1</v>
      </c>
    </row>
    <row r="36" spans="1:7" s="33" customFormat="1" ht="31.2" x14ac:dyDescent="0.3">
      <c r="A36" s="60">
        <v>5</v>
      </c>
      <c r="B36" s="28" t="s">
        <v>40</v>
      </c>
      <c r="C36" s="26" t="s">
        <v>16</v>
      </c>
      <c r="D36" s="22" t="s">
        <v>32</v>
      </c>
      <c r="E36" s="46"/>
      <c r="F36" s="47"/>
      <c r="G36" s="23">
        <f>$C$2</f>
        <v>12</v>
      </c>
    </row>
    <row r="37" spans="1:7" s="33" customFormat="1" ht="31.2" x14ac:dyDescent="0.3">
      <c r="A37" s="60">
        <v>6</v>
      </c>
      <c r="B37" s="11" t="s">
        <v>22</v>
      </c>
      <c r="C37" s="26" t="s">
        <v>16</v>
      </c>
      <c r="D37" s="32" t="s">
        <v>9</v>
      </c>
      <c r="E37" s="48"/>
      <c r="F37" s="49"/>
      <c r="G37" s="37">
        <v>1</v>
      </c>
    </row>
  </sheetData>
  <sortState xmlns:xlrd2="http://schemas.microsoft.com/office/spreadsheetml/2017/richdata2" ref="B20:G23">
    <sortCondition ref="B20:B23"/>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4:G24"/>
    <mergeCell ref="A30:G30"/>
    <mergeCell ref="A12:G12"/>
    <mergeCell ref="A13:G13"/>
    <mergeCell ref="A18:C18"/>
    <mergeCell ref="D18:G18"/>
    <mergeCell ref="A17:C17"/>
    <mergeCell ref="D17:G17"/>
  </mergeCells>
  <dataValidations count="2">
    <dataValidation type="list" allowBlank="1" showInputMessage="1" showErrorMessage="1" sqref="F20:F23" xr:uid="{860AB650-7BE1-4DA1-902C-ACE91A8B4EA4}">
      <formula1>"на 1 р.м.,на 2 р.м."</formula1>
    </dataValidation>
    <dataValidation allowBlank="1" showErrorMessage="1" sqref="D17 B1:C16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D32:D1048576 D1:D13 D20:D24 D15:D16 D26:D30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5"/>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57</v>
      </c>
    </row>
    <row r="2" spans="1:5" ht="21" x14ac:dyDescent="0.3">
      <c r="A2" s="268" t="s">
        <v>7</v>
      </c>
      <c r="B2" s="268"/>
      <c r="C2" s="268"/>
      <c r="D2" s="268"/>
      <c r="E2" s="268"/>
    </row>
    <row r="3" spans="1:5" s="33" customFormat="1" ht="31.2" x14ac:dyDescent="0.3">
      <c r="A3" s="58">
        <v>1</v>
      </c>
      <c r="B3" s="14" t="s">
        <v>31</v>
      </c>
      <c r="C3" s="59" t="s">
        <v>16</v>
      </c>
      <c r="D3" s="13" t="s">
        <v>7</v>
      </c>
      <c r="E3" s="61">
        <v>1</v>
      </c>
    </row>
    <row r="4" spans="1:5" s="33" customFormat="1" ht="31.2" x14ac:dyDescent="0.3">
      <c r="A4" s="58">
        <v>2</v>
      </c>
      <c r="B4" s="14" t="s">
        <v>30</v>
      </c>
      <c r="C4" s="59" t="s">
        <v>16</v>
      </c>
      <c r="D4" s="13" t="s">
        <v>7</v>
      </c>
      <c r="E4" s="61">
        <v>1</v>
      </c>
    </row>
    <row r="5" spans="1:5" s="33" customFormat="1" ht="31.2" x14ac:dyDescent="0.3">
      <c r="A5" s="57">
        <v>3</v>
      </c>
      <c r="B5" s="62" t="s">
        <v>71</v>
      </c>
      <c r="C5" s="26" t="s">
        <v>16</v>
      </c>
      <c r="D5" s="13" t="s">
        <v>7</v>
      </c>
      <c r="E5" s="63">
        <v>1</v>
      </c>
    </row>
    <row r="6" spans="1:5" s="33" customFormat="1" ht="31.2" x14ac:dyDescent="0.3">
      <c r="A6" s="58">
        <v>4</v>
      </c>
      <c r="B6" s="64" t="s">
        <v>39</v>
      </c>
      <c r="C6" s="59" t="s">
        <v>16</v>
      </c>
      <c r="D6" s="13" t="s">
        <v>7</v>
      </c>
      <c r="E6" s="61">
        <v>1</v>
      </c>
    </row>
    <row r="7" spans="1:5" s="33" customFormat="1" ht="31.2" x14ac:dyDescent="0.3">
      <c r="A7" s="58">
        <v>5</v>
      </c>
      <c r="B7" s="65" t="s">
        <v>35</v>
      </c>
      <c r="C7" s="59" t="s">
        <v>16</v>
      </c>
      <c r="D7" s="13" t="s">
        <v>7</v>
      </c>
      <c r="E7" s="66">
        <v>1</v>
      </c>
    </row>
    <row r="8" spans="1:5" s="33" customFormat="1" ht="31.2" x14ac:dyDescent="0.3">
      <c r="A8" s="57">
        <v>6</v>
      </c>
      <c r="B8" s="14" t="s">
        <v>65</v>
      </c>
      <c r="C8" s="59" t="s">
        <v>16</v>
      </c>
      <c r="D8" s="13" t="s">
        <v>7</v>
      </c>
      <c r="E8" s="66">
        <v>1</v>
      </c>
    </row>
    <row r="9" spans="1:5" s="33" customFormat="1" ht="31.2" x14ac:dyDescent="0.3">
      <c r="A9" s="58">
        <v>7</v>
      </c>
      <c r="B9" s="14" t="s">
        <v>64</v>
      </c>
      <c r="C9" s="59" t="s">
        <v>16</v>
      </c>
      <c r="D9" s="13" t="s">
        <v>7</v>
      </c>
      <c r="E9" s="66">
        <v>1</v>
      </c>
    </row>
    <row r="10" spans="1:5" ht="21" x14ac:dyDescent="0.3">
      <c r="A10" s="268" t="s">
        <v>5</v>
      </c>
      <c r="B10" s="268"/>
      <c r="C10" s="268"/>
      <c r="D10" s="268"/>
      <c r="E10" s="268"/>
    </row>
    <row r="11" spans="1:5" s="33" customFormat="1" ht="31.2" x14ac:dyDescent="0.3">
      <c r="A11" s="58">
        <v>1</v>
      </c>
      <c r="B11" s="242" t="s">
        <v>311</v>
      </c>
      <c r="C11" s="59" t="s">
        <v>16</v>
      </c>
      <c r="D11" s="13" t="s">
        <v>5</v>
      </c>
      <c r="E11" s="68">
        <v>1</v>
      </c>
    </row>
    <row r="12" spans="1:5" s="33" customFormat="1" ht="31.2" x14ac:dyDescent="0.3">
      <c r="A12" s="58">
        <v>2</v>
      </c>
      <c r="B12" s="67" t="s">
        <v>26</v>
      </c>
      <c r="C12" s="59" t="s">
        <v>16</v>
      </c>
      <c r="D12" s="13" t="s">
        <v>5</v>
      </c>
      <c r="E12" s="68">
        <v>1</v>
      </c>
    </row>
    <row r="13" spans="1:5" s="33" customFormat="1" ht="31.2" x14ac:dyDescent="0.3">
      <c r="A13" s="58">
        <v>3</v>
      </c>
      <c r="B13" s="16" t="s">
        <v>25</v>
      </c>
      <c r="C13" s="59" t="s">
        <v>16</v>
      </c>
      <c r="D13" s="13" t="s">
        <v>5</v>
      </c>
      <c r="E13" s="68">
        <v>1</v>
      </c>
    </row>
    <row r="14" spans="1:5" s="33" customFormat="1" ht="31.2" x14ac:dyDescent="0.3">
      <c r="A14" s="58">
        <v>4</v>
      </c>
      <c r="B14" s="16" t="s">
        <v>43</v>
      </c>
      <c r="C14" s="17" t="s">
        <v>16</v>
      </c>
      <c r="D14" s="13" t="s">
        <v>5</v>
      </c>
      <c r="E14" s="68">
        <v>1</v>
      </c>
    </row>
    <row r="15" spans="1:5" s="33" customFormat="1" ht="31.2" x14ac:dyDescent="0.3">
      <c r="A15" s="58">
        <v>5</v>
      </c>
      <c r="B15" s="67" t="s">
        <v>28</v>
      </c>
      <c r="C15" s="59" t="s">
        <v>16</v>
      </c>
      <c r="D15" s="13" t="s">
        <v>5</v>
      </c>
      <c r="E15" s="68">
        <v>1</v>
      </c>
    </row>
    <row r="16" spans="1:5" s="33" customFormat="1" ht="31.2" x14ac:dyDescent="0.3">
      <c r="A16" s="58">
        <v>6</v>
      </c>
      <c r="B16" s="14" t="s">
        <v>29</v>
      </c>
      <c r="C16" s="26" t="s">
        <v>16</v>
      </c>
      <c r="D16" s="13" t="s">
        <v>5</v>
      </c>
      <c r="E16" s="68">
        <v>1</v>
      </c>
    </row>
    <row r="17" spans="1:5" s="33" customFormat="1" ht="31.2" x14ac:dyDescent="0.3">
      <c r="A17" s="58">
        <v>7</v>
      </c>
      <c r="B17" s="11" t="s">
        <v>27</v>
      </c>
      <c r="C17" s="26" t="s">
        <v>16</v>
      </c>
      <c r="D17" s="13" t="s">
        <v>5</v>
      </c>
      <c r="E17" s="68">
        <v>1</v>
      </c>
    </row>
    <row r="18" spans="1:5" s="33" customFormat="1" ht="31.2" x14ac:dyDescent="0.3">
      <c r="A18" s="58">
        <v>8</v>
      </c>
      <c r="B18" s="27" t="s">
        <v>45</v>
      </c>
      <c r="C18" s="59" t="s">
        <v>16</v>
      </c>
      <c r="D18" s="13" t="s">
        <v>5</v>
      </c>
      <c r="E18" s="68">
        <v>1</v>
      </c>
    </row>
    <row r="19" spans="1:5" s="33" customFormat="1" ht="62.4" x14ac:dyDescent="0.3">
      <c r="A19" s="58">
        <v>9</v>
      </c>
      <c r="B19" s="16" t="s">
        <v>63</v>
      </c>
      <c r="C19" s="59" t="s">
        <v>73</v>
      </c>
      <c r="D19" s="13" t="s">
        <v>5</v>
      </c>
      <c r="E19" s="61">
        <v>1</v>
      </c>
    </row>
    <row r="20" spans="1:5" ht="31.2" x14ac:dyDescent="0.3">
      <c r="A20" s="58">
        <v>10</v>
      </c>
      <c r="B20" s="27" t="s">
        <v>44</v>
      </c>
      <c r="C20" s="26" t="s">
        <v>16</v>
      </c>
      <c r="D20" s="13" t="s">
        <v>11</v>
      </c>
      <c r="E20" s="68">
        <v>1</v>
      </c>
    </row>
    <row r="21" spans="1:5" ht="21" x14ac:dyDescent="0.3">
      <c r="A21" s="269" t="s">
        <v>38</v>
      </c>
      <c r="B21" s="270"/>
      <c r="C21" s="270"/>
      <c r="D21" s="270"/>
      <c r="E21" s="271"/>
    </row>
    <row r="22" spans="1:5" s="33" customFormat="1" ht="62.4" x14ac:dyDescent="0.3">
      <c r="A22" s="57">
        <v>1</v>
      </c>
      <c r="B22" s="223" t="s">
        <v>316</v>
      </c>
      <c r="C22" s="59" t="s">
        <v>16</v>
      </c>
      <c r="D22" s="13" t="s">
        <v>18</v>
      </c>
      <c r="E22" s="68">
        <v>1</v>
      </c>
    </row>
    <row r="23" spans="1:5" ht="46.8" x14ac:dyDescent="0.3">
      <c r="A23" s="57">
        <v>2</v>
      </c>
      <c r="B23" s="223" t="s">
        <v>317</v>
      </c>
      <c r="C23" s="59" t="s">
        <v>16</v>
      </c>
      <c r="D23" s="13" t="s">
        <v>18</v>
      </c>
      <c r="E23" s="68">
        <v>1</v>
      </c>
    </row>
    <row r="24" spans="1:5" ht="46.8" x14ac:dyDescent="0.3">
      <c r="A24" s="57">
        <v>3</v>
      </c>
      <c r="B24" s="223" t="s">
        <v>318</v>
      </c>
      <c r="C24" s="59" t="s">
        <v>16</v>
      </c>
      <c r="D24" s="13" t="s">
        <v>18</v>
      </c>
      <c r="E24" s="68">
        <v>1</v>
      </c>
    </row>
    <row r="25" spans="1:5" ht="46.8" x14ac:dyDescent="0.3">
      <c r="A25" s="57">
        <v>4</v>
      </c>
      <c r="B25" s="223" t="s">
        <v>319</v>
      </c>
      <c r="C25" s="59" t="s">
        <v>16</v>
      </c>
      <c r="D25" s="13" t="s">
        <v>18</v>
      </c>
      <c r="E25" s="68">
        <v>1</v>
      </c>
    </row>
    <row r="26" spans="1:5" ht="62.4" x14ac:dyDescent="0.3">
      <c r="A26" s="57">
        <v>5</v>
      </c>
      <c r="B26" s="223" t="s">
        <v>320</v>
      </c>
      <c r="C26" s="59" t="s">
        <v>16</v>
      </c>
      <c r="D26" s="13" t="s">
        <v>18</v>
      </c>
      <c r="E26" s="68">
        <v>1</v>
      </c>
    </row>
    <row r="27" spans="1:5" ht="31.2" x14ac:dyDescent="0.3">
      <c r="A27" s="57">
        <v>6</v>
      </c>
      <c r="B27" s="64" t="s">
        <v>310</v>
      </c>
      <c r="C27" s="59" t="s">
        <v>16</v>
      </c>
      <c r="D27" s="13" t="s">
        <v>18</v>
      </c>
      <c r="E27" s="68">
        <v>1</v>
      </c>
    </row>
    <row r="28" spans="1:5" ht="31.2" x14ac:dyDescent="0.3">
      <c r="A28" s="57">
        <v>7</v>
      </c>
      <c r="B28" s="14" t="s">
        <v>309</v>
      </c>
      <c r="C28" s="59" t="s">
        <v>16</v>
      </c>
      <c r="D28" s="13" t="s">
        <v>11</v>
      </c>
      <c r="E28" s="68">
        <v>1</v>
      </c>
    </row>
    <row r="29" spans="1:5" ht="31.2" x14ac:dyDescent="0.3">
      <c r="A29" s="57">
        <v>8</v>
      </c>
      <c r="B29" s="14" t="s">
        <v>313</v>
      </c>
      <c r="C29" s="59" t="s">
        <v>16</v>
      </c>
      <c r="D29" s="13" t="s">
        <v>11</v>
      </c>
      <c r="E29" s="68">
        <v>1</v>
      </c>
    </row>
    <row r="30" spans="1:5" ht="21" x14ac:dyDescent="0.3">
      <c r="A30" s="269" t="s">
        <v>11</v>
      </c>
      <c r="B30" s="270"/>
      <c r="C30" s="270"/>
      <c r="D30" s="270"/>
      <c r="E30" s="271"/>
    </row>
    <row r="31" spans="1:5" ht="31.2" x14ac:dyDescent="0.3">
      <c r="A31" s="57">
        <v>1</v>
      </c>
      <c r="B31" s="14" t="s">
        <v>127</v>
      </c>
      <c r="C31" s="26" t="s">
        <v>16</v>
      </c>
      <c r="D31" s="13" t="s">
        <v>11</v>
      </c>
      <c r="E31" s="68">
        <v>1</v>
      </c>
    </row>
    <row r="32" spans="1:5" ht="31.2" x14ac:dyDescent="0.3">
      <c r="A32" s="57">
        <v>2</v>
      </c>
      <c r="B32" s="14" t="s">
        <v>139</v>
      </c>
      <c r="C32" s="26" t="s">
        <v>16</v>
      </c>
      <c r="D32" s="13" t="s">
        <v>11</v>
      </c>
      <c r="E32" s="68">
        <v>1</v>
      </c>
    </row>
    <row r="33" spans="1:5" ht="31.2" x14ac:dyDescent="0.3">
      <c r="A33" s="57">
        <v>3</v>
      </c>
      <c r="B33" s="64" t="s">
        <v>252</v>
      </c>
      <c r="C33" s="26" t="s">
        <v>16</v>
      </c>
      <c r="D33" s="13" t="s">
        <v>11</v>
      </c>
      <c r="E33" s="68">
        <v>1</v>
      </c>
    </row>
    <row r="34" spans="1:5" ht="31.2" x14ac:dyDescent="0.3">
      <c r="A34" s="57">
        <v>4</v>
      </c>
      <c r="B34" s="14" t="s">
        <v>133</v>
      </c>
      <c r="C34" s="26" t="s">
        <v>16</v>
      </c>
      <c r="D34" s="13" t="s">
        <v>11</v>
      </c>
      <c r="E34" s="68">
        <v>1</v>
      </c>
    </row>
    <row r="35" spans="1:5" ht="31.2" x14ac:dyDescent="0.3">
      <c r="A35" s="57">
        <v>5</v>
      </c>
      <c r="B35" s="64" t="s">
        <v>260</v>
      </c>
      <c r="C35" s="26" t="s">
        <v>16</v>
      </c>
      <c r="D35" s="13" t="s">
        <v>11</v>
      </c>
      <c r="E35" s="68">
        <v>1</v>
      </c>
    </row>
    <row r="36" spans="1:5" ht="31.2" x14ac:dyDescent="0.3">
      <c r="A36" s="57">
        <v>6</v>
      </c>
      <c r="B36" s="64" t="s">
        <v>144</v>
      </c>
      <c r="C36" s="26" t="s">
        <v>16</v>
      </c>
      <c r="D36" s="13" t="s">
        <v>11</v>
      </c>
      <c r="E36" s="68">
        <v>1</v>
      </c>
    </row>
    <row r="37" spans="1:5" ht="31.2" x14ac:dyDescent="0.3">
      <c r="A37" s="57">
        <v>7</v>
      </c>
      <c r="B37" s="14" t="s">
        <v>131</v>
      </c>
      <c r="C37" s="26" t="s">
        <v>16</v>
      </c>
      <c r="D37" s="13" t="s">
        <v>11</v>
      </c>
      <c r="E37" s="68">
        <v>1</v>
      </c>
    </row>
    <row r="38" spans="1:5" ht="31.2" x14ac:dyDescent="0.3">
      <c r="A38" s="57">
        <v>8</v>
      </c>
      <c r="B38" s="64" t="s">
        <v>254</v>
      </c>
      <c r="C38" s="26" t="s">
        <v>16</v>
      </c>
      <c r="D38" s="13" t="s">
        <v>11</v>
      </c>
      <c r="E38" s="68">
        <v>1</v>
      </c>
    </row>
    <row r="39" spans="1:5" ht="31.2" x14ac:dyDescent="0.3">
      <c r="A39" s="57">
        <v>9</v>
      </c>
      <c r="B39" s="11" t="s">
        <v>312</v>
      </c>
      <c r="C39" s="26" t="s">
        <v>16</v>
      </c>
      <c r="D39" s="13" t="s">
        <v>11</v>
      </c>
      <c r="E39" s="68">
        <v>1</v>
      </c>
    </row>
    <row r="40" spans="1:5" ht="31.2" x14ac:dyDescent="0.3">
      <c r="A40" s="57">
        <v>10</v>
      </c>
      <c r="B40" s="14" t="s">
        <v>124</v>
      </c>
      <c r="C40" s="26" t="s">
        <v>16</v>
      </c>
      <c r="D40" s="13" t="s">
        <v>11</v>
      </c>
      <c r="E40" s="68">
        <v>1</v>
      </c>
    </row>
    <row r="41" spans="1:5" ht="31.2" x14ac:dyDescent="0.3">
      <c r="A41" s="57">
        <v>11</v>
      </c>
      <c r="B41" s="14" t="s">
        <v>129</v>
      </c>
      <c r="C41" s="26" t="s">
        <v>16</v>
      </c>
      <c r="D41" s="13" t="s">
        <v>11</v>
      </c>
      <c r="E41" s="68">
        <v>1</v>
      </c>
    </row>
    <row r="42" spans="1:5" ht="31.2" x14ac:dyDescent="0.3">
      <c r="A42" s="57">
        <v>12</v>
      </c>
      <c r="B42" s="64" t="s">
        <v>256</v>
      </c>
      <c r="C42" s="26" t="s">
        <v>16</v>
      </c>
      <c r="D42" s="13" t="s">
        <v>11</v>
      </c>
      <c r="E42" s="68">
        <v>1</v>
      </c>
    </row>
    <row r="43" spans="1:5" ht="31.2" x14ac:dyDescent="0.3">
      <c r="A43" s="57">
        <v>13</v>
      </c>
      <c r="B43" s="14" t="s">
        <v>137</v>
      </c>
      <c r="C43" s="26" t="s">
        <v>16</v>
      </c>
      <c r="D43" s="13" t="s">
        <v>11</v>
      </c>
      <c r="E43" s="68">
        <v>1</v>
      </c>
    </row>
    <row r="44" spans="1:5" ht="31.2" x14ac:dyDescent="0.3">
      <c r="A44" s="57">
        <v>14</v>
      </c>
      <c r="B44" s="14" t="s">
        <v>135</v>
      </c>
      <c r="C44" s="26" t="s">
        <v>16</v>
      </c>
      <c r="D44" s="13" t="s">
        <v>11</v>
      </c>
      <c r="E44" s="68">
        <v>1</v>
      </c>
    </row>
    <row r="45" spans="1:5" ht="31.2" x14ac:dyDescent="0.3">
      <c r="A45" s="57">
        <v>15</v>
      </c>
      <c r="B45" s="14" t="s">
        <v>162</v>
      </c>
      <c r="C45" s="26" t="s">
        <v>16</v>
      </c>
      <c r="D45" s="13" t="s">
        <v>11</v>
      </c>
      <c r="E45" s="68">
        <v>1</v>
      </c>
    </row>
  </sheetData>
  <sortState xmlns:xlrd2="http://schemas.microsoft.com/office/spreadsheetml/2017/richdata2" ref="B22:E29">
    <sortCondition ref="B22:B29"/>
  </sortState>
  <mergeCells count="4">
    <mergeCell ref="A2:E2"/>
    <mergeCell ref="A10:E10"/>
    <mergeCell ref="A21:E21"/>
    <mergeCell ref="A30:E30"/>
  </mergeCells>
  <dataValidations count="1">
    <dataValidation allowBlank="1" showErrorMessage="1" sqref="B1:B24 B30:B1048576" xr:uid="{25CF2C54-4C02-4E1F-B2C0-50B65D02B5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D10 D1:D2 D30 D46:D1048576</xm:sqref>
        </x14:dataValidation>
        <x14:dataValidation type="list" allowBlank="1" showInputMessage="1" showErrorMessage="1" xr:uid="{64B009F1-9C6A-4E7B-AA87-D9067D5E25EA}">
          <x14:formula1>
            <xm:f>Виды!$A$1:$A$7</xm:f>
          </x14:formula1>
          <xm:sqref>D11:D20 D3:D9 D22:D29 D31:D45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C9" sqref="C8:C9"/>
      <selection pane="bottomLeft" activeCell="C9" sqref="C8:C9"/>
    </sheetView>
  </sheetViews>
  <sheetFormatPr defaultColWidth="9.109375" defaultRowHeight="15.6" x14ac:dyDescent="0.3"/>
  <cols>
    <col min="1" max="1" width="32.6640625" style="213" customWidth="1"/>
    <col min="2" max="2" width="100.6640625" style="50" customWidth="1"/>
    <col min="3" max="3" width="25.6640625" style="218" bestFit="1" customWidth="1"/>
    <col min="4" max="4" width="14.44140625" style="218" customWidth="1"/>
    <col min="5" max="5" width="25.6640625" style="218" customWidth="1"/>
    <col min="6" max="6" width="14.33203125" style="218" customWidth="1"/>
    <col min="7" max="7" width="13.88671875" style="8" customWidth="1"/>
    <col min="8" max="8" width="20.88671875" style="8" customWidth="1"/>
    <col min="9" max="16384" width="9.109375" style="50"/>
  </cols>
  <sheetData>
    <row r="1" spans="1:8" ht="31.2" x14ac:dyDescent="0.3">
      <c r="A1" s="201" t="s">
        <v>1</v>
      </c>
      <c r="B1" s="202" t="s">
        <v>10</v>
      </c>
      <c r="C1" s="203" t="s">
        <v>2</v>
      </c>
      <c r="D1" s="201" t="s">
        <v>4</v>
      </c>
      <c r="E1" s="201" t="s">
        <v>3</v>
      </c>
      <c r="F1" s="201" t="s">
        <v>8</v>
      </c>
      <c r="G1" s="201" t="s">
        <v>33</v>
      </c>
      <c r="H1" s="201" t="s">
        <v>34</v>
      </c>
    </row>
    <row r="2" spans="1:8" x14ac:dyDescent="0.3">
      <c r="A2" s="224" t="s">
        <v>308</v>
      </c>
      <c r="B2" s="225" t="s">
        <v>263</v>
      </c>
      <c r="C2" s="13" t="s">
        <v>7</v>
      </c>
      <c r="D2" s="207">
        <v>16</v>
      </c>
      <c r="E2" s="207" t="s">
        <v>264</v>
      </c>
      <c r="F2" s="207">
        <v>16</v>
      </c>
      <c r="G2" s="8">
        <f t="shared" ref="G2:G40" si="0">COUNTIF($A$2:$A$999,A2)</f>
        <v>1</v>
      </c>
      <c r="H2" s="8" t="s">
        <v>37</v>
      </c>
    </row>
    <row r="3" spans="1:8" x14ac:dyDescent="0.3">
      <c r="A3" s="64" t="s">
        <v>311</v>
      </c>
      <c r="B3" s="206" t="s">
        <v>251</v>
      </c>
      <c r="C3" s="13" t="s">
        <v>5</v>
      </c>
      <c r="D3" s="13">
        <v>3</v>
      </c>
      <c r="E3" s="13" t="s">
        <v>6</v>
      </c>
      <c r="F3" s="13">
        <v>3</v>
      </c>
      <c r="G3" s="8">
        <f t="shared" si="0"/>
        <v>1</v>
      </c>
      <c r="H3" s="8" t="s">
        <v>37</v>
      </c>
    </row>
    <row r="4" spans="1:8" x14ac:dyDescent="0.3">
      <c r="A4" s="14" t="s">
        <v>127</v>
      </c>
      <c r="B4" s="205" t="s">
        <v>128</v>
      </c>
      <c r="C4" s="13" t="s">
        <v>11</v>
      </c>
      <c r="D4" s="13">
        <v>1</v>
      </c>
      <c r="E4" s="13" t="s">
        <v>6</v>
      </c>
      <c r="F4" s="13">
        <v>1</v>
      </c>
      <c r="G4" s="8">
        <f t="shared" si="0"/>
        <v>1</v>
      </c>
      <c r="H4" s="8" t="s">
        <v>37</v>
      </c>
    </row>
    <row r="5" spans="1:8" x14ac:dyDescent="0.3">
      <c r="A5" s="213" t="s">
        <v>139</v>
      </c>
      <c r="B5" s="204" t="s">
        <v>140</v>
      </c>
      <c r="C5" s="13" t="s">
        <v>11</v>
      </c>
      <c r="D5" s="13">
        <v>1</v>
      </c>
      <c r="E5" s="13" t="s">
        <v>6</v>
      </c>
      <c r="F5" s="13">
        <v>1</v>
      </c>
      <c r="G5" s="8">
        <f t="shared" si="0"/>
        <v>1</v>
      </c>
      <c r="H5" s="8" t="s">
        <v>37</v>
      </c>
    </row>
    <row r="6" spans="1:8" x14ac:dyDescent="0.3">
      <c r="A6" s="230" t="s">
        <v>252</v>
      </c>
      <c r="B6" s="240" t="s">
        <v>253</v>
      </c>
      <c r="C6" s="13" t="s">
        <v>11</v>
      </c>
      <c r="D6" s="13">
        <v>1</v>
      </c>
      <c r="E6" s="13" t="s">
        <v>229</v>
      </c>
      <c r="F6" s="13">
        <v>1</v>
      </c>
      <c r="G6" s="8">
        <f t="shared" si="0"/>
        <v>1</v>
      </c>
      <c r="H6" s="8" t="s">
        <v>37</v>
      </c>
    </row>
    <row r="7" spans="1:8" x14ac:dyDescent="0.3">
      <c r="A7" s="14" t="s">
        <v>133</v>
      </c>
      <c r="B7" s="204" t="s">
        <v>134</v>
      </c>
      <c r="C7" s="13" t="s">
        <v>11</v>
      </c>
      <c r="D7" s="13">
        <v>1</v>
      </c>
      <c r="E7" s="13" t="s">
        <v>6</v>
      </c>
      <c r="F7" s="13">
        <v>1</v>
      </c>
      <c r="G7" s="8">
        <f t="shared" si="0"/>
        <v>1</v>
      </c>
      <c r="H7" s="8" t="s">
        <v>37</v>
      </c>
    </row>
    <row r="8" spans="1:8" ht="31.2" x14ac:dyDescent="0.3">
      <c r="A8" s="64" t="s">
        <v>260</v>
      </c>
      <c r="B8" s="221" t="s">
        <v>261</v>
      </c>
      <c r="C8" s="13" t="s">
        <v>11</v>
      </c>
      <c r="D8" s="13">
        <v>1</v>
      </c>
      <c r="E8" s="13" t="s">
        <v>229</v>
      </c>
      <c r="F8" s="13">
        <v>1</v>
      </c>
      <c r="G8" s="8">
        <f t="shared" si="0"/>
        <v>1</v>
      </c>
      <c r="H8" s="8" t="s">
        <v>37</v>
      </c>
    </row>
    <row r="9" spans="1:8" ht="31.2" x14ac:dyDescent="0.3">
      <c r="A9" s="235" t="s">
        <v>144</v>
      </c>
      <c r="B9" s="238" t="s">
        <v>145</v>
      </c>
      <c r="C9" s="13" t="s">
        <v>11</v>
      </c>
      <c r="D9" s="234">
        <v>1</v>
      </c>
      <c r="E9" s="13" t="s">
        <v>6</v>
      </c>
      <c r="F9" s="234">
        <v>1</v>
      </c>
      <c r="G9" s="8">
        <f t="shared" si="0"/>
        <v>1</v>
      </c>
      <c r="H9" s="8" t="s">
        <v>37</v>
      </c>
    </row>
    <row r="10" spans="1:8" ht="31.2" x14ac:dyDescent="0.3">
      <c r="A10" s="231" t="s">
        <v>131</v>
      </c>
      <c r="B10" s="232" t="s">
        <v>132</v>
      </c>
      <c r="C10" s="13" t="s">
        <v>11</v>
      </c>
      <c r="D10" s="234">
        <v>1</v>
      </c>
      <c r="E10" s="13" t="s">
        <v>6</v>
      </c>
      <c r="F10" s="234">
        <v>1</v>
      </c>
      <c r="G10" s="8">
        <f t="shared" si="0"/>
        <v>1</v>
      </c>
      <c r="H10" s="8" t="s">
        <v>37</v>
      </c>
    </row>
    <row r="11" spans="1:8" x14ac:dyDescent="0.3">
      <c r="A11" s="237" t="s">
        <v>202</v>
      </c>
      <c r="B11" s="206" t="s">
        <v>203</v>
      </c>
      <c r="C11" s="13" t="s">
        <v>5</v>
      </c>
      <c r="D11" s="234">
        <v>1</v>
      </c>
      <c r="E11" s="13" t="s">
        <v>6</v>
      </c>
      <c r="F11" s="234">
        <v>1</v>
      </c>
      <c r="G11" s="8">
        <f t="shared" si="0"/>
        <v>1</v>
      </c>
      <c r="H11" s="8" t="s">
        <v>37</v>
      </c>
    </row>
    <row r="12" spans="1:8" ht="31.2" x14ac:dyDescent="0.3">
      <c r="A12" s="235" t="s">
        <v>254</v>
      </c>
      <c r="B12" s="206" t="s">
        <v>255</v>
      </c>
      <c r="C12" s="13" t="s">
        <v>11</v>
      </c>
      <c r="D12" s="234">
        <v>1</v>
      </c>
      <c r="E12" s="13" t="s">
        <v>229</v>
      </c>
      <c r="F12" s="234">
        <v>1</v>
      </c>
      <c r="G12" s="8">
        <f t="shared" si="0"/>
        <v>1</v>
      </c>
      <c r="H12" s="8" t="s">
        <v>37</v>
      </c>
    </row>
    <row r="13" spans="1:8" x14ac:dyDescent="0.3">
      <c r="A13" s="237" t="s">
        <v>270</v>
      </c>
      <c r="B13" s="206" t="s">
        <v>271</v>
      </c>
      <c r="C13" s="13" t="s">
        <v>5</v>
      </c>
      <c r="D13" s="241">
        <v>3</v>
      </c>
      <c r="E13" s="207" t="s">
        <v>264</v>
      </c>
      <c r="F13" s="241">
        <v>3</v>
      </c>
      <c r="G13" s="8">
        <f t="shared" si="0"/>
        <v>1</v>
      </c>
      <c r="H13" s="8" t="s">
        <v>37</v>
      </c>
    </row>
    <row r="14" spans="1:8" ht="46.8" x14ac:dyDescent="0.3">
      <c r="A14" s="14" t="s">
        <v>301</v>
      </c>
      <c r="B14" s="204" t="s">
        <v>107</v>
      </c>
      <c r="C14" s="13" t="s">
        <v>5</v>
      </c>
      <c r="D14" s="234">
        <v>1</v>
      </c>
      <c r="E14" s="13" t="s">
        <v>6</v>
      </c>
      <c r="F14" s="234">
        <v>1</v>
      </c>
      <c r="G14" s="8">
        <f t="shared" si="0"/>
        <v>1</v>
      </c>
      <c r="H14" s="8" t="s">
        <v>37</v>
      </c>
    </row>
    <row r="15" spans="1:8" x14ac:dyDescent="0.3">
      <c r="A15" s="11" t="s">
        <v>275</v>
      </c>
      <c r="B15" s="221" t="s">
        <v>276</v>
      </c>
      <c r="C15" s="13" t="s">
        <v>5</v>
      </c>
      <c r="D15" s="234">
        <v>1</v>
      </c>
      <c r="E15" s="207" t="s">
        <v>264</v>
      </c>
      <c r="F15" s="234">
        <v>1</v>
      </c>
      <c r="G15" s="8">
        <f t="shared" si="0"/>
        <v>1</v>
      </c>
      <c r="H15" s="8" t="s">
        <v>37</v>
      </c>
    </row>
    <row r="16" spans="1:8" x14ac:dyDescent="0.3">
      <c r="A16" s="11" t="s">
        <v>312</v>
      </c>
      <c r="B16" s="221" t="s">
        <v>273</v>
      </c>
      <c r="C16" s="13" t="s">
        <v>11</v>
      </c>
      <c r="D16" s="234">
        <v>1</v>
      </c>
      <c r="E16" s="207" t="s">
        <v>264</v>
      </c>
      <c r="F16" s="234">
        <v>1</v>
      </c>
      <c r="G16" s="8">
        <f t="shared" si="0"/>
        <v>1</v>
      </c>
      <c r="H16" s="8" t="s">
        <v>37</v>
      </c>
    </row>
    <row r="17" spans="1:8" x14ac:dyDescent="0.3">
      <c r="A17" s="11" t="s">
        <v>303</v>
      </c>
      <c r="B17" s="206" t="s">
        <v>269</v>
      </c>
      <c r="C17" s="13" t="s">
        <v>7</v>
      </c>
      <c r="D17" s="207">
        <v>3</v>
      </c>
      <c r="E17" s="207" t="s">
        <v>264</v>
      </c>
      <c r="F17" s="241">
        <v>3</v>
      </c>
      <c r="G17" s="8">
        <f t="shared" si="0"/>
        <v>1</v>
      </c>
      <c r="H17" s="8" t="s">
        <v>37</v>
      </c>
    </row>
    <row r="18" spans="1:8" x14ac:dyDescent="0.3">
      <c r="A18" s="14" t="s">
        <v>124</v>
      </c>
      <c r="B18" s="239" t="s">
        <v>125</v>
      </c>
      <c r="C18" s="13" t="s">
        <v>11</v>
      </c>
      <c r="D18" s="13">
        <v>1</v>
      </c>
      <c r="E18" s="13" t="s">
        <v>6</v>
      </c>
      <c r="F18" s="13">
        <v>1</v>
      </c>
      <c r="G18" s="8">
        <f t="shared" si="0"/>
        <v>1</v>
      </c>
      <c r="H18" s="8" t="s">
        <v>37</v>
      </c>
    </row>
    <row r="19" spans="1:8" x14ac:dyDescent="0.3">
      <c r="A19" s="14" t="s">
        <v>119</v>
      </c>
      <c r="B19" s="205" t="s">
        <v>120</v>
      </c>
      <c r="C19" s="13" t="s">
        <v>7</v>
      </c>
      <c r="D19" s="13">
        <v>1</v>
      </c>
      <c r="E19" s="13" t="s">
        <v>6</v>
      </c>
      <c r="F19" s="13">
        <v>1</v>
      </c>
      <c r="G19" s="8">
        <f t="shared" si="0"/>
        <v>1</v>
      </c>
      <c r="H19" s="8" t="s">
        <v>37</v>
      </c>
    </row>
    <row r="20" spans="1:8" x14ac:dyDescent="0.3">
      <c r="A20" s="14" t="s">
        <v>129</v>
      </c>
      <c r="B20" s="232" t="s">
        <v>130</v>
      </c>
      <c r="C20" s="13" t="s">
        <v>11</v>
      </c>
      <c r="D20" s="234">
        <v>1</v>
      </c>
      <c r="E20" s="13" t="s">
        <v>6</v>
      </c>
      <c r="F20" s="234">
        <v>1</v>
      </c>
      <c r="G20" s="8">
        <f t="shared" si="0"/>
        <v>1</v>
      </c>
      <c r="H20" s="8" t="s">
        <v>37</v>
      </c>
    </row>
    <row r="21" spans="1:8" ht="31.2" x14ac:dyDescent="0.3">
      <c r="A21" s="11" t="s">
        <v>208</v>
      </c>
      <c r="B21" s="221" t="s">
        <v>209</v>
      </c>
      <c r="C21" s="13" t="s">
        <v>11</v>
      </c>
      <c r="D21" s="13">
        <v>1</v>
      </c>
      <c r="E21" s="13" t="s">
        <v>6</v>
      </c>
      <c r="F21" s="13">
        <v>1</v>
      </c>
      <c r="G21" s="8">
        <f t="shared" si="0"/>
        <v>1</v>
      </c>
      <c r="H21" s="8" t="s">
        <v>37</v>
      </c>
    </row>
    <row r="22" spans="1:8" ht="46.8" x14ac:dyDescent="0.3">
      <c r="A22" s="64" t="s">
        <v>256</v>
      </c>
      <c r="B22" s="206" t="s">
        <v>257</v>
      </c>
      <c r="C22" s="13" t="s">
        <v>11</v>
      </c>
      <c r="D22" s="13">
        <v>1</v>
      </c>
      <c r="E22" s="13" t="s">
        <v>229</v>
      </c>
      <c r="F22" s="13">
        <v>1</v>
      </c>
      <c r="G22" s="8">
        <f t="shared" si="0"/>
        <v>1</v>
      </c>
      <c r="H22" s="8" t="s">
        <v>37</v>
      </c>
    </row>
    <row r="23" spans="1:8" ht="62.4" x14ac:dyDescent="0.3">
      <c r="A23" s="64" t="s">
        <v>310</v>
      </c>
      <c r="B23" s="206" t="s">
        <v>248</v>
      </c>
      <c r="C23" s="13" t="s">
        <v>18</v>
      </c>
      <c r="D23" s="13">
        <v>1</v>
      </c>
      <c r="E23" s="207" t="s">
        <v>249</v>
      </c>
      <c r="F23" s="13">
        <v>1</v>
      </c>
      <c r="G23" s="8">
        <f t="shared" si="0"/>
        <v>1</v>
      </c>
      <c r="H23" s="8" t="s">
        <v>37</v>
      </c>
    </row>
    <row r="24" spans="1:8" x14ac:dyDescent="0.3">
      <c r="A24" s="11" t="s">
        <v>210</v>
      </c>
      <c r="B24" s="221" t="s">
        <v>211</v>
      </c>
      <c r="C24" s="13" t="s">
        <v>11</v>
      </c>
      <c r="D24" s="13">
        <v>1</v>
      </c>
      <c r="E24" s="13" t="s">
        <v>6</v>
      </c>
      <c r="F24" s="13">
        <v>1</v>
      </c>
      <c r="G24" s="8">
        <f t="shared" si="0"/>
        <v>1</v>
      </c>
      <c r="H24" s="8" t="s">
        <v>37</v>
      </c>
    </row>
    <row r="25" spans="1:8" ht="31.2" x14ac:dyDescent="0.3">
      <c r="A25" s="64" t="s">
        <v>258</v>
      </c>
      <c r="B25" s="221" t="s">
        <v>259</v>
      </c>
      <c r="C25" s="13" t="s">
        <v>5</v>
      </c>
      <c r="D25" s="13">
        <v>1</v>
      </c>
      <c r="E25" s="13" t="s">
        <v>229</v>
      </c>
      <c r="F25" s="13">
        <v>1</v>
      </c>
      <c r="G25" s="8">
        <f t="shared" si="0"/>
        <v>1</v>
      </c>
      <c r="H25" s="8" t="s">
        <v>37</v>
      </c>
    </row>
    <row r="26" spans="1:8" x14ac:dyDescent="0.3">
      <c r="A26" s="14" t="s">
        <v>122</v>
      </c>
      <c r="B26" s="233" t="s">
        <v>123</v>
      </c>
      <c r="C26" s="13" t="s">
        <v>7</v>
      </c>
      <c r="D26" s="13">
        <v>1</v>
      </c>
      <c r="E26" s="13" t="s">
        <v>6</v>
      </c>
      <c r="F26" s="13">
        <v>1</v>
      </c>
      <c r="G26" s="8">
        <f t="shared" si="0"/>
        <v>1</v>
      </c>
      <c r="H26" s="8" t="s">
        <v>37</v>
      </c>
    </row>
    <row r="27" spans="1:8" x14ac:dyDescent="0.3">
      <c r="A27" s="11" t="s">
        <v>42</v>
      </c>
      <c r="B27" s="220" t="s">
        <v>266</v>
      </c>
      <c r="C27" s="13" t="s">
        <v>7</v>
      </c>
      <c r="D27" s="207">
        <v>2</v>
      </c>
      <c r="E27" s="207" t="s">
        <v>264</v>
      </c>
      <c r="F27" s="207">
        <v>2</v>
      </c>
      <c r="G27" s="8">
        <f t="shared" si="0"/>
        <v>1</v>
      </c>
      <c r="H27" s="8" t="s">
        <v>37</v>
      </c>
    </row>
    <row r="28" spans="1:8" x14ac:dyDescent="0.3">
      <c r="A28" s="11" t="s">
        <v>61</v>
      </c>
      <c r="B28" s="225" t="s">
        <v>267</v>
      </c>
      <c r="C28" s="13" t="s">
        <v>7</v>
      </c>
      <c r="D28" s="207">
        <v>3</v>
      </c>
      <c r="E28" s="207" t="s">
        <v>264</v>
      </c>
      <c r="F28" s="207">
        <v>3</v>
      </c>
      <c r="G28" s="8">
        <f t="shared" si="0"/>
        <v>1</v>
      </c>
      <c r="H28" s="8" t="s">
        <v>37</v>
      </c>
    </row>
    <row r="29" spans="1:8" x14ac:dyDescent="0.3">
      <c r="A29" s="14" t="s">
        <v>109</v>
      </c>
      <c r="B29" s="239" t="s">
        <v>110</v>
      </c>
      <c r="C29" s="13" t="s">
        <v>7</v>
      </c>
      <c r="D29" s="13">
        <v>1</v>
      </c>
      <c r="E29" s="13" t="s">
        <v>6</v>
      </c>
      <c r="F29" s="13">
        <v>1</v>
      </c>
      <c r="G29" s="8">
        <f t="shared" si="0"/>
        <v>1</v>
      </c>
      <c r="H29" s="8" t="s">
        <v>37</v>
      </c>
    </row>
    <row r="30" spans="1:8" x14ac:dyDescent="0.3">
      <c r="A30" s="14" t="s">
        <v>24</v>
      </c>
      <c r="B30" s="233" t="s">
        <v>112</v>
      </c>
      <c r="C30" s="13" t="s">
        <v>7</v>
      </c>
      <c r="D30" s="13">
        <v>1</v>
      </c>
      <c r="E30" s="13" t="s">
        <v>6</v>
      </c>
      <c r="F30" s="13">
        <v>1</v>
      </c>
      <c r="G30" s="8">
        <f t="shared" si="0"/>
        <v>1</v>
      </c>
      <c r="H30" s="8" t="s">
        <v>37</v>
      </c>
    </row>
    <row r="31" spans="1:8" ht="31.2" x14ac:dyDescent="0.3">
      <c r="A31" s="11" t="s">
        <v>204</v>
      </c>
      <c r="B31" s="233" t="s">
        <v>205</v>
      </c>
      <c r="C31" s="13" t="s">
        <v>5</v>
      </c>
      <c r="D31" s="13">
        <v>1</v>
      </c>
      <c r="E31" s="13" t="s">
        <v>6</v>
      </c>
      <c r="F31" s="13">
        <v>1</v>
      </c>
      <c r="G31" s="8">
        <f t="shared" si="0"/>
        <v>1</v>
      </c>
      <c r="H31" s="8" t="s">
        <v>37</v>
      </c>
    </row>
    <row r="32" spans="1:8" x14ac:dyDescent="0.3">
      <c r="A32" s="14" t="s">
        <v>137</v>
      </c>
      <c r="B32" s="204" t="s">
        <v>138</v>
      </c>
      <c r="C32" s="13" t="s">
        <v>11</v>
      </c>
      <c r="D32" s="13">
        <v>1</v>
      </c>
      <c r="E32" s="13" t="s">
        <v>6</v>
      </c>
      <c r="F32" s="13">
        <v>1</v>
      </c>
      <c r="G32" s="8">
        <f t="shared" si="0"/>
        <v>1</v>
      </c>
      <c r="H32" s="8" t="s">
        <v>37</v>
      </c>
    </row>
    <row r="33" spans="1:8" x14ac:dyDescent="0.3">
      <c r="A33" s="11" t="s">
        <v>206</v>
      </c>
      <c r="B33" s="221" t="s">
        <v>207</v>
      </c>
      <c r="C33" s="13" t="s">
        <v>7</v>
      </c>
      <c r="D33" s="13">
        <v>1</v>
      </c>
      <c r="E33" s="13" t="s">
        <v>6</v>
      </c>
      <c r="F33" s="13">
        <v>1</v>
      </c>
      <c r="G33" s="8">
        <f t="shared" si="0"/>
        <v>1</v>
      </c>
      <c r="H33" s="8" t="s">
        <v>37</v>
      </c>
    </row>
    <row r="34" spans="1:8" x14ac:dyDescent="0.3">
      <c r="A34" s="64" t="s">
        <v>113</v>
      </c>
      <c r="B34" s="204" t="s">
        <v>114</v>
      </c>
      <c r="C34" s="13" t="s">
        <v>7</v>
      </c>
      <c r="D34" s="13">
        <v>1</v>
      </c>
      <c r="E34" s="13" t="s">
        <v>6</v>
      </c>
      <c r="F34" s="13">
        <v>1</v>
      </c>
      <c r="G34" s="8">
        <f t="shared" si="0"/>
        <v>1</v>
      </c>
      <c r="H34" s="8" t="s">
        <v>37</v>
      </c>
    </row>
    <row r="35" spans="1:8" x14ac:dyDescent="0.3">
      <c r="A35" s="236" t="s">
        <v>65</v>
      </c>
      <c r="B35" s="221" t="s">
        <v>118</v>
      </c>
      <c r="C35" s="13" t="s">
        <v>7</v>
      </c>
      <c r="D35" s="13">
        <v>1</v>
      </c>
      <c r="E35" s="13" t="s">
        <v>6</v>
      </c>
      <c r="F35" s="13">
        <v>1</v>
      </c>
      <c r="G35" s="8">
        <f t="shared" si="0"/>
        <v>1</v>
      </c>
      <c r="H35" s="8" t="s">
        <v>37</v>
      </c>
    </row>
    <row r="36" spans="1:8" x14ac:dyDescent="0.3">
      <c r="A36" s="64" t="s">
        <v>64</v>
      </c>
      <c r="B36" s="221" t="s">
        <v>116</v>
      </c>
      <c r="C36" s="13" t="s">
        <v>7</v>
      </c>
      <c r="D36" s="13">
        <v>1</v>
      </c>
      <c r="E36" s="13" t="s">
        <v>6</v>
      </c>
      <c r="F36" s="13">
        <v>1</v>
      </c>
      <c r="G36" s="8">
        <f t="shared" si="0"/>
        <v>1</v>
      </c>
      <c r="H36" s="8" t="s">
        <v>37</v>
      </c>
    </row>
    <row r="37" spans="1:8" ht="31.2" x14ac:dyDescent="0.3">
      <c r="A37" s="64" t="s">
        <v>278</v>
      </c>
      <c r="B37" s="221" t="s">
        <v>279</v>
      </c>
      <c r="C37" s="13" t="s">
        <v>7</v>
      </c>
      <c r="D37" s="13">
        <v>1</v>
      </c>
      <c r="E37" s="13" t="s">
        <v>6</v>
      </c>
      <c r="F37" s="13">
        <v>1</v>
      </c>
      <c r="G37" s="8">
        <f t="shared" si="0"/>
        <v>1</v>
      </c>
      <c r="H37" s="8" t="s">
        <v>37</v>
      </c>
    </row>
    <row r="38" spans="1:8" x14ac:dyDescent="0.3">
      <c r="A38" s="14" t="s">
        <v>135</v>
      </c>
      <c r="B38" s="204" t="s">
        <v>136</v>
      </c>
      <c r="C38" s="13" t="s">
        <v>11</v>
      </c>
      <c r="D38" s="13">
        <v>1</v>
      </c>
      <c r="E38" s="13" t="s">
        <v>6</v>
      </c>
      <c r="F38" s="13">
        <v>1</v>
      </c>
      <c r="G38" s="8">
        <f t="shared" si="0"/>
        <v>1</v>
      </c>
      <c r="H38" s="8" t="s">
        <v>37</v>
      </c>
    </row>
    <row r="39" spans="1:8" ht="46.8" x14ac:dyDescent="0.3">
      <c r="A39" s="14" t="s">
        <v>309</v>
      </c>
      <c r="B39" s="204" t="s">
        <v>142</v>
      </c>
      <c r="C39" s="13" t="s">
        <v>11</v>
      </c>
      <c r="D39" s="57">
        <v>1</v>
      </c>
      <c r="E39" s="57" t="s">
        <v>6</v>
      </c>
      <c r="F39" s="57">
        <v>1</v>
      </c>
      <c r="G39" s="8">
        <f t="shared" si="0"/>
        <v>1</v>
      </c>
      <c r="H39" s="8" t="s">
        <v>37</v>
      </c>
    </row>
    <row r="40" spans="1:8" ht="62.4" x14ac:dyDescent="0.3">
      <c r="A40" s="14" t="s">
        <v>141</v>
      </c>
      <c r="B40" s="204" t="s">
        <v>142</v>
      </c>
      <c r="C40" s="13" t="s">
        <v>11</v>
      </c>
      <c r="D40" s="57">
        <v>1</v>
      </c>
      <c r="E40" s="57" t="s">
        <v>6</v>
      </c>
      <c r="F40" s="57">
        <v>1</v>
      </c>
      <c r="G40" s="8">
        <f t="shared" si="0"/>
        <v>1</v>
      </c>
      <c r="H40" s="8" t="s">
        <v>37</v>
      </c>
    </row>
    <row r="41" spans="1:8" x14ac:dyDescent="0.3">
      <c r="C41" s="210"/>
    </row>
    <row r="42" spans="1:8" x14ac:dyDescent="0.3">
      <c r="C42" s="210"/>
    </row>
    <row r="43" spans="1:8" x14ac:dyDescent="0.3">
      <c r="C43" s="210"/>
    </row>
    <row r="44" spans="1:8" x14ac:dyDescent="0.3">
      <c r="C44" s="210"/>
    </row>
    <row r="45" spans="1:8" x14ac:dyDescent="0.3">
      <c r="C45" s="210"/>
    </row>
    <row r="46" spans="1:8" x14ac:dyDescent="0.3">
      <c r="C46" s="210"/>
    </row>
    <row r="47" spans="1:8" x14ac:dyDescent="0.3">
      <c r="C47" s="210"/>
    </row>
    <row r="48" spans="1:8" x14ac:dyDescent="0.3">
      <c r="C48" s="210"/>
    </row>
    <row r="49" spans="3:3" x14ac:dyDescent="0.3">
      <c r="C49" s="210"/>
    </row>
    <row r="50" spans="3:3" x14ac:dyDescent="0.3">
      <c r="C50" s="210"/>
    </row>
    <row r="51" spans="3:3" x14ac:dyDescent="0.3">
      <c r="C51" s="210"/>
    </row>
    <row r="52" spans="3:3" x14ac:dyDescent="0.3">
      <c r="C52" s="210"/>
    </row>
    <row r="53" spans="3:3" x14ac:dyDescent="0.3">
      <c r="C53" s="210"/>
    </row>
    <row r="54" spans="3:3" x14ac:dyDescent="0.3">
      <c r="C54" s="210"/>
    </row>
    <row r="55" spans="3:3" x14ac:dyDescent="0.3">
      <c r="C55" s="210"/>
    </row>
    <row r="56" spans="3:3" x14ac:dyDescent="0.3">
      <c r="C56" s="210"/>
    </row>
    <row r="57" spans="3:3" x14ac:dyDescent="0.3">
      <c r="C57" s="210"/>
    </row>
    <row r="58" spans="3:3" x14ac:dyDescent="0.3">
      <c r="C58" s="210"/>
    </row>
    <row r="59" spans="3:3" x14ac:dyDescent="0.3">
      <c r="C59" s="210"/>
    </row>
    <row r="60" spans="3:3" x14ac:dyDescent="0.3">
      <c r="C60" s="210"/>
    </row>
    <row r="61" spans="3:3" x14ac:dyDescent="0.3">
      <c r="C61" s="210"/>
    </row>
    <row r="62" spans="3:3" x14ac:dyDescent="0.3">
      <c r="C62" s="210"/>
    </row>
    <row r="63" spans="3:3" x14ac:dyDescent="0.3">
      <c r="C63" s="210"/>
    </row>
    <row r="64" spans="3:3" x14ac:dyDescent="0.3">
      <c r="C64" s="210"/>
    </row>
    <row r="65" spans="3:3" x14ac:dyDescent="0.3">
      <c r="C65" s="210"/>
    </row>
    <row r="66" spans="3:3" x14ac:dyDescent="0.3">
      <c r="C66" s="210"/>
    </row>
    <row r="67" spans="3:3" x14ac:dyDescent="0.3">
      <c r="C67" s="210"/>
    </row>
    <row r="68" spans="3:3" x14ac:dyDescent="0.3">
      <c r="C68" s="210"/>
    </row>
    <row r="69" spans="3:3" x14ac:dyDescent="0.3">
      <c r="C69" s="210"/>
    </row>
    <row r="70" spans="3:3" x14ac:dyDescent="0.3">
      <c r="C70" s="210"/>
    </row>
    <row r="71" spans="3:3" x14ac:dyDescent="0.3">
      <c r="C71" s="210"/>
    </row>
    <row r="72" spans="3:3" x14ac:dyDescent="0.3">
      <c r="C72" s="210"/>
    </row>
    <row r="73" spans="3:3" x14ac:dyDescent="0.3">
      <c r="C73" s="210"/>
    </row>
    <row r="74" spans="3:3" x14ac:dyDescent="0.3">
      <c r="C74" s="210"/>
    </row>
    <row r="75" spans="3:3" x14ac:dyDescent="0.3">
      <c r="C75" s="210"/>
    </row>
    <row r="76" spans="3:3" x14ac:dyDescent="0.3">
      <c r="C76" s="210"/>
    </row>
    <row r="77" spans="3:3" x14ac:dyDescent="0.3">
      <c r="C77" s="210"/>
    </row>
    <row r="78" spans="3:3" x14ac:dyDescent="0.3">
      <c r="C78" s="210"/>
    </row>
    <row r="79" spans="3:3" x14ac:dyDescent="0.3">
      <c r="C79" s="210"/>
    </row>
    <row r="80" spans="3:3" x14ac:dyDescent="0.3">
      <c r="C80" s="210"/>
    </row>
    <row r="81" spans="3:3" x14ac:dyDescent="0.3">
      <c r="C81" s="210"/>
    </row>
    <row r="82" spans="3:3" x14ac:dyDescent="0.3">
      <c r="C82" s="210"/>
    </row>
    <row r="83" spans="3:3" x14ac:dyDescent="0.3">
      <c r="C83" s="210"/>
    </row>
    <row r="84" spans="3:3" x14ac:dyDescent="0.3">
      <c r="C84" s="210"/>
    </row>
    <row r="85" spans="3:3" x14ac:dyDescent="0.3">
      <c r="C85" s="210"/>
    </row>
    <row r="86" spans="3:3" x14ac:dyDescent="0.3">
      <c r="C86" s="210"/>
    </row>
    <row r="87" spans="3:3" x14ac:dyDescent="0.3">
      <c r="C87" s="210"/>
    </row>
    <row r="88" spans="3:3" x14ac:dyDescent="0.3">
      <c r="C88" s="210"/>
    </row>
    <row r="89" spans="3:3" x14ac:dyDescent="0.3">
      <c r="C89" s="210"/>
    </row>
    <row r="90" spans="3:3" x14ac:dyDescent="0.3">
      <c r="C90" s="210"/>
    </row>
    <row r="91" spans="3:3" x14ac:dyDescent="0.3">
      <c r="C91" s="210"/>
    </row>
    <row r="92" spans="3:3" x14ac:dyDescent="0.3">
      <c r="C92" s="210"/>
    </row>
    <row r="93" spans="3:3" x14ac:dyDescent="0.3">
      <c r="C93" s="210"/>
    </row>
    <row r="94" spans="3:3" x14ac:dyDescent="0.3">
      <c r="C94" s="210"/>
    </row>
    <row r="95" spans="3:3" x14ac:dyDescent="0.3">
      <c r="C95" s="210"/>
    </row>
    <row r="96" spans="3:3" x14ac:dyDescent="0.3">
      <c r="C96" s="210"/>
    </row>
    <row r="97" spans="3:3" x14ac:dyDescent="0.3">
      <c r="C97" s="210"/>
    </row>
    <row r="98" spans="3:3" x14ac:dyDescent="0.3">
      <c r="C98" s="210"/>
    </row>
    <row r="99" spans="3:3" x14ac:dyDescent="0.3">
      <c r="C99" s="210"/>
    </row>
    <row r="100" spans="3:3" x14ac:dyDescent="0.3">
      <c r="C100" s="210"/>
    </row>
    <row r="101" spans="3:3" x14ac:dyDescent="0.3">
      <c r="C101" s="210"/>
    </row>
    <row r="102" spans="3:3" x14ac:dyDescent="0.3">
      <c r="C102" s="210"/>
    </row>
    <row r="103" spans="3:3" x14ac:dyDescent="0.3">
      <c r="C103" s="210"/>
    </row>
    <row r="104" spans="3:3" x14ac:dyDescent="0.3">
      <c r="C104" s="210"/>
    </row>
    <row r="105" spans="3:3" x14ac:dyDescent="0.3">
      <c r="C105" s="210"/>
    </row>
    <row r="106" spans="3:3" x14ac:dyDescent="0.3">
      <c r="C106" s="210"/>
    </row>
    <row r="107" spans="3:3" x14ac:dyDescent="0.3">
      <c r="C107" s="210"/>
    </row>
    <row r="108" spans="3:3" x14ac:dyDescent="0.3">
      <c r="C108" s="210"/>
    </row>
    <row r="109" spans="3:3" x14ac:dyDescent="0.3">
      <c r="C109" s="210"/>
    </row>
    <row r="110" spans="3:3" x14ac:dyDescent="0.3">
      <c r="C110" s="210"/>
    </row>
    <row r="111" spans="3:3" x14ac:dyDescent="0.3">
      <c r="C111" s="210"/>
    </row>
    <row r="112" spans="3:3" x14ac:dyDescent="0.3">
      <c r="C112" s="210"/>
    </row>
    <row r="113" spans="3:3" x14ac:dyDescent="0.3">
      <c r="C113" s="210"/>
    </row>
    <row r="114" spans="3:3" x14ac:dyDescent="0.3">
      <c r="C114" s="210"/>
    </row>
    <row r="115" spans="3:3" x14ac:dyDescent="0.3">
      <c r="C115" s="210"/>
    </row>
    <row r="116" spans="3:3" x14ac:dyDescent="0.3">
      <c r="C116" s="210"/>
    </row>
    <row r="117" spans="3:3" x14ac:dyDescent="0.3">
      <c r="C117" s="210"/>
    </row>
    <row r="118" spans="3:3" x14ac:dyDescent="0.3">
      <c r="C118" s="210"/>
    </row>
    <row r="119" spans="3:3" x14ac:dyDescent="0.3">
      <c r="C119" s="210"/>
    </row>
    <row r="120" spans="3:3" x14ac:dyDescent="0.3">
      <c r="C120" s="210"/>
    </row>
    <row r="121" spans="3:3" x14ac:dyDescent="0.3">
      <c r="C121" s="210"/>
    </row>
    <row r="122" spans="3:3" x14ac:dyDescent="0.3">
      <c r="C122" s="210"/>
    </row>
    <row r="123" spans="3:3" x14ac:dyDescent="0.3">
      <c r="C123" s="210"/>
    </row>
    <row r="124" spans="3:3" x14ac:dyDescent="0.3">
      <c r="C124" s="210"/>
    </row>
    <row r="125" spans="3:3" x14ac:dyDescent="0.3">
      <c r="C125" s="210"/>
    </row>
    <row r="126" spans="3:3" x14ac:dyDescent="0.3">
      <c r="C126" s="210"/>
    </row>
    <row r="127" spans="3:3" x14ac:dyDescent="0.3">
      <c r="C127" s="210"/>
    </row>
    <row r="128" spans="3:3" x14ac:dyDescent="0.3">
      <c r="C128" s="210"/>
    </row>
    <row r="129" spans="3:3" x14ac:dyDescent="0.3">
      <c r="C129" s="210"/>
    </row>
    <row r="130" spans="3:3" x14ac:dyDescent="0.3">
      <c r="C130" s="210"/>
    </row>
    <row r="131" spans="3:3" x14ac:dyDescent="0.3">
      <c r="C131" s="210"/>
    </row>
    <row r="132" spans="3:3" x14ac:dyDescent="0.3">
      <c r="C132" s="210"/>
    </row>
    <row r="133" spans="3:3" x14ac:dyDescent="0.3">
      <c r="C133" s="210"/>
    </row>
    <row r="134" spans="3:3" x14ac:dyDescent="0.3">
      <c r="C134" s="210"/>
    </row>
    <row r="135" spans="3:3" x14ac:dyDescent="0.3">
      <c r="C135" s="210"/>
    </row>
    <row r="136" spans="3:3" x14ac:dyDescent="0.3">
      <c r="C136" s="210"/>
    </row>
    <row r="137" spans="3:3" x14ac:dyDescent="0.3">
      <c r="C137" s="210"/>
    </row>
    <row r="138" spans="3:3" x14ac:dyDescent="0.3">
      <c r="C138" s="210"/>
    </row>
    <row r="139" spans="3:3" x14ac:dyDescent="0.3">
      <c r="C139" s="210"/>
    </row>
    <row r="140" spans="3:3" x14ac:dyDescent="0.3">
      <c r="C140" s="210"/>
    </row>
    <row r="141" spans="3:3" x14ac:dyDescent="0.3">
      <c r="C141" s="210"/>
    </row>
    <row r="142" spans="3:3" x14ac:dyDescent="0.3">
      <c r="C142" s="210"/>
    </row>
    <row r="143" spans="3:3" x14ac:dyDescent="0.3">
      <c r="C143" s="210"/>
    </row>
    <row r="144" spans="3:3" x14ac:dyDescent="0.3">
      <c r="C144" s="210"/>
    </row>
    <row r="145" spans="3:3" x14ac:dyDescent="0.3">
      <c r="C145" s="210"/>
    </row>
    <row r="146" spans="3:3" x14ac:dyDescent="0.3">
      <c r="C146" s="210"/>
    </row>
    <row r="147" spans="3:3" x14ac:dyDescent="0.3">
      <c r="C147" s="210"/>
    </row>
    <row r="148" spans="3:3" x14ac:dyDescent="0.3">
      <c r="C148" s="210"/>
    </row>
    <row r="149" spans="3:3" x14ac:dyDescent="0.3">
      <c r="C149" s="210"/>
    </row>
    <row r="150" spans="3:3" x14ac:dyDescent="0.3">
      <c r="C150" s="210"/>
    </row>
    <row r="151" spans="3:3" x14ac:dyDescent="0.3">
      <c r="C151" s="210"/>
    </row>
    <row r="152" spans="3:3" x14ac:dyDescent="0.3">
      <c r="C152" s="210"/>
    </row>
    <row r="153" spans="3:3" x14ac:dyDescent="0.3">
      <c r="C153" s="210"/>
    </row>
    <row r="154" spans="3:3" x14ac:dyDescent="0.3">
      <c r="C154" s="210"/>
    </row>
    <row r="155" spans="3:3" x14ac:dyDescent="0.3">
      <c r="C155" s="210"/>
    </row>
    <row r="156" spans="3:3" x14ac:dyDescent="0.3">
      <c r="C156" s="210"/>
    </row>
    <row r="157" spans="3:3" x14ac:dyDescent="0.3">
      <c r="C157" s="210"/>
    </row>
    <row r="158" spans="3:3" x14ac:dyDescent="0.3">
      <c r="C158" s="210"/>
    </row>
    <row r="159" spans="3:3" x14ac:dyDescent="0.3">
      <c r="C159" s="210"/>
    </row>
    <row r="160" spans="3:3" x14ac:dyDescent="0.3">
      <c r="C160" s="210"/>
    </row>
    <row r="161" spans="3:3" x14ac:dyDescent="0.3">
      <c r="C161" s="210"/>
    </row>
    <row r="162" spans="3:3" x14ac:dyDescent="0.3">
      <c r="C162" s="210"/>
    </row>
    <row r="163" spans="3:3" x14ac:dyDescent="0.3">
      <c r="C163" s="210"/>
    </row>
    <row r="164" spans="3:3" x14ac:dyDescent="0.3">
      <c r="C164" s="210"/>
    </row>
    <row r="165" spans="3:3" x14ac:dyDescent="0.3">
      <c r="C165" s="210"/>
    </row>
    <row r="166" spans="3:3" x14ac:dyDescent="0.3">
      <c r="C166" s="210"/>
    </row>
    <row r="167" spans="3:3" x14ac:dyDescent="0.3">
      <c r="C167" s="210"/>
    </row>
    <row r="168" spans="3:3" x14ac:dyDescent="0.3">
      <c r="C168" s="210"/>
    </row>
    <row r="169" spans="3:3" x14ac:dyDescent="0.3">
      <c r="C169" s="210"/>
    </row>
    <row r="170" spans="3:3" x14ac:dyDescent="0.3">
      <c r="C170" s="210"/>
    </row>
    <row r="171" spans="3:3" x14ac:dyDescent="0.3">
      <c r="C171" s="210"/>
    </row>
    <row r="172" spans="3:3" x14ac:dyDescent="0.3">
      <c r="C172" s="210"/>
    </row>
    <row r="173" spans="3:3" x14ac:dyDescent="0.3">
      <c r="C173" s="210"/>
    </row>
    <row r="174" spans="3:3" x14ac:dyDescent="0.3">
      <c r="C174" s="210"/>
    </row>
    <row r="175" spans="3:3" x14ac:dyDescent="0.3">
      <c r="C175" s="210"/>
    </row>
    <row r="176" spans="3:3" x14ac:dyDescent="0.3">
      <c r="C176" s="210"/>
    </row>
    <row r="177" spans="3:3" x14ac:dyDescent="0.3">
      <c r="C177" s="210"/>
    </row>
    <row r="178" spans="3:3" x14ac:dyDescent="0.3">
      <c r="C178" s="210"/>
    </row>
    <row r="179" spans="3:3" x14ac:dyDescent="0.3">
      <c r="C179" s="210"/>
    </row>
    <row r="180" spans="3:3" x14ac:dyDescent="0.3">
      <c r="C180" s="210"/>
    </row>
    <row r="181" spans="3:3" x14ac:dyDescent="0.3">
      <c r="C181" s="210"/>
    </row>
    <row r="182" spans="3:3" x14ac:dyDescent="0.3">
      <c r="C182" s="210"/>
    </row>
    <row r="183" spans="3:3" x14ac:dyDescent="0.3">
      <c r="C183" s="210"/>
    </row>
    <row r="184" spans="3:3" x14ac:dyDescent="0.3">
      <c r="C184" s="210"/>
    </row>
    <row r="185" spans="3:3" x14ac:dyDescent="0.3">
      <c r="C185" s="210"/>
    </row>
    <row r="186" spans="3:3" x14ac:dyDescent="0.3">
      <c r="C186" s="210"/>
    </row>
    <row r="187" spans="3:3" x14ac:dyDescent="0.3">
      <c r="C187" s="210"/>
    </row>
    <row r="188" spans="3:3" x14ac:dyDescent="0.3">
      <c r="C188" s="210"/>
    </row>
    <row r="189" spans="3:3" x14ac:dyDescent="0.3">
      <c r="C189" s="210"/>
    </row>
    <row r="190" spans="3:3" x14ac:dyDescent="0.3">
      <c r="C190" s="210"/>
    </row>
    <row r="191" spans="3:3" x14ac:dyDescent="0.3">
      <c r="C191" s="210"/>
    </row>
    <row r="192" spans="3:3" x14ac:dyDescent="0.3">
      <c r="C192" s="210"/>
    </row>
    <row r="193" spans="3:3" x14ac:dyDescent="0.3">
      <c r="C193" s="210"/>
    </row>
    <row r="194" spans="3:3" x14ac:dyDescent="0.3">
      <c r="C194" s="210"/>
    </row>
    <row r="195" spans="3:3" x14ac:dyDescent="0.3">
      <c r="C195" s="210"/>
    </row>
    <row r="196" spans="3:3" x14ac:dyDescent="0.3">
      <c r="C196" s="210"/>
    </row>
    <row r="197" spans="3:3" x14ac:dyDescent="0.3">
      <c r="C197" s="210"/>
    </row>
    <row r="198" spans="3:3" x14ac:dyDescent="0.3">
      <c r="C198" s="210"/>
    </row>
    <row r="199" spans="3:3" x14ac:dyDescent="0.3">
      <c r="C199" s="210"/>
    </row>
    <row r="200" spans="3:3" x14ac:dyDescent="0.3">
      <c r="C200" s="210"/>
    </row>
    <row r="201" spans="3:3" x14ac:dyDescent="0.3">
      <c r="C201" s="210"/>
    </row>
    <row r="202" spans="3:3" x14ac:dyDescent="0.3">
      <c r="C202" s="210"/>
    </row>
    <row r="203" spans="3:3" x14ac:dyDescent="0.3">
      <c r="C203" s="210"/>
    </row>
    <row r="204" spans="3:3" x14ac:dyDescent="0.3">
      <c r="C204" s="210"/>
    </row>
    <row r="205" spans="3:3" x14ac:dyDescent="0.3">
      <c r="C205" s="210"/>
    </row>
    <row r="206" spans="3:3" x14ac:dyDescent="0.3">
      <c r="C206" s="210"/>
    </row>
    <row r="207" spans="3:3" x14ac:dyDescent="0.3">
      <c r="C207" s="210"/>
    </row>
    <row r="208" spans="3:3" x14ac:dyDescent="0.3">
      <c r="C208" s="210"/>
    </row>
    <row r="209" spans="3:3" x14ac:dyDescent="0.3">
      <c r="C209" s="210"/>
    </row>
    <row r="210" spans="3:3" x14ac:dyDescent="0.3">
      <c r="C210" s="210"/>
    </row>
    <row r="211" spans="3:3" x14ac:dyDescent="0.3">
      <c r="C211" s="210"/>
    </row>
    <row r="212" spans="3:3" x14ac:dyDescent="0.3">
      <c r="C212" s="210"/>
    </row>
    <row r="213" spans="3:3" x14ac:dyDescent="0.3">
      <c r="C213" s="210"/>
    </row>
    <row r="214" spans="3:3" x14ac:dyDescent="0.3">
      <c r="C214" s="210"/>
    </row>
    <row r="215" spans="3:3" x14ac:dyDescent="0.3">
      <c r="C215" s="210"/>
    </row>
    <row r="216" spans="3:3" x14ac:dyDescent="0.3">
      <c r="C216" s="210"/>
    </row>
    <row r="217" spans="3:3" x14ac:dyDescent="0.3">
      <c r="C217" s="210"/>
    </row>
    <row r="218" spans="3:3" x14ac:dyDescent="0.3">
      <c r="C218" s="210"/>
    </row>
    <row r="219" spans="3:3" x14ac:dyDescent="0.3">
      <c r="C219" s="210"/>
    </row>
    <row r="220" spans="3:3" x14ac:dyDescent="0.3">
      <c r="C220" s="210"/>
    </row>
    <row r="221" spans="3:3" x14ac:dyDescent="0.3">
      <c r="C221" s="210"/>
    </row>
    <row r="222" spans="3:3" x14ac:dyDescent="0.3">
      <c r="C222" s="210"/>
    </row>
    <row r="223" spans="3:3" x14ac:dyDescent="0.3">
      <c r="C223" s="210"/>
    </row>
    <row r="224" spans="3:3" x14ac:dyDescent="0.3">
      <c r="C224" s="210"/>
    </row>
    <row r="225" spans="3:3" x14ac:dyDescent="0.3">
      <c r="C225" s="210"/>
    </row>
    <row r="226" spans="3:3" x14ac:dyDescent="0.3">
      <c r="C226" s="210"/>
    </row>
    <row r="227" spans="3:3" x14ac:dyDescent="0.3">
      <c r="C227" s="210"/>
    </row>
    <row r="228" spans="3:3" x14ac:dyDescent="0.3">
      <c r="C228" s="210"/>
    </row>
    <row r="229" spans="3:3" x14ac:dyDescent="0.3">
      <c r="C229" s="210"/>
    </row>
    <row r="230" spans="3:3" x14ac:dyDescent="0.3">
      <c r="C230" s="210"/>
    </row>
    <row r="231" spans="3:3" x14ac:dyDescent="0.3">
      <c r="C231" s="210"/>
    </row>
    <row r="232" spans="3:3" x14ac:dyDescent="0.3">
      <c r="C232" s="210"/>
    </row>
    <row r="233" spans="3:3" x14ac:dyDescent="0.3">
      <c r="C233" s="210"/>
    </row>
    <row r="234" spans="3:3" x14ac:dyDescent="0.3">
      <c r="C234" s="210"/>
    </row>
    <row r="235" spans="3:3" x14ac:dyDescent="0.3">
      <c r="C235" s="210"/>
    </row>
    <row r="236" spans="3:3" x14ac:dyDescent="0.3">
      <c r="C236" s="210"/>
    </row>
    <row r="237" spans="3:3" x14ac:dyDescent="0.3">
      <c r="C237" s="210"/>
    </row>
    <row r="238" spans="3:3" x14ac:dyDescent="0.3">
      <c r="C238" s="210"/>
    </row>
    <row r="239" spans="3:3" x14ac:dyDescent="0.3">
      <c r="C239" s="210"/>
    </row>
    <row r="240" spans="3:3" x14ac:dyDescent="0.3">
      <c r="C240" s="210"/>
    </row>
    <row r="241" spans="3:3" x14ac:dyDescent="0.3">
      <c r="C241" s="210"/>
    </row>
    <row r="242" spans="3:3" x14ac:dyDescent="0.3">
      <c r="C242" s="210"/>
    </row>
    <row r="243" spans="3:3" x14ac:dyDescent="0.3">
      <c r="C243" s="210"/>
    </row>
    <row r="244" spans="3:3" x14ac:dyDescent="0.3">
      <c r="C244" s="210"/>
    </row>
    <row r="245" spans="3:3" x14ac:dyDescent="0.3">
      <c r="C245" s="210"/>
    </row>
    <row r="246" spans="3:3" x14ac:dyDescent="0.3">
      <c r="C246" s="210"/>
    </row>
    <row r="247" spans="3:3" x14ac:dyDescent="0.3">
      <c r="C247" s="210"/>
    </row>
    <row r="248" spans="3:3" x14ac:dyDescent="0.3">
      <c r="C248" s="210"/>
    </row>
    <row r="249" spans="3:3" x14ac:dyDescent="0.3">
      <c r="C249" s="210"/>
    </row>
    <row r="250" spans="3:3" x14ac:dyDescent="0.3">
      <c r="C250" s="210"/>
    </row>
    <row r="251" spans="3:3" x14ac:dyDescent="0.3">
      <c r="C251" s="210"/>
    </row>
    <row r="252" spans="3:3" x14ac:dyDescent="0.3">
      <c r="C252" s="210"/>
    </row>
    <row r="253" spans="3:3" x14ac:dyDescent="0.3">
      <c r="C253" s="210"/>
    </row>
    <row r="254" spans="3:3" x14ac:dyDescent="0.3">
      <c r="C254" s="210"/>
    </row>
    <row r="255" spans="3:3" x14ac:dyDescent="0.3">
      <c r="C255" s="210"/>
    </row>
    <row r="256" spans="3:3" x14ac:dyDescent="0.3">
      <c r="C256" s="210"/>
    </row>
    <row r="257" spans="3:3" x14ac:dyDescent="0.3">
      <c r="C257" s="210"/>
    </row>
    <row r="258" spans="3:3" x14ac:dyDescent="0.3">
      <c r="C258" s="210"/>
    </row>
    <row r="259" spans="3:3" x14ac:dyDescent="0.3">
      <c r="C259" s="210"/>
    </row>
    <row r="260" spans="3:3" x14ac:dyDescent="0.3">
      <c r="C260" s="210"/>
    </row>
    <row r="261" spans="3:3" x14ac:dyDescent="0.3">
      <c r="C261" s="210"/>
    </row>
    <row r="262" spans="3:3" x14ac:dyDescent="0.3">
      <c r="C262" s="210"/>
    </row>
    <row r="263" spans="3:3" x14ac:dyDescent="0.3">
      <c r="C263" s="210"/>
    </row>
    <row r="264" spans="3:3" x14ac:dyDescent="0.3">
      <c r="C264" s="210"/>
    </row>
    <row r="265" spans="3:3" x14ac:dyDescent="0.3">
      <c r="C265" s="210"/>
    </row>
    <row r="266" spans="3:3" x14ac:dyDescent="0.3">
      <c r="C266" s="210"/>
    </row>
    <row r="267" spans="3:3" x14ac:dyDescent="0.3">
      <c r="C267" s="210"/>
    </row>
    <row r="268" spans="3:3" x14ac:dyDescent="0.3">
      <c r="C268" s="210"/>
    </row>
    <row r="269" spans="3:3" x14ac:dyDescent="0.3">
      <c r="C269" s="210"/>
    </row>
    <row r="270" spans="3:3" x14ac:dyDescent="0.3">
      <c r="C270" s="210"/>
    </row>
    <row r="271" spans="3:3" x14ac:dyDescent="0.3">
      <c r="C271" s="210"/>
    </row>
    <row r="272" spans="3:3" x14ac:dyDescent="0.3">
      <c r="C272" s="210"/>
    </row>
    <row r="273" spans="3:3" x14ac:dyDescent="0.3">
      <c r="C273" s="210"/>
    </row>
    <row r="274" spans="3:3" x14ac:dyDescent="0.3">
      <c r="C274" s="210"/>
    </row>
    <row r="275" spans="3:3" x14ac:dyDescent="0.3">
      <c r="C275" s="210"/>
    </row>
    <row r="276" spans="3:3" x14ac:dyDescent="0.3">
      <c r="C276" s="210"/>
    </row>
    <row r="277" spans="3:3" x14ac:dyDescent="0.3">
      <c r="C277" s="210"/>
    </row>
    <row r="278" spans="3:3" x14ac:dyDescent="0.3">
      <c r="C278" s="210"/>
    </row>
    <row r="279" spans="3:3" x14ac:dyDescent="0.3">
      <c r="C279" s="210"/>
    </row>
    <row r="280" spans="3:3" x14ac:dyDescent="0.3">
      <c r="C280" s="210"/>
    </row>
    <row r="281" spans="3:3" x14ac:dyDescent="0.3">
      <c r="C281" s="210"/>
    </row>
    <row r="282" spans="3:3" x14ac:dyDescent="0.3">
      <c r="C282" s="210"/>
    </row>
    <row r="283" spans="3:3" x14ac:dyDescent="0.3">
      <c r="C283" s="210"/>
    </row>
    <row r="284" spans="3:3" x14ac:dyDescent="0.3">
      <c r="C284" s="210"/>
    </row>
    <row r="285" spans="3:3" x14ac:dyDescent="0.3">
      <c r="C285" s="210"/>
    </row>
    <row r="286" spans="3:3" x14ac:dyDescent="0.3">
      <c r="C286" s="210"/>
    </row>
    <row r="287" spans="3:3" x14ac:dyDescent="0.3">
      <c r="C287" s="210"/>
    </row>
    <row r="288" spans="3:3" x14ac:dyDescent="0.3">
      <c r="C288" s="210"/>
    </row>
    <row r="289" spans="3:3" x14ac:dyDescent="0.3">
      <c r="C289" s="210"/>
    </row>
    <row r="290" spans="3:3" x14ac:dyDescent="0.3">
      <c r="C290" s="210"/>
    </row>
    <row r="291" spans="3:3" x14ac:dyDescent="0.3">
      <c r="C291" s="210"/>
    </row>
    <row r="292" spans="3:3" x14ac:dyDescent="0.3">
      <c r="C292" s="210"/>
    </row>
    <row r="293" spans="3:3" x14ac:dyDescent="0.3">
      <c r="C293" s="210"/>
    </row>
    <row r="294" spans="3:3" x14ac:dyDescent="0.3">
      <c r="C294" s="210"/>
    </row>
    <row r="295" spans="3:3" x14ac:dyDescent="0.3">
      <c r="C295" s="210"/>
    </row>
    <row r="296" spans="3:3" x14ac:dyDescent="0.3">
      <c r="C296" s="210"/>
    </row>
    <row r="297" spans="3:3" x14ac:dyDescent="0.3">
      <c r="C297" s="210"/>
    </row>
    <row r="298" spans="3:3" x14ac:dyDescent="0.3">
      <c r="C298" s="210"/>
    </row>
    <row r="299" spans="3:3" x14ac:dyDescent="0.3">
      <c r="C299" s="210"/>
    </row>
    <row r="300" spans="3:3" x14ac:dyDescent="0.3">
      <c r="C300" s="210"/>
    </row>
    <row r="301" spans="3:3" x14ac:dyDescent="0.3">
      <c r="C301" s="210"/>
    </row>
    <row r="302" spans="3:3" x14ac:dyDescent="0.3">
      <c r="C302" s="210"/>
    </row>
    <row r="303" spans="3:3" x14ac:dyDescent="0.3">
      <c r="C303" s="210"/>
    </row>
    <row r="304" spans="3:3" x14ac:dyDescent="0.3">
      <c r="C304" s="210"/>
    </row>
    <row r="305" spans="3:3" x14ac:dyDescent="0.3">
      <c r="C305" s="210"/>
    </row>
    <row r="306" spans="3:3" x14ac:dyDescent="0.3">
      <c r="C306" s="210"/>
    </row>
    <row r="307" spans="3:3" x14ac:dyDescent="0.3">
      <c r="C307" s="210"/>
    </row>
    <row r="308" spans="3:3" x14ac:dyDescent="0.3">
      <c r="C308" s="210"/>
    </row>
    <row r="309" spans="3:3" x14ac:dyDescent="0.3">
      <c r="C309" s="210"/>
    </row>
    <row r="310" spans="3:3" x14ac:dyDescent="0.3">
      <c r="C310" s="210"/>
    </row>
    <row r="311" spans="3:3" x14ac:dyDescent="0.3">
      <c r="C311" s="210"/>
    </row>
    <row r="312" spans="3:3" x14ac:dyDescent="0.3">
      <c r="C312" s="210"/>
    </row>
    <row r="313" spans="3:3" x14ac:dyDescent="0.3">
      <c r="C313" s="210"/>
    </row>
    <row r="314" spans="3:3" x14ac:dyDescent="0.3">
      <c r="C314" s="210"/>
    </row>
    <row r="315" spans="3:3" x14ac:dyDescent="0.3">
      <c r="C315" s="210"/>
    </row>
    <row r="316" spans="3:3" x14ac:dyDescent="0.3">
      <c r="C316" s="210"/>
    </row>
    <row r="317" spans="3:3" x14ac:dyDescent="0.3">
      <c r="C317" s="210"/>
    </row>
    <row r="318" spans="3:3" x14ac:dyDescent="0.3">
      <c r="C318" s="210"/>
    </row>
    <row r="319" spans="3:3" x14ac:dyDescent="0.3">
      <c r="C319" s="210"/>
    </row>
    <row r="320" spans="3:3" x14ac:dyDescent="0.3">
      <c r="C320" s="210"/>
    </row>
    <row r="321" spans="3:3" x14ac:dyDescent="0.3">
      <c r="C321" s="210"/>
    </row>
    <row r="322" spans="3:3" x14ac:dyDescent="0.3">
      <c r="C322" s="210"/>
    </row>
    <row r="323" spans="3:3" x14ac:dyDescent="0.3">
      <c r="C323" s="210"/>
    </row>
    <row r="324" spans="3:3" x14ac:dyDescent="0.3">
      <c r="C324" s="210"/>
    </row>
    <row r="325" spans="3:3" x14ac:dyDescent="0.3">
      <c r="C325" s="210"/>
    </row>
    <row r="326" spans="3:3" x14ac:dyDescent="0.3">
      <c r="C326" s="210"/>
    </row>
    <row r="327" spans="3:3" x14ac:dyDescent="0.3">
      <c r="C327" s="210"/>
    </row>
    <row r="328" spans="3:3" x14ac:dyDescent="0.3">
      <c r="C328" s="210"/>
    </row>
    <row r="329" spans="3:3" x14ac:dyDescent="0.3">
      <c r="C329" s="210"/>
    </row>
    <row r="330" spans="3:3" x14ac:dyDescent="0.3">
      <c r="C330" s="210"/>
    </row>
    <row r="331" spans="3:3" x14ac:dyDescent="0.3">
      <c r="C331" s="210"/>
    </row>
    <row r="332" spans="3:3" x14ac:dyDescent="0.3">
      <c r="C332" s="210"/>
    </row>
    <row r="333" spans="3:3" x14ac:dyDescent="0.3">
      <c r="C333" s="210"/>
    </row>
    <row r="334" spans="3:3" x14ac:dyDescent="0.3">
      <c r="C334" s="210"/>
    </row>
    <row r="335" spans="3:3" x14ac:dyDescent="0.3">
      <c r="C335" s="210"/>
    </row>
    <row r="336" spans="3:3" x14ac:dyDescent="0.3">
      <c r="C336" s="210"/>
    </row>
    <row r="337" spans="3:3" x14ac:dyDescent="0.3">
      <c r="C337" s="210"/>
    </row>
    <row r="338" spans="3:3" x14ac:dyDescent="0.3">
      <c r="C338" s="210"/>
    </row>
    <row r="339" spans="3:3" x14ac:dyDescent="0.3">
      <c r="C339" s="210"/>
    </row>
    <row r="340" spans="3:3" x14ac:dyDescent="0.3">
      <c r="C340" s="210"/>
    </row>
    <row r="341" spans="3:3" x14ac:dyDescent="0.3">
      <c r="C341" s="210"/>
    </row>
    <row r="342" spans="3:3" x14ac:dyDescent="0.3">
      <c r="C342" s="210"/>
    </row>
    <row r="343" spans="3:3" x14ac:dyDescent="0.3">
      <c r="C343" s="210"/>
    </row>
    <row r="344" spans="3:3" x14ac:dyDescent="0.3">
      <c r="C344" s="210"/>
    </row>
    <row r="345" spans="3:3" x14ac:dyDescent="0.3">
      <c r="C345" s="210"/>
    </row>
    <row r="346" spans="3:3" x14ac:dyDescent="0.3">
      <c r="C346" s="210"/>
    </row>
    <row r="347" spans="3:3" x14ac:dyDescent="0.3">
      <c r="C347" s="210"/>
    </row>
    <row r="348" spans="3:3" x14ac:dyDescent="0.3">
      <c r="C348" s="210"/>
    </row>
    <row r="349" spans="3:3" x14ac:dyDescent="0.3">
      <c r="C349" s="210"/>
    </row>
    <row r="350" spans="3:3" x14ac:dyDescent="0.3">
      <c r="C350" s="210"/>
    </row>
    <row r="351" spans="3:3" x14ac:dyDescent="0.3">
      <c r="C351" s="210"/>
    </row>
    <row r="352" spans="3:3" x14ac:dyDescent="0.3">
      <c r="C352" s="210"/>
    </row>
    <row r="353" spans="3:3" x14ac:dyDescent="0.3">
      <c r="C353" s="210"/>
    </row>
    <row r="354" spans="3:3" x14ac:dyDescent="0.3">
      <c r="C354" s="210"/>
    </row>
    <row r="355" spans="3:3" x14ac:dyDescent="0.3">
      <c r="C355" s="210"/>
    </row>
    <row r="356" spans="3:3" x14ac:dyDescent="0.3">
      <c r="C356" s="210"/>
    </row>
    <row r="357" spans="3:3" x14ac:dyDescent="0.3">
      <c r="C357" s="210"/>
    </row>
    <row r="358" spans="3:3" x14ac:dyDescent="0.3">
      <c r="C358" s="210"/>
    </row>
    <row r="359" spans="3:3" x14ac:dyDescent="0.3">
      <c r="C359" s="210"/>
    </row>
    <row r="360" spans="3:3" x14ac:dyDescent="0.3">
      <c r="C360" s="210"/>
    </row>
    <row r="361" spans="3:3" x14ac:dyDescent="0.3">
      <c r="C361" s="210"/>
    </row>
    <row r="362" spans="3:3" x14ac:dyDescent="0.3">
      <c r="C362" s="210"/>
    </row>
    <row r="363" spans="3:3" x14ac:dyDescent="0.3">
      <c r="C363" s="210"/>
    </row>
    <row r="364" spans="3:3" x14ac:dyDescent="0.3">
      <c r="C364" s="210"/>
    </row>
    <row r="365" spans="3:3" x14ac:dyDescent="0.3">
      <c r="C365" s="210"/>
    </row>
    <row r="366" spans="3:3" x14ac:dyDescent="0.3">
      <c r="C366" s="210"/>
    </row>
    <row r="367" spans="3:3" x14ac:dyDescent="0.3">
      <c r="C367" s="210"/>
    </row>
    <row r="368" spans="3:3" x14ac:dyDescent="0.3">
      <c r="C368" s="210"/>
    </row>
    <row r="369" spans="3:3" x14ac:dyDescent="0.3">
      <c r="C369" s="210"/>
    </row>
    <row r="370" spans="3:3" x14ac:dyDescent="0.3">
      <c r="C370" s="210"/>
    </row>
    <row r="371" spans="3:3" x14ac:dyDescent="0.3">
      <c r="C371" s="210"/>
    </row>
    <row r="372" spans="3:3" x14ac:dyDescent="0.3">
      <c r="C372" s="210"/>
    </row>
    <row r="373" spans="3:3" x14ac:dyDescent="0.3">
      <c r="C373" s="210"/>
    </row>
    <row r="374" spans="3:3" x14ac:dyDescent="0.3">
      <c r="C374" s="210"/>
    </row>
    <row r="375" spans="3:3" x14ac:dyDescent="0.3">
      <c r="C375" s="210"/>
    </row>
    <row r="376" spans="3:3" x14ac:dyDescent="0.3">
      <c r="C376" s="210"/>
    </row>
    <row r="377" spans="3:3" x14ac:dyDescent="0.3">
      <c r="C377" s="210"/>
    </row>
    <row r="378" spans="3:3" x14ac:dyDescent="0.3">
      <c r="C378" s="210"/>
    </row>
    <row r="379" spans="3:3" x14ac:dyDescent="0.3">
      <c r="C379" s="210"/>
    </row>
    <row r="380" spans="3:3" x14ac:dyDescent="0.3">
      <c r="C380" s="210"/>
    </row>
    <row r="381" spans="3:3" x14ac:dyDescent="0.3">
      <c r="C381" s="210"/>
    </row>
    <row r="382" spans="3:3" x14ac:dyDescent="0.3">
      <c r="C382" s="210"/>
    </row>
    <row r="383" spans="3:3" x14ac:dyDescent="0.3">
      <c r="C383" s="210"/>
    </row>
    <row r="384" spans="3:3" x14ac:dyDescent="0.3">
      <c r="C384" s="210"/>
    </row>
    <row r="385" spans="3:3" x14ac:dyDescent="0.3">
      <c r="C385" s="210"/>
    </row>
    <row r="386" spans="3:3" x14ac:dyDescent="0.3">
      <c r="C386" s="210"/>
    </row>
    <row r="387" spans="3:3" x14ac:dyDescent="0.3">
      <c r="C387" s="210"/>
    </row>
    <row r="388" spans="3:3" x14ac:dyDescent="0.3">
      <c r="C388" s="210"/>
    </row>
    <row r="389" spans="3:3" x14ac:dyDescent="0.3">
      <c r="C389" s="210"/>
    </row>
    <row r="390" spans="3:3" x14ac:dyDescent="0.3">
      <c r="C390" s="210"/>
    </row>
    <row r="391" spans="3:3" x14ac:dyDescent="0.3">
      <c r="C391" s="210"/>
    </row>
    <row r="392" spans="3:3" x14ac:dyDescent="0.3">
      <c r="C392" s="210"/>
    </row>
    <row r="393" spans="3:3" x14ac:dyDescent="0.3">
      <c r="C393" s="210"/>
    </row>
    <row r="394" spans="3:3" x14ac:dyDescent="0.3">
      <c r="C394" s="210"/>
    </row>
    <row r="395" spans="3:3" x14ac:dyDescent="0.3">
      <c r="C395" s="210"/>
    </row>
    <row r="396" spans="3:3" x14ac:dyDescent="0.3">
      <c r="C396" s="210"/>
    </row>
    <row r="397" spans="3:3" x14ac:dyDescent="0.3">
      <c r="C397" s="210"/>
    </row>
    <row r="398" spans="3:3" x14ac:dyDescent="0.3">
      <c r="C398" s="210"/>
    </row>
    <row r="399" spans="3:3" x14ac:dyDescent="0.3">
      <c r="C399" s="210"/>
    </row>
    <row r="400" spans="3:3" x14ac:dyDescent="0.3">
      <c r="C400" s="210"/>
    </row>
    <row r="401" spans="3:3" x14ac:dyDescent="0.3">
      <c r="C401" s="210"/>
    </row>
    <row r="402" spans="3:3" x14ac:dyDescent="0.3">
      <c r="C402" s="210"/>
    </row>
    <row r="403" spans="3:3" x14ac:dyDescent="0.3">
      <c r="C403" s="210"/>
    </row>
    <row r="404" spans="3:3" x14ac:dyDescent="0.3">
      <c r="C404" s="210"/>
    </row>
    <row r="405" spans="3:3" x14ac:dyDescent="0.3">
      <c r="C405" s="210"/>
    </row>
    <row r="406" spans="3:3" x14ac:dyDescent="0.3">
      <c r="C406" s="210"/>
    </row>
    <row r="407" spans="3:3" x14ac:dyDescent="0.3">
      <c r="C407" s="210"/>
    </row>
    <row r="408" spans="3:3" x14ac:dyDescent="0.3">
      <c r="C408" s="210"/>
    </row>
    <row r="409" spans="3:3" x14ac:dyDescent="0.3">
      <c r="C409" s="210"/>
    </row>
    <row r="410" spans="3:3" x14ac:dyDescent="0.3">
      <c r="C410" s="210"/>
    </row>
    <row r="411" spans="3:3" x14ac:dyDescent="0.3">
      <c r="C411" s="210"/>
    </row>
    <row r="412" spans="3:3" x14ac:dyDescent="0.3">
      <c r="C412" s="210"/>
    </row>
    <row r="413" spans="3:3" x14ac:dyDescent="0.3">
      <c r="C413" s="210"/>
    </row>
    <row r="414" spans="3:3" x14ac:dyDescent="0.3">
      <c r="C414" s="210"/>
    </row>
    <row r="415" spans="3:3" x14ac:dyDescent="0.3">
      <c r="C415" s="210"/>
    </row>
    <row r="416" spans="3:3" x14ac:dyDescent="0.3">
      <c r="C416" s="210"/>
    </row>
    <row r="417" spans="3:3" x14ac:dyDescent="0.3">
      <c r="C417" s="210"/>
    </row>
    <row r="418" spans="3:3" x14ac:dyDescent="0.3">
      <c r="C418" s="210"/>
    </row>
    <row r="419" spans="3:3" x14ac:dyDescent="0.3">
      <c r="C419" s="210"/>
    </row>
    <row r="420" spans="3:3" x14ac:dyDescent="0.3">
      <c r="C420" s="210"/>
    </row>
    <row r="421" spans="3:3" x14ac:dyDescent="0.3">
      <c r="C421" s="210"/>
    </row>
    <row r="422" spans="3:3" x14ac:dyDescent="0.3">
      <c r="C422" s="210"/>
    </row>
    <row r="423" spans="3:3" x14ac:dyDescent="0.3">
      <c r="C423" s="210"/>
    </row>
    <row r="424" spans="3:3" x14ac:dyDescent="0.3">
      <c r="C424" s="210"/>
    </row>
    <row r="425" spans="3:3" x14ac:dyDescent="0.3">
      <c r="C425" s="210"/>
    </row>
    <row r="426" spans="3:3" x14ac:dyDescent="0.3">
      <c r="C426" s="210"/>
    </row>
    <row r="427" spans="3:3" x14ac:dyDescent="0.3">
      <c r="C427" s="210"/>
    </row>
    <row r="428" spans="3:3" x14ac:dyDescent="0.3">
      <c r="C428" s="210"/>
    </row>
    <row r="429" spans="3:3" x14ac:dyDescent="0.3">
      <c r="C429" s="210"/>
    </row>
    <row r="430" spans="3:3" x14ac:dyDescent="0.3">
      <c r="C430" s="210"/>
    </row>
    <row r="431" spans="3:3" x14ac:dyDescent="0.3">
      <c r="C431" s="210"/>
    </row>
    <row r="432" spans="3:3" x14ac:dyDescent="0.3">
      <c r="C432" s="210"/>
    </row>
    <row r="433" spans="3:3" x14ac:dyDescent="0.3">
      <c r="C433" s="210"/>
    </row>
    <row r="434" spans="3:3" x14ac:dyDescent="0.3">
      <c r="C434" s="210"/>
    </row>
    <row r="435" spans="3:3" x14ac:dyDescent="0.3">
      <c r="C435" s="210"/>
    </row>
    <row r="436" spans="3:3" x14ac:dyDescent="0.3">
      <c r="C436" s="210"/>
    </row>
    <row r="437" spans="3:3" x14ac:dyDescent="0.3">
      <c r="C437" s="210"/>
    </row>
    <row r="438" spans="3:3" x14ac:dyDescent="0.3">
      <c r="C438" s="210"/>
    </row>
    <row r="439" spans="3:3" x14ac:dyDescent="0.3">
      <c r="C439" s="210"/>
    </row>
    <row r="440" spans="3:3" x14ac:dyDescent="0.3">
      <c r="C440" s="210"/>
    </row>
    <row r="441" spans="3:3" x14ac:dyDescent="0.3">
      <c r="C441" s="210"/>
    </row>
    <row r="442" spans="3:3" x14ac:dyDescent="0.3">
      <c r="C442" s="210"/>
    </row>
    <row r="443" spans="3:3" x14ac:dyDescent="0.3">
      <c r="C443" s="210"/>
    </row>
    <row r="444" spans="3:3" x14ac:dyDescent="0.3">
      <c r="C444" s="210"/>
    </row>
    <row r="445" spans="3:3" x14ac:dyDescent="0.3">
      <c r="C445" s="210"/>
    </row>
    <row r="446" spans="3:3" x14ac:dyDescent="0.3">
      <c r="C446" s="210"/>
    </row>
    <row r="447" spans="3:3" x14ac:dyDescent="0.3">
      <c r="C447" s="210"/>
    </row>
    <row r="448" spans="3:3" x14ac:dyDescent="0.3">
      <c r="C448" s="210"/>
    </row>
    <row r="449" spans="3:3" x14ac:dyDescent="0.3">
      <c r="C449" s="210"/>
    </row>
    <row r="450" spans="3:3" x14ac:dyDescent="0.3">
      <c r="C450" s="210"/>
    </row>
    <row r="451" spans="3:3" x14ac:dyDescent="0.3">
      <c r="C451" s="210"/>
    </row>
    <row r="452" spans="3:3" x14ac:dyDescent="0.3">
      <c r="C452" s="210"/>
    </row>
    <row r="453" spans="3:3" x14ac:dyDescent="0.3">
      <c r="C453" s="210"/>
    </row>
    <row r="454" spans="3:3" x14ac:dyDescent="0.3">
      <c r="C454" s="210"/>
    </row>
    <row r="455" spans="3:3" x14ac:dyDescent="0.3">
      <c r="C455" s="210"/>
    </row>
    <row r="456" spans="3:3" x14ac:dyDescent="0.3">
      <c r="C456" s="210"/>
    </row>
    <row r="457" spans="3:3" x14ac:dyDescent="0.3">
      <c r="C457" s="210"/>
    </row>
    <row r="458" spans="3:3" x14ac:dyDescent="0.3">
      <c r="C458" s="210"/>
    </row>
    <row r="459" spans="3:3" x14ac:dyDescent="0.3">
      <c r="C459" s="210"/>
    </row>
    <row r="460" spans="3:3" x14ac:dyDescent="0.3">
      <c r="C460" s="210"/>
    </row>
    <row r="461" spans="3:3" x14ac:dyDescent="0.3">
      <c r="C461" s="210"/>
    </row>
    <row r="462" spans="3:3" x14ac:dyDescent="0.3">
      <c r="C462" s="210"/>
    </row>
    <row r="463" spans="3:3" x14ac:dyDescent="0.3">
      <c r="C463" s="210"/>
    </row>
    <row r="464" spans="3:3" x14ac:dyDescent="0.3">
      <c r="C464" s="210"/>
    </row>
    <row r="465" spans="3:3" x14ac:dyDescent="0.3">
      <c r="C465" s="210"/>
    </row>
    <row r="466" spans="3:3" x14ac:dyDescent="0.3">
      <c r="C466" s="210"/>
    </row>
    <row r="467" spans="3:3" x14ac:dyDescent="0.3">
      <c r="C467" s="210"/>
    </row>
    <row r="468" spans="3:3" x14ac:dyDescent="0.3">
      <c r="C468" s="210"/>
    </row>
    <row r="469" spans="3:3" x14ac:dyDescent="0.3">
      <c r="C469" s="210"/>
    </row>
    <row r="470" spans="3:3" x14ac:dyDescent="0.3">
      <c r="C470" s="210"/>
    </row>
    <row r="471" spans="3:3" x14ac:dyDescent="0.3">
      <c r="C471" s="210"/>
    </row>
    <row r="472" spans="3:3" x14ac:dyDescent="0.3">
      <c r="C472" s="210"/>
    </row>
    <row r="473" spans="3:3" x14ac:dyDescent="0.3">
      <c r="C473" s="210"/>
    </row>
    <row r="474" spans="3:3" x14ac:dyDescent="0.3">
      <c r="C474" s="210"/>
    </row>
    <row r="475" spans="3:3" x14ac:dyDescent="0.3">
      <c r="C475" s="210"/>
    </row>
    <row r="476" spans="3:3" x14ac:dyDescent="0.3">
      <c r="C476" s="210"/>
    </row>
    <row r="477" spans="3:3" x14ac:dyDescent="0.3">
      <c r="C477" s="210"/>
    </row>
    <row r="478" spans="3:3" x14ac:dyDescent="0.3">
      <c r="C478" s="210"/>
    </row>
    <row r="479" spans="3:3" x14ac:dyDescent="0.3">
      <c r="C479" s="210"/>
    </row>
    <row r="480" spans="3:3" x14ac:dyDescent="0.3">
      <c r="C480" s="210"/>
    </row>
    <row r="481" spans="3:3" x14ac:dyDescent="0.3">
      <c r="C481" s="210"/>
    </row>
    <row r="482" spans="3:3" x14ac:dyDescent="0.3">
      <c r="C482" s="210"/>
    </row>
    <row r="483" spans="3:3" x14ac:dyDescent="0.3">
      <c r="C483" s="210"/>
    </row>
    <row r="484" spans="3:3" x14ac:dyDescent="0.3">
      <c r="C484" s="210"/>
    </row>
    <row r="485" spans="3:3" x14ac:dyDescent="0.3">
      <c r="C485" s="210"/>
    </row>
    <row r="486" spans="3:3" x14ac:dyDescent="0.3">
      <c r="C486" s="210"/>
    </row>
    <row r="487" spans="3:3" x14ac:dyDescent="0.3">
      <c r="C487" s="210"/>
    </row>
    <row r="488" spans="3:3" x14ac:dyDescent="0.3">
      <c r="C488" s="210"/>
    </row>
    <row r="489" spans="3:3" x14ac:dyDescent="0.3">
      <c r="C489" s="210"/>
    </row>
    <row r="490" spans="3:3" x14ac:dyDescent="0.3">
      <c r="C490" s="210"/>
    </row>
    <row r="491" spans="3:3" x14ac:dyDescent="0.3">
      <c r="C491" s="210"/>
    </row>
    <row r="492" spans="3:3" x14ac:dyDescent="0.3">
      <c r="C492" s="210"/>
    </row>
    <row r="493" spans="3:3" x14ac:dyDescent="0.3">
      <c r="C493" s="210"/>
    </row>
    <row r="494" spans="3:3" x14ac:dyDescent="0.3">
      <c r="C494" s="210"/>
    </row>
    <row r="495" spans="3:3" x14ac:dyDescent="0.3">
      <c r="C495" s="210"/>
    </row>
    <row r="496" spans="3:3" x14ac:dyDescent="0.3">
      <c r="C496" s="210"/>
    </row>
    <row r="497" spans="3:3" x14ac:dyDescent="0.3">
      <c r="C497" s="210"/>
    </row>
    <row r="498" spans="3:3" x14ac:dyDescent="0.3">
      <c r="C498" s="210"/>
    </row>
    <row r="499" spans="3:3" x14ac:dyDescent="0.3">
      <c r="C499" s="210"/>
    </row>
    <row r="500" spans="3:3" x14ac:dyDescent="0.3">
      <c r="C500" s="210"/>
    </row>
    <row r="501" spans="3:3" x14ac:dyDescent="0.3">
      <c r="C501" s="210"/>
    </row>
    <row r="502" spans="3:3" x14ac:dyDescent="0.3">
      <c r="C502" s="210"/>
    </row>
    <row r="503" spans="3:3" x14ac:dyDescent="0.3">
      <c r="C503" s="210"/>
    </row>
    <row r="504" spans="3:3" x14ac:dyDescent="0.3">
      <c r="C504" s="210"/>
    </row>
    <row r="505" spans="3:3" x14ac:dyDescent="0.3">
      <c r="C505" s="210"/>
    </row>
    <row r="506" spans="3:3" x14ac:dyDescent="0.3">
      <c r="C506" s="210"/>
    </row>
    <row r="507" spans="3:3" x14ac:dyDescent="0.3">
      <c r="C507" s="210"/>
    </row>
    <row r="508" spans="3:3" x14ac:dyDescent="0.3">
      <c r="C508" s="210"/>
    </row>
    <row r="509" spans="3:3" x14ac:dyDescent="0.3">
      <c r="C509" s="210"/>
    </row>
    <row r="510" spans="3:3" x14ac:dyDescent="0.3">
      <c r="C510" s="210"/>
    </row>
    <row r="511" spans="3:3" x14ac:dyDescent="0.3">
      <c r="C511" s="210"/>
    </row>
    <row r="512" spans="3:3" x14ac:dyDescent="0.3">
      <c r="C512" s="210"/>
    </row>
    <row r="513" spans="3:3" x14ac:dyDescent="0.3">
      <c r="C513" s="210"/>
    </row>
    <row r="514" spans="3:3" x14ac:dyDescent="0.3">
      <c r="C514" s="210"/>
    </row>
    <row r="515" spans="3:3" x14ac:dyDescent="0.3">
      <c r="C515" s="210"/>
    </row>
    <row r="516" spans="3:3" x14ac:dyDescent="0.3">
      <c r="C516" s="210"/>
    </row>
    <row r="517" spans="3:3" x14ac:dyDescent="0.3">
      <c r="C517" s="210"/>
    </row>
    <row r="518" spans="3:3" x14ac:dyDescent="0.3">
      <c r="C518" s="210"/>
    </row>
    <row r="519" spans="3:3" x14ac:dyDescent="0.3">
      <c r="C519" s="210"/>
    </row>
    <row r="520" spans="3:3" x14ac:dyDescent="0.3">
      <c r="C520" s="210"/>
    </row>
    <row r="521" spans="3:3" x14ac:dyDescent="0.3">
      <c r="C521" s="210"/>
    </row>
    <row r="522" spans="3:3" x14ac:dyDescent="0.3">
      <c r="C522" s="210"/>
    </row>
    <row r="523" spans="3:3" x14ac:dyDescent="0.3">
      <c r="C523" s="210"/>
    </row>
    <row r="524" spans="3:3" x14ac:dyDescent="0.3">
      <c r="C524" s="210"/>
    </row>
    <row r="525" spans="3:3" x14ac:dyDescent="0.3">
      <c r="C525" s="210"/>
    </row>
    <row r="526" spans="3:3" x14ac:dyDescent="0.3">
      <c r="C526" s="210"/>
    </row>
    <row r="527" spans="3:3" x14ac:dyDescent="0.3">
      <c r="C527" s="210"/>
    </row>
    <row r="528" spans="3:3" x14ac:dyDescent="0.3">
      <c r="C528" s="210"/>
    </row>
    <row r="529" spans="3:3" x14ac:dyDescent="0.3">
      <c r="C529" s="210"/>
    </row>
    <row r="530" spans="3:3" x14ac:dyDescent="0.3">
      <c r="C530" s="210"/>
    </row>
    <row r="531" spans="3:3" x14ac:dyDescent="0.3">
      <c r="C531" s="210"/>
    </row>
    <row r="532" spans="3:3" x14ac:dyDescent="0.3">
      <c r="C532" s="210"/>
    </row>
    <row r="533" spans="3:3" x14ac:dyDescent="0.3">
      <c r="C533" s="210"/>
    </row>
    <row r="534" spans="3:3" x14ac:dyDescent="0.3">
      <c r="C534" s="210"/>
    </row>
    <row r="535" spans="3:3" x14ac:dyDescent="0.3">
      <c r="C535" s="210"/>
    </row>
    <row r="536" spans="3:3" x14ac:dyDescent="0.3">
      <c r="C536" s="210"/>
    </row>
    <row r="537" spans="3:3" x14ac:dyDescent="0.3">
      <c r="C537" s="210"/>
    </row>
    <row r="538" spans="3:3" x14ac:dyDescent="0.3">
      <c r="C538" s="210"/>
    </row>
    <row r="539" spans="3:3" x14ac:dyDescent="0.3">
      <c r="C539" s="210"/>
    </row>
    <row r="540" spans="3:3" x14ac:dyDescent="0.3">
      <c r="C540" s="210"/>
    </row>
    <row r="541" spans="3:3" x14ac:dyDescent="0.3">
      <c r="C541" s="210"/>
    </row>
    <row r="542" spans="3:3" x14ac:dyDescent="0.3">
      <c r="C542" s="210"/>
    </row>
    <row r="543" spans="3:3" x14ac:dyDescent="0.3">
      <c r="C543" s="210"/>
    </row>
    <row r="544" spans="3:3" x14ac:dyDescent="0.3">
      <c r="C544" s="210"/>
    </row>
    <row r="545" spans="3:3" x14ac:dyDescent="0.3">
      <c r="C545" s="210"/>
    </row>
    <row r="546" spans="3:3" x14ac:dyDescent="0.3">
      <c r="C546" s="210"/>
    </row>
    <row r="547" spans="3:3" x14ac:dyDescent="0.3">
      <c r="C547" s="210"/>
    </row>
    <row r="548" spans="3:3" x14ac:dyDescent="0.3">
      <c r="C548" s="210"/>
    </row>
    <row r="549" spans="3:3" x14ac:dyDescent="0.3">
      <c r="C549" s="210"/>
    </row>
    <row r="550" spans="3:3" x14ac:dyDescent="0.3">
      <c r="C550" s="210"/>
    </row>
    <row r="551" spans="3:3" x14ac:dyDescent="0.3">
      <c r="C551" s="210"/>
    </row>
    <row r="552" spans="3:3" x14ac:dyDescent="0.3">
      <c r="C552" s="210"/>
    </row>
    <row r="553" spans="3:3" x14ac:dyDescent="0.3">
      <c r="C553" s="210"/>
    </row>
    <row r="554" spans="3:3" x14ac:dyDescent="0.3">
      <c r="C554" s="210"/>
    </row>
    <row r="555" spans="3:3" x14ac:dyDescent="0.3">
      <c r="C555" s="210"/>
    </row>
    <row r="556" spans="3:3" x14ac:dyDescent="0.3">
      <c r="C556" s="210"/>
    </row>
    <row r="557" spans="3:3" x14ac:dyDescent="0.3">
      <c r="C557" s="210"/>
    </row>
    <row r="558" spans="3:3" x14ac:dyDescent="0.3">
      <c r="C558" s="210"/>
    </row>
    <row r="559" spans="3:3" x14ac:dyDescent="0.3">
      <c r="C559" s="210"/>
    </row>
    <row r="560" spans="3:3" x14ac:dyDescent="0.3">
      <c r="C560" s="210"/>
    </row>
    <row r="561" spans="3:3" x14ac:dyDescent="0.3">
      <c r="C561" s="210"/>
    </row>
    <row r="562" spans="3:3" x14ac:dyDescent="0.3">
      <c r="C562" s="210"/>
    </row>
    <row r="563" spans="3:3" x14ac:dyDescent="0.3">
      <c r="C563" s="210"/>
    </row>
    <row r="564" spans="3:3" x14ac:dyDescent="0.3">
      <c r="C564" s="210"/>
    </row>
    <row r="565" spans="3:3" x14ac:dyDescent="0.3">
      <c r="C565" s="210"/>
    </row>
    <row r="566" spans="3:3" x14ac:dyDescent="0.3">
      <c r="C566" s="210"/>
    </row>
    <row r="567" spans="3:3" x14ac:dyDescent="0.3">
      <c r="C567" s="210"/>
    </row>
    <row r="568" spans="3:3" x14ac:dyDescent="0.3">
      <c r="C568" s="210"/>
    </row>
    <row r="569" spans="3:3" x14ac:dyDescent="0.3">
      <c r="C569" s="210"/>
    </row>
    <row r="570" spans="3:3" x14ac:dyDescent="0.3">
      <c r="C570" s="210"/>
    </row>
    <row r="571" spans="3:3" x14ac:dyDescent="0.3">
      <c r="C571" s="210"/>
    </row>
    <row r="572" spans="3:3" x14ac:dyDescent="0.3">
      <c r="C572" s="210"/>
    </row>
    <row r="573" spans="3:3" x14ac:dyDescent="0.3">
      <c r="C573" s="210"/>
    </row>
    <row r="574" spans="3:3" x14ac:dyDescent="0.3">
      <c r="C574" s="210"/>
    </row>
    <row r="575" spans="3:3" x14ac:dyDescent="0.3">
      <c r="C575" s="210"/>
    </row>
    <row r="576" spans="3:3" x14ac:dyDescent="0.3">
      <c r="C576" s="210"/>
    </row>
    <row r="577" spans="3:3" x14ac:dyDescent="0.3">
      <c r="C577" s="210"/>
    </row>
    <row r="578" spans="3:3" x14ac:dyDescent="0.3">
      <c r="C578" s="210"/>
    </row>
    <row r="579" spans="3:3" x14ac:dyDescent="0.3">
      <c r="C579" s="210"/>
    </row>
    <row r="580" spans="3:3" x14ac:dyDescent="0.3">
      <c r="C580" s="210"/>
    </row>
    <row r="581" spans="3:3" x14ac:dyDescent="0.3">
      <c r="C581" s="210"/>
    </row>
    <row r="582" spans="3:3" x14ac:dyDescent="0.3">
      <c r="C582" s="210"/>
    </row>
    <row r="583" spans="3:3" x14ac:dyDescent="0.3">
      <c r="C583" s="210"/>
    </row>
    <row r="584" spans="3:3" x14ac:dyDescent="0.3">
      <c r="C584" s="210"/>
    </row>
    <row r="585" spans="3:3" x14ac:dyDescent="0.3">
      <c r="C585" s="210"/>
    </row>
    <row r="586" spans="3:3" x14ac:dyDescent="0.3">
      <c r="C586" s="210"/>
    </row>
    <row r="587" spans="3:3" x14ac:dyDescent="0.3">
      <c r="C587" s="210"/>
    </row>
    <row r="588" spans="3:3" x14ac:dyDescent="0.3">
      <c r="C588" s="210"/>
    </row>
    <row r="589" spans="3:3" x14ac:dyDescent="0.3">
      <c r="C589" s="210"/>
    </row>
    <row r="590" spans="3:3" x14ac:dyDescent="0.3">
      <c r="C590" s="210"/>
    </row>
    <row r="591" spans="3:3" x14ac:dyDescent="0.3">
      <c r="C591" s="210"/>
    </row>
    <row r="592" spans="3:3" x14ac:dyDescent="0.3">
      <c r="C592" s="210"/>
    </row>
    <row r="593" spans="3:3" x14ac:dyDescent="0.3">
      <c r="C593" s="210"/>
    </row>
    <row r="594" spans="3:3" x14ac:dyDescent="0.3">
      <c r="C594" s="210"/>
    </row>
    <row r="595" spans="3:3" x14ac:dyDescent="0.3">
      <c r="C595" s="210"/>
    </row>
    <row r="596" spans="3:3" x14ac:dyDescent="0.3">
      <c r="C596" s="210"/>
    </row>
    <row r="597" spans="3:3" x14ac:dyDescent="0.3">
      <c r="C597" s="210"/>
    </row>
    <row r="598" spans="3:3" x14ac:dyDescent="0.3">
      <c r="C598" s="210"/>
    </row>
    <row r="599" spans="3:3" x14ac:dyDescent="0.3">
      <c r="C599" s="210"/>
    </row>
    <row r="600" spans="3:3" x14ac:dyDescent="0.3">
      <c r="C600" s="210"/>
    </row>
    <row r="601" spans="3:3" x14ac:dyDescent="0.3">
      <c r="C601" s="210"/>
    </row>
    <row r="602" spans="3:3" x14ac:dyDescent="0.3">
      <c r="C602" s="210"/>
    </row>
    <row r="603" spans="3:3" x14ac:dyDescent="0.3">
      <c r="C603" s="210"/>
    </row>
    <row r="604" spans="3:3" x14ac:dyDescent="0.3">
      <c r="C604" s="210"/>
    </row>
    <row r="605" spans="3:3" x14ac:dyDescent="0.3">
      <c r="C605" s="210"/>
    </row>
    <row r="606" spans="3:3" x14ac:dyDescent="0.3">
      <c r="C606" s="210"/>
    </row>
    <row r="607" spans="3:3" x14ac:dyDescent="0.3">
      <c r="C607" s="210"/>
    </row>
    <row r="608" spans="3:3" x14ac:dyDescent="0.3">
      <c r="C608" s="210"/>
    </row>
    <row r="609" spans="3:3" x14ac:dyDescent="0.3">
      <c r="C609" s="210"/>
    </row>
    <row r="610" spans="3:3" x14ac:dyDescent="0.3">
      <c r="C610" s="210"/>
    </row>
    <row r="611" spans="3:3" x14ac:dyDescent="0.3">
      <c r="C611" s="210"/>
    </row>
    <row r="612" spans="3:3" x14ac:dyDescent="0.3">
      <c r="C612" s="210"/>
    </row>
    <row r="613" spans="3:3" x14ac:dyDescent="0.3">
      <c r="C613" s="210"/>
    </row>
    <row r="614" spans="3:3" x14ac:dyDescent="0.3">
      <c r="C614" s="210"/>
    </row>
    <row r="615" spans="3:3" x14ac:dyDescent="0.3">
      <c r="C615" s="210"/>
    </row>
    <row r="616" spans="3:3" x14ac:dyDescent="0.3">
      <c r="C616" s="210"/>
    </row>
    <row r="617" spans="3:3" x14ac:dyDescent="0.3">
      <c r="C617" s="210"/>
    </row>
    <row r="618" spans="3:3" x14ac:dyDescent="0.3">
      <c r="C618" s="210"/>
    </row>
    <row r="619" spans="3:3" x14ac:dyDescent="0.3">
      <c r="C619" s="210"/>
    </row>
    <row r="620" spans="3:3" x14ac:dyDescent="0.3">
      <c r="C620" s="210"/>
    </row>
    <row r="621" spans="3:3" x14ac:dyDescent="0.3">
      <c r="C621" s="210"/>
    </row>
    <row r="622" spans="3:3" x14ac:dyDescent="0.3">
      <c r="C622" s="210"/>
    </row>
    <row r="623" spans="3:3" x14ac:dyDescent="0.3">
      <c r="C623" s="210"/>
    </row>
    <row r="624" spans="3:3" x14ac:dyDescent="0.3">
      <c r="C624" s="210"/>
    </row>
    <row r="625" spans="3:3" x14ac:dyDescent="0.3">
      <c r="C625" s="210"/>
    </row>
    <row r="626" spans="3:3" x14ac:dyDescent="0.3">
      <c r="C626" s="210"/>
    </row>
    <row r="627" spans="3:3" x14ac:dyDescent="0.3">
      <c r="C627" s="210"/>
    </row>
    <row r="628" spans="3:3" x14ac:dyDescent="0.3">
      <c r="C628" s="210"/>
    </row>
    <row r="629" spans="3:3" x14ac:dyDescent="0.3">
      <c r="C629" s="210"/>
    </row>
    <row r="630" spans="3:3" x14ac:dyDescent="0.3">
      <c r="C630" s="210"/>
    </row>
    <row r="631" spans="3:3" x14ac:dyDescent="0.3">
      <c r="C631" s="210"/>
    </row>
    <row r="632" spans="3:3" x14ac:dyDescent="0.3">
      <c r="C632" s="210"/>
    </row>
    <row r="633" spans="3:3" x14ac:dyDescent="0.3">
      <c r="C633" s="210"/>
    </row>
    <row r="634" spans="3:3" x14ac:dyDescent="0.3">
      <c r="C634" s="210"/>
    </row>
    <row r="635" spans="3:3" x14ac:dyDescent="0.3">
      <c r="C635" s="210"/>
    </row>
    <row r="636" spans="3:3" x14ac:dyDescent="0.3">
      <c r="C636" s="210"/>
    </row>
    <row r="637" spans="3:3" x14ac:dyDescent="0.3">
      <c r="C637" s="210"/>
    </row>
    <row r="638" spans="3:3" x14ac:dyDescent="0.3">
      <c r="C638" s="210"/>
    </row>
    <row r="639" spans="3:3" x14ac:dyDescent="0.3">
      <c r="C639" s="210"/>
    </row>
    <row r="640" spans="3:3" x14ac:dyDescent="0.3">
      <c r="C640" s="210"/>
    </row>
    <row r="641" spans="3:3" x14ac:dyDescent="0.3">
      <c r="C641" s="210"/>
    </row>
    <row r="642" spans="3:3" x14ac:dyDescent="0.3">
      <c r="C642" s="210"/>
    </row>
    <row r="643" spans="3:3" x14ac:dyDescent="0.3">
      <c r="C643" s="210"/>
    </row>
    <row r="644" spans="3:3" x14ac:dyDescent="0.3">
      <c r="C644" s="210"/>
    </row>
    <row r="645" spans="3:3" x14ac:dyDescent="0.3">
      <c r="C645" s="210"/>
    </row>
    <row r="646" spans="3:3" x14ac:dyDescent="0.3">
      <c r="C646" s="210"/>
    </row>
    <row r="647" spans="3:3" x14ac:dyDescent="0.3">
      <c r="C647" s="210"/>
    </row>
    <row r="648" spans="3:3" x14ac:dyDescent="0.3">
      <c r="C648" s="210"/>
    </row>
    <row r="649" spans="3:3" x14ac:dyDescent="0.3">
      <c r="C649" s="210"/>
    </row>
    <row r="650" spans="3:3" x14ac:dyDescent="0.3">
      <c r="C650" s="210"/>
    </row>
    <row r="651" spans="3:3" x14ac:dyDescent="0.3">
      <c r="C651" s="210"/>
    </row>
    <row r="652" spans="3:3" x14ac:dyDescent="0.3">
      <c r="C652" s="210"/>
    </row>
    <row r="653" spans="3:3" x14ac:dyDescent="0.3">
      <c r="C653" s="210"/>
    </row>
    <row r="654" spans="3:3" x14ac:dyDescent="0.3">
      <c r="C654" s="210"/>
    </row>
    <row r="655" spans="3:3" x14ac:dyDescent="0.3">
      <c r="C655" s="210"/>
    </row>
    <row r="656" spans="3:3" x14ac:dyDescent="0.3">
      <c r="C656" s="210"/>
    </row>
    <row r="657" spans="3:3" x14ac:dyDescent="0.3">
      <c r="C657" s="210"/>
    </row>
    <row r="658" spans="3:3" x14ac:dyDescent="0.3">
      <c r="C658" s="210"/>
    </row>
    <row r="659" spans="3:3" x14ac:dyDescent="0.3">
      <c r="C659" s="210"/>
    </row>
    <row r="660" spans="3:3" x14ac:dyDescent="0.3">
      <c r="C660" s="210"/>
    </row>
    <row r="661" spans="3:3" x14ac:dyDescent="0.3">
      <c r="C661" s="210"/>
    </row>
    <row r="662" spans="3:3" x14ac:dyDescent="0.3">
      <c r="C662" s="210"/>
    </row>
    <row r="663" spans="3:3" x14ac:dyDescent="0.3">
      <c r="C663" s="210"/>
    </row>
    <row r="664" spans="3:3" x14ac:dyDescent="0.3">
      <c r="C664" s="210"/>
    </row>
    <row r="665" spans="3:3" x14ac:dyDescent="0.3">
      <c r="C665" s="210"/>
    </row>
    <row r="666" spans="3:3" x14ac:dyDescent="0.3">
      <c r="C666" s="210"/>
    </row>
    <row r="667" spans="3:3" x14ac:dyDescent="0.3">
      <c r="C667" s="210"/>
    </row>
    <row r="668" spans="3:3" x14ac:dyDescent="0.3">
      <c r="C668" s="210"/>
    </row>
    <row r="669" spans="3:3" x14ac:dyDescent="0.3">
      <c r="C669" s="210"/>
    </row>
    <row r="670" spans="3:3" x14ac:dyDescent="0.3">
      <c r="C670" s="210"/>
    </row>
    <row r="671" spans="3:3" x14ac:dyDescent="0.3">
      <c r="C671" s="210"/>
    </row>
    <row r="672" spans="3:3" x14ac:dyDescent="0.3">
      <c r="C672" s="210"/>
    </row>
    <row r="673" spans="3:3" x14ac:dyDescent="0.3">
      <c r="C673" s="210"/>
    </row>
    <row r="674" spans="3:3" x14ac:dyDescent="0.3">
      <c r="C674" s="210"/>
    </row>
    <row r="675" spans="3:3" x14ac:dyDescent="0.3">
      <c r="C675" s="210"/>
    </row>
    <row r="676" spans="3:3" x14ac:dyDescent="0.3">
      <c r="C676" s="210"/>
    </row>
    <row r="677" spans="3:3" x14ac:dyDescent="0.3">
      <c r="C677" s="210"/>
    </row>
    <row r="678" spans="3:3" x14ac:dyDescent="0.3">
      <c r="C678" s="210"/>
    </row>
    <row r="679" spans="3:3" x14ac:dyDescent="0.3">
      <c r="C679" s="210"/>
    </row>
    <row r="680" spans="3:3" x14ac:dyDescent="0.3">
      <c r="C680" s="210"/>
    </row>
    <row r="681" spans="3:3" x14ac:dyDescent="0.3">
      <c r="C681" s="210"/>
    </row>
    <row r="682" spans="3:3" x14ac:dyDescent="0.3">
      <c r="C682" s="210"/>
    </row>
    <row r="683" spans="3:3" x14ac:dyDescent="0.3">
      <c r="C683" s="210"/>
    </row>
    <row r="684" spans="3:3" x14ac:dyDescent="0.3">
      <c r="C684" s="210"/>
    </row>
    <row r="685" spans="3:3" x14ac:dyDescent="0.3">
      <c r="C685" s="210"/>
    </row>
    <row r="686" spans="3:3" x14ac:dyDescent="0.3">
      <c r="C686" s="210"/>
    </row>
    <row r="687" spans="3:3" x14ac:dyDescent="0.3">
      <c r="C687" s="210"/>
    </row>
    <row r="688" spans="3:3" x14ac:dyDescent="0.3">
      <c r="C688" s="210"/>
    </row>
    <row r="689" spans="3:3" x14ac:dyDescent="0.3">
      <c r="C689" s="210"/>
    </row>
    <row r="690" spans="3:3" x14ac:dyDescent="0.3">
      <c r="C690" s="210"/>
    </row>
    <row r="691" spans="3:3" x14ac:dyDescent="0.3">
      <c r="C691" s="210"/>
    </row>
    <row r="692" spans="3:3" x14ac:dyDescent="0.3">
      <c r="C692" s="210"/>
    </row>
    <row r="693" spans="3:3" x14ac:dyDescent="0.3">
      <c r="C693" s="210"/>
    </row>
    <row r="694" spans="3:3" x14ac:dyDescent="0.3">
      <c r="C694" s="210"/>
    </row>
    <row r="695" spans="3:3" x14ac:dyDescent="0.3">
      <c r="C695" s="210"/>
    </row>
    <row r="696" spans="3:3" x14ac:dyDescent="0.3">
      <c r="C696" s="210"/>
    </row>
    <row r="697" spans="3:3" x14ac:dyDescent="0.3">
      <c r="C697" s="210"/>
    </row>
    <row r="698" spans="3:3" x14ac:dyDescent="0.3">
      <c r="C698" s="210"/>
    </row>
    <row r="699" spans="3:3" x14ac:dyDescent="0.3">
      <c r="C699" s="210"/>
    </row>
    <row r="700" spans="3:3" x14ac:dyDescent="0.3">
      <c r="C700" s="210"/>
    </row>
    <row r="701" spans="3:3" x14ac:dyDescent="0.3">
      <c r="C701" s="210"/>
    </row>
    <row r="702" spans="3:3" x14ac:dyDescent="0.3">
      <c r="C702" s="210"/>
    </row>
    <row r="703" spans="3:3" x14ac:dyDescent="0.3">
      <c r="C703" s="210"/>
    </row>
    <row r="704" spans="3:3" x14ac:dyDescent="0.3">
      <c r="C704" s="210"/>
    </row>
    <row r="705" spans="3:3" x14ac:dyDescent="0.3">
      <c r="C705" s="210"/>
    </row>
    <row r="706" spans="3:3" x14ac:dyDescent="0.3">
      <c r="C706" s="210"/>
    </row>
    <row r="707" spans="3:3" x14ac:dyDescent="0.3">
      <c r="C707" s="210"/>
    </row>
    <row r="708" spans="3:3" x14ac:dyDescent="0.3">
      <c r="C708" s="210"/>
    </row>
    <row r="709" spans="3:3" x14ac:dyDescent="0.3">
      <c r="C709" s="210"/>
    </row>
    <row r="710" spans="3:3" x14ac:dyDescent="0.3">
      <c r="C710" s="210"/>
    </row>
    <row r="711" spans="3:3" x14ac:dyDescent="0.3">
      <c r="C711" s="210"/>
    </row>
    <row r="712" spans="3:3" x14ac:dyDescent="0.3">
      <c r="C712" s="210"/>
    </row>
    <row r="713" spans="3:3" x14ac:dyDescent="0.3">
      <c r="C713" s="210"/>
    </row>
    <row r="714" spans="3:3" x14ac:dyDescent="0.3">
      <c r="C714" s="210"/>
    </row>
    <row r="715" spans="3:3" x14ac:dyDescent="0.3">
      <c r="C715" s="210"/>
    </row>
    <row r="716" spans="3:3" x14ac:dyDescent="0.3">
      <c r="C716" s="210"/>
    </row>
    <row r="717" spans="3:3" x14ac:dyDescent="0.3">
      <c r="C717" s="210"/>
    </row>
    <row r="718" spans="3:3" x14ac:dyDescent="0.3">
      <c r="C718" s="210"/>
    </row>
    <row r="719" spans="3:3" x14ac:dyDescent="0.3">
      <c r="C719" s="210"/>
    </row>
    <row r="720" spans="3:3" x14ac:dyDescent="0.3">
      <c r="C720" s="210"/>
    </row>
    <row r="721" spans="3:3" x14ac:dyDescent="0.3">
      <c r="C721" s="210"/>
    </row>
    <row r="722" spans="3:3" x14ac:dyDescent="0.3">
      <c r="C722" s="210"/>
    </row>
    <row r="723" spans="3:3" x14ac:dyDescent="0.3">
      <c r="C723" s="210"/>
    </row>
    <row r="724" spans="3:3" x14ac:dyDescent="0.3">
      <c r="C724" s="210"/>
    </row>
    <row r="725" spans="3:3" x14ac:dyDescent="0.3">
      <c r="C725" s="210"/>
    </row>
    <row r="726" spans="3:3" x14ac:dyDescent="0.3">
      <c r="C726" s="210"/>
    </row>
    <row r="727" spans="3:3" x14ac:dyDescent="0.3">
      <c r="C727" s="210"/>
    </row>
    <row r="728" spans="3:3" x14ac:dyDescent="0.3">
      <c r="C728" s="210"/>
    </row>
    <row r="729" spans="3:3" x14ac:dyDescent="0.3">
      <c r="C729" s="210"/>
    </row>
    <row r="730" spans="3:3" x14ac:dyDescent="0.3">
      <c r="C730" s="210"/>
    </row>
    <row r="731" spans="3:3" x14ac:dyDescent="0.3">
      <c r="C731" s="210"/>
    </row>
    <row r="732" spans="3:3" x14ac:dyDescent="0.3">
      <c r="C732" s="210"/>
    </row>
    <row r="733" spans="3:3" x14ac:dyDescent="0.3">
      <c r="C733" s="210"/>
    </row>
    <row r="734" spans="3:3" x14ac:dyDescent="0.3">
      <c r="C734" s="210"/>
    </row>
    <row r="735" spans="3:3" x14ac:dyDescent="0.3">
      <c r="C735" s="210"/>
    </row>
    <row r="736" spans="3:3" x14ac:dyDescent="0.3">
      <c r="C736" s="210"/>
    </row>
    <row r="737" spans="3:3" x14ac:dyDescent="0.3">
      <c r="C737" s="210"/>
    </row>
    <row r="738" spans="3:3" x14ac:dyDescent="0.3">
      <c r="C738" s="210"/>
    </row>
    <row r="739" spans="3:3" x14ac:dyDescent="0.3">
      <c r="C739" s="210"/>
    </row>
    <row r="740" spans="3:3" x14ac:dyDescent="0.3">
      <c r="C740" s="210"/>
    </row>
    <row r="741" spans="3:3" x14ac:dyDescent="0.3">
      <c r="C741" s="210"/>
    </row>
    <row r="742" spans="3:3" x14ac:dyDescent="0.3">
      <c r="C742" s="210"/>
    </row>
    <row r="743" spans="3:3" x14ac:dyDescent="0.3">
      <c r="C743" s="210"/>
    </row>
    <row r="744" spans="3:3" x14ac:dyDescent="0.3">
      <c r="C744" s="210"/>
    </row>
    <row r="745" spans="3:3" x14ac:dyDescent="0.3">
      <c r="C745" s="210"/>
    </row>
    <row r="746" spans="3:3" x14ac:dyDescent="0.3">
      <c r="C746" s="210"/>
    </row>
    <row r="747" spans="3:3" x14ac:dyDescent="0.3">
      <c r="C747" s="210"/>
    </row>
    <row r="748" spans="3:3" x14ac:dyDescent="0.3">
      <c r="C748" s="210"/>
    </row>
    <row r="749" spans="3:3" x14ac:dyDescent="0.3">
      <c r="C749" s="210"/>
    </row>
    <row r="750" spans="3:3" x14ac:dyDescent="0.3">
      <c r="C750" s="210"/>
    </row>
    <row r="751" spans="3:3" x14ac:dyDescent="0.3">
      <c r="C751" s="210"/>
    </row>
    <row r="752" spans="3:3" x14ac:dyDescent="0.3">
      <c r="C752" s="210"/>
    </row>
    <row r="753" spans="3:3" x14ac:dyDescent="0.3">
      <c r="C753" s="210"/>
    </row>
    <row r="754" spans="3:3" x14ac:dyDescent="0.3">
      <c r="C754" s="210"/>
    </row>
    <row r="755" spans="3:3" x14ac:dyDescent="0.3">
      <c r="C755" s="210"/>
    </row>
    <row r="756" spans="3:3" x14ac:dyDescent="0.3">
      <c r="C756" s="210"/>
    </row>
    <row r="757" spans="3:3" x14ac:dyDescent="0.3">
      <c r="C757" s="210"/>
    </row>
    <row r="758" spans="3:3" x14ac:dyDescent="0.3">
      <c r="C758" s="210"/>
    </row>
    <row r="759" spans="3:3" x14ac:dyDescent="0.3">
      <c r="C759" s="210"/>
    </row>
    <row r="760" spans="3:3" x14ac:dyDescent="0.3">
      <c r="C760" s="210"/>
    </row>
    <row r="761" spans="3:3" x14ac:dyDescent="0.3">
      <c r="C761" s="210"/>
    </row>
    <row r="762" spans="3:3" x14ac:dyDescent="0.3">
      <c r="C762" s="210"/>
    </row>
    <row r="763" spans="3:3" x14ac:dyDescent="0.3">
      <c r="C763" s="210"/>
    </row>
    <row r="764" spans="3:3" x14ac:dyDescent="0.3">
      <c r="C764" s="210"/>
    </row>
    <row r="765" spans="3:3" x14ac:dyDescent="0.3">
      <c r="C765" s="210"/>
    </row>
    <row r="766" spans="3:3" x14ac:dyDescent="0.3">
      <c r="C766" s="210"/>
    </row>
    <row r="767" spans="3:3" x14ac:dyDescent="0.3">
      <c r="C767" s="210"/>
    </row>
    <row r="768" spans="3:3" x14ac:dyDescent="0.3">
      <c r="C768" s="210"/>
    </row>
    <row r="769" spans="3:3" x14ac:dyDescent="0.3">
      <c r="C769" s="210"/>
    </row>
    <row r="770" spans="3:3" x14ac:dyDescent="0.3">
      <c r="C770" s="210"/>
    </row>
    <row r="771" spans="3:3" x14ac:dyDescent="0.3">
      <c r="C771" s="210"/>
    </row>
    <row r="772" spans="3:3" x14ac:dyDescent="0.3">
      <c r="C772" s="210"/>
    </row>
    <row r="773" spans="3:3" x14ac:dyDescent="0.3">
      <c r="C773" s="210"/>
    </row>
    <row r="774" spans="3:3" x14ac:dyDescent="0.3">
      <c r="C774" s="210"/>
    </row>
    <row r="775" spans="3:3" x14ac:dyDescent="0.3">
      <c r="C775" s="210"/>
    </row>
    <row r="776" spans="3:3" x14ac:dyDescent="0.3">
      <c r="C776" s="210"/>
    </row>
    <row r="777" spans="3:3" x14ac:dyDescent="0.3">
      <c r="C777" s="210"/>
    </row>
    <row r="778" spans="3:3" x14ac:dyDescent="0.3">
      <c r="C778" s="210"/>
    </row>
    <row r="779" spans="3:3" x14ac:dyDescent="0.3">
      <c r="C779" s="210"/>
    </row>
    <row r="780" spans="3:3" x14ac:dyDescent="0.3">
      <c r="C780" s="210"/>
    </row>
    <row r="781" spans="3:3" x14ac:dyDescent="0.3">
      <c r="C781" s="210"/>
    </row>
    <row r="782" spans="3:3" x14ac:dyDescent="0.3">
      <c r="C782" s="210"/>
    </row>
    <row r="783" spans="3:3" x14ac:dyDescent="0.3">
      <c r="C783" s="210"/>
    </row>
    <row r="784" spans="3:3" x14ac:dyDescent="0.3">
      <c r="C784" s="210"/>
    </row>
    <row r="785" spans="3:3" x14ac:dyDescent="0.3">
      <c r="C785" s="210"/>
    </row>
    <row r="786" spans="3:3" x14ac:dyDescent="0.3">
      <c r="C786" s="210"/>
    </row>
    <row r="787" spans="3:3" x14ac:dyDescent="0.3">
      <c r="C787" s="210"/>
    </row>
    <row r="788" spans="3:3" x14ac:dyDescent="0.3">
      <c r="C788" s="210"/>
    </row>
    <row r="789" spans="3:3" x14ac:dyDescent="0.3">
      <c r="C789" s="210"/>
    </row>
    <row r="790" spans="3:3" x14ac:dyDescent="0.3">
      <c r="C790" s="210"/>
    </row>
    <row r="791" spans="3:3" x14ac:dyDescent="0.3">
      <c r="C791" s="210"/>
    </row>
    <row r="792" spans="3:3" x14ac:dyDescent="0.3">
      <c r="C792" s="210"/>
    </row>
    <row r="793" spans="3:3" x14ac:dyDescent="0.3">
      <c r="C793" s="210"/>
    </row>
    <row r="794" spans="3:3" x14ac:dyDescent="0.3">
      <c r="C794" s="210"/>
    </row>
    <row r="795" spans="3:3" x14ac:dyDescent="0.3">
      <c r="C795" s="210"/>
    </row>
    <row r="796" spans="3:3" x14ac:dyDescent="0.3">
      <c r="C796" s="210"/>
    </row>
    <row r="797" spans="3:3" x14ac:dyDescent="0.3">
      <c r="C797" s="210"/>
    </row>
    <row r="798" spans="3:3" x14ac:dyDescent="0.3">
      <c r="C798" s="210"/>
    </row>
    <row r="799" spans="3:3" x14ac:dyDescent="0.3">
      <c r="C799" s="210"/>
    </row>
    <row r="800" spans="3:3" x14ac:dyDescent="0.3">
      <c r="C800" s="210"/>
    </row>
    <row r="801" spans="3:3" x14ac:dyDescent="0.3">
      <c r="C801" s="210"/>
    </row>
    <row r="802" spans="3:3" x14ac:dyDescent="0.3">
      <c r="C802" s="210"/>
    </row>
    <row r="803" spans="3:3" x14ac:dyDescent="0.3">
      <c r="C803" s="210"/>
    </row>
    <row r="804" spans="3:3" x14ac:dyDescent="0.3">
      <c r="C804" s="210"/>
    </row>
    <row r="805" spans="3:3" x14ac:dyDescent="0.3">
      <c r="C805" s="210"/>
    </row>
    <row r="806" spans="3:3" x14ac:dyDescent="0.3">
      <c r="C806" s="210"/>
    </row>
    <row r="807" spans="3:3" x14ac:dyDescent="0.3">
      <c r="C807" s="210"/>
    </row>
    <row r="808" spans="3:3" x14ac:dyDescent="0.3">
      <c r="C808" s="210"/>
    </row>
    <row r="809" spans="3:3" x14ac:dyDescent="0.3">
      <c r="C809" s="210"/>
    </row>
    <row r="810" spans="3:3" x14ac:dyDescent="0.3">
      <c r="C810" s="210"/>
    </row>
    <row r="811" spans="3:3" x14ac:dyDescent="0.3">
      <c r="C811" s="210"/>
    </row>
    <row r="812" spans="3:3" x14ac:dyDescent="0.3">
      <c r="C812" s="210"/>
    </row>
    <row r="813" spans="3:3" x14ac:dyDescent="0.3">
      <c r="C813" s="210"/>
    </row>
    <row r="814" spans="3:3" x14ac:dyDescent="0.3">
      <c r="C814" s="210"/>
    </row>
    <row r="815" spans="3:3" x14ac:dyDescent="0.3">
      <c r="C815" s="210"/>
    </row>
    <row r="816" spans="3:3" x14ac:dyDescent="0.3">
      <c r="C816" s="210"/>
    </row>
    <row r="817" spans="3:3" x14ac:dyDescent="0.3">
      <c r="C817" s="210"/>
    </row>
    <row r="818" spans="3:3" x14ac:dyDescent="0.3">
      <c r="C818" s="210"/>
    </row>
    <row r="819" spans="3:3" x14ac:dyDescent="0.3">
      <c r="C819" s="210"/>
    </row>
    <row r="820" spans="3:3" x14ac:dyDescent="0.3">
      <c r="C820" s="210"/>
    </row>
    <row r="821" spans="3:3" x14ac:dyDescent="0.3">
      <c r="C821" s="210"/>
    </row>
    <row r="822" spans="3:3" x14ac:dyDescent="0.3">
      <c r="C822" s="210"/>
    </row>
    <row r="823" spans="3:3" x14ac:dyDescent="0.3">
      <c r="C823" s="210"/>
    </row>
    <row r="824" spans="3:3" x14ac:dyDescent="0.3">
      <c r="C824" s="210"/>
    </row>
    <row r="825" spans="3:3" x14ac:dyDescent="0.3">
      <c r="C825" s="210"/>
    </row>
    <row r="826" spans="3:3" x14ac:dyDescent="0.3">
      <c r="C826" s="210"/>
    </row>
    <row r="827" spans="3:3" x14ac:dyDescent="0.3">
      <c r="C827" s="210"/>
    </row>
    <row r="828" spans="3:3" x14ac:dyDescent="0.3">
      <c r="C828" s="210"/>
    </row>
    <row r="829" spans="3:3" x14ac:dyDescent="0.3">
      <c r="C829" s="210"/>
    </row>
    <row r="830" spans="3:3" x14ac:dyDescent="0.3">
      <c r="C830" s="210"/>
    </row>
    <row r="831" spans="3:3" x14ac:dyDescent="0.3">
      <c r="C831" s="210"/>
    </row>
    <row r="832" spans="3:3" x14ac:dyDescent="0.3">
      <c r="C832" s="210"/>
    </row>
    <row r="833" spans="3:3" x14ac:dyDescent="0.3">
      <c r="C833" s="210"/>
    </row>
    <row r="834" spans="3:3" x14ac:dyDescent="0.3">
      <c r="C834" s="210"/>
    </row>
    <row r="835" spans="3:3" x14ac:dyDescent="0.3">
      <c r="C835" s="210"/>
    </row>
    <row r="836" spans="3:3" x14ac:dyDescent="0.3">
      <c r="C836" s="210"/>
    </row>
    <row r="837" spans="3:3" x14ac:dyDescent="0.3">
      <c r="C837" s="210"/>
    </row>
    <row r="838" spans="3:3" x14ac:dyDescent="0.3">
      <c r="C838" s="210"/>
    </row>
    <row r="839" spans="3:3" x14ac:dyDescent="0.3">
      <c r="C839" s="210"/>
    </row>
    <row r="840" spans="3:3" x14ac:dyDescent="0.3">
      <c r="C840" s="210"/>
    </row>
    <row r="841" spans="3:3" x14ac:dyDescent="0.3">
      <c r="C841" s="210"/>
    </row>
    <row r="842" spans="3:3" x14ac:dyDescent="0.3">
      <c r="C842" s="210"/>
    </row>
    <row r="843" spans="3:3" x14ac:dyDescent="0.3">
      <c r="C843" s="210"/>
    </row>
    <row r="844" spans="3:3" x14ac:dyDescent="0.3">
      <c r="C844" s="210"/>
    </row>
    <row r="845" spans="3:3" x14ac:dyDescent="0.3">
      <c r="C845" s="210"/>
    </row>
    <row r="846" spans="3:3" x14ac:dyDescent="0.3">
      <c r="C846" s="210"/>
    </row>
    <row r="847" spans="3:3" x14ac:dyDescent="0.3">
      <c r="C847" s="210"/>
    </row>
    <row r="848" spans="3:3" x14ac:dyDescent="0.3">
      <c r="C848" s="210"/>
    </row>
    <row r="849" spans="3:3" x14ac:dyDescent="0.3">
      <c r="C849" s="210"/>
    </row>
    <row r="850" spans="3:3" x14ac:dyDescent="0.3">
      <c r="C850" s="210"/>
    </row>
    <row r="851" spans="3:3" x14ac:dyDescent="0.3">
      <c r="C851" s="210"/>
    </row>
    <row r="852" spans="3:3" x14ac:dyDescent="0.3">
      <c r="C852" s="210"/>
    </row>
    <row r="853" spans="3:3" x14ac:dyDescent="0.3">
      <c r="C853" s="210"/>
    </row>
    <row r="854" spans="3:3" x14ac:dyDescent="0.3">
      <c r="C854" s="210"/>
    </row>
    <row r="855" spans="3:3" x14ac:dyDescent="0.3">
      <c r="C855" s="210"/>
    </row>
    <row r="856" spans="3:3" x14ac:dyDescent="0.3">
      <c r="C856" s="210"/>
    </row>
    <row r="857" spans="3:3" x14ac:dyDescent="0.3">
      <c r="C857" s="210"/>
    </row>
    <row r="858" spans="3:3" x14ac:dyDescent="0.3">
      <c r="C858" s="210"/>
    </row>
    <row r="859" spans="3:3" x14ac:dyDescent="0.3">
      <c r="C859" s="210"/>
    </row>
    <row r="860" spans="3:3" x14ac:dyDescent="0.3">
      <c r="C860" s="210"/>
    </row>
    <row r="861" spans="3:3" x14ac:dyDescent="0.3">
      <c r="C861" s="210"/>
    </row>
    <row r="862" spans="3:3" x14ac:dyDescent="0.3">
      <c r="C862" s="210"/>
    </row>
    <row r="863" spans="3:3" x14ac:dyDescent="0.3">
      <c r="C863" s="210"/>
    </row>
    <row r="864" spans="3:3" x14ac:dyDescent="0.3">
      <c r="C864" s="210"/>
    </row>
    <row r="865" spans="3:3" x14ac:dyDescent="0.3">
      <c r="C865" s="210"/>
    </row>
    <row r="866" spans="3:3" x14ac:dyDescent="0.3">
      <c r="C866" s="210"/>
    </row>
    <row r="867" spans="3:3" x14ac:dyDescent="0.3">
      <c r="C867" s="210"/>
    </row>
    <row r="868" spans="3:3" x14ac:dyDescent="0.3">
      <c r="C868" s="210"/>
    </row>
    <row r="869" spans="3:3" x14ac:dyDescent="0.3">
      <c r="C869" s="210"/>
    </row>
    <row r="870" spans="3:3" x14ac:dyDescent="0.3">
      <c r="C870" s="210"/>
    </row>
    <row r="871" spans="3:3" x14ac:dyDescent="0.3">
      <c r="C871" s="210"/>
    </row>
    <row r="872" spans="3:3" x14ac:dyDescent="0.3">
      <c r="C872" s="210"/>
    </row>
    <row r="873" spans="3:3" x14ac:dyDescent="0.3">
      <c r="C873" s="210"/>
    </row>
    <row r="874" spans="3:3" x14ac:dyDescent="0.3">
      <c r="C874" s="210"/>
    </row>
    <row r="875" spans="3:3" x14ac:dyDescent="0.3">
      <c r="C875" s="210"/>
    </row>
    <row r="876" spans="3:3" x14ac:dyDescent="0.3">
      <c r="C876" s="210"/>
    </row>
    <row r="877" spans="3:3" x14ac:dyDescent="0.3">
      <c r="C877" s="210"/>
    </row>
    <row r="878" spans="3:3" x14ac:dyDescent="0.3">
      <c r="C878" s="210"/>
    </row>
    <row r="879" spans="3:3" x14ac:dyDescent="0.3">
      <c r="C879" s="210"/>
    </row>
    <row r="880" spans="3:3" x14ac:dyDescent="0.3">
      <c r="C880" s="210"/>
    </row>
    <row r="881" spans="3:3" x14ac:dyDescent="0.3">
      <c r="C881" s="210"/>
    </row>
    <row r="882" spans="3:3" x14ac:dyDescent="0.3">
      <c r="C882" s="210"/>
    </row>
    <row r="883" spans="3:3" x14ac:dyDescent="0.3">
      <c r="C883" s="210"/>
    </row>
    <row r="884" spans="3:3" x14ac:dyDescent="0.3">
      <c r="C884" s="210"/>
    </row>
    <row r="885" spans="3:3" x14ac:dyDescent="0.3">
      <c r="C885" s="210"/>
    </row>
    <row r="886" spans="3:3" x14ac:dyDescent="0.3">
      <c r="C886" s="210"/>
    </row>
    <row r="887" spans="3:3" x14ac:dyDescent="0.3">
      <c r="C887" s="210"/>
    </row>
    <row r="888" spans="3:3" x14ac:dyDescent="0.3">
      <c r="C888" s="210"/>
    </row>
    <row r="889" spans="3:3" x14ac:dyDescent="0.3">
      <c r="C889" s="210"/>
    </row>
    <row r="890" spans="3:3" x14ac:dyDescent="0.3">
      <c r="C890" s="210"/>
    </row>
    <row r="891" spans="3:3" x14ac:dyDescent="0.3">
      <c r="C891" s="210"/>
    </row>
    <row r="892" spans="3:3" x14ac:dyDescent="0.3">
      <c r="C892" s="210"/>
    </row>
    <row r="893" spans="3:3" x14ac:dyDescent="0.3">
      <c r="C893" s="210"/>
    </row>
    <row r="894" spans="3:3" x14ac:dyDescent="0.3">
      <c r="C894" s="210"/>
    </row>
    <row r="895" spans="3:3" x14ac:dyDescent="0.3">
      <c r="C895" s="210"/>
    </row>
    <row r="896" spans="3:3" x14ac:dyDescent="0.3">
      <c r="C896" s="210"/>
    </row>
    <row r="897" spans="3:3" x14ac:dyDescent="0.3">
      <c r="C897" s="210"/>
    </row>
    <row r="898" spans="3:3" x14ac:dyDescent="0.3">
      <c r="C898" s="210"/>
    </row>
    <row r="899" spans="3:3" x14ac:dyDescent="0.3">
      <c r="C899" s="210"/>
    </row>
    <row r="900" spans="3:3" x14ac:dyDescent="0.3">
      <c r="C900" s="210"/>
    </row>
    <row r="901" spans="3:3" x14ac:dyDescent="0.3">
      <c r="C901" s="210"/>
    </row>
    <row r="902" spans="3:3" x14ac:dyDescent="0.3">
      <c r="C902" s="210"/>
    </row>
    <row r="903" spans="3:3" x14ac:dyDescent="0.3">
      <c r="C903" s="210"/>
    </row>
    <row r="904" spans="3:3" x14ac:dyDescent="0.3">
      <c r="C904" s="210"/>
    </row>
    <row r="905" spans="3:3" x14ac:dyDescent="0.3">
      <c r="C905" s="210"/>
    </row>
    <row r="906" spans="3:3" x14ac:dyDescent="0.3">
      <c r="C906" s="210"/>
    </row>
    <row r="907" spans="3:3" x14ac:dyDescent="0.3">
      <c r="C907" s="210"/>
    </row>
    <row r="908" spans="3:3" x14ac:dyDescent="0.3">
      <c r="C908" s="210"/>
    </row>
    <row r="909" spans="3:3" x14ac:dyDescent="0.3">
      <c r="C909" s="210"/>
    </row>
    <row r="910" spans="3:3" x14ac:dyDescent="0.3">
      <c r="C910" s="210"/>
    </row>
    <row r="911" spans="3:3" x14ac:dyDescent="0.3">
      <c r="C911" s="210"/>
    </row>
    <row r="912" spans="3:3" x14ac:dyDescent="0.3">
      <c r="C912" s="210"/>
    </row>
    <row r="913" spans="3:3" x14ac:dyDescent="0.3">
      <c r="C913" s="210"/>
    </row>
    <row r="914" spans="3:3" x14ac:dyDescent="0.3">
      <c r="C914" s="210"/>
    </row>
    <row r="915" spans="3:3" x14ac:dyDescent="0.3">
      <c r="C915" s="210"/>
    </row>
    <row r="916" spans="3:3" x14ac:dyDescent="0.3">
      <c r="C916" s="210"/>
    </row>
    <row r="917" spans="3:3" x14ac:dyDescent="0.3">
      <c r="C917" s="210"/>
    </row>
    <row r="918" spans="3:3" x14ac:dyDescent="0.3">
      <c r="C918" s="210"/>
    </row>
    <row r="919" spans="3:3" x14ac:dyDescent="0.3">
      <c r="C919" s="210"/>
    </row>
    <row r="920" spans="3:3" x14ac:dyDescent="0.3">
      <c r="C920" s="210"/>
    </row>
    <row r="921" spans="3:3" x14ac:dyDescent="0.3">
      <c r="C921" s="210"/>
    </row>
    <row r="922" spans="3:3" x14ac:dyDescent="0.3">
      <c r="C922" s="210"/>
    </row>
    <row r="923" spans="3:3" x14ac:dyDescent="0.3">
      <c r="C923" s="210"/>
    </row>
    <row r="924" spans="3:3" x14ac:dyDescent="0.3">
      <c r="C924" s="210"/>
    </row>
    <row r="925" spans="3:3" x14ac:dyDescent="0.3">
      <c r="C925" s="210"/>
    </row>
    <row r="926" spans="3:3" x14ac:dyDescent="0.3">
      <c r="C926" s="210"/>
    </row>
    <row r="927" spans="3:3" x14ac:dyDescent="0.3">
      <c r="C927" s="210"/>
    </row>
    <row r="928" spans="3:3" x14ac:dyDescent="0.3">
      <c r="C928" s="210"/>
    </row>
    <row r="929" spans="3:3" x14ac:dyDescent="0.3">
      <c r="C929" s="210"/>
    </row>
    <row r="930" spans="3:3" x14ac:dyDescent="0.3">
      <c r="C930" s="210"/>
    </row>
    <row r="931" spans="3:3" x14ac:dyDescent="0.3">
      <c r="C931" s="210"/>
    </row>
    <row r="932" spans="3:3" x14ac:dyDescent="0.3">
      <c r="C932" s="210"/>
    </row>
    <row r="933" spans="3:3" x14ac:dyDescent="0.3">
      <c r="C933" s="210"/>
    </row>
    <row r="934" spans="3:3" x14ac:dyDescent="0.3">
      <c r="C934" s="210"/>
    </row>
    <row r="935" spans="3:3" x14ac:dyDescent="0.3">
      <c r="C935" s="210"/>
    </row>
    <row r="936" spans="3:3" x14ac:dyDescent="0.3">
      <c r="C936" s="210"/>
    </row>
    <row r="937" spans="3:3" x14ac:dyDescent="0.3">
      <c r="C937" s="210"/>
    </row>
    <row r="938" spans="3:3" x14ac:dyDescent="0.3">
      <c r="C938" s="210"/>
    </row>
    <row r="939" spans="3:3" x14ac:dyDescent="0.3">
      <c r="C939" s="210"/>
    </row>
    <row r="940" spans="3:3" x14ac:dyDescent="0.3">
      <c r="C940" s="210"/>
    </row>
    <row r="941" spans="3:3" x14ac:dyDescent="0.3">
      <c r="C941" s="210"/>
    </row>
    <row r="942" spans="3:3" x14ac:dyDescent="0.3">
      <c r="C942" s="210"/>
    </row>
    <row r="943" spans="3:3" x14ac:dyDescent="0.3">
      <c r="C943" s="210"/>
    </row>
    <row r="944" spans="3:3" x14ac:dyDescent="0.3">
      <c r="C944" s="210"/>
    </row>
    <row r="945" spans="3:3" x14ac:dyDescent="0.3">
      <c r="C945" s="210"/>
    </row>
    <row r="946" spans="3:3" x14ac:dyDescent="0.3">
      <c r="C946" s="210"/>
    </row>
    <row r="947" spans="3:3" x14ac:dyDescent="0.3">
      <c r="C947" s="210"/>
    </row>
    <row r="948" spans="3:3" x14ac:dyDescent="0.3">
      <c r="C948" s="210"/>
    </row>
    <row r="949" spans="3:3" x14ac:dyDescent="0.3">
      <c r="C949" s="210"/>
    </row>
    <row r="950" spans="3:3" x14ac:dyDescent="0.3">
      <c r="C950" s="210"/>
    </row>
    <row r="951" spans="3:3" x14ac:dyDescent="0.3">
      <c r="C951" s="210"/>
    </row>
    <row r="952" spans="3:3" x14ac:dyDescent="0.3">
      <c r="C952" s="210"/>
    </row>
    <row r="953" spans="3:3" x14ac:dyDescent="0.3">
      <c r="C953" s="210"/>
    </row>
    <row r="954" spans="3:3" x14ac:dyDescent="0.3">
      <c r="C954" s="210"/>
    </row>
    <row r="955" spans="3:3" x14ac:dyDescent="0.3">
      <c r="C955" s="210"/>
    </row>
    <row r="956" spans="3:3" x14ac:dyDescent="0.3">
      <c r="C956" s="210"/>
    </row>
    <row r="957" spans="3:3" x14ac:dyDescent="0.3">
      <c r="C957" s="210"/>
    </row>
    <row r="958" spans="3:3" x14ac:dyDescent="0.3">
      <c r="C958" s="210"/>
    </row>
    <row r="959" spans="3:3" x14ac:dyDescent="0.3">
      <c r="C959" s="210"/>
    </row>
    <row r="960" spans="3:3" x14ac:dyDescent="0.3">
      <c r="C960" s="210"/>
    </row>
    <row r="961" spans="3:3" x14ac:dyDescent="0.3">
      <c r="C961" s="210"/>
    </row>
    <row r="962" spans="3:3" x14ac:dyDescent="0.3">
      <c r="C962" s="210"/>
    </row>
    <row r="963" spans="3:3" x14ac:dyDescent="0.3">
      <c r="C963" s="210"/>
    </row>
    <row r="964" spans="3:3" x14ac:dyDescent="0.3">
      <c r="C964" s="210"/>
    </row>
    <row r="965" spans="3:3" x14ac:dyDescent="0.3">
      <c r="C965" s="210"/>
    </row>
    <row r="966" spans="3:3" x14ac:dyDescent="0.3">
      <c r="C966" s="210"/>
    </row>
    <row r="967" spans="3:3" x14ac:dyDescent="0.3">
      <c r="C967" s="210"/>
    </row>
    <row r="968" spans="3:3" x14ac:dyDescent="0.3">
      <c r="C968" s="210"/>
    </row>
    <row r="969" spans="3:3" x14ac:dyDescent="0.3">
      <c r="C969" s="210"/>
    </row>
    <row r="970" spans="3:3" x14ac:dyDescent="0.3">
      <c r="C970" s="210"/>
    </row>
    <row r="971" spans="3:3" x14ac:dyDescent="0.3">
      <c r="C971" s="210"/>
    </row>
    <row r="972" spans="3:3" x14ac:dyDescent="0.3">
      <c r="C972" s="210"/>
    </row>
    <row r="973" spans="3:3" x14ac:dyDescent="0.3">
      <c r="C973" s="210"/>
    </row>
    <row r="974" spans="3:3" x14ac:dyDescent="0.3">
      <c r="C974" s="210"/>
    </row>
    <row r="975" spans="3:3" x14ac:dyDescent="0.3">
      <c r="C975" s="210"/>
    </row>
    <row r="976" spans="3:3" x14ac:dyDescent="0.3">
      <c r="C976" s="210"/>
    </row>
    <row r="977" spans="3:3" x14ac:dyDescent="0.3">
      <c r="C977" s="210"/>
    </row>
    <row r="978" spans="3:3" x14ac:dyDescent="0.3">
      <c r="C978" s="210"/>
    </row>
    <row r="979" spans="3:3" x14ac:dyDescent="0.3">
      <c r="C979" s="210"/>
    </row>
    <row r="980" spans="3:3" x14ac:dyDescent="0.3">
      <c r="C980" s="210"/>
    </row>
    <row r="981" spans="3:3" x14ac:dyDescent="0.3">
      <c r="C981" s="210"/>
    </row>
    <row r="982" spans="3:3" x14ac:dyDescent="0.3">
      <c r="C982" s="210"/>
    </row>
    <row r="983" spans="3:3" x14ac:dyDescent="0.3">
      <c r="C983" s="210"/>
    </row>
    <row r="984" spans="3:3" x14ac:dyDescent="0.3">
      <c r="C984" s="210"/>
    </row>
    <row r="985" spans="3:3" x14ac:dyDescent="0.3">
      <c r="C985" s="210"/>
    </row>
    <row r="986" spans="3:3" x14ac:dyDescent="0.3">
      <c r="C986" s="210"/>
    </row>
    <row r="987" spans="3:3" x14ac:dyDescent="0.3">
      <c r="C987" s="210"/>
    </row>
    <row r="988" spans="3:3" x14ac:dyDescent="0.3">
      <c r="C988" s="210"/>
    </row>
    <row r="989" spans="3:3" x14ac:dyDescent="0.3">
      <c r="C989" s="210"/>
    </row>
    <row r="990" spans="3:3" x14ac:dyDescent="0.3">
      <c r="C990" s="210"/>
    </row>
    <row r="991" spans="3:3" x14ac:dyDescent="0.3">
      <c r="C991" s="210"/>
    </row>
    <row r="992" spans="3:3" x14ac:dyDescent="0.3">
      <c r="C992" s="210"/>
    </row>
    <row r="993" spans="3:3" x14ac:dyDescent="0.3">
      <c r="C993" s="210"/>
    </row>
    <row r="994" spans="3:3" x14ac:dyDescent="0.3">
      <c r="C994" s="210"/>
    </row>
    <row r="995" spans="3:3" x14ac:dyDescent="0.3">
      <c r="C995" s="210"/>
    </row>
    <row r="996" spans="3:3" x14ac:dyDescent="0.3">
      <c r="C996" s="210"/>
    </row>
    <row r="997" spans="3:3" x14ac:dyDescent="0.3">
      <c r="C997" s="210"/>
    </row>
    <row r="998" spans="3:3" x14ac:dyDescent="0.3">
      <c r="C998" s="210"/>
    </row>
    <row r="999" spans="3:3" x14ac:dyDescent="0.3">
      <c r="C999" s="210"/>
    </row>
  </sheetData>
  <autoFilter ref="A1:H40" xr:uid="{B23CC546-2D1F-4D77-8557-6B74FEFF857B}">
    <sortState xmlns:xlrd2="http://schemas.microsoft.com/office/spreadsheetml/2017/richdata2" ref="A2:H40">
      <sortCondition ref="A2:A40"/>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0">
    <cfRule type="colorScale" priority="335">
      <colorScale>
        <cfvo type="min"/>
        <cfvo type="percentile" val="50"/>
        <cfvo type="max"/>
        <color rgb="FFF8696B"/>
        <color rgb="FFFFEB84"/>
        <color rgb="FF63BE7B"/>
      </colorScale>
    </cfRule>
  </conditionalFormatting>
  <conditionalFormatting sqref="H2:H40">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40" xr:uid="{D21DAE20-EAB0-4C6B-AEC9-307264B14F56}">
      <formula1>"Базовая часть, Вариативная часть"</formula1>
    </dataValidation>
    <dataValidation allowBlank="1" showErrorMessage="1" sqref="D21:F25 A2:B40" xr:uid="{23AE0DFD-B187-4F18-B644-3966C486EA5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C9" sqref="C8:C9"/>
      <selection pane="bottomLeft" activeCell="C9" sqref="C8:C9"/>
    </sheetView>
  </sheetViews>
  <sheetFormatPr defaultColWidth="9.109375" defaultRowHeight="15.6" x14ac:dyDescent="0.3"/>
  <cols>
    <col min="1" max="1" width="32.6640625" style="213" customWidth="1"/>
    <col min="2" max="2" width="100.6640625" style="50" customWidth="1"/>
    <col min="3" max="3" width="25.6640625" style="218" bestFit="1" customWidth="1"/>
    <col min="4" max="4" width="14.44140625" style="218" customWidth="1"/>
    <col min="5" max="5" width="25.6640625" style="218" customWidth="1"/>
    <col min="6" max="6" width="14.33203125" style="218" customWidth="1"/>
    <col min="7" max="7" width="13.88671875" style="8" customWidth="1"/>
    <col min="8" max="8" width="20.88671875" style="8" customWidth="1"/>
    <col min="9" max="16384" width="9.109375" style="50"/>
  </cols>
  <sheetData>
    <row r="1" spans="1:8" ht="31.2" x14ac:dyDescent="0.3">
      <c r="A1" s="201" t="s">
        <v>1</v>
      </c>
      <c r="B1" s="202" t="s">
        <v>10</v>
      </c>
      <c r="C1" s="203" t="s">
        <v>2</v>
      </c>
      <c r="D1" s="201" t="s">
        <v>4</v>
      </c>
      <c r="E1" s="201" t="s">
        <v>3</v>
      </c>
      <c r="F1" s="201" t="s">
        <v>8</v>
      </c>
      <c r="G1" s="201" t="s">
        <v>33</v>
      </c>
      <c r="H1" s="201" t="s">
        <v>34</v>
      </c>
    </row>
    <row r="2" spans="1:8" x14ac:dyDescent="0.3">
      <c r="A2" s="224" t="s">
        <v>308</v>
      </c>
      <c r="B2" s="206" t="s">
        <v>263</v>
      </c>
      <c r="C2" s="13" t="s">
        <v>7</v>
      </c>
      <c r="D2" s="215">
        <v>1</v>
      </c>
      <c r="E2" s="215" t="s">
        <v>282</v>
      </c>
      <c r="F2" s="207">
        <v>10</v>
      </c>
      <c r="G2" s="15">
        <f t="shared" ref="G2:G16" si="0">COUNTIF($A$2:$A$999,A2)</f>
        <v>1</v>
      </c>
      <c r="H2" s="15" t="s">
        <v>37</v>
      </c>
    </row>
    <row r="3" spans="1:8" ht="46.8" x14ac:dyDescent="0.3">
      <c r="A3" s="208" t="s">
        <v>301</v>
      </c>
      <c r="B3" s="204" t="s">
        <v>107</v>
      </c>
      <c r="C3" s="13" t="s">
        <v>5</v>
      </c>
      <c r="D3" s="215">
        <v>1</v>
      </c>
      <c r="E3" s="215" t="s">
        <v>161</v>
      </c>
      <c r="F3" s="207">
        <v>14</v>
      </c>
      <c r="G3" s="15">
        <f t="shared" si="0"/>
        <v>1</v>
      </c>
      <c r="H3" s="15" t="s">
        <v>37</v>
      </c>
    </row>
    <row r="4" spans="1:8" x14ac:dyDescent="0.3">
      <c r="A4" s="224" t="s">
        <v>218</v>
      </c>
      <c r="B4" s="221" t="s">
        <v>219</v>
      </c>
      <c r="C4" s="13" t="s">
        <v>7</v>
      </c>
      <c r="D4" s="229">
        <v>1</v>
      </c>
      <c r="E4" s="229" t="s">
        <v>161</v>
      </c>
      <c r="F4" s="13">
        <v>24</v>
      </c>
      <c r="G4" s="15">
        <f t="shared" si="0"/>
        <v>1</v>
      </c>
      <c r="H4" s="15" t="s">
        <v>37</v>
      </c>
    </row>
    <row r="5" spans="1:8" x14ac:dyDescent="0.3">
      <c r="A5" s="226" t="s">
        <v>284</v>
      </c>
      <c r="B5" s="221" t="s">
        <v>285</v>
      </c>
      <c r="C5" s="13" t="s">
        <v>5</v>
      </c>
      <c r="D5" s="222">
        <v>1</v>
      </c>
      <c r="E5" s="215" t="s">
        <v>282</v>
      </c>
      <c r="F5" s="203">
        <v>10</v>
      </c>
      <c r="G5" s="15">
        <f t="shared" si="0"/>
        <v>1</v>
      </c>
      <c r="H5" s="15" t="s">
        <v>37</v>
      </c>
    </row>
    <row r="6" spans="1:8" x14ac:dyDescent="0.3">
      <c r="A6" s="226" t="s">
        <v>27</v>
      </c>
      <c r="B6" s="206" t="s">
        <v>283</v>
      </c>
      <c r="C6" s="13" t="s">
        <v>5</v>
      </c>
      <c r="D6" s="207">
        <v>1</v>
      </c>
      <c r="E6" s="207" t="s">
        <v>282</v>
      </c>
      <c r="F6" s="203">
        <v>10</v>
      </c>
      <c r="G6" s="15">
        <f t="shared" si="0"/>
        <v>1</v>
      </c>
      <c r="H6" s="15" t="s">
        <v>37</v>
      </c>
    </row>
    <row r="7" spans="1:8" ht="31.2" x14ac:dyDescent="0.3">
      <c r="A7" s="11" t="s">
        <v>304</v>
      </c>
      <c r="B7" s="228" t="s">
        <v>314</v>
      </c>
      <c r="C7" s="13" t="s">
        <v>18</v>
      </c>
      <c r="D7" s="207">
        <v>1</v>
      </c>
      <c r="E7" s="207" t="s">
        <v>282</v>
      </c>
      <c r="F7" s="207">
        <v>10</v>
      </c>
      <c r="G7" s="15">
        <f t="shared" si="0"/>
        <v>1</v>
      </c>
      <c r="H7" s="15" t="s">
        <v>315</v>
      </c>
    </row>
    <row r="8" spans="1:8" x14ac:dyDescent="0.3">
      <c r="A8" s="11" t="s">
        <v>42</v>
      </c>
      <c r="B8" s="204" t="s">
        <v>266</v>
      </c>
      <c r="C8" s="13" t="s">
        <v>7</v>
      </c>
      <c r="D8" s="207">
        <v>1</v>
      </c>
      <c r="E8" s="207" t="s">
        <v>282</v>
      </c>
      <c r="F8" s="207">
        <v>10</v>
      </c>
      <c r="G8" s="15">
        <f t="shared" si="0"/>
        <v>1</v>
      </c>
      <c r="H8" s="15" t="s">
        <v>37</v>
      </c>
    </row>
    <row r="9" spans="1:8" ht="31.2" x14ac:dyDescent="0.3">
      <c r="A9" s="11" t="s">
        <v>307</v>
      </c>
      <c r="B9" s="221" t="s">
        <v>221</v>
      </c>
      <c r="C9" s="13" t="s">
        <v>7</v>
      </c>
      <c r="D9" s="13">
        <v>1</v>
      </c>
      <c r="E9" s="13" t="s">
        <v>214</v>
      </c>
      <c r="F9" s="13">
        <v>1</v>
      </c>
      <c r="G9" s="15">
        <f t="shared" si="0"/>
        <v>1</v>
      </c>
      <c r="H9" s="15" t="s">
        <v>37</v>
      </c>
    </row>
    <row r="10" spans="1:8" x14ac:dyDescent="0.3">
      <c r="A10" s="11" t="s">
        <v>305</v>
      </c>
      <c r="B10" s="221" t="s">
        <v>158</v>
      </c>
      <c r="C10" s="13" t="s">
        <v>7</v>
      </c>
      <c r="D10" s="207">
        <v>1</v>
      </c>
      <c r="E10" s="207" t="s">
        <v>159</v>
      </c>
      <c r="F10" s="207">
        <v>2</v>
      </c>
      <c r="G10" s="15">
        <f t="shared" si="0"/>
        <v>1</v>
      </c>
      <c r="H10" s="15" t="s">
        <v>37</v>
      </c>
    </row>
    <row r="11" spans="1:8" x14ac:dyDescent="0.3">
      <c r="A11" s="11" t="s">
        <v>306</v>
      </c>
      <c r="B11" s="206" t="s">
        <v>216</v>
      </c>
      <c r="C11" s="13" t="s">
        <v>7</v>
      </c>
      <c r="D11" s="13">
        <v>1</v>
      </c>
      <c r="E11" s="13" t="s">
        <v>217</v>
      </c>
      <c r="F11" s="13">
        <v>12</v>
      </c>
      <c r="G11" s="15">
        <f t="shared" si="0"/>
        <v>1</v>
      </c>
      <c r="H11" s="15" t="s">
        <v>37</v>
      </c>
    </row>
    <row r="12" spans="1:8" x14ac:dyDescent="0.3">
      <c r="A12" s="11" t="s">
        <v>151</v>
      </c>
      <c r="B12" s="204" t="s">
        <v>152</v>
      </c>
      <c r="C12" s="13" t="s">
        <v>7</v>
      </c>
      <c r="D12" s="207">
        <v>1</v>
      </c>
      <c r="E12" s="207" t="s">
        <v>153</v>
      </c>
      <c r="F12" s="207">
        <v>14</v>
      </c>
      <c r="G12" s="15">
        <f t="shared" si="0"/>
        <v>1</v>
      </c>
      <c r="H12" s="15" t="s">
        <v>37</v>
      </c>
    </row>
    <row r="13" spans="1:8" x14ac:dyDescent="0.3">
      <c r="A13" s="14" t="s">
        <v>62</v>
      </c>
      <c r="B13" s="204" t="s">
        <v>154</v>
      </c>
      <c r="C13" s="13" t="s">
        <v>7</v>
      </c>
      <c r="D13" s="207">
        <v>1</v>
      </c>
      <c r="E13" s="207" t="s">
        <v>153</v>
      </c>
      <c r="F13" s="207">
        <v>14</v>
      </c>
      <c r="G13" s="15">
        <f t="shared" si="0"/>
        <v>1</v>
      </c>
      <c r="H13" s="15" t="s">
        <v>37</v>
      </c>
    </row>
    <row r="14" spans="1:8" x14ac:dyDescent="0.3">
      <c r="A14" s="226" t="s">
        <v>155</v>
      </c>
      <c r="B14" s="227" t="s">
        <v>156</v>
      </c>
      <c r="C14" s="13" t="s">
        <v>7</v>
      </c>
      <c r="D14" s="207">
        <v>1</v>
      </c>
      <c r="E14" s="207" t="s">
        <v>153</v>
      </c>
      <c r="F14" s="203">
        <v>14</v>
      </c>
      <c r="G14" s="15">
        <f t="shared" si="0"/>
        <v>1</v>
      </c>
      <c r="H14" s="15" t="s">
        <v>37</v>
      </c>
    </row>
    <row r="15" spans="1:8" ht="46.8" x14ac:dyDescent="0.3">
      <c r="A15" s="14" t="s">
        <v>162</v>
      </c>
      <c r="B15" s="204" t="s">
        <v>163</v>
      </c>
      <c r="C15" s="13" t="s">
        <v>11</v>
      </c>
      <c r="D15" s="57">
        <v>1</v>
      </c>
      <c r="E15" s="57" t="s">
        <v>164</v>
      </c>
      <c r="F15" s="57">
        <v>4</v>
      </c>
      <c r="G15" s="15">
        <f t="shared" si="0"/>
        <v>1</v>
      </c>
      <c r="H15" s="15" t="s">
        <v>37</v>
      </c>
    </row>
    <row r="16" spans="1:8" ht="46.8" x14ac:dyDescent="0.3">
      <c r="A16" s="11" t="s">
        <v>212</v>
      </c>
      <c r="B16" s="221" t="s">
        <v>213</v>
      </c>
      <c r="C16" s="13" t="s">
        <v>5</v>
      </c>
      <c r="D16" s="207">
        <v>10</v>
      </c>
      <c r="E16" s="13" t="s">
        <v>214</v>
      </c>
      <c r="F16" s="207">
        <v>10</v>
      </c>
      <c r="G16" s="15">
        <f t="shared" si="0"/>
        <v>1</v>
      </c>
      <c r="H16" s="15" t="s">
        <v>37</v>
      </c>
    </row>
    <row r="17" spans="3:3" x14ac:dyDescent="0.3">
      <c r="C17" s="210"/>
    </row>
    <row r="18" spans="3:3" x14ac:dyDescent="0.3">
      <c r="C18" s="210"/>
    </row>
    <row r="19" spans="3:3" x14ac:dyDescent="0.3">
      <c r="C19" s="210"/>
    </row>
    <row r="20" spans="3:3" x14ac:dyDescent="0.3">
      <c r="C20" s="210"/>
    </row>
    <row r="21" spans="3:3" x14ac:dyDescent="0.3">
      <c r="C21" s="210"/>
    </row>
    <row r="22" spans="3:3" x14ac:dyDescent="0.3">
      <c r="C22" s="210"/>
    </row>
    <row r="23" spans="3:3" x14ac:dyDescent="0.3">
      <c r="C23" s="210"/>
    </row>
    <row r="24" spans="3:3" x14ac:dyDescent="0.3">
      <c r="C24" s="210"/>
    </row>
    <row r="25" spans="3:3" x14ac:dyDescent="0.3">
      <c r="C25" s="210"/>
    </row>
    <row r="26" spans="3:3" x14ac:dyDescent="0.3">
      <c r="C26" s="210"/>
    </row>
    <row r="27" spans="3:3" x14ac:dyDescent="0.3">
      <c r="C27" s="210"/>
    </row>
    <row r="28" spans="3:3" x14ac:dyDescent="0.3">
      <c r="C28" s="210"/>
    </row>
    <row r="29" spans="3:3" x14ac:dyDescent="0.3">
      <c r="C29" s="210"/>
    </row>
    <row r="30" spans="3:3" x14ac:dyDescent="0.3">
      <c r="C30" s="210"/>
    </row>
    <row r="31" spans="3:3" x14ac:dyDescent="0.3">
      <c r="C31" s="210"/>
    </row>
    <row r="32" spans="3:3" x14ac:dyDescent="0.3">
      <c r="C32" s="210"/>
    </row>
    <row r="33" spans="3:3" x14ac:dyDescent="0.3">
      <c r="C33" s="210"/>
    </row>
    <row r="34" spans="3:3" x14ac:dyDescent="0.3">
      <c r="C34" s="210"/>
    </row>
    <row r="35" spans="3:3" x14ac:dyDescent="0.3">
      <c r="C35" s="210"/>
    </row>
    <row r="36" spans="3:3" x14ac:dyDescent="0.3">
      <c r="C36" s="210"/>
    </row>
    <row r="37" spans="3:3" x14ac:dyDescent="0.3">
      <c r="C37" s="210"/>
    </row>
    <row r="38" spans="3:3" x14ac:dyDescent="0.3">
      <c r="C38" s="210"/>
    </row>
    <row r="39" spans="3:3" x14ac:dyDescent="0.3">
      <c r="C39" s="210"/>
    </row>
    <row r="40" spans="3:3" x14ac:dyDescent="0.3">
      <c r="C40" s="210"/>
    </row>
    <row r="41" spans="3:3" x14ac:dyDescent="0.3">
      <c r="C41" s="210"/>
    </row>
    <row r="42" spans="3:3" x14ac:dyDescent="0.3">
      <c r="C42" s="210"/>
    </row>
    <row r="43" spans="3:3" x14ac:dyDescent="0.3">
      <c r="C43" s="210"/>
    </row>
    <row r="44" spans="3:3" x14ac:dyDescent="0.3">
      <c r="C44" s="210"/>
    </row>
    <row r="45" spans="3:3" x14ac:dyDescent="0.3">
      <c r="C45" s="210"/>
    </row>
    <row r="46" spans="3:3" x14ac:dyDescent="0.3">
      <c r="C46" s="210"/>
    </row>
    <row r="47" spans="3:3" x14ac:dyDescent="0.3">
      <c r="C47" s="210"/>
    </row>
    <row r="48" spans="3:3" x14ac:dyDescent="0.3">
      <c r="C48" s="210"/>
    </row>
    <row r="49" spans="3:3" x14ac:dyDescent="0.3">
      <c r="C49" s="210"/>
    </row>
    <row r="50" spans="3:3" x14ac:dyDescent="0.3">
      <c r="C50" s="210"/>
    </row>
    <row r="51" spans="3:3" x14ac:dyDescent="0.3">
      <c r="C51" s="210"/>
    </row>
    <row r="52" spans="3:3" x14ac:dyDescent="0.3">
      <c r="C52" s="210"/>
    </row>
    <row r="53" spans="3:3" x14ac:dyDescent="0.3">
      <c r="C53" s="210"/>
    </row>
    <row r="54" spans="3:3" x14ac:dyDescent="0.3">
      <c r="C54" s="210"/>
    </row>
    <row r="55" spans="3:3" x14ac:dyDescent="0.3">
      <c r="C55" s="210"/>
    </row>
    <row r="56" spans="3:3" x14ac:dyDescent="0.3">
      <c r="C56" s="210"/>
    </row>
    <row r="57" spans="3:3" x14ac:dyDescent="0.3">
      <c r="C57" s="210"/>
    </row>
    <row r="58" spans="3:3" x14ac:dyDescent="0.3">
      <c r="C58" s="210"/>
    </row>
    <row r="59" spans="3:3" x14ac:dyDescent="0.3">
      <c r="C59" s="210"/>
    </row>
    <row r="60" spans="3:3" x14ac:dyDescent="0.3">
      <c r="C60" s="210"/>
    </row>
    <row r="61" spans="3:3" x14ac:dyDescent="0.3">
      <c r="C61" s="210"/>
    </row>
    <row r="62" spans="3:3" x14ac:dyDescent="0.3">
      <c r="C62" s="210"/>
    </row>
    <row r="63" spans="3:3" x14ac:dyDescent="0.3">
      <c r="C63" s="210"/>
    </row>
    <row r="64" spans="3:3" x14ac:dyDescent="0.3">
      <c r="C64" s="210"/>
    </row>
    <row r="65" spans="3:3" x14ac:dyDescent="0.3">
      <c r="C65" s="210"/>
    </row>
    <row r="66" spans="3:3" x14ac:dyDescent="0.3">
      <c r="C66" s="210"/>
    </row>
    <row r="67" spans="3:3" x14ac:dyDescent="0.3">
      <c r="C67" s="210"/>
    </row>
    <row r="68" spans="3:3" x14ac:dyDescent="0.3">
      <c r="C68" s="210"/>
    </row>
    <row r="69" spans="3:3" x14ac:dyDescent="0.3">
      <c r="C69" s="210"/>
    </row>
    <row r="70" spans="3:3" x14ac:dyDescent="0.3">
      <c r="C70" s="210"/>
    </row>
    <row r="71" spans="3:3" x14ac:dyDescent="0.3">
      <c r="C71" s="210"/>
    </row>
    <row r="72" spans="3:3" x14ac:dyDescent="0.3">
      <c r="C72" s="210"/>
    </row>
    <row r="73" spans="3:3" x14ac:dyDescent="0.3">
      <c r="C73" s="210"/>
    </row>
    <row r="74" spans="3:3" x14ac:dyDescent="0.3">
      <c r="C74" s="210"/>
    </row>
    <row r="75" spans="3:3" x14ac:dyDescent="0.3">
      <c r="C75" s="210"/>
    </row>
    <row r="76" spans="3:3" x14ac:dyDescent="0.3">
      <c r="C76" s="210"/>
    </row>
    <row r="77" spans="3:3" x14ac:dyDescent="0.3">
      <c r="C77" s="210"/>
    </row>
    <row r="78" spans="3:3" x14ac:dyDescent="0.3">
      <c r="C78" s="210"/>
    </row>
    <row r="79" spans="3:3" x14ac:dyDescent="0.3">
      <c r="C79" s="210"/>
    </row>
    <row r="80" spans="3:3" x14ac:dyDescent="0.3">
      <c r="C80" s="210"/>
    </row>
    <row r="81" spans="3:3" x14ac:dyDescent="0.3">
      <c r="C81" s="210"/>
    </row>
    <row r="82" spans="3:3" x14ac:dyDescent="0.3">
      <c r="C82" s="210"/>
    </row>
    <row r="83" spans="3:3" x14ac:dyDescent="0.3">
      <c r="C83" s="210"/>
    </row>
    <row r="84" spans="3:3" x14ac:dyDescent="0.3">
      <c r="C84" s="210"/>
    </row>
    <row r="85" spans="3:3" x14ac:dyDescent="0.3">
      <c r="C85" s="210"/>
    </row>
    <row r="86" spans="3:3" x14ac:dyDescent="0.3">
      <c r="C86" s="210"/>
    </row>
    <row r="87" spans="3:3" x14ac:dyDescent="0.3">
      <c r="C87" s="210"/>
    </row>
    <row r="88" spans="3:3" x14ac:dyDescent="0.3">
      <c r="C88" s="210"/>
    </row>
    <row r="89" spans="3:3" x14ac:dyDescent="0.3">
      <c r="C89" s="210"/>
    </row>
    <row r="90" spans="3:3" x14ac:dyDescent="0.3">
      <c r="C90" s="210"/>
    </row>
    <row r="91" spans="3:3" x14ac:dyDescent="0.3">
      <c r="C91" s="210"/>
    </row>
    <row r="92" spans="3:3" x14ac:dyDescent="0.3">
      <c r="C92" s="210"/>
    </row>
    <row r="93" spans="3:3" x14ac:dyDescent="0.3">
      <c r="C93" s="210"/>
    </row>
    <row r="94" spans="3:3" x14ac:dyDescent="0.3">
      <c r="C94" s="210"/>
    </row>
    <row r="95" spans="3:3" x14ac:dyDescent="0.3">
      <c r="C95" s="210"/>
    </row>
    <row r="96" spans="3:3" x14ac:dyDescent="0.3">
      <c r="C96" s="210"/>
    </row>
    <row r="97" spans="3:3" x14ac:dyDescent="0.3">
      <c r="C97" s="210"/>
    </row>
    <row r="98" spans="3:3" x14ac:dyDescent="0.3">
      <c r="C98" s="210"/>
    </row>
    <row r="99" spans="3:3" x14ac:dyDescent="0.3">
      <c r="C99" s="210"/>
    </row>
    <row r="100" spans="3:3" x14ac:dyDescent="0.3">
      <c r="C100" s="210"/>
    </row>
    <row r="101" spans="3:3" x14ac:dyDescent="0.3">
      <c r="C101" s="210"/>
    </row>
    <row r="102" spans="3:3" x14ac:dyDescent="0.3">
      <c r="C102" s="210"/>
    </row>
    <row r="103" spans="3:3" x14ac:dyDescent="0.3">
      <c r="C103" s="210"/>
    </row>
    <row r="104" spans="3:3" x14ac:dyDescent="0.3">
      <c r="C104" s="210"/>
    </row>
    <row r="105" spans="3:3" x14ac:dyDescent="0.3">
      <c r="C105" s="210"/>
    </row>
    <row r="106" spans="3:3" x14ac:dyDescent="0.3">
      <c r="C106" s="210"/>
    </row>
    <row r="107" spans="3:3" x14ac:dyDescent="0.3">
      <c r="C107" s="210"/>
    </row>
    <row r="108" spans="3:3" x14ac:dyDescent="0.3">
      <c r="C108" s="210"/>
    </row>
    <row r="109" spans="3:3" x14ac:dyDescent="0.3">
      <c r="C109" s="210"/>
    </row>
    <row r="110" spans="3:3" x14ac:dyDescent="0.3">
      <c r="C110" s="210"/>
    </row>
    <row r="111" spans="3:3" x14ac:dyDescent="0.3">
      <c r="C111" s="210"/>
    </row>
    <row r="112" spans="3:3" x14ac:dyDescent="0.3">
      <c r="C112" s="210"/>
    </row>
    <row r="113" spans="3:3" x14ac:dyDescent="0.3">
      <c r="C113" s="210"/>
    </row>
    <row r="114" spans="3:3" x14ac:dyDescent="0.3">
      <c r="C114" s="210"/>
    </row>
    <row r="115" spans="3:3" x14ac:dyDescent="0.3">
      <c r="C115" s="210"/>
    </row>
    <row r="116" spans="3:3" x14ac:dyDescent="0.3">
      <c r="C116" s="210"/>
    </row>
    <row r="117" spans="3:3" x14ac:dyDescent="0.3">
      <c r="C117" s="210"/>
    </row>
    <row r="118" spans="3:3" x14ac:dyDescent="0.3">
      <c r="C118" s="210"/>
    </row>
    <row r="119" spans="3:3" x14ac:dyDescent="0.3">
      <c r="C119" s="210"/>
    </row>
    <row r="120" spans="3:3" x14ac:dyDescent="0.3">
      <c r="C120" s="210"/>
    </row>
    <row r="121" spans="3:3" x14ac:dyDescent="0.3">
      <c r="C121" s="210"/>
    </row>
    <row r="122" spans="3:3" x14ac:dyDescent="0.3">
      <c r="C122" s="210"/>
    </row>
    <row r="123" spans="3:3" x14ac:dyDescent="0.3">
      <c r="C123" s="210"/>
    </row>
    <row r="124" spans="3:3" x14ac:dyDescent="0.3">
      <c r="C124" s="210"/>
    </row>
    <row r="125" spans="3:3" x14ac:dyDescent="0.3">
      <c r="C125" s="210"/>
    </row>
    <row r="126" spans="3:3" x14ac:dyDescent="0.3">
      <c r="C126" s="210"/>
    </row>
    <row r="127" spans="3:3" x14ac:dyDescent="0.3">
      <c r="C127" s="210"/>
    </row>
    <row r="128" spans="3:3" x14ac:dyDescent="0.3">
      <c r="C128" s="210"/>
    </row>
    <row r="129" spans="3:3" x14ac:dyDescent="0.3">
      <c r="C129" s="210"/>
    </row>
    <row r="130" spans="3:3" x14ac:dyDescent="0.3">
      <c r="C130" s="210"/>
    </row>
    <row r="131" spans="3:3" x14ac:dyDescent="0.3">
      <c r="C131" s="210"/>
    </row>
    <row r="132" spans="3:3" x14ac:dyDescent="0.3">
      <c r="C132" s="210"/>
    </row>
    <row r="133" spans="3:3" x14ac:dyDescent="0.3">
      <c r="C133" s="210"/>
    </row>
    <row r="134" spans="3:3" x14ac:dyDescent="0.3">
      <c r="C134" s="210"/>
    </row>
    <row r="135" spans="3:3" x14ac:dyDescent="0.3">
      <c r="C135" s="210"/>
    </row>
    <row r="136" spans="3:3" x14ac:dyDescent="0.3">
      <c r="C136" s="210"/>
    </row>
    <row r="137" spans="3:3" x14ac:dyDescent="0.3">
      <c r="C137" s="210"/>
    </row>
    <row r="138" spans="3:3" x14ac:dyDescent="0.3">
      <c r="C138" s="210"/>
    </row>
    <row r="139" spans="3:3" x14ac:dyDescent="0.3">
      <c r="C139" s="210"/>
    </row>
    <row r="140" spans="3:3" x14ac:dyDescent="0.3">
      <c r="C140" s="210"/>
    </row>
    <row r="141" spans="3:3" x14ac:dyDescent="0.3">
      <c r="C141" s="210"/>
    </row>
    <row r="142" spans="3:3" x14ac:dyDescent="0.3">
      <c r="C142" s="210"/>
    </row>
    <row r="143" spans="3:3" x14ac:dyDescent="0.3">
      <c r="C143" s="210"/>
    </row>
    <row r="144" spans="3:3" x14ac:dyDescent="0.3">
      <c r="C144" s="210"/>
    </row>
    <row r="145" spans="3:3" x14ac:dyDescent="0.3">
      <c r="C145" s="210"/>
    </row>
    <row r="146" spans="3:3" x14ac:dyDescent="0.3">
      <c r="C146" s="210"/>
    </row>
    <row r="147" spans="3:3" x14ac:dyDescent="0.3">
      <c r="C147" s="210"/>
    </row>
    <row r="148" spans="3:3" x14ac:dyDescent="0.3">
      <c r="C148" s="210"/>
    </row>
    <row r="149" spans="3:3" x14ac:dyDescent="0.3">
      <c r="C149" s="210"/>
    </row>
    <row r="150" spans="3:3" x14ac:dyDescent="0.3">
      <c r="C150" s="210"/>
    </row>
    <row r="151" spans="3:3" x14ac:dyDescent="0.3">
      <c r="C151" s="210"/>
    </row>
    <row r="152" spans="3:3" x14ac:dyDescent="0.3">
      <c r="C152" s="210"/>
    </row>
    <row r="153" spans="3:3" x14ac:dyDescent="0.3">
      <c r="C153" s="210"/>
    </row>
    <row r="154" spans="3:3" x14ac:dyDescent="0.3">
      <c r="C154" s="210"/>
    </row>
    <row r="155" spans="3:3" x14ac:dyDescent="0.3">
      <c r="C155" s="210"/>
    </row>
    <row r="156" spans="3:3" x14ac:dyDescent="0.3">
      <c r="C156" s="210"/>
    </row>
    <row r="157" spans="3:3" x14ac:dyDescent="0.3">
      <c r="C157" s="210"/>
    </row>
    <row r="158" spans="3:3" x14ac:dyDescent="0.3">
      <c r="C158" s="210"/>
    </row>
    <row r="159" spans="3:3" x14ac:dyDescent="0.3">
      <c r="C159" s="210"/>
    </row>
    <row r="160" spans="3:3" x14ac:dyDescent="0.3">
      <c r="C160" s="210"/>
    </row>
    <row r="161" spans="3:3" x14ac:dyDescent="0.3">
      <c r="C161" s="210"/>
    </row>
    <row r="162" spans="3:3" x14ac:dyDescent="0.3">
      <c r="C162" s="210"/>
    </row>
    <row r="163" spans="3:3" x14ac:dyDescent="0.3">
      <c r="C163" s="210"/>
    </row>
    <row r="164" spans="3:3" x14ac:dyDescent="0.3">
      <c r="C164" s="210"/>
    </row>
    <row r="165" spans="3:3" x14ac:dyDescent="0.3">
      <c r="C165" s="210"/>
    </row>
    <row r="166" spans="3:3" x14ac:dyDescent="0.3">
      <c r="C166" s="210"/>
    </row>
    <row r="167" spans="3:3" x14ac:dyDescent="0.3">
      <c r="C167" s="210"/>
    </row>
    <row r="168" spans="3:3" x14ac:dyDescent="0.3">
      <c r="C168" s="210"/>
    </row>
    <row r="169" spans="3:3" x14ac:dyDescent="0.3">
      <c r="C169" s="210"/>
    </row>
    <row r="170" spans="3:3" x14ac:dyDescent="0.3">
      <c r="C170" s="210"/>
    </row>
    <row r="171" spans="3:3" x14ac:dyDescent="0.3">
      <c r="C171" s="210"/>
    </row>
    <row r="172" spans="3:3" x14ac:dyDescent="0.3">
      <c r="C172" s="210"/>
    </row>
    <row r="173" spans="3:3" x14ac:dyDescent="0.3">
      <c r="C173" s="210"/>
    </row>
    <row r="174" spans="3:3" x14ac:dyDescent="0.3">
      <c r="C174" s="210"/>
    </row>
    <row r="175" spans="3:3" x14ac:dyDescent="0.3">
      <c r="C175" s="210"/>
    </row>
    <row r="176" spans="3:3" x14ac:dyDescent="0.3">
      <c r="C176" s="210"/>
    </row>
    <row r="177" spans="3:3" x14ac:dyDescent="0.3">
      <c r="C177" s="210"/>
    </row>
    <row r="178" spans="3:3" x14ac:dyDescent="0.3">
      <c r="C178" s="210"/>
    </row>
    <row r="179" spans="3:3" x14ac:dyDescent="0.3">
      <c r="C179" s="210"/>
    </row>
    <row r="180" spans="3:3" x14ac:dyDescent="0.3">
      <c r="C180" s="210"/>
    </row>
    <row r="181" spans="3:3" x14ac:dyDescent="0.3">
      <c r="C181" s="210"/>
    </row>
    <row r="182" spans="3:3" x14ac:dyDescent="0.3">
      <c r="C182" s="210"/>
    </row>
    <row r="183" spans="3:3" x14ac:dyDescent="0.3">
      <c r="C183" s="210"/>
    </row>
    <row r="184" spans="3:3" x14ac:dyDescent="0.3">
      <c r="C184" s="210"/>
    </row>
    <row r="185" spans="3:3" x14ac:dyDescent="0.3">
      <c r="C185" s="210"/>
    </row>
    <row r="186" spans="3:3" x14ac:dyDescent="0.3">
      <c r="C186" s="210"/>
    </row>
    <row r="187" spans="3:3" x14ac:dyDescent="0.3">
      <c r="C187" s="210"/>
    </row>
    <row r="188" spans="3:3" x14ac:dyDescent="0.3">
      <c r="C188" s="210"/>
    </row>
    <row r="189" spans="3:3" x14ac:dyDescent="0.3">
      <c r="C189" s="210"/>
    </row>
    <row r="190" spans="3:3" x14ac:dyDescent="0.3">
      <c r="C190" s="210"/>
    </row>
    <row r="191" spans="3:3" x14ac:dyDescent="0.3">
      <c r="C191" s="210"/>
    </row>
    <row r="192" spans="3:3" x14ac:dyDescent="0.3">
      <c r="C192" s="210"/>
    </row>
    <row r="193" spans="3:3" x14ac:dyDescent="0.3">
      <c r="C193" s="210"/>
    </row>
    <row r="194" spans="3:3" x14ac:dyDescent="0.3">
      <c r="C194" s="210"/>
    </row>
    <row r="195" spans="3:3" x14ac:dyDescent="0.3">
      <c r="C195" s="210"/>
    </row>
    <row r="196" spans="3:3" x14ac:dyDescent="0.3">
      <c r="C196" s="210"/>
    </row>
    <row r="197" spans="3:3" x14ac:dyDescent="0.3">
      <c r="C197" s="210"/>
    </row>
    <row r="198" spans="3:3" x14ac:dyDescent="0.3">
      <c r="C198" s="210"/>
    </row>
    <row r="199" spans="3:3" x14ac:dyDescent="0.3">
      <c r="C199" s="210"/>
    </row>
    <row r="200" spans="3:3" x14ac:dyDescent="0.3">
      <c r="C200" s="210"/>
    </row>
    <row r="201" spans="3:3" x14ac:dyDescent="0.3">
      <c r="C201" s="210"/>
    </row>
    <row r="202" spans="3:3" x14ac:dyDescent="0.3">
      <c r="C202" s="210"/>
    </row>
    <row r="203" spans="3:3" x14ac:dyDescent="0.3">
      <c r="C203" s="210"/>
    </row>
    <row r="204" spans="3:3" x14ac:dyDescent="0.3">
      <c r="C204" s="210"/>
    </row>
    <row r="205" spans="3:3" x14ac:dyDescent="0.3">
      <c r="C205" s="210"/>
    </row>
    <row r="206" spans="3:3" x14ac:dyDescent="0.3">
      <c r="C206" s="210"/>
    </row>
    <row r="207" spans="3:3" x14ac:dyDescent="0.3">
      <c r="C207" s="210"/>
    </row>
    <row r="208" spans="3:3" x14ac:dyDescent="0.3">
      <c r="C208" s="210"/>
    </row>
    <row r="209" spans="3:3" x14ac:dyDescent="0.3">
      <c r="C209" s="210"/>
    </row>
    <row r="210" spans="3:3" x14ac:dyDescent="0.3">
      <c r="C210" s="210"/>
    </row>
    <row r="211" spans="3:3" x14ac:dyDescent="0.3">
      <c r="C211" s="210"/>
    </row>
    <row r="212" spans="3:3" x14ac:dyDescent="0.3">
      <c r="C212" s="210"/>
    </row>
    <row r="213" spans="3:3" x14ac:dyDescent="0.3">
      <c r="C213" s="210"/>
    </row>
    <row r="214" spans="3:3" x14ac:dyDescent="0.3">
      <c r="C214" s="210"/>
    </row>
    <row r="215" spans="3:3" x14ac:dyDescent="0.3">
      <c r="C215" s="210"/>
    </row>
    <row r="216" spans="3:3" x14ac:dyDescent="0.3">
      <c r="C216" s="210"/>
    </row>
    <row r="217" spans="3:3" x14ac:dyDescent="0.3">
      <c r="C217" s="210"/>
    </row>
    <row r="218" spans="3:3" x14ac:dyDescent="0.3">
      <c r="C218" s="210"/>
    </row>
    <row r="219" spans="3:3" x14ac:dyDescent="0.3">
      <c r="C219" s="210"/>
    </row>
    <row r="220" spans="3:3" x14ac:dyDescent="0.3">
      <c r="C220" s="210"/>
    </row>
    <row r="221" spans="3:3" x14ac:dyDescent="0.3">
      <c r="C221" s="210"/>
    </row>
    <row r="222" spans="3:3" x14ac:dyDescent="0.3">
      <c r="C222" s="210"/>
    </row>
    <row r="223" spans="3:3" x14ac:dyDescent="0.3">
      <c r="C223" s="210"/>
    </row>
    <row r="224" spans="3:3" x14ac:dyDescent="0.3">
      <c r="C224" s="210"/>
    </row>
    <row r="225" spans="3:3" x14ac:dyDescent="0.3">
      <c r="C225" s="210"/>
    </row>
    <row r="226" spans="3:3" x14ac:dyDescent="0.3">
      <c r="C226" s="210"/>
    </row>
    <row r="227" spans="3:3" x14ac:dyDescent="0.3">
      <c r="C227" s="210"/>
    </row>
    <row r="228" spans="3:3" x14ac:dyDescent="0.3">
      <c r="C228" s="210"/>
    </row>
    <row r="229" spans="3:3" x14ac:dyDescent="0.3">
      <c r="C229" s="210"/>
    </row>
    <row r="230" spans="3:3" x14ac:dyDescent="0.3">
      <c r="C230" s="210"/>
    </row>
    <row r="231" spans="3:3" x14ac:dyDescent="0.3">
      <c r="C231" s="210"/>
    </row>
    <row r="232" spans="3:3" x14ac:dyDescent="0.3">
      <c r="C232" s="210"/>
    </row>
    <row r="233" spans="3:3" x14ac:dyDescent="0.3">
      <c r="C233" s="210"/>
    </row>
    <row r="234" spans="3:3" x14ac:dyDescent="0.3">
      <c r="C234" s="210"/>
    </row>
    <row r="235" spans="3:3" x14ac:dyDescent="0.3">
      <c r="C235" s="210"/>
    </row>
    <row r="236" spans="3:3" x14ac:dyDescent="0.3">
      <c r="C236" s="210"/>
    </row>
    <row r="237" spans="3:3" x14ac:dyDescent="0.3">
      <c r="C237" s="210"/>
    </row>
    <row r="238" spans="3:3" x14ac:dyDescent="0.3">
      <c r="C238" s="210"/>
    </row>
    <row r="239" spans="3:3" x14ac:dyDescent="0.3">
      <c r="C239" s="210"/>
    </row>
    <row r="240" spans="3:3" x14ac:dyDescent="0.3">
      <c r="C240" s="210"/>
    </row>
    <row r="241" spans="3:3" x14ac:dyDescent="0.3">
      <c r="C241" s="210"/>
    </row>
    <row r="242" spans="3:3" x14ac:dyDescent="0.3">
      <c r="C242" s="210"/>
    </row>
    <row r="243" spans="3:3" x14ac:dyDescent="0.3">
      <c r="C243" s="210"/>
    </row>
    <row r="244" spans="3:3" x14ac:dyDescent="0.3">
      <c r="C244" s="210"/>
    </row>
    <row r="245" spans="3:3" x14ac:dyDescent="0.3">
      <c r="C245" s="210"/>
    </row>
    <row r="246" spans="3:3" x14ac:dyDescent="0.3">
      <c r="C246" s="210"/>
    </row>
    <row r="247" spans="3:3" x14ac:dyDescent="0.3">
      <c r="C247" s="210"/>
    </row>
    <row r="248" spans="3:3" x14ac:dyDescent="0.3">
      <c r="C248" s="210"/>
    </row>
    <row r="249" spans="3:3" x14ac:dyDescent="0.3">
      <c r="C249" s="210"/>
    </row>
    <row r="250" spans="3:3" x14ac:dyDescent="0.3">
      <c r="C250" s="210"/>
    </row>
    <row r="251" spans="3:3" x14ac:dyDescent="0.3">
      <c r="C251" s="210"/>
    </row>
    <row r="252" spans="3:3" x14ac:dyDescent="0.3">
      <c r="C252" s="210"/>
    </row>
    <row r="253" spans="3:3" x14ac:dyDescent="0.3">
      <c r="C253" s="210"/>
    </row>
    <row r="254" spans="3:3" x14ac:dyDescent="0.3">
      <c r="C254" s="210"/>
    </row>
    <row r="255" spans="3:3" x14ac:dyDescent="0.3">
      <c r="C255" s="210"/>
    </row>
    <row r="256" spans="3:3" x14ac:dyDescent="0.3">
      <c r="C256" s="210"/>
    </row>
    <row r="257" spans="3:3" x14ac:dyDescent="0.3">
      <c r="C257" s="210"/>
    </row>
    <row r="258" spans="3:3" x14ac:dyDescent="0.3">
      <c r="C258" s="210"/>
    </row>
    <row r="259" spans="3:3" x14ac:dyDescent="0.3">
      <c r="C259" s="210"/>
    </row>
    <row r="260" spans="3:3" x14ac:dyDescent="0.3">
      <c r="C260" s="210"/>
    </row>
    <row r="261" spans="3:3" x14ac:dyDescent="0.3">
      <c r="C261" s="210"/>
    </row>
    <row r="262" spans="3:3" x14ac:dyDescent="0.3">
      <c r="C262" s="210"/>
    </row>
    <row r="263" spans="3:3" x14ac:dyDescent="0.3">
      <c r="C263" s="210"/>
    </row>
    <row r="264" spans="3:3" x14ac:dyDescent="0.3">
      <c r="C264" s="210"/>
    </row>
    <row r="265" spans="3:3" x14ac:dyDescent="0.3">
      <c r="C265" s="210"/>
    </row>
    <row r="266" spans="3:3" x14ac:dyDescent="0.3">
      <c r="C266" s="210"/>
    </row>
    <row r="267" spans="3:3" x14ac:dyDescent="0.3">
      <c r="C267" s="210"/>
    </row>
    <row r="268" spans="3:3" x14ac:dyDescent="0.3">
      <c r="C268" s="210"/>
    </row>
    <row r="269" spans="3:3" x14ac:dyDescent="0.3">
      <c r="C269" s="210"/>
    </row>
    <row r="270" spans="3:3" x14ac:dyDescent="0.3">
      <c r="C270" s="210"/>
    </row>
    <row r="271" spans="3:3" x14ac:dyDescent="0.3">
      <c r="C271" s="210"/>
    </row>
    <row r="272" spans="3:3" x14ac:dyDescent="0.3">
      <c r="C272" s="210"/>
    </row>
    <row r="273" spans="3:3" x14ac:dyDescent="0.3">
      <c r="C273" s="210"/>
    </row>
    <row r="274" spans="3:3" x14ac:dyDescent="0.3">
      <c r="C274" s="210"/>
    </row>
    <row r="275" spans="3:3" x14ac:dyDescent="0.3">
      <c r="C275" s="210"/>
    </row>
    <row r="276" spans="3:3" x14ac:dyDescent="0.3">
      <c r="C276" s="210"/>
    </row>
    <row r="277" spans="3:3" x14ac:dyDescent="0.3">
      <c r="C277" s="210"/>
    </row>
    <row r="278" spans="3:3" x14ac:dyDescent="0.3">
      <c r="C278" s="210"/>
    </row>
    <row r="279" spans="3:3" x14ac:dyDescent="0.3">
      <c r="C279" s="210"/>
    </row>
    <row r="280" spans="3:3" x14ac:dyDescent="0.3">
      <c r="C280" s="210"/>
    </row>
    <row r="281" spans="3:3" x14ac:dyDescent="0.3">
      <c r="C281" s="210"/>
    </row>
    <row r="282" spans="3:3" x14ac:dyDescent="0.3">
      <c r="C282" s="210"/>
    </row>
    <row r="283" spans="3:3" x14ac:dyDescent="0.3">
      <c r="C283" s="210"/>
    </row>
    <row r="284" spans="3:3" x14ac:dyDescent="0.3">
      <c r="C284" s="210"/>
    </row>
    <row r="285" spans="3:3" x14ac:dyDescent="0.3">
      <c r="C285" s="210"/>
    </row>
    <row r="286" spans="3:3" x14ac:dyDescent="0.3">
      <c r="C286" s="210"/>
    </row>
    <row r="287" spans="3:3" x14ac:dyDescent="0.3">
      <c r="C287" s="210"/>
    </row>
    <row r="288" spans="3:3" x14ac:dyDescent="0.3">
      <c r="C288" s="210"/>
    </row>
    <row r="289" spans="3:3" x14ac:dyDescent="0.3">
      <c r="C289" s="210"/>
    </row>
    <row r="290" spans="3:3" x14ac:dyDescent="0.3">
      <c r="C290" s="210"/>
    </row>
    <row r="291" spans="3:3" x14ac:dyDescent="0.3">
      <c r="C291" s="210"/>
    </row>
    <row r="292" spans="3:3" x14ac:dyDescent="0.3">
      <c r="C292" s="210"/>
    </row>
    <row r="293" spans="3:3" x14ac:dyDescent="0.3">
      <c r="C293" s="210"/>
    </row>
    <row r="294" spans="3:3" x14ac:dyDescent="0.3">
      <c r="C294" s="210"/>
    </row>
    <row r="295" spans="3:3" x14ac:dyDescent="0.3">
      <c r="C295" s="210"/>
    </row>
    <row r="296" spans="3:3" x14ac:dyDescent="0.3">
      <c r="C296" s="210"/>
    </row>
    <row r="297" spans="3:3" x14ac:dyDescent="0.3">
      <c r="C297" s="210"/>
    </row>
    <row r="298" spans="3:3" x14ac:dyDescent="0.3">
      <c r="C298" s="210"/>
    </row>
    <row r="299" spans="3:3" x14ac:dyDescent="0.3">
      <c r="C299" s="210"/>
    </row>
    <row r="300" spans="3:3" x14ac:dyDescent="0.3">
      <c r="C300" s="210"/>
    </row>
    <row r="301" spans="3:3" x14ac:dyDescent="0.3">
      <c r="C301" s="210"/>
    </row>
    <row r="302" spans="3:3" x14ac:dyDescent="0.3">
      <c r="C302" s="210"/>
    </row>
    <row r="303" spans="3:3" x14ac:dyDescent="0.3">
      <c r="C303" s="210"/>
    </row>
    <row r="304" spans="3:3" x14ac:dyDescent="0.3">
      <c r="C304" s="210"/>
    </row>
    <row r="305" spans="3:3" x14ac:dyDescent="0.3">
      <c r="C305" s="210"/>
    </row>
    <row r="306" spans="3:3" x14ac:dyDescent="0.3">
      <c r="C306" s="210"/>
    </row>
    <row r="307" spans="3:3" x14ac:dyDescent="0.3">
      <c r="C307" s="210"/>
    </row>
    <row r="308" spans="3:3" x14ac:dyDescent="0.3">
      <c r="C308" s="210"/>
    </row>
    <row r="309" spans="3:3" x14ac:dyDescent="0.3">
      <c r="C309" s="210"/>
    </row>
    <row r="310" spans="3:3" x14ac:dyDescent="0.3">
      <c r="C310" s="210"/>
    </row>
    <row r="311" spans="3:3" x14ac:dyDescent="0.3">
      <c r="C311" s="210"/>
    </row>
    <row r="312" spans="3:3" x14ac:dyDescent="0.3">
      <c r="C312" s="210"/>
    </row>
    <row r="313" spans="3:3" x14ac:dyDescent="0.3">
      <c r="C313" s="210"/>
    </row>
    <row r="314" spans="3:3" x14ac:dyDescent="0.3">
      <c r="C314" s="210"/>
    </row>
    <row r="315" spans="3:3" x14ac:dyDescent="0.3">
      <c r="C315" s="210"/>
    </row>
    <row r="316" spans="3:3" x14ac:dyDescent="0.3">
      <c r="C316" s="210"/>
    </row>
    <row r="317" spans="3:3" x14ac:dyDescent="0.3">
      <c r="C317" s="210"/>
    </row>
    <row r="318" spans="3:3" x14ac:dyDescent="0.3">
      <c r="C318" s="210"/>
    </row>
    <row r="319" spans="3:3" x14ac:dyDescent="0.3">
      <c r="C319" s="210"/>
    </row>
    <row r="320" spans="3:3" x14ac:dyDescent="0.3">
      <c r="C320" s="210"/>
    </row>
    <row r="321" spans="3:3" x14ac:dyDescent="0.3">
      <c r="C321" s="210"/>
    </row>
    <row r="322" spans="3:3" x14ac:dyDescent="0.3">
      <c r="C322" s="210"/>
    </row>
    <row r="323" spans="3:3" x14ac:dyDescent="0.3">
      <c r="C323" s="210"/>
    </row>
    <row r="324" spans="3:3" x14ac:dyDescent="0.3">
      <c r="C324" s="210"/>
    </row>
    <row r="325" spans="3:3" x14ac:dyDescent="0.3">
      <c r="C325" s="210"/>
    </row>
    <row r="326" spans="3:3" x14ac:dyDescent="0.3">
      <c r="C326" s="210"/>
    </row>
    <row r="327" spans="3:3" x14ac:dyDescent="0.3">
      <c r="C327" s="210"/>
    </row>
    <row r="328" spans="3:3" x14ac:dyDescent="0.3">
      <c r="C328" s="210"/>
    </row>
    <row r="329" spans="3:3" x14ac:dyDescent="0.3">
      <c r="C329" s="210"/>
    </row>
    <row r="330" spans="3:3" x14ac:dyDescent="0.3">
      <c r="C330" s="210"/>
    </row>
    <row r="331" spans="3:3" x14ac:dyDescent="0.3">
      <c r="C331" s="210"/>
    </row>
    <row r="332" spans="3:3" x14ac:dyDescent="0.3">
      <c r="C332" s="210"/>
    </row>
    <row r="333" spans="3:3" x14ac:dyDescent="0.3">
      <c r="C333" s="210"/>
    </row>
    <row r="334" spans="3:3" x14ac:dyDescent="0.3">
      <c r="C334" s="210"/>
    </row>
    <row r="335" spans="3:3" x14ac:dyDescent="0.3">
      <c r="C335" s="210"/>
    </row>
    <row r="336" spans="3:3" x14ac:dyDescent="0.3">
      <c r="C336" s="210"/>
    </row>
    <row r="337" spans="3:3" x14ac:dyDescent="0.3">
      <c r="C337" s="210"/>
    </row>
    <row r="338" spans="3:3" x14ac:dyDescent="0.3">
      <c r="C338" s="210"/>
    </row>
    <row r="339" spans="3:3" x14ac:dyDescent="0.3">
      <c r="C339" s="210"/>
    </row>
    <row r="340" spans="3:3" x14ac:dyDescent="0.3">
      <c r="C340" s="210"/>
    </row>
    <row r="341" spans="3:3" x14ac:dyDescent="0.3">
      <c r="C341" s="210"/>
    </row>
    <row r="342" spans="3:3" x14ac:dyDescent="0.3">
      <c r="C342" s="210"/>
    </row>
    <row r="343" spans="3:3" x14ac:dyDescent="0.3">
      <c r="C343" s="210"/>
    </row>
    <row r="344" spans="3:3" x14ac:dyDescent="0.3">
      <c r="C344" s="210"/>
    </row>
    <row r="345" spans="3:3" x14ac:dyDescent="0.3">
      <c r="C345" s="210"/>
    </row>
    <row r="346" spans="3:3" x14ac:dyDescent="0.3">
      <c r="C346" s="210"/>
    </row>
    <row r="347" spans="3:3" x14ac:dyDescent="0.3">
      <c r="C347" s="210"/>
    </row>
    <row r="348" spans="3:3" x14ac:dyDescent="0.3">
      <c r="C348" s="210"/>
    </row>
    <row r="349" spans="3:3" x14ac:dyDescent="0.3">
      <c r="C349" s="210"/>
    </row>
    <row r="350" spans="3:3" x14ac:dyDescent="0.3">
      <c r="C350" s="210"/>
    </row>
    <row r="351" spans="3:3" x14ac:dyDescent="0.3">
      <c r="C351" s="210"/>
    </row>
    <row r="352" spans="3:3" x14ac:dyDescent="0.3">
      <c r="C352" s="210"/>
    </row>
    <row r="353" spans="3:3" x14ac:dyDescent="0.3">
      <c r="C353" s="210"/>
    </row>
    <row r="354" spans="3:3" x14ac:dyDescent="0.3">
      <c r="C354" s="210"/>
    </row>
    <row r="355" spans="3:3" x14ac:dyDescent="0.3">
      <c r="C355" s="210"/>
    </row>
    <row r="356" spans="3:3" x14ac:dyDescent="0.3">
      <c r="C356" s="210"/>
    </row>
    <row r="357" spans="3:3" x14ac:dyDescent="0.3">
      <c r="C357" s="210"/>
    </row>
    <row r="358" spans="3:3" x14ac:dyDescent="0.3">
      <c r="C358" s="210"/>
    </row>
    <row r="359" spans="3:3" x14ac:dyDescent="0.3">
      <c r="C359" s="210"/>
    </row>
    <row r="360" spans="3:3" x14ac:dyDescent="0.3">
      <c r="C360" s="210"/>
    </row>
    <row r="361" spans="3:3" x14ac:dyDescent="0.3">
      <c r="C361" s="210"/>
    </row>
    <row r="362" spans="3:3" x14ac:dyDescent="0.3">
      <c r="C362" s="210"/>
    </row>
    <row r="363" spans="3:3" x14ac:dyDescent="0.3">
      <c r="C363" s="210"/>
    </row>
    <row r="364" spans="3:3" x14ac:dyDescent="0.3">
      <c r="C364" s="210"/>
    </row>
    <row r="365" spans="3:3" x14ac:dyDescent="0.3">
      <c r="C365" s="210"/>
    </row>
    <row r="366" spans="3:3" x14ac:dyDescent="0.3">
      <c r="C366" s="210"/>
    </row>
    <row r="367" spans="3:3" x14ac:dyDescent="0.3">
      <c r="C367" s="210"/>
    </row>
    <row r="368" spans="3:3" x14ac:dyDescent="0.3">
      <c r="C368" s="210"/>
    </row>
    <row r="369" spans="3:3" x14ac:dyDescent="0.3">
      <c r="C369" s="210"/>
    </row>
    <row r="370" spans="3:3" x14ac:dyDescent="0.3">
      <c r="C370" s="210"/>
    </row>
    <row r="371" spans="3:3" x14ac:dyDescent="0.3">
      <c r="C371" s="210"/>
    </row>
    <row r="372" spans="3:3" x14ac:dyDescent="0.3">
      <c r="C372" s="210"/>
    </row>
    <row r="373" spans="3:3" x14ac:dyDescent="0.3">
      <c r="C373" s="210"/>
    </row>
    <row r="374" spans="3:3" x14ac:dyDescent="0.3">
      <c r="C374" s="210"/>
    </row>
    <row r="375" spans="3:3" x14ac:dyDescent="0.3">
      <c r="C375" s="210"/>
    </row>
    <row r="376" spans="3:3" x14ac:dyDescent="0.3">
      <c r="C376" s="210"/>
    </row>
    <row r="377" spans="3:3" x14ac:dyDescent="0.3">
      <c r="C377" s="210"/>
    </row>
    <row r="378" spans="3:3" x14ac:dyDescent="0.3">
      <c r="C378" s="210"/>
    </row>
    <row r="379" spans="3:3" x14ac:dyDescent="0.3">
      <c r="C379" s="210"/>
    </row>
    <row r="380" spans="3:3" x14ac:dyDescent="0.3">
      <c r="C380" s="210"/>
    </row>
    <row r="381" spans="3:3" x14ac:dyDescent="0.3">
      <c r="C381" s="210"/>
    </row>
    <row r="382" spans="3:3" x14ac:dyDescent="0.3">
      <c r="C382" s="210"/>
    </row>
    <row r="383" spans="3:3" x14ac:dyDescent="0.3">
      <c r="C383" s="210"/>
    </row>
    <row r="384" spans="3:3" x14ac:dyDescent="0.3">
      <c r="C384" s="210"/>
    </row>
    <row r="385" spans="3:3" x14ac:dyDescent="0.3">
      <c r="C385" s="210"/>
    </row>
    <row r="386" spans="3:3" x14ac:dyDescent="0.3">
      <c r="C386" s="210"/>
    </row>
    <row r="387" spans="3:3" x14ac:dyDescent="0.3">
      <c r="C387" s="210"/>
    </row>
    <row r="388" spans="3:3" x14ac:dyDescent="0.3">
      <c r="C388" s="210"/>
    </row>
    <row r="389" spans="3:3" x14ac:dyDescent="0.3">
      <c r="C389" s="210"/>
    </row>
    <row r="390" spans="3:3" x14ac:dyDescent="0.3">
      <c r="C390" s="210"/>
    </row>
    <row r="391" spans="3:3" x14ac:dyDescent="0.3">
      <c r="C391" s="210"/>
    </row>
    <row r="392" spans="3:3" x14ac:dyDescent="0.3">
      <c r="C392" s="210"/>
    </row>
    <row r="393" spans="3:3" x14ac:dyDescent="0.3">
      <c r="C393" s="210"/>
    </row>
    <row r="394" spans="3:3" x14ac:dyDescent="0.3">
      <c r="C394" s="210"/>
    </row>
    <row r="395" spans="3:3" x14ac:dyDescent="0.3">
      <c r="C395" s="210"/>
    </row>
    <row r="396" spans="3:3" x14ac:dyDescent="0.3">
      <c r="C396" s="210"/>
    </row>
    <row r="397" spans="3:3" x14ac:dyDescent="0.3">
      <c r="C397" s="210"/>
    </row>
    <row r="398" spans="3:3" x14ac:dyDescent="0.3">
      <c r="C398" s="210"/>
    </row>
    <row r="399" spans="3:3" x14ac:dyDescent="0.3">
      <c r="C399" s="210"/>
    </row>
    <row r="400" spans="3:3" x14ac:dyDescent="0.3">
      <c r="C400" s="210"/>
    </row>
    <row r="401" spans="3:3" x14ac:dyDescent="0.3">
      <c r="C401" s="210"/>
    </row>
    <row r="402" spans="3:3" x14ac:dyDescent="0.3">
      <c r="C402" s="210"/>
    </row>
    <row r="403" spans="3:3" x14ac:dyDescent="0.3">
      <c r="C403" s="210"/>
    </row>
    <row r="404" spans="3:3" x14ac:dyDescent="0.3">
      <c r="C404" s="210"/>
    </row>
    <row r="405" spans="3:3" x14ac:dyDescent="0.3">
      <c r="C405" s="210"/>
    </row>
    <row r="406" spans="3:3" x14ac:dyDescent="0.3">
      <c r="C406" s="210"/>
    </row>
    <row r="407" spans="3:3" x14ac:dyDescent="0.3">
      <c r="C407" s="210"/>
    </row>
    <row r="408" spans="3:3" x14ac:dyDescent="0.3">
      <c r="C408" s="210"/>
    </row>
    <row r="409" spans="3:3" x14ac:dyDescent="0.3">
      <c r="C409" s="210"/>
    </row>
    <row r="410" spans="3:3" x14ac:dyDescent="0.3">
      <c r="C410" s="210"/>
    </row>
    <row r="411" spans="3:3" x14ac:dyDescent="0.3">
      <c r="C411" s="210"/>
    </row>
    <row r="412" spans="3:3" x14ac:dyDescent="0.3">
      <c r="C412" s="210"/>
    </row>
    <row r="413" spans="3:3" x14ac:dyDescent="0.3">
      <c r="C413" s="210"/>
    </row>
    <row r="414" spans="3:3" x14ac:dyDescent="0.3">
      <c r="C414" s="210"/>
    </row>
    <row r="415" spans="3:3" x14ac:dyDescent="0.3">
      <c r="C415" s="210"/>
    </row>
    <row r="416" spans="3:3" x14ac:dyDescent="0.3">
      <c r="C416" s="210"/>
    </row>
    <row r="417" spans="3:3" x14ac:dyDescent="0.3">
      <c r="C417" s="210"/>
    </row>
    <row r="418" spans="3:3" x14ac:dyDescent="0.3">
      <c r="C418" s="210"/>
    </row>
    <row r="419" spans="3:3" x14ac:dyDescent="0.3">
      <c r="C419" s="210"/>
    </row>
    <row r="420" spans="3:3" x14ac:dyDescent="0.3">
      <c r="C420" s="210"/>
    </row>
    <row r="421" spans="3:3" x14ac:dyDescent="0.3">
      <c r="C421" s="210"/>
    </row>
    <row r="422" spans="3:3" x14ac:dyDescent="0.3">
      <c r="C422" s="210"/>
    </row>
    <row r="423" spans="3:3" x14ac:dyDescent="0.3">
      <c r="C423" s="210"/>
    </row>
    <row r="424" spans="3:3" x14ac:dyDescent="0.3">
      <c r="C424" s="210"/>
    </row>
    <row r="425" spans="3:3" x14ac:dyDescent="0.3">
      <c r="C425" s="210"/>
    </row>
    <row r="426" spans="3:3" x14ac:dyDescent="0.3">
      <c r="C426" s="210"/>
    </row>
    <row r="427" spans="3:3" x14ac:dyDescent="0.3">
      <c r="C427" s="210"/>
    </row>
    <row r="428" spans="3:3" x14ac:dyDescent="0.3">
      <c r="C428" s="210"/>
    </row>
    <row r="429" spans="3:3" x14ac:dyDescent="0.3">
      <c r="C429" s="210"/>
    </row>
    <row r="430" spans="3:3" x14ac:dyDescent="0.3">
      <c r="C430" s="210"/>
    </row>
    <row r="431" spans="3:3" x14ac:dyDescent="0.3">
      <c r="C431" s="210"/>
    </row>
    <row r="432" spans="3:3" x14ac:dyDescent="0.3">
      <c r="C432" s="210"/>
    </row>
    <row r="433" spans="3:3" x14ac:dyDescent="0.3">
      <c r="C433" s="210"/>
    </row>
    <row r="434" spans="3:3" x14ac:dyDescent="0.3">
      <c r="C434" s="210"/>
    </row>
    <row r="435" spans="3:3" x14ac:dyDescent="0.3">
      <c r="C435" s="210"/>
    </row>
    <row r="436" spans="3:3" x14ac:dyDescent="0.3">
      <c r="C436" s="210"/>
    </row>
    <row r="437" spans="3:3" x14ac:dyDescent="0.3">
      <c r="C437" s="210"/>
    </row>
    <row r="438" spans="3:3" x14ac:dyDescent="0.3">
      <c r="C438" s="210"/>
    </row>
    <row r="439" spans="3:3" x14ac:dyDescent="0.3">
      <c r="C439" s="210"/>
    </row>
    <row r="440" spans="3:3" x14ac:dyDescent="0.3">
      <c r="C440" s="210"/>
    </row>
    <row r="441" spans="3:3" x14ac:dyDescent="0.3">
      <c r="C441" s="210"/>
    </row>
    <row r="442" spans="3:3" x14ac:dyDescent="0.3">
      <c r="C442" s="210"/>
    </row>
    <row r="443" spans="3:3" x14ac:dyDescent="0.3">
      <c r="C443" s="210"/>
    </row>
    <row r="444" spans="3:3" x14ac:dyDescent="0.3">
      <c r="C444" s="210"/>
    </row>
    <row r="445" spans="3:3" x14ac:dyDescent="0.3">
      <c r="C445" s="210"/>
    </row>
    <row r="446" spans="3:3" x14ac:dyDescent="0.3">
      <c r="C446" s="210"/>
    </row>
    <row r="447" spans="3:3" x14ac:dyDescent="0.3">
      <c r="C447" s="210"/>
    </row>
    <row r="448" spans="3:3" x14ac:dyDescent="0.3">
      <c r="C448" s="210"/>
    </row>
    <row r="449" spans="3:3" x14ac:dyDescent="0.3">
      <c r="C449" s="210"/>
    </row>
    <row r="450" spans="3:3" x14ac:dyDescent="0.3">
      <c r="C450" s="210"/>
    </row>
    <row r="451" spans="3:3" x14ac:dyDescent="0.3">
      <c r="C451" s="210"/>
    </row>
    <row r="452" spans="3:3" x14ac:dyDescent="0.3">
      <c r="C452" s="210"/>
    </row>
    <row r="453" spans="3:3" x14ac:dyDescent="0.3">
      <c r="C453" s="210"/>
    </row>
    <row r="454" spans="3:3" x14ac:dyDescent="0.3">
      <c r="C454" s="210"/>
    </row>
    <row r="455" spans="3:3" x14ac:dyDescent="0.3">
      <c r="C455" s="210"/>
    </row>
    <row r="456" spans="3:3" x14ac:dyDescent="0.3">
      <c r="C456" s="210"/>
    </row>
    <row r="457" spans="3:3" x14ac:dyDescent="0.3">
      <c r="C457" s="210"/>
    </row>
    <row r="458" spans="3:3" x14ac:dyDescent="0.3">
      <c r="C458" s="210"/>
    </row>
    <row r="459" spans="3:3" x14ac:dyDescent="0.3">
      <c r="C459" s="210"/>
    </row>
    <row r="460" spans="3:3" x14ac:dyDescent="0.3">
      <c r="C460" s="210"/>
    </row>
    <row r="461" spans="3:3" x14ac:dyDescent="0.3">
      <c r="C461" s="210"/>
    </row>
    <row r="462" spans="3:3" x14ac:dyDescent="0.3">
      <c r="C462" s="210"/>
    </row>
    <row r="463" spans="3:3" x14ac:dyDescent="0.3">
      <c r="C463" s="210"/>
    </row>
    <row r="464" spans="3:3" x14ac:dyDescent="0.3">
      <c r="C464" s="210"/>
    </row>
    <row r="465" spans="3:3" x14ac:dyDescent="0.3">
      <c r="C465" s="210"/>
    </row>
    <row r="466" spans="3:3" x14ac:dyDescent="0.3">
      <c r="C466" s="210"/>
    </row>
    <row r="467" spans="3:3" x14ac:dyDescent="0.3">
      <c r="C467" s="210"/>
    </row>
    <row r="468" spans="3:3" x14ac:dyDescent="0.3">
      <c r="C468" s="210"/>
    </row>
    <row r="469" spans="3:3" x14ac:dyDescent="0.3">
      <c r="C469" s="210"/>
    </row>
    <row r="470" spans="3:3" x14ac:dyDescent="0.3">
      <c r="C470" s="210"/>
    </row>
    <row r="471" spans="3:3" x14ac:dyDescent="0.3">
      <c r="C471" s="210"/>
    </row>
    <row r="472" spans="3:3" x14ac:dyDescent="0.3">
      <c r="C472" s="210"/>
    </row>
    <row r="473" spans="3:3" x14ac:dyDescent="0.3">
      <c r="C473" s="210"/>
    </row>
    <row r="474" spans="3:3" x14ac:dyDescent="0.3">
      <c r="C474" s="210"/>
    </row>
    <row r="475" spans="3:3" x14ac:dyDescent="0.3">
      <c r="C475" s="210"/>
    </row>
    <row r="476" spans="3:3" x14ac:dyDescent="0.3">
      <c r="C476" s="210"/>
    </row>
    <row r="477" spans="3:3" x14ac:dyDescent="0.3">
      <c r="C477" s="210"/>
    </row>
    <row r="478" spans="3:3" x14ac:dyDescent="0.3">
      <c r="C478" s="210"/>
    </row>
    <row r="479" spans="3:3" x14ac:dyDescent="0.3">
      <c r="C479" s="210"/>
    </row>
    <row r="480" spans="3:3" x14ac:dyDescent="0.3">
      <c r="C480" s="210"/>
    </row>
    <row r="481" spans="3:3" x14ac:dyDescent="0.3">
      <c r="C481" s="210"/>
    </row>
    <row r="482" spans="3:3" x14ac:dyDescent="0.3">
      <c r="C482" s="210"/>
    </row>
    <row r="483" spans="3:3" x14ac:dyDescent="0.3">
      <c r="C483" s="210"/>
    </row>
    <row r="484" spans="3:3" x14ac:dyDescent="0.3">
      <c r="C484" s="210"/>
    </row>
    <row r="485" spans="3:3" x14ac:dyDescent="0.3">
      <c r="C485" s="210"/>
    </row>
    <row r="486" spans="3:3" x14ac:dyDescent="0.3">
      <c r="C486" s="210"/>
    </row>
    <row r="487" spans="3:3" x14ac:dyDescent="0.3">
      <c r="C487" s="210"/>
    </row>
    <row r="488" spans="3:3" x14ac:dyDescent="0.3">
      <c r="C488" s="210"/>
    </row>
    <row r="489" spans="3:3" x14ac:dyDescent="0.3">
      <c r="C489" s="210"/>
    </row>
    <row r="490" spans="3:3" x14ac:dyDescent="0.3">
      <c r="C490" s="210"/>
    </row>
    <row r="491" spans="3:3" x14ac:dyDescent="0.3">
      <c r="C491" s="210"/>
    </row>
    <row r="492" spans="3:3" x14ac:dyDescent="0.3">
      <c r="C492" s="210"/>
    </row>
    <row r="493" spans="3:3" x14ac:dyDescent="0.3">
      <c r="C493" s="210"/>
    </row>
    <row r="494" spans="3:3" x14ac:dyDescent="0.3">
      <c r="C494" s="210"/>
    </row>
    <row r="495" spans="3:3" x14ac:dyDescent="0.3">
      <c r="C495" s="210"/>
    </row>
    <row r="496" spans="3:3" x14ac:dyDescent="0.3">
      <c r="C496" s="210"/>
    </row>
    <row r="497" spans="3:3" x14ac:dyDescent="0.3">
      <c r="C497" s="210"/>
    </row>
    <row r="498" spans="3:3" x14ac:dyDescent="0.3">
      <c r="C498" s="210"/>
    </row>
    <row r="499" spans="3:3" x14ac:dyDescent="0.3">
      <c r="C499" s="210"/>
    </row>
    <row r="500" spans="3:3" x14ac:dyDescent="0.3">
      <c r="C500" s="210"/>
    </row>
    <row r="501" spans="3:3" x14ac:dyDescent="0.3">
      <c r="C501" s="210"/>
    </row>
    <row r="502" spans="3:3" x14ac:dyDescent="0.3">
      <c r="C502" s="210"/>
    </row>
    <row r="503" spans="3:3" x14ac:dyDescent="0.3">
      <c r="C503" s="210"/>
    </row>
    <row r="504" spans="3:3" x14ac:dyDescent="0.3">
      <c r="C504" s="210"/>
    </row>
    <row r="505" spans="3:3" x14ac:dyDescent="0.3">
      <c r="C505" s="210"/>
    </row>
    <row r="506" spans="3:3" x14ac:dyDescent="0.3">
      <c r="C506" s="210"/>
    </row>
    <row r="507" spans="3:3" x14ac:dyDescent="0.3">
      <c r="C507" s="210"/>
    </row>
    <row r="508" spans="3:3" x14ac:dyDescent="0.3">
      <c r="C508" s="210"/>
    </row>
    <row r="509" spans="3:3" x14ac:dyDescent="0.3">
      <c r="C509" s="210"/>
    </row>
    <row r="510" spans="3:3" x14ac:dyDescent="0.3">
      <c r="C510" s="210"/>
    </row>
    <row r="511" spans="3:3" x14ac:dyDescent="0.3">
      <c r="C511" s="210"/>
    </row>
    <row r="512" spans="3:3" x14ac:dyDescent="0.3">
      <c r="C512" s="210"/>
    </row>
    <row r="513" spans="3:3" x14ac:dyDescent="0.3">
      <c r="C513" s="210"/>
    </row>
    <row r="514" spans="3:3" x14ac:dyDescent="0.3">
      <c r="C514" s="210"/>
    </row>
    <row r="515" spans="3:3" x14ac:dyDescent="0.3">
      <c r="C515" s="210"/>
    </row>
    <row r="516" spans="3:3" x14ac:dyDescent="0.3">
      <c r="C516" s="210"/>
    </row>
    <row r="517" spans="3:3" x14ac:dyDescent="0.3">
      <c r="C517" s="210"/>
    </row>
    <row r="518" spans="3:3" x14ac:dyDescent="0.3">
      <c r="C518" s="210"/>
    </row>
    <row r="519" spans="3:3" x14ac:dyDescent="0.3">
      <c r="C519" s="210"/>
    </row>
    <row r="520" spans="3:3" x14ac:dyDescent="0.3">
      <c r="C520" s="210"/>
    </row>
    <row r="521" spans="3:3" x14ac:dyDescent="0.3">
      <c r="C521" s="210"/>
    </row>
    <row r="522" spans="3:3" x14ac:dyDescent="0.3">
      <c r="C522" s="210"/>
    </row>
    <row r="523" spans="3:3" x14ac:dyDescent="0.3">
      <c r="C523" s="210"/>
    </row>
    <row r="524" spans="3:3" x14ac:dyDescent="0.3">
      <c r="C524" s="210"/>
    </row>
    <row r="525" spans="3:3" x14ac:dyDescent="0.3">
      <c r="C525" s="210"/>
    </row>
    <row r="526" spans="3:3" x14ac:dyDescent="0.3">
      <c r="C526" s="210"/>
    </row>
    <row r="527" spans="3:3" x14ac:dyDescent="0.3">
      <c r="C527" s="210"/>
    </row>
    <row r="528" spans="3:3" x14ac:dyDescent="0.3">
      <c r="C528" s="210"/>
    </row>
    <row r="529" spans="3:3" x14ac:dyDescent="0.3">
      <c r="C529" s="210"/>
    </row>
    <row r="530" spans="3:3" x14ac:dyDescent="0.3">
      <c r="C530" s="210"/>
    </row>
    <row r="531" spans="3:3" x14ac:dyDescent="0.3">
      <c r="C531" s="210"/>
    </row>
    <row r="532" spans="3:3" x14ac:dyDescent="0.3">
      <c r="C532" s="210"/>
    </row>
    <row r="533" spans="3:3" x14ac:dyDescent="0.3">
      <c r="C533" s="210"/>
    </row>
    <row r="534" spans="3:3" x14ac:dyDescent="0.3">
      <c r="C534" s="210"/>
    </row>
    <row r="535" spans="3:3" x14ac:dyDescent="0.3">
      <c r="C535" s="210"/>
    </row>
    <row r="536" spans="3:3" x14ac:dyDescent="0.3">
      <c r="C536" s="210"/>
    </row>
    <row r="537" spans="3:3" x14ac:dyDescent="0.3">
      <c r="C537" s="210"/>
    </row>
    <row r="538" spans="3:3" x14ac:dyDescent="0.3">
      <c r="C538" s="210"/>
    </row>
    <row r="539" spans="3:3" x14ac:dyDescent="0.3">
      <c r="C539" s="210"/>
    </row>
    <row r="540" spans="3:3" x14ac:dyDescent="0.3">
      <c r="C540" s="210"/>
    </row>
    <row r="541" spans="3:3" x14ac:dyDescent="0.3">
      <c r="C541" s="210"/>
    </row>
    <row r="542" spans="3:3" x14ac:dyDescent="0.3">
      <c r="C542" s="210"/>
    </row>
    <row r="543" spans="3:3" x14ac:dyDescent="0.3">
      <c r="C543" s="210"/>
    </row>
    <row r="544" spans="3:3" x14ac:dyDescent="0.3">
      <c r="C544" s="210"/>
    </row>
    <row r="545" spans="3:3" x14ac:dyDescent="0.3">
      <c r="C545" s="210"/>
    </row>
    <row r="546" spans="3:3" x14ac:dyDescent="0.3">
      <c r="C546" s="210"/>
    </row>
    <row r="547" spans="3:3" x14ac:dyDescent="0.3">
      <c r="C547" s="210"/>
    </row>
    <row r="548" spans="3:3" x14ac:dyDescent="0.3">
      <c r="C548" s="210"/>
    </row>
    <row r="549" spans="3:3" x14ac:dyDescent="0.3">
      <c r="C549" s="210"/>
    </row>
    <row r="550" spans="3:3" x14ac:dyDescent="0.3">
      <c r="C550" s="210"/>
    </row>
    <row r="551" spans="3:3" x14ac:dyDescent="0.3">
      <c r="C551" s="210"/>
    </row>
    <row r="552" spans="3:3" x14ac:dyDescent="0.3">
      <c r="C552" s="210"/>
    </row>
    <row r="553" spans="3:3" x14ac:dyDescent="0.3">
      <c r="C553" s="210"/>
    </row>
    <row r="554" spans="3:3" x14ac:dyDescent="0.3">
      <c r="C554" s="210"/>
    </row>
    <row r="555" spans="3:3" x14ac:dyDescent="0.3">
      <c r="C555" s="210"/>
    </row>
    <row r="556" spans="3:3" x14ac:dyDescent="0.3">
      <c r="C556" s="210"/>
    </row>
    <row r="557" spans="3:3" x14ac:dyDescent="0.3">
      <c r="C557" s="210"/>
    </row>
    <row r="558" spans="3:3" x14ac:dyDescent="0.3">
      <c r="C558" s="210"/>
    </row>
    <row r="559" spans="3:3" x14ac:dyDescent="0.3">
      <c r="C559" s="210"/>
    </row>
    <row r="560" spans="3:3" x14ac:dyDescent="0.3">
      <c r="C560" s="210"/>
    </row>
    <row r="561" spans="3:3" x14ac:dyDescent="0.3">
      <c r="C561" s="210"/>
    </row>
    <row r="562" spans="3:3" x14ac:dyDescent="0.3">
      <c r="C562" s="210"/>
    </row>
    <row r="563" spans="3:3" x14ac:dyDescent="0.3">
      <c r="C563" s="210"/>
    </row>
    <row r="564" spans="3:3" x14ac:dyDescent="0.3">
      <c r="C564" s="210"/>
    </row>
    <row r="565" spans="3:3" x14ac:dyDescent="0.3">
      <c r="C565" s="210"/>
    </row>
    <row r="566" spans="3:3" x14ac:dyDescent="0.3">
      <c r="C566" s="210"/>
    </row>
    <row r="567" spans="3:3" x14ac:dyDescent="0.3">
      <c r="C567" s="210"/>
    </row>
    <row r="568" spans="3:3" x14ac:dyDescent="0.3">
      <c r="C568" s="210"/>
    </row>
    <row r="569" spans="3:3" x14ac:dyDescent="0.3">
      <c r="C569" s="210"/>
    </row>
    <row r="570" spans="3:3" x14ac:dyDescent="0.3">
      <c r="C570" s="210"/>
    </row>
    <row r="571" spans="3:3" x14ac:dyDescent="0.3">
      <c r="C571" s="210"/>
    </row>
    <row r="572" spans="3:3" x14ac:dyDescent="0.3">
      <c r="C572" s="210"/>
    </row>
    <row r="573" spans="3:3" x14ac:dyDescent="0.3">
      <c r="C573" s="210"/>
    </row>
    <row r="574" spans="3:3" x14ac:dyDescent="0.3">
      <c r="C574" s="210"/>
    </row>
    <row r="575" spans="3:3" x14ac:dyDescent="0.3">
      <c r="C575" s="210"/>
    </row>
    <row r="576" spans="3:3" x14ac:dyDescent="0.3">
      <c r="C576" s="210"/>
    </row>
    <row r="577" spans="3:3" x14ac:dyDescent="0.3">
      <c r="C577" s="210"/>
    </row>
    <row r="578" spans="3:3" x14ac:dyDescent="0.3">
      <c r="C578" s="210"/>
    </row>
    <row r="579" spans="3:3" x14ac:dyDescent="0.3">
      <c r="C579" s="210"/>
    </row>
    <row r="580" spans="3:3" x14ac:dyDescent="0.3">
      <c r="C580" s="210"/>
    </row>
    <row r="581" spans="3:3" x14ac:dyDescent="0.3">
      <c r="C581" s="210"/>
    </row>
    <row r="582" spans="3:3" x14ac:dyDescent="0.3">
      <c r="C582" s="210"/>
    </row>
    <row r="583" spans="3:3" x14ac:dyDescent="0.3">
      <c r="C583" s="210"/>
    </row>
    <row r="584" spans="3:3" x14ac:dyDescent="0.3">
      <c r="C584" s="210"/>
    </row>
    <row r="585" spans="3:3" x14ac:dyDescent="0.3">
      <c r="C585" s="210"/>
    </row>
    <row r="586" spans="3:3" x14ac:dyDescent="0.3">
      <c r="C586" s="210"/>
    </row>
    <row r="587" spans="3:3" x14ac:dyDescent="0.3">
      <c r="C587" s="210"/>
    </row>
    <row r="588" spans="3:3" x14ac:dyDescent="0.3">
      <c r="C588" s="210"/>
    </row>
    <row r="589" spans="3:3" x14ac:dyDescent="0.3">
      <c r="C589" s="210"/>
    </row>
    <row r="590" spans="3:3" x14ac:dyDescent="0.3">
      <c r="C590" s="210"/>
    </row>
    <row r="591" spans="3:3" x14ac:dyDescent="0.3">
      <c r="C591" s="210"/>
    </row>
    <row r="592" spans="3:3" x14ac:dyDescent="0.3">
      <c r="C592" s="210"/>
    </row>
    <row r="593" spans="3:3" x14ac:dyDescent="0.3">
      <c r="C593" s="210"/>
    </row>
    <row r="594" spans="3:3" x14ac:dyDescent="0.3">
      <c r="C594" s="210"/>
    </row>
    <row r="595" spans="3:3" x14ac:dyDescent="0.3">
      <c r="C595" s="210"/>
    </row>
    <row r="596" spans="3:3" x14ac:dyDescent="0.3">
      <c r="C596" s="210"/>
    </row>
    <row r="597" spans="3:3" x14ac:dyDescent="0.3">
      <c r="C597" s="210"/>
    </row>
    <row r="598" spans="3:3" x14ac:dyDescent="0.3">
      <c r="C598" s="210"/>
    </row>
    <row r="599" spans="3:3" x14ac:dyDescent="0.3">
      <c r="C599" s="210"/>
    </row>
    <row r="600" spans="3:3" x14ac:dyDescent="0.3">
      <c r="C600" s="210"/>
    </row>
    <row r="601" spans="3:3" x14ac:dyDescent="0.3">
      <c r="C601" s="210"/>
    </row>
    <row r="602" spans="3:3" x14ac:dyDescent="0.3">
      <c r="C602" s="210"/>
    </row>
    <row r="603" spans="3:3" x14ac:dyDescent="0.3">
      <c r="C603" s="210"/>
    </row>
    <row r="604" spans="3:3" x14ac:dyDescent="0.3">
      <c r="C604" s="210"/>
    </row>
    <row r="605" spans="3:3" x14ac:dyDescent="0.3">
      <c r="C605" s="210"/>
    </row>
    <row r="606" spans="3:3" x14ac:dyDescent="0.3">
      <c r="C606" s="210"/>
    </row>
    <row r="607" spans="3:3" x14ac:dyDescent="0.3">
      <c r="C607" s="210"/>
    </row>
    <row r="608" spans="3:3" x14ac:dyDescent="0.3">
      <c r="C608" s="210"/>
    </row>
    <row r="609" spans="3:3" x14ac:dyDescent="0.3">
      <c r="C609" s="210"/>
    </row>
    <row r="610" spans="3:3" x14ac:dyDescent="0.3">
      <c r="C610" s="210"/>
    </row>
    <row r="611" spans="3:3" x14ac:dyDescent="0.3">
      <c r="C611" s="210"/>
    </row>
    <row r="612" spans="3:3" x14ac:dyDescent="0.3">
      <c r="C612" s="210"/>
    </row>
    <row r="613" spans="3:3" x14ac:dyDescent="0.3">
      <c r="C613" s="210"/>
    </row>
    <row r="614" spans="3:3" x14ac:dyDescent="0.3">
      <c r="C614" s="210"/>
    </row>
    <row r="615" spans="3:3" x14ac:dyDescent="0.3">
      <c r="C615" s="210"/>
    </row>
    <row r="616" spans="3:3" x14ac:dyDescent="0.3">
      <c r="C616" s="210"/>
    </row>
    <row r="617" spans="3:3" x14ac:dyDescent="0.3">
      <c r="C617" s="210"/>
    </row>
    <row r="618" spans="3:3" x14ac:dyDescent="0.3">
      <c r="C618" s="210"/>
    </row>
    <row r="619" spans="3:3" x14ac:dyDescent="0.3">
      <c r="C619" s="210"/>
    </row>
    <row r="620" spans="3:3" x14ac:dyDescent="0.3">
      <c r="C620" s="210"/>
    </row>
    <row r="621" spans="3:3" x14ac:dyDescent="0.3">
      <c r="C621" s="210"/>
    </row>
    <row r="622" spans="3:3" x14ac:dyDescent="0.3">
      <c r="C622" s="210"/>
    </row>
    <row r="623" spans="3:3" x14ac:dyDescent="0.3">
      <c r="C623" s="210"/>
    </row>
    <row r="624" spans="3:3" x14ac:dyDescent="0.3">
      <c r="C624" s="210"/>
    </row>
    <row r="625" spans="3:3" x14ac:dyDescent="0.3">
      <c r="C625" s="210"/>
    </row>
    <row r="626" spans="3:3" x14ac:dyDescent="0.3">
      <c r="C626" s="210"/>
    </row>
    <row r="627" spans="3:3" x14ac:dyDescent="0.3">
      <c r="C627" s="210"/>
    </row>
    <row r="628" spans="3:3" x14ac:dyDescent="0.3">
      <c r="C628" s="210"/>
    </row>
    <row r="629" spans="3:3" x14ac:dyDescent="0.3">
      <c r="C629" s="210"/>
    </row>
    <row r="630" spans="3:3" x14ac:dyDescent="0.3">
      <c r="C630" s="210"/>
    </row>
    <row r="631" spans="3:3" x14ac:dyDescent="0.3">
      <c r="C631" s="210"/>
    </row>
    <row r="632" spans="3:3" x14ac:dyDescent="0.3">
      <c r="C632" s="210"/>
    </row>
    <row r="633" spans="3:3" x14ac:dyDescent="0.3">
      <c r="C633" s="210"/>
    </row>
    <row r="634" spans="3:3" x14ac:dyDescent="0.3">
      <c r="C634" s="210"/>
    </row>
    <row r="635" spans="3:3" x14ac:dyDescent="0.3">
      <c r="C635" s="210"/>
    </row>
    <row r="636" spans="3:3" x14ac:dyDescent="0.3">
      <c r="C636" s="210"/>
    </row>
    <row r="637" spans="3:3" x14ac:dyDescent="0.3">
      <c r="C637" s="210"/>
    </row>
    <row r="638" spans="3:3" x14ac:dyDescent="0.3">
      <c r="C638" s="210"/>
    </row>
    <row r="639" spans="3:3" x14ac:dyDescent="0.3">
      <c r="C639" s="210"/>
    </row>
    <row r="640" spans="3:3" x14ac:dyDescent="0.3">
      <c r="C640" s="210"/>
    </row>
    <row r="641" spans="3:3" x14ac:dyDescent="0.3">
      <c r="C641" s="210"/>
    </row>
    <row r="642" spans="3:3" x14ac:dyDescent="0.3">
      <c r="C642" s="210"/>
    </row>
    <row r="643" spans="3:3" x14ac:dyDescent="0.3">
      <c r="C643" s="210"/>
    </row>
    <row r="644" spans="3:3" x14ac:dyDescent="0.3">
      <c r="C644" s="210"/>
    </row>
    <row r="645" spans="3:3" x14ac:dyDescent="0.3">
      <c r="C645" s="210"/>
    </row>
    <row r="646" spans="3:3" x14ac:dyDescent="0.3">
      <c r="C646" s="210"/>
    </row>
    <row r="647" spans="3:3" x14ac:dyDescent="0.3">
      <c r="C647" s="210"/>
    </row>
    <row r="648" spans="3:3" x14ac:dyDescent="0.3">
      <c r="C648" s="210"/>
    </row>
    <row r="649" spans="3:3" x14ac:dyDescent="0.3">
      <c r="C649" s="210"/>
    </row>
    <row r="650" spans="3:3" x14ac:dyDescent="0.3">
      <c r="C650" s="210"/>
    </row>
    <row r="651" spans="3:3" x14ac:dyDescent="0.3">
      <c r="C651" s="210"/>
    </row>
    <row r="652" spans="3:3" x14ac:dyDescent="0.3">
      <c r="C652" s="210"/>
    </row>
    <row r="653" spans="3:3" x14ac:dyDescent="0.3">
      <c r="C653" s="210"/>
    </row>
    <row r="654" spans="3:3" x14ac:dyDescent="0.3">
      <c r="C654" s="210"/>
    </row>
    <row r="655" spans="3:3" x14ac:dyDescent="0.3">
      <c r="C655" s="210"/>
    </row>
    <row r="656" spans="3:3" x14ac:dyDescent="0.3">
      <c r="C656" s="210"/>
    </row>
    <row r="657" spans="3:3" x14ac:dyDescent="0.3">
      <c r="C657" s="210"/>
    </row>
    <row r="658" spans="3:3" x14ac:dyDescent="0.3">
      <c r="C658" s="210"/>
    </row>
    <row r="659" spans="3:3" x14ac:dyDescent="0.3">
      <c r="C659" s="210"/>
    </row>
    <row r="660" spans="3:3" x14ac:dyDescent="0.3">
      <c r="C660" s="210"/>
    </row>
    <row r="661" spans="3:3" x14ac:dyDescent="0.3">
      <c r="C661" s="210"/>
    </row>
    <row r="662" spans="3:3" x14ac:dyDescent="0.3">
      <c r="C662" s="210"/>
    </row>
    <row r="663" spans="3:3" x14ac:dyDescent="0.3">
      <c r="C663" s="210"/>
    </row>
    <row r="664" spans="3:3" x14ac:dyDescent="0.3">
      <c r="C664" s="210"/>
    </row>
    <row r="665" spans="3:3" x14ac:dyDescent="0.3">
      <c r="C665" s="210"/>
    </row>
    <row r="666" spans="3:3" x14ac:dyDescent="0.3">
      <c r="C666" s="210"/>
    </row>
    <row r="667" spans="3:3" x14ac:dyDescent="0.3">
      <c r="C667" s="210"/>
    </row>
    <row r="668" spans="3:3" x14ac:dyDescent="0.3">
      <c r="C668" s="210"/>
    </row>
    <row r="669" spans="3:3" x14ac:dyDescent="0.3">
      <c r="C669" s="210"/>
    </row>
    <row r="670" spans="3:3" x14ac:dyDescent="0.3">
      <c r="C670" s="210"/>
    </row>
    <row r="671" spans="3:3" x14ac:dyDescent="0.3">
      <c r="C671" s="210"/>
    </row>
    <row r="672" spans="3:3" x14ac:dyDescent="0.3">
      <c r="C672" s="210"/>
    </row>
    <row r="673" spans="3:3" x14ac:dyDescent="0.3">
      <c r="C673" s="210"/>
    </row>
    <row r="674" spans="3:3" x14ac:dyDescent="0.3">
      <c r="C674" s="210"/>
    </row>
    <row r="675" spans="3:3" x14ac:dyDescent="0.3">
      <c r="C675" s="210"/>
    </row>
    <row r="676" spans="3:3" x14ac:dyDescent="0.3">
      <c r="C676" s="210"/>
    </row>
    <row r="677" spans="3:3" x14ac:dyDescent="0.3">
      <c r="C677" s="210"/>
    </row>
    <row r="678" spans="3:3" x14ac:dyDescent="0.3">
      <c r="C678" s="210"/>
    </row>
    <row r="679" spans="3:3" x14ac:dyDescent="0.3">
      <c r="C679" s="210"/>
    </row>
    <row r="680" spans="3:3" x14ac:dyDescent="0.3">
      <c r="C680" s="210"/>
    </row>
    <row r="681" spans="3:3" x14ac:dyDescent="0.3">
      <c r="C681" s="210"/>
    </row>
    <row r="682" spans="3:3" x14ac:dyDescent="0.3">
      <c r="C682" s="210"/>
    </row>
    <row r="683" spans="3:3" x14ac:dyDescent="0.3">
      <c r="C683" s="210"/>
    </row>
    <row r="684" spans="3:3" x14ac:dyDescent="0.3">
      <c r="C684" s="210"/>
    </row>
    <row r="685" spans="3:3" x14ac:dyDescent="0.3">
      <c r="C685" s="210"/>
    </row>
    <row r="686" spans="3:3" x14ac:dyDescent="0.3">
      <c r="C686" s="210"/>
    </row>
    <row r="687" spans="3:3" x14ac:dyDescent="0.3">
      <c r="C687" s="210"/>
    </row>
    <row r="688" spans="3:3" x14ac:dyDescent="0.3">
      <c r="C688" s="210"/>
    </row>
    <row r="689" spans="3:3" x14ac:dyDescent="0.3">
      <c r="C689" s="210"/>
    </row>
    <row r="690" spans="3:3" x14ac:dyDescent="0.3">
      <c r="C690" s="210"/>
    </row>
    <row r="691" spans="3:3" x14ac:dyDescent="0.3">
      <c r="C691" s="210"/>
    </row>
    <row r="692" spans="3:3" x14ac:dyDescent="0.3">
      <c r="C692" s="210"/>
    </row>
    <row r="693" spans="3:3" x14ac:dyDescent="0.3">
      <c r="C693" s="210"/>
    </row>
    <row r="694" spans="3:3" x14ac:dyDescent="0.3">
      <c r="C694" s="210"/>
    </row>
    <row r="695" spans="3:3" x14ac:dyDescent="0.3">
      <c r="C695" s="210"/>
    </row>
    <row r="696" spans="3:3" x14ac:dyDescent="0.3">
      <c r="C696" s="210"/>
    </row>
    <row r="697" spans="3:3" x14ac:dyDescent="0.3">
      <c r="C697" s="210"/>
    </row>
    <row r="698" spans="3:3" x14ac:dyDescent="0.3">
      <c r="C698" s="210"/>
    </row>
    <row r="699" spans="3:3" x14ac:dyDescent="0.3">
      <c r="C699" s="210"/>
    </row>
    <row r="700" spans="3:3" x14ac:dyDescent="0.3">
      <c r="C700" s="210"/>
    </row>
    <row r="701" spans="3:3" x14ac:dyDescent="0.3">
      <c r="C701" s="210"/>
    </row>
    <row r="702" spans="3:3" x14ac:dyDescent="0.3">
      <c r="C702" s="210"/>
    </row>
    <row r="703" spans="3:3" x14ac:dyDescent="0.3">
      <c r="C703" s="210"/>
    </row>
    <row r="704" spans="3:3" x14ac:dyDescent="0.3">
      <c r="C704" s="210"/>
    </row>
    <row r="705" spans="3:3" x14ac:dyDescent="0.3">
      <c r="C705" s="210"/>
    </row>
    <row r="706" spans="3:3" x14ac:dyDescent="0.3">
      <c r="C706" s="210"/>
    </row>
    <row r="707" spans="3:3" x14ac:dyDescent="0.3">
      <c r="C707" s="210"/>
    </row>
    <row r="708" spans="3:3" x14ac:dyDescent="0.3">
      <c r="C708" s="210"/>
    </row>
    <row r="709" spans="3:3" x14ac:dyDescent="0.3">
      <c r="C709" s="210"/>
    </row>
    <row r="710" spans="3:3" x14ac:dyDescent="0.3">
      <c r="C710" s="210"/>
    </row>
    <row r="711" spans="3:3" x14ac:dyDescent="0.3">
      <c r="C711" s="210"/>
    </row>
    <row r="712" spans="3:3" x14ac:dyDescent="0.3">
      <c r="C712" s="210"/>
    </row>
    <row r="713" spans="3:3" x14ac:dyDescent="0.3">
      <c r="C713" s="210"/>
    </row>
    <row r="714" spans="3:3" x14ac:dyDescent="0.3">
      <c r="C714" s="210"/>
    </row>
    <row r="715" spans="3:3" x14ac:dyDescent="0.3">
      <c r="C715" s="210"/>
    </row>
    <row r="716" spans="3:3" x14ac:dyDescent="0.3">
      <c r="C716" s="210"/>
    </row>
    <row r="717" spans="3:3" x14ac:dyDescent="0.3">
      <c r="C717" s="210"/>
    </row>
    <row r="718" spans="3:3" x14ac:dyDescent="0.3">
      <c r="C718" s="210"/>
    </row>
    <row r="719" spans="3:3" x14ac:dyDescent="0.3">
      <c r="C719" s="210"/>
    </row>
    <row r="720" spans="3:3" x14ac:dyDescent="0.3">
      <c r="C720" s="210"/>
    </row>
    <row r="721" spans="3:3" x14ac:dyDescent="0.3">
      <c r="C721" s="210"/>
    </row>
    <row r="722" spans="3:3" x14ac:dyDescent="0.3">
      <c r="C722" s="210"/>
    </row>
    <row r="723" spans="3:3" x14ac:dyDescent="0.3">
      <c r="C723" s="210"/>
    </row>
    <row r="724" spans="3:3" x14ac:dyDescent="0.3">
      <c r="C724" s="210"/>
    </row>
    <row r="725" spans="3:3" x14ac:dyDescent="0.3">
      <c r="C725" s="210"/>
    </row>
    <row r="726" spans="3:3" x14ac:dyDescent="0.3">
      <c r="C726" s="210"/>
    </row>
    <row r="727" spans="3:3" x14ac:dyDescent="0.3">
      <c r="C727" s="210"/>
    </row>
    <row r="728" spans="3:3" x14ac:dyDescent="0.3">
      <c r="C728" s="210"/>
    </row>
    <row r="729" spans="3:3" x14ac:dyDescent="0.3">
      <c r="C729" s="210"/>
    </row>
    <row r="730" spans="3:3" x14ac:dyDescent="0.3">
      <c r="C730" s="210"/>
    </row>
    <row r="731" spans="3:3" x14ac:dyDescent="0.3">
      <c r="C731" s="210"/>
    </row>
    <row r="732" spans="3:3" x14ac:dyDescent="0.3">
      <c r="C732" s="210"/>
    </row>
    <row r="733" spans="3:3" x14ac:dyDescent="0.3">
      <c r="C733" s="210"/>
    </row>
    <row r="734" spans="3:3" x14ac:dyDescent="0.3">
      <c r="C734" s="210"/>
    </row>
    <row r="735" spans="3:3" x14ac:dyDescent="0.3">
      <c r="C735" s="210"/>
    </row>
    <row r="736" spans="3:3" x14ac:dyDescent="0.3">
      <c r="C736" s="210"/>
    </row>
    <row r="737" spans="3:3" x14ac:dyDescent="0.3">
      <c r="C737" s="210"/>
    </row>
    <row r="738" spans="3:3" x14ac:dyDescent="0.3">
      <c r="C738" s="210"/>
    </row>
    <row r="739" spans="3:3" x14ac:dyDescent="0.3">
      <c r="C739" s="210"/>
    </row>
    <row r="740" spans="3:3" x14ac:dyDescent="0.3">
      <c r="C740" s="210"/>
    </row>
    <row r="741" spans="3:3" x14ac:dyDescent="0.3">
      <c r="C741" s="210"/>
    </row>
    <row r="742" spans="3:3" x14ac:dyDescent="0.3">
      <c r="C742" s="210"/>
    </row>
    <row r="743" spans="3:3" x14ac:dyDescent="0.3">
      <c r="C743" s="210"/>
    </row>
    <row r="744" spans="3:3" x14ac:dyDescent="0.3">
      <c r="C744" s="210"/>
    </row>
    <row r="745" spans="3:3" x14ac:dyDescent="0.3">
      <c r="C745" s="210"/>
    </row>
    <row r="746" spans="3:3" x14ac:dyDescent="0.3">
      <c r="C746" s="210"/>
    </row>
    <row r="747" spans="3:3" x14ac:dyDescent="0.3">
      <c r="C747" s="210"/>
    </row>
    <row r="748" spans="3:3" x14ac:dyDescent="0.3">
      <c r="C748" s="210"/>
    </row>
    <row r="749" spans="3:3" x14ac:dyDescent="0.3">
      <c r="C749" s="210"/>
    </row>
    <row r="750" spans="3:3" x14ac:dyDescent="0.3">
      <c r="C750" s="210"/>
    </row>
    <row r="751" spans="3:3" x14ac:dyDescent="0.3">
      <c r="C751" s="210"/>
    </row>
    <row r="752" spans="3:3" x14ac:dyDescent="0.3">
      <c r="C752" s="210"/>
    </row>
    <row r="753" spans="3:3" x14ac:dyDescent="0.3">
      <c r="C753" s="210"/>
    </row>
    <row r="754" spans="3:3" x14ac:dyDescent="0.3">
      <c r="C754" s="210"/>
    </row>
    <row r="755" spans="3:3" x14ac:dyDescent="0.3">
      <c r="C755" s="210"/>
    </row>
    <row r="756" spans="3:3" x14ac:dyDescent="0.3">
      <c r="C756" s="210"/>
    </row>
    <row r="757" spans="3:3" x14ac:dyDescent="0.3">
      <c r="C757" s="210"/>
    </row>
    <row r="758" spans="3:3" x14ac:dyDescent="0.3">
      <c r="C758" s="210"/>
    </row>
    <row r="759" spans="3:3" x14ac:dyDescent="0.3">
      <c r="C759" s="210"/>
    </row>
    <row r="760" spans="3:3" x14ac:dyDescent="0.3">
      <c r="C760" s="210"/>
    </row>
    <row r="761" spans="3:3" x14ac:dyDescent="0.3">
      <c r="C761" s="210"/>
    </row>
    <row r="762" spans="3:3" x14ac:dyDescent="0.3">
      <c r="C762" s="210"/>
    </row>
    <row r="763" spans="3:3" x14ac:dyDescent="0.3">
      <c r="C763" s="210"/>
    </row>
    <row r="764" spans="3:3" x14ac:dyDescent="0.3">
      <c r="C764" s="210"/>
    </row>
    <row r="765" spans="3:3" x14ac:dyDescent="0.3">
      <c r="C765" s="210"/>
    </row>
    <row r="766" spans="3:3" x14ac:dyDescent="0.3">
      <c r="C766" s="210"/>
    </row>
    <row r="767" spans="3:3" x14ac:dyDescent="0.3">
      <c r="C767" s="210"/>
    </row>
    <row r="768" spans="3:3" x14ac:dyDescent="0.3">
      <c r="C768" s="210"/>
    </row>
    <row r="769" spans="3:3" x14ac:dyDescent="0.3">
      <c r="C769" s="210"/>
    </row>
    <row r="770" spans="3:3" x14ac:dyDescent="0.3">
      <c r="C770" s="210"/>
    </row>
    <row r="771" spans="3:3" x14ac:dyDescent="0.3">
      <c r="C771" s="210"/>
    </row>
    <row r="772" spans="3:3" x14ac:dyDescent="0.3">
      <c r="C772" s="210"/>
    </row>
    <row r="773" spans="3:3" x14ac:dyDescent="0.3">
      <c r="C773" s="210"/>
    </row>
    <row r="774" spans="3:3" x14ac:dyDescent="0.3">
      <c r="C774" s="210"/>
    </row>
    <row r="775" spans="3:3" x14ac:dyDescent="0.3">
      <c r="C775" s="210"/>
    </row>
    <row r="776" spans="3:3" x14ac:dyDescent="0.3">
      <c r="C776" s="210"/>
    </row>
    <row r="777" spans="3:3" x14ac:dyDescent="0.3">
      <c r="C777" s="210"/>
    </row>
    <row r="778" spans="3:3" x14ac:dyDescent="0.3">
      <c r="C778" s="210"/>
    </row>
    <row r="779" spans="3:3" x14ac:dyDescent="0.3">
      <c r="C779" s="210"/>
    </row>
    <row r="780" spans="3:3" x14ac:dyDescent="0.3">
      <c r="C780" s="210"/>
    </row>
    <row r="781" spans="3:3" x14ac:dyDescent="0.3">
      <c r="C781" s="210"/>
    </row>
    <row r="782" spans="3:3" x14ac:dyDescent="0.3">
      <c r="C782" s="210"/>
    </row>
    <row r="783" spans="3:3" x14ac:dyDescent="0.3">
      <c r="C783" s="210"/>
    </row>
    <row r="784" spans="3:3" x14ac:dyDescent="0.3">
      <c r="C784" s="210"/>
    </row>
    <row r="785" spans="3:3" x14ac:dyDescent="0.3">
      <c r="C785" s="210"/>
    </row>
    <row r="786" spans="3:3" x14ac:dyDescent="0.3">
      <c r="C786" s="210"/>
    </row>
    <row r="787" spans="3:3" x14ac:dyDescent="0.3">
      <c r="C787" s="210"/>
    </row>
    <row r="788" spans="3:3" x14ac:dyDescent="0.3">
      <c r="C788" s="210"/>
    </row>
    <row r="789" spans="3:3" x14ac:dyDescent="0.3">
      <c r="C789" s="210"/>
    </row>
    <row r="790" spans="3:3" x14ac:dyDescent="0.3">
      <c r="C790" s="210"/>
    </row>
    <row r="791" spans="3:3" x14ac:dyDescent="0.3">
      <c r="C791" s="210"/>
    </row>
    <row r="792" spans="3:3" x14ac:dyDescent="0.3">
      <c r="C792" s="210"/>
    </row>
    <row r="793" spans="3:3" x14ac:dyDescent="0.3">
      <c r="C793" s="210"/>
    </row>
    <row r="794" spans="3:3" x14ac:dyDescent="0.3">
      <c r="C794" s="210"/>
    </row>
    <row r="795" spans="3:3" x14ac:dyDescent="0.3">
      <c r="C795" s="210"/>
    </row>
    <row r="796" spans="3:3" x14ac:dyDescent="0.3">
      <c r="C796" s="210"/>
    </row>
    <row r="797" spans="3:3" x14ac:dyDescent="0.3">
      <c r="C797" s="210"/>
    </row>
    <row r="798" spans="3:3" x14ac:dyDescent="0.3">
      <c r="C798" s="210"/>
    </row>
    <row r="799" spans="3:3" x14ac:dyDescent="0.3">
      <c r="C799" s="210"/>
    </row>
    <row r="800" spans="3:3" x14ac:dyDescent="0.3">
      <c r="C800" s="210"/>
    </row>
    <row r="801" spans="3:3" x14ac:dyDescent="0.3">
      <c r="C801" s="210"/>
    </row>
    <row r="802" spans="3:3" x14ac:dyDescent="0.3">
      <c r="C802" s="210"/>
    </row>
    <row r="803" spans="3:3" x14ac:dyDescent="0.3">
      <c r="C803" s="210"/>
    </row>
    <row r="804" spans="3:3" x14ac:dyDescent="0.3">
      <c r="C804" s="210"/>
    </row>
    <row r="805" spans="3:3" x14ac:dyDescent="0.3">
      <c r="C805" s="210"/>
    </row>
    <row r="806" spans="3:3" x14ac:dyDescent="0.3">
      <c r="C806" s="210"/>
    </row>
    <row r="807" spans="3:3" x14ac:dyDescent="0.3">
      <c r="C807" s="210"/>
    </row>
    <row r="808" spans="3:3" x14ac:dyDescent="0.3">
      <c r="C808" s="210"/>
    </row>
    <row r="809" spans="3:3" x14ac:dyDescent="0.3">
      <c r="C809" s="210"/>
    </row>
    <row r="810" spans="3:3" x14ac:dyDescent="0.3">
      <c r="C810" s="210"/>
    </row>
    <row r="811" spans="3:3" x14ac:dyDescent="0.3">
      <c r="C811" s="210"/>
    </row>
    <row r="812" spans="3:3" x14ac:dyDescent="0.3">
      <c r="C812" s="210"/>
    </row>
    <row r="813" spans="3:3" x14ac:dyDescent="0.3">
      <c r="C813" s="210"/>
    </row>
    <row r="814" spans="3:3" x14ac:dyDescent="0.3">
      <c r="C814" s="210"/>
    </row>
    <row r="815" spans="3:3" x14ac:dyDescent="0.3">
      <c r="C815" s="210"/>
    </row>
    <row r="816" spans="3:3" x14ac:dyDescent="0.3">
      <c r="C816" s="210"/>
    </row>
    <row r="817" spans="3:3" x14ac:dyDescent="0.3">
      <c r="C817" s="210"/>
    </row>
    <row r="818" spans="3:3" x14ac:dyDescent="0.3">
      <c r="C818" s="210"/>
    </row>
    <row r="819" spans="3:3" x14ac:dyDescent="0.3">
      <c r="C819" s="210"/>
    </row>
    <row r="820" spans="3:3" x14ac:dyDescent="0.3">
      <c r="C820" s="210"/>
    </row>
    <row r="821" spans="3:3" x14ac:dyDescent="0.3">
      <c r="C821" s="210"/>
    </row>
    <row r="822" spans="3:3" x14ac:dyDescent="0.3">
      <c r="C822" s="210"/>
    </row>
    <row r="823" spans="3:3" x14ac:dyDescent="0.3">
      <c r="C823" s="210"/>
    </row>
    <row r="824" spans="3:3" x14ac:dyDescent="0.3">
      <c r="C824" s="210"/>
    </row>
    <row r="825" spans="3:3" x14ac:dyDescent="0.3">
      <c r="C825" s="210"/>
    </row>
    <row r="826" spans="3:3" x14ac:dyDescent="0.3">
      <c r="C826" s="210"/>
    </row>
    <row r="827" spans="3:3" x14ac:dyDescent="0.3">
      <c r="C827" s="210"/>
    </row>
    <row r="828" spans="3:3" x14ac:dyDescent="0.3">
      <c r="C828" s="210"/>
    </row>
    <row r="829" spans="3:3" x14ac:dyDescent="0.3">
      <c r="C829" s="210"/>
    </row>
    <row r="830" spans="3:3" x14ac:dyDescent="0.3">
      <c r="C830" s="210"/>
    </row>
    <row r="831" spans="3:3" x14ac:dyDescent="0.3">
      <c r="C831" s="210"/>
    </row>
    <row r="832" spans="3:3" x14ac:dyDescent="0.3">
      <c r="C832" s="210"/>
    </row>
    <row r="833" spans="3:3" x14ac:dyDescent="0.3">
      <c r="C833" s="210"/>
    </row>
    <row r="834" spans="3:3" x14ac:dyDescent="0.3">
      <c r="C834" s="210"/>
    </row>
    <row r="835" spans="3:3" x14ac:dyDescent="0.3">
      <c r="C835" s="210"/>
    </row>
    <row r="836" spans="3:3" x14ac:dyDescent="0.3">
      <c r="C836" s="210"/>
    </row>
    <row r="837" spans="3:3" x14ac:dyDescent="0.3">
      <c r="C837" s="210"/>
    </row>
    <row r="838" spans="3:3" x14ac:dyDescent="0.3">
      <c r="C838" s="210"/>
    </row>
    <row r="839" spans="3:3" x14ac:dyDescent="0.3">
      <c r="C839" s="210"/>
    </row>
    <row r="840" spans="3:3" x14ac:dyDescent="0.3">
      <c r="C840" s="210"/>
    </row>
    <row r="841" spans="3:3" x14ac:dyDescent="0.3">
      <c r="C841" s="210"/>
    </row>
    <row r="842" spans="3:3" x14ac:dyDescent="0.3">
      <c r="C842" s="210"/>
    </row>
    <row r="843" spans="3:3" x14ac:dyDescent="0.3">
      <c r="C843" s="210"/>
    </row>
    <row r="844" spans="3:3" x14ac:dyDescent="0.3">
      <c r="C844" s="210"/>
    </row>
    <row r="845" spans="3:3" x14ac:dyDescent="0.3">
      <c r="C845" s="210"/>
    </row>
    <row r="846" spans="3:3" x14ac:dyDescent="0.3">
      <c r="C846" s="210"/>
    </row>
    <row r="847" spans="3:3" x14ac:dyDescent="0.3">
      <c r="C847" s="210"/>
    </row>
    <row r="848" spans="3:3" x14ac:dyDescent="0.3">
      <c r="C848" s="210"/>
    </row>
    <row r="849" spans="3:3" x14ac:dyDescent="0.3">
      <c r="C849" s="210"/>
    </row>
    <row r="850" spans="3:3" x14ac:dyDescent="0.3">
      <c r="C850" s="210"/>
    </row>
    <row r="851" spans="3:3" x14ac:dyDescent="0.3">
      <c r="C851" s="210"/>
    </row>
    <row r="852" spans="3:3" x14ac:dyDescent="0.3">
      <c r="C852" s="210"/>
    </row>
    <row r="853" spans="3:3" x14ac:dyDescent="0.3">
      <c r="C853" s="210"/>
    </row>
    <row r="854" spans="3:3" x14ac:dyDescent="0.3">
      <c r="C854" s="210"/>
    </row>
    <row r="855" spans="3:3" x14ac:dyDescent="0.3">
      <c r="C855" s="210"/>
    </row>
    <row r="856" spans="3:3" x14ac:dyDescent="0.3">
      <c r="C856" s="210"/>
    </row>
    <row r="857" spans="3:3" x14ac:dyDescent="0.3">
      <c r="C857" s="210"/>
    </row>
    <row r="858" spans="3:3" x14ac:dyDescent="0.3">
      <c r="C858" s="210"/>
    </row>
    <row r="859" spans="3:3" x14ac:dyDescent="0.3">
      <c r="C859" s="210"/>
    </row>
    <row r="860" spans="3:3" x14ac:dyDescent="0.3">
      <c r="C860" s="210"/>
    </row>
    <row r="861" spans="3:3" x14ac:dyDescent="0.3">
      <c r="C861" s="210"/>
    </row>
    <row r="862" spans="3:3" x14ac:dyDescent="0.3">
      <c r="C862" s="210"/>
    </row>
    <row r="863" spans="3:3" x14ac:dyDescent="0.3">
      <c r="C863" s="210"/>
    </row>
    <row r="864" spans="3:3" x14ac:dyDescent="0.3">
      <c r="C864" s="210"/>
    </row>
    <row r="865" spans="3:3" x14ac:dyDescent="0.3">
      <c r="C865" s="210"/>
    </row>
    <row r="866" spans="3:3" x14ac:dyDescent="0.3">
      <c r="C866" s="210"/>
    </row>
    <row r="867" spans="3:3" x14ac:dyDescent="0.3">
      <c r="C867" s="210"/>
    </row>
    <row r="868" spans="3:3" x14ac:dyDescent="0.3">
      <c r="C868" s="210"/>
    </row>
    <row r="869" spans="3:3" x14ac:dyDescent="0.3">
      <c r="C869" s="210"/>
    </row>
    <row r="870" spans="3:3" x14ac:dyDescent="0.3">
      <c r="C870" s="210"/>
    </row>
    <row r="871" spans="3:3" x14ac:dyDescent="0.3">
      <c r="C871" s="210"/>
    </row>
    <row r="872" spans="3:3" x14ac:dyDescent="0.3">
      <c r="C872" s="210"/>
    </row>
    <row r="873" spans="3:3" x14ac:dyDescent="0.3">
      <c r="C873" s="210"/>
    </row>
    <row r="874" spans="3:3" x14ac:dyDescent="0.3">
      <c r="C874" s="210"/>
    </row>
    <row r="875" spans="3:3" x14ac:dyDescent="0.3">
      <c r="C875" s="210"/>
    </row>
    <row r="876" spans="3:3" x14ac:dyDescent="0.3">
      <c r="C876" s="210"/>
    </row>
    <row r="877" spans="3:3" x14ac:dyDescent="0.3">
      <c r="C877" s="210"/>
    </row>
    <row r="878" spans="3:3" x14ac:dyDescent="0.3">
      <c r="C878" s="210"/>
    </row>
    <row r="879" spans="3:3" x14ac:dyDescent="0.3">
      <c r="C879" s="210"/>
    </row>
    <row r="880" spans="3:3" x14ac:dyDescent="0.3">
      <c r="C880" s="210"/>
    </row>
    <row r="881" spans="3:3" x14ac:dyDescent="0.3">
      <c r="C881" s="210"/>
    </row>
    <row r="882" spans="3:3" x14ac:dyDescent="0.3">
      <c r="C882" s="210"/>
    </row>
    <row r="883" spans="3:3" x14ac:dyDescent="0.3">
      <c r="C883" s="210"/>
    </row>
    <row r="884" spans="3:3" x14ac:dyDescent="0.3">
      <c r="C884" s="210"/>
    </row>
    <row r="885" spans="3:3" x14ac:dyDescent="0.3">
      <c r="C885" s="210"/>
    </row>
    <row r="886" spans="3:3" x14ac:dyDescent="0.3">
      <c r="C886" s="210"/>
    </row>
    <row r="887" spans="3:3" x14ac:dyDescent="0.3">
      <c r="C887" s="210"/>
    </row>
    <row r="888" spans="3:3" x14ac:dyDescent="0.3">
      <c r="C888" s="210"/>
    </row>
    <row r="889" spans="3:3" x14ac:dyDescent="0.3">
      <c r="C889" s="210"/>
    </row>
    <row r="890" spans="3:3" x14ac:dyDescent="0.3">
      <c r="C890" s="210"/>
    </row>
    <row r="891" spans="3:3" x14ac:dyDescent="0.3">
      <c r="C891" s="210"/>
    </row>
    <row r="892" spans="3:3" x14ac:dyDescent="0.3">
      <c r="C892" s="210"/>
    </row>
    <row r="893" spans="3:3" x14ac:dyDescent="0.3">
      <c r="C893" s="210"/>
    </row>
    <row r="894" spans="3:3" x14ac:dyDescent="0.3">
      <c r="C894" s="210"/>
    </row>
    <row r="895" spans="3:3" x14ac:dyDescent="0.3">
      <c r="C895" s="210"/>
    </row>
    <row r="896" spans="3:3" x14ac:dyDescent="0.3">
      <c r="C896" s="210"/>
    </row>
    <row r="897" spans="3:3" x14ac:dyDescent="0.3">
      <c r="C897" s="210"/>
    </row>
    <row r="898" spans="3:3" x14ac:dyDescent="0.3">
      <c r="C898" s="210"/>
    </row>
    <row r="899" spans="3:3" x14ac:dyDescent="0.3">
      <c r="C899" s="210"/>
    </row>
    <row r="900" spans="3:3" x14ac:dyDescent="0.3">
      <c r="C900" s="210"/>
    </row>
    <row r="901" spans="3:3" x14ac:dyDescent="0.3">
      <c r="C901" s="210"/>
    </row>
    <row r="902" spans="3:3" x14ac:dyDescent="0.3">
      <c r="C902" s="210"/>
    </row>
    <row r="903" spans="3:3" x14ac:dyDescent="0.3">
      <c r="C903" s="210"/>
    </row>
    <row r="904" spans="3:3" x14ac:dyDescent="0.3">
      <c r="C904" s="210"/>
    </row>
    <row r="905" spans="3:3" x14ac:dyDescent="0.3">
      <c r="C905" s="210"/>
    </row>
    <row r="906" spans="3:3" x14ac:dyDescent="0.3">
      <c r="C906" s="210"/>
    </row>
    <row r="907" spans="3:3" x14ac:dyDescent="0.3">
      <c r="C907" s="210"/>
    </row>
    <row r="908" spans="3:3" x14ac:dyDescent="0.3">
      <c r="C908" s="210"/>
    </row>
    <row r="909" spans="3:3" x14ac:dyDescent="0.3">
      <c r="C909" s="210"/>
    </row>
    <row r="910" spans="3:3" x14ac:dyDescent="0.3">
      <c r="C910" s="210"/>
    </row>
    <row r="911" spans="3:3" x14ac:dyDescent="0.3">
      <c r="C911" s="210"/>
    </row>
    <row r="912" spans="3:3" x14ac:dyDescent="0.3">
      <c r="C912" s="210"/>
    </row>
    <row r="913" spans="3:3" x14ac:dyDescent="0.3">
      <c r="C913" s="210"/>
    </row>
    <row r="914" spans="3:3" x14ac:dyDescent="0.3">
      <c r="C914" s="210"/>
    </row>
    <row r="915" spans="3:3" x14ac:dyDescent="0.3">
      <c r="C915" s="210"/>
    </row>
    <row r="916" spans="3:3" x14ac:dyDescent="0.3">
      <c r="C916" s="210"/>
    </row>
    <row r="917" spans="3:3" x14ac:dyDescent="0.3">
      <c r="C917" s="210"/>
    </row>
    <row r="918" spans="3:3" x14ac:dyDescent="0.3">
      <c r="C918" s="210"/>
    </row>
    <row r="919" spans="3:3" x14ac:dyDescent="0.3">
      <c r="C919" s="210"/>
    </row>
    <row r="920" spans="3:3" x14ac:dyDescent="0.3">
      <c r="C920" s="210"/>
    </row>
    <row r="921" spans="3:3" x14ac:dyDescent="0.3">
      <c r="C921" s="210"/>
    </row>
    <row r="922" spans="3:3" x14ac:dyDescent="0.3">
      <c r="C922" s="210"/>
    </row>
    <row r="923" spans="3:3" x14ac:dyDescent="0.3">
      <c r="C923" s="210"/>
    </row>
    <row r="924" spans="3:3" x14ac:dyDescent="0.3">
      <c r="C924" s="210"/>
    </row>
    <row r="925" spans="3:3" x14ac:dyDescent="0.3">
      <c r="C925" s="210"/>
    </row>
    <row r="926" spans="3:3" x14ac:dyDescent="0.3">
      <c r="C926" s="210"/>
    </row>
    <row r="927" spans="3:3" x14ac:dyDescent="0.3">
      <c r="C927" s="210"/>
    </row>
    <row r="928" spans="3:3" x14ac:dyDescent="0.3">
      <c r="C928" s="210"/>
    </row>
    <row r="929" spans="3:3" x14ac:dyDescent="0.3">
      <c r="C929" s="210"/>
    </row>
    <row r="930" spans="3:3" x14ac:dyDescent="0.3">
      <c r="C930" s="210"/>
    </row>
    <row r="931" spans="3:3" x14ac:dyDescent="0.3">
      <c r="C931" s="210"/>
    </row>
    <row r="932" spans="3:3" x14ac:dyDescent="0.3">
      <c r="C932" s="210"/>
    </row>
    <row r="933" spans="3:3" x14ac:dyDescent="0.3">
      <c r="C933" s="210"/>
    </row>
    <row r="934" spans="3:3" x14ac:dyDescent="0.3">
      <c r="C934" s="210"/>
    </row>
    <row r="935" spans="3:3" x14ac:dyDescent="0.3">
      <c r="C935" s="210"/>
    </row>
    <row r="936" spans="3:3" x14ac:dyDescent="0.3">
      <c r="C936" s="210"/>
    </row>
    <row r="937" spans="3:3" x14ac:dyDescent="0.3">
      <c r="C937" s="210"/>
    </row>
    <row r="938" spans="3:3" x14ac:dyDescent="0.3">
      <c r="C938" s="210"/>
    </row>
    <row r="939" spans="3:3" x14ac:dyDescent="0.3">
      <c r="C939" s="210"/>
    </row>
    <row r="940" spans="3:3" x14ac:dyDescent="0.3">
      <c r="C940" s="210"/>
    </row>
    <row r="941" spans="3:3" x14ac:dyDescent="0.3">
      <c r="C941" s="210"/>
    </row>
    <row r="942" spans="3:3" x14ac:dyDescent="0.3">
      <c r="C942" s="210"/>
    </row>
    <row r="943" spans="3:3" x14ac:dyDescent="0.3">
      <c r="C943" s="210"/>
    </row>
    <row r="944" spans="3:3" x14ac:dyDescent="0.3">
      <c r="C944" s="210"/>
    </row>
    <row r="945" spans="3:3" x14ac:dyDescent="0.3">
      <c r="C945" s="210"/>
    </row>
    <row r="946" spans="3:3" x14ac:dyDescent="0.3">
      <c r="C946" s="210"/>
    </row>
    <row r="947" spans="3:3" x14ac:dyDescent="0.3">
      <c r="C947" s="210"/>
    </row>
    <row r="948" spans="3:3" x14ac:dyDescent="0.3">
      <c r="C948" s="210"/>
    </row>
    <row r="949" spans="3:3" x14ac:dyDescent="0.3">
      <c r="C949" s="210"/>
    </row>
    <row r="950" spans="3:3" x14ac:dyDescent="0.3">
      <c r="C950" s="210"/>
    </row>
    <row r="951" spans="3:3" x14ac:dyDescent="0.3">
      <c r="C951" s="210"/>
    </row>
    <row r="952" spans="3:3" x14ac:dyDescent="0.3">
      <c r="C952" s="210"/>
    </row>
    <row r="953" spans="3:3" x14ac:dyDescent="0.3">
      <c r="C953" s="210"/>
    </row>
    <row r="954" spans="3:3" x14ac:dyDescent="0.3">
      <c r="C954" s="210"/>
    </row>
    <row r="955" spans="3:3" x14ac:dyDescent="0.3">
      <c r="C955" s="210"/>
    </row>
    <row r="956" spans="3:3" x14ac:dyDescent="0.3">
      <c r="C956" s="210"/>
    </row>
    <row r="957" spans="3:3" x14ac:dyDescent="0.3">
      <c r="C957" s="210"/>
    </row>
    <row r="958" spans="3:3" x14ac:dyDescent="0.3">
      <c r="C958" s="210"/>
    </row>
    <row r="959" spans="3:3" x14ac:dyDescent="0.3">
      <c r="C959" s="210"/>
    </row>
    <row r="960" spans="3:3" x14ac:dyDescent="0.3">
      <c r="C960" s="210"/>
    </row>
    <row r="961" spans="3:3" x14ac:dyDescent="0.3">
      <c r="C961" s="210"/>
    </row>
    <row r="962" spans="3:3" x14ac:dyDescent="0.3">
      <c r="C962" s="210"/>
    </row>
    <row r="963" spans="3:3" x14ac:dyDescent="0.3">
      <c r="C963" s="210"/>
    </row>
    <row r="964" spans="3:3" x14ac:dyDescent="0.3">
      <c r="C964" s="210"/>
    </row>
    <row r="965" spans="3:3" x14ac:dyDescent="0.3">
      <c r="C965" s="210"/>
    </row>
    <row r="966" spans="3:3" x14ac:dyDescent="0.3">
      <c r="C966" s="210"/>
    </row>
    <row r="967" spans="3:3" x14ac:dyDescent="0.3">
      <c r="C967" s="210"/>
    </row>
    <row r="968" spans="3:3" x14ac:dyDescent="0.3">
      <c r="C968" s="210"/>
    </row>
    <row r="969" spans="3:3" x14ac:dyDescent="0.3">
      <c r="C969" s="210"/>
    </row>
    <row r="970" spans="3:3" x14ac:dyDescent="0.3">
      <c r="C970" s="210"/>
    </row>
    <row r="971" spans="3:3" x14ac:dyDescent="0.3">
      <c r="C971" s="210"/>
    </row>
    <row r="972" spans="3:3" x14ac:dyDescent="0.3">
      <c r="C972" s="210"/>
    </row>
    <row r="973" spans="3:3" x14ac:dyDescent="0.3">
      <c r="C973" s="210"/>
    </row>
    <row r="974" spans="3:3" x14ac:dyDescent="0.3">
      <c r="C974" s="210"/>
    </row>
    <row r="975" spans="3:3" x14ac:dyDescent="0.3">
      <c r="C975" s="210"/>
    </row>
    <row r="976" spans="3:3" x14ac:dyDescent="0.3">
      <c r="C976" s="210"/>
    </row>
    <row r="977" spans="3:3" x14ac:dyDescent="0.3">
      <c r="C977" s="210"/>
    </row>
    <row r="978" spans="3:3" x14ac:dyDescent="0.3">
      <c r="C978" s="210"/>
    </row>
    <row r="979" spans="3:3" x14ac:dyDescent="0.3">
      <c r="C979" s="210"/>
    </row>
    <row r="980" spans="3:3" x14ac:dyDescent="0.3">
      <c r="C980" s="210"/>
    </row>
    <row r="981" spans="3:3" x14ac:dyDescent="0.3">
      <c r="C981" s="210"/>
    </row>
    <row r="982" spans="3:3" x14ac:dyDescent="0.3">
      <c r="C982" s="210"/>
    </row>
    <row r="983" spans="3:3" x14ac:dyDescent="0.3">
      <c r="C983" s="210"/>
    </row>
    <row r="984" spans="3:3" x14ac:dyDescent="0.3">
      <c r="C984" s="210"/>
    </row>
    <row r="985" spans="3:3" x14ac:dyDescent="0.3">
      <c r="C985" s="210"/>
    </row>
    <row r="986" spans="3:3" x14ac:dyDescent="0.3">
      <c r="C986" s="210"/>
    </row>
    <row r="987" spans="3:3" x14ac:dyDescent="0.3">
      <c r="C987" s="210"/>
    </row>
    <row r="988" spans="3:3" x14ac:dyDescent="0.3">
      <c r="C988" s="210"/>
    </row>
    <row r="989" spans="3:3" x14ac:dyDescent="0.3">
      <c r="C989" s="210"/>
    </row>
    <row r="990" spans="3:3" x14ac:dyDescent="0.3">
      <c r="C990" s="210"/>
    </row>
    <row r="991" spans="3:3" x14ac:dyDescent="0.3">
      <c r="C991" s="210"/>
    </row>
    <row r="992" spans="3:3" x14ac:dyDescent="0.3">
      <c r="C992" s="210"/>
    </row>
    <row r="993" spans="3:3" x14ac:dyDescent="0.3">
      <c r="C993" s="210"/>
    </row>
    <row r="994" spans="3:3" x14ac:dyDescent="0.3">
      <c r="C994" s="210"/>
    </row>
    <row r="995" spans="3:3" x14ac:dyDescent="0.3">
      <c r="C995" s="210"/>
    </row>
    <row r="996" spans="3:3" x14ac:dyDescent="0.3">
      <c r="C996" s="210"/>
    </row>
    <row r="997" spans="3:3" x14ac:dyDescent="0.3">
      <c r="C997" s="210"/>
    </row>
    <row r="998" spans="3:3" x14ac:dyDescent="0.3">
      <c r="C998" s="210"/>
    </row>
    <row r="999" spans="3:3" x14ac:dyDescent="0.3">
      <c r="C999" s="210"/>
    </row>
  </sheetData>
  <autoFilter ref="A1:H16" xr:uid="{862AB6E4-929E-4CA8-A82A-84513D3AB1A7}">
    <sortState xmlns:xlrd2="http://schemas.microsoft.com/office/spreadsheetml/2017/richdata2" ref="A2:H16">
      <sortCondition ref="A2:A16"/>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6">
    <cfRule type="colorScale" priority="335">
      <colorScale>
        <cfvo type="min"/>
        <cfvo type="percentile" val="50"/>
        <cfvo type="max"/>
        <color rgb="FFF8696B"/>
        <color rgb="FFFFEB84"/>
        <color rgb="FF63BE7B"/>
      </colorScale>
    </cfRule>
  </conditionalFormatting>
  <conditionalFormatting sqref="H2:H16">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6" xr:uid="{3116E6BD-2D16-4A6F-A5C8-481532240C5E}">
      <formula1>"Базовая часть, Вариативная часть"</formula1>
    </dataValidation>
    <dataValidation allowBlank="1" showErrorMessage="1" sqref="D8:F11 A2:B16" xr:uid="{E7A45550-FE29-4EF7-963C-5DF3CEA2766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7F138B2-C326-4822-AB71-2AF1682E84CB}">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C9" sqref="C8:C9"/>
      <selection pane="bottomLeft" activeCell="C9" sqref="C8:C9"/>
    </sheetView>
  </sheetViews>
  <sheetFormatPr defaultColWidth="9.109375" defaultRowHeight="15.6" x14ac:dyDescent="0.3"/>
  <cols>
    <col min="1" max="1" width="32.6640625" style="213" customWidth="1"/>
    <col min="2" max="2" width="100.6640625" style="50" customWidth="1"/>
    <col min="3" max="3" width="20.44140625" style="218" customWidth="1"/>
    <col min="4" max="4" width="14.44140625" style="218" customWidth="1"/>
    <col min="5" max="5" width="25.6640625" style="218" customWidth="1"/>
    <col min="6" max="6" width="14.33203125" style="218" customWidth="1"/>
    <col min="7" max="7" width="13.88671875" style="8" customWidth="1"/>
    <col min="8" max="8" width="20.88671875" style="8" customWidth="1"/>
    <col min="9" max="16384" width="9.109375" style="50"/>
  </cols>
  <sheetData>
    <row r="1" spans="1:8" ht="31.2" x14ac:dyDescent="0.3">
      <c r="A1" s="201" t="s">
        <v>1</v>
      </c>
      <c r="B1" s="202" t="s">
        <v>10</v>
      </c>
      <c r="C1" s="203" t="s">
        <v>2</v>
      </c>
      <c r="D1" s="201" t="s">
        <v>4</v>
      </c>
      <c r="E1" s="201" t="s">
        <v>3</v>
      </c>
      <c r="F1" s="201" t="s">
        <v>8</v>
      </c>
      <c r="G1" s="202" t="s">
        <v>33</v>
      </c>
      <c r="H1" s="201" t="s">
        <v>34</v>
      </c>
    </row>
    <row r="2" spans="1:8" x14ac:dyDescent="0.3">
      <c r="A2" s="219" t="s">
        <v>25</v>
      </c>
      <c r="B2" s="220" t="s">
        <v>170</v>
      </c>
      <c r="C2" s="13" t="s">
        <v>5</v>
      </c>
      <c r="D2" s="215">
        <v>1</v>
      </c>
      <c r="E2" s="215" t="s">
        <v>6</v>
      </c>
      <c r="F2" s="207">
        <f>D2</f>
        <v>1</v>
      </c>
      <c r="G2" s="8">
        <f t="shared" ref="G2:G16" si="0">COUNTIF($A$2:$A$999,A2)</f>
        <v>1</v>
      </c>
      <c r="H2" s="8" t="s">
        <v>37</v>
      </c>
    </row>
    <row r="3" spans="1:8" x14ac:dyDescent="0.3">
      <c r="A3" s="219" t="s">
        <v>302</v>
      </c>
      <c r="B3" s="220" t="s">
        <v>172</v>
      </c>
      <c r="C3" s="13" t="s">
        <v>5</v>
      </c>
      <c r="D3" s="207">
        <v>1</v>
      </c>
      <c r="E3" s="207" t="s">
        <v>6</v>
      </c>
      <c r="F3" s="207">
        <f>D3</f>
        <v>1</v>
      </c>
      <c r="G3" s="8">
        <f t="shared" si="0"/>
        <v>1</v>
      </c>
      <c r="H3" s="8" t="s">
        <v>37</v>
      </c>
    </row>
    <row r="4" spans="1:8" x14ac:dyDescent="0.3">
      <c r="A4" s="224" t="s">
        <v>292</v>
      </c>
      <c r="B4" s="225" t="s">
        <v>293</v>
      </c>
      <c r="C4" s="13" t="s">
        <v>5</v>
      </c>
      <c r="D4" s="207">
        <v>1</v>
      </c>
      <c r="E4" s="13" t="s">
        <v>6</v>
      </c>
      <c r="F4" s="207">
        <v>1</v>
      </c>
      <c r="G4" s="8">
        <f t="shared" si="0"/>
        <v>1</v>
      </c>
      <c r="H4" s="8" t="s">
        <v>37</v>
      </c>
    </row>
    <row r="5" spans="1:8" ht="46.8" x14ac:dyDescent="0.3">
      <c r="A5" s="213" t="s">
        <v>301</v>
      </c>
      <c r="B5" s="204" t="s">
        <v>168</v>
      </c>
      <c r="C5" s="13" t="s">
        <v>5</v>
      </c>
      <c r="D5" s="207">
        <v>1</v>
      </c>
      <c r="E5" s="207" t="s">
        <v>6</v>
      </c>
      <c r="F5" s="207">
        <f>D5</f>
        <v>1</v>
      </c>
      <c r="G5" s="8">
        <f t="shared" si="0"/>
        <v>1</v>
      </c>
      <c r="H5" s="8" t="s">
        <v>37</v>
      </c>
    </row>
    <row r="6" spans="1:8" x14ac:dyDescent="0.3">
      <c r="A6" s="14" t="s">
        <v>223</v>
      </c>
      <c r="B6" s="221" t="s">
        <v>224</v>
      </c>
      <c r="C6" s="13" t="s">
        <v>7</v>
      </c>
      <c r="D6" s="207">
        <v>1</v>
      </c>
      <c r="E6" s="13" t="s">
        <v>6</v>
      </c>
      <c r="F6" s="207">
        <v>1</v>
      </c>
      <c r="G6" s="8">
        <f t="shared" si="0"/>
        <v>1</v>
      </c>
      <c r="H6" s="8" t="s">
        <v>37</v>
      </c>
    </row>
    <row r="7" spans="1:8" x14ac:dyDescent="0.3">
      <c r="A7" s="11" t="s">
        <v>303</v>
      </c>
      <c r="B7" s="206" t="s">
        <v>269</v>
      </c>
      <c r="C7" s="13" t="s">
        <v>7</v>
      </c>
      <c r="D7" s="207">
        <v>1</v>
      </c>
      <c r="E7" s="13" t="s">
        <v>229</v>
      </c>
      <c r="F7" s="207">
        <f>D7</f>
        <v>1</v>
      </c>
      <c r="G7" s="8">
        <f t="shared" si="0"/>
        <v>1</v>
      </c>
      <c r="H7" s="8" t="s">
        <v>37</v>
      </c>
    </row>
    <row r="8" spans="1:8" ht="31.2" x14ac:dyDescent="0.3">
      <c r="A8" s="14" t="s">
        <v>173</v>
      </c>
      <c r="B8" s="221" t="s">
        <v>174</v>
      </c>
      <c r="C8" s="13" t="s">
        <v>5</v>
      </c>
      <c r="D8" s="57">
        <v>1</v>
      </c>
      <c r="E8" s="57" t="s">
        <v>6</v>
      </c>
      <c r="F8" s="57">
        <v>1</v>
      </c>
      <c r="G8" s="8">
        <f t="shared" si="0"/>
        <v>1</v>
      </c>
      <c r="H8" s="8" t="s">
        <v>37</v>
      </c>
    </row>
    <row r="9" spans="1:8" x14ac:dyDescent="0.3">
      <c r="A9" s="11" t="s">
        <v>28</v>
      </c>
      <c r="B9" s="221" t="s">
        <v>225</v>
      </c>
      <c r="C9" s="13" t="s">
        <v>5</v>
      </c>
      <c r="D9" s="207">
        <v>1</v>
      </c>
      <c r="E9" s="13" t="s">
        <v>6</v>
      </c>
      <c r="F9" s="207">
        <v>1</v>
      </c>
      <c r="G9" s="8">
        <f t="shared" si="0"/>
        <v>2</v>
      </c>
      <c r="H9" s="8" t="s">
        <v>37</v>
      </c>
    </row>
    <row r="10" spans="1:8" x14ac:dyDescent="0.3">
      <c r="A10" s="11" t="s">
        <v>28</v>
      </c>
      <c r="B10" s="221" t="s">
        <v>295</v>
      </c>
      <c r="C10" s="13" t="s">
        <v>5</v>
      </c>
      <c r="D10" s="207">
        <v>1</v>
      </c>
      <c r="E10" s="13" t="s">
        <v>229</v>
      </c>
      <c r="F10" s="207">
        <f>D10</f>
        <v>1</v>
      </c>
      <c r="G10" s="8">
        <f t="shared" si="0"/>
        <v>2</v>
      </c>
      <c r="H10" s="8" t="s">
        <v>37</v>
      </c>
    </row>
    <row r="11" spans="1:8" ht="31.2" x14ac:dyDescent="0.3">
      <c r="A11" s="11" t="s">
        <v>304</v>
      </c>
      <c r="B11" s="206" t="s">
        <v>294</v>
      </c>
      <c r="C11" s="13" t="s">
        <v>18</v>
      </c>
      <c r="D11" s="207">
        <v>1</v>
      </c>
      <c r="E11" s="13" t="s">
        <v>6</v>
      </c>
      <c r="F11" s="207">
        <v>1</v>
      </c>
      <c r="G11" s="8">
        <f t="shared" si="0"/>
        <v>1</v>
      </c>
      <c r="H11" s="8" t="s">
        <v>37</v>
      </c>
    </row>
    <row r="12" spans="1:8" x14ac:dyDescent="0.3">
      <c r="A12" s="214" t="s">
        <v>61</v>
      </c>
      <c r="B12" s="221" t="s">
        <v>227</v>
      </c>
      <c r="C12" s="13" t="s">
        <v>7</v>
      </c>
      <c r="D12" s="217">
        <v>1</v>
      </c>
      <c r="E12" s="13" t="s">
        <v>6</v>
      </c>
      <c r="F12" s="57">
        <v>1</v>
      </c>
      <c r="G12" s="8">
        <f t="shared" si="0"/>
        <v>2</v>
      </c>
      <c r="H12" s="8" t="s">
        <v>37</v>
      </c>
    </row>
    <row r="13" spans="1:8" x14ac:dyDescent="0.3">
      <c r="A13" s="11" t="s">
        <v>61</v>
      </c>
      <c r="B13" s="206" t="s">
        <v>291</v>
      </c>
      <c r="C13" s="13" t="s">
        <v>7</v>
      </c>
      <c r="D13" s="207">
        <v>1</v>
      </c>
      <c r="E13" s="13" t="s">
        <v>229</v>
      </c>
      <c r="F13" s="207">
        <f>D13</f>
        <v>1</v>
      </c>
      <c r="G13" s="8">
        <f t="shared" si="0"/>
        <v>2</v>
      </c>
      <c r="H13" s="8" t="s">
        <v>37</v>
      </c>
    </row>
    <row r="14" spans="1:8" x14ac:dyDescent="0.3">
      <c r="A14" s="14" t="s">
        <v>109</v>
      </c>
      <c r="B14" s="205" t="s">
        <v>175</v>
      </c>
      <c r="C14" s="13" t="s">
        <v>7</v>
      </c>
      <c r="D14" s="57">
        <v>1</v>
      </c>
      <c r="E14" s="57" t="s">
        <v>6</v>
      </c>
      <c r="F14" s="57">
        <v>1</v>
      </c>
      <c r="G14" s="8">
        <f t="shared" si="0"/>
        <v>1</v>
      </c>
      <c r="H14" s="8" t="s">
        <v>37</v>
      </c>
    </row>
    <row r="15" spans="1:8" x14ac:dyDescent="0.3">
      <c r="A15" s="14" t="s">
        <v>24</v>
      </c>
      <c r="B15" s="221" t="s">
        <v>154</v>
      </c>
      <c r="C15" s="13" t="s">
        <v>7</v>
      </c>
      <c r="D15" s="57">
        <v>1</v>
      </c>
      <c r="E15" s="57" t="s">
        <v>6</v>
      </c>
      <c r="F15" s="57">
        <v>1</v>
      </c>
      <c r="G15" s="8">
        <f t="shared" si="0"/>
        <v>1</v>
      </c>
      <c r="H15" s="8" t="s">
        <v>37</v>
      </c>
    </row>
    <row r="16" spans="1:8" ht="46.8" x14ac:dyDescent="0.3">
      <c r="A16" s="11" t="s">
        <v>212</v>
      </c>
      <c r="B16" s="221" t="s">
        <v>222</v>
      </c>
      <c r="C16" s="13" t="s">
        <v>5</v>
      </c>
      <c r="D16" s="207">
        <v>1</v>
      </c>
      <c r="E16" s="13" t="s">
        <v>6</v>
      </c>
      <c r="F16" s="207">
        <v>1</v>
      </c>
      <c r="G16" s="8">
        <f t="shared" si="0"/>
        <v>1</v>
      </c>
      <c r="H16" s="8" t="s">
        <v>37</v>
      </c>
    </row>
    <row r="17" spans="3:3" x14ac:dyDescent="0.3">
      <c r="C17" s="210"/>
    </row>
    <row r="18" spans="3:3" x14ac:dyDescent="0.3">
      <c r="C18" s="210"/>
    </row>
    <row r="19" spans="3:3" x14ac:dyDescent="0.3">
      <c r="C19" s="210"/>
    </row>
    <row r="20" spans="3:3" x14ac:dyDescent="0.3">
      <c r="C20" s="210"/>
    </row>
    <row r="21" spans="3:3" x14ac:dyDescent="0.3">
      <c r="C21" s="210"/>
    </row>
    <row r="22" spans="3:3" x14ac:dyDescent="0.3">
      <c r="C22" s="210"/>
    </row>
    <row r="23" spans="3:3" x14ac:dyDescent="0.3">
      <c r="C23" s="210"/>
    </row>
    <row r="24" spans="3:3" x14ac:dyDescent="0.3">
      <c r="C24" s="210"/>
    </row>
    <row r="25" spans="3:3" x14ac:dyDescent="0.3">
      <c r="C25" s="210"/>
    </row>
    <row r="26" spans="3:3" x14ac:dyDescent="0.3">
      <c r="C26" s="210"/>
    </row>
    <row r="27" spans="3:3" x14ac:dyDescent="0.3">
      <c r="C27" s="210"/>
    </row>
    <row r="28" spans="3:3" x14ac:dyDescent="0.3">
      <c r="C28" s="210"/>
    </row>
    <row r="29" spans="3:3" x14ac:dyDescent="0.3">
      <c r="C29" s="210"/>
    </row>
    <row r="30" spans="3:3" x14ac:dyDescent="0.3">
      <c r="C30" s="210"/>
    </row>
    <row r="31" spans="3:3" x14ac:dyDescent="0.3">
      <c r="C31" s="210"/>
    </row>
    <row r="32" spans="3:3" x14ac:dyDescent="0.3">
      <c r="C32" s="210"/>
    </row>
    <row r="33" spans="3:3" x14ac:dyDescent="0.3">
      <c r="C33" s="210"/>
    </row>
    <row r="34" spans="3:3" x14ac:dyDescent="0.3">
      <c r="C34" s="210"/>
    </row>
    <row r="35" spans="3:3" x14ac:dyDescent="0.3">
      <c r="C35" s="210"/>
    </row>
    <row r="36" spans="3:3" x14ac:dyDescent="0.3">
      <c r="C36" s="210"/>
    </row>
    <row r="37" spans="3:3" x14ac:dyDescent="0.3">
      <c r="C37" s="210"/>
    </row>
    <row r="38" spans="3:3" x14ac:dyDescent="0.3">
      <c r="C38" s="210"/>
    </row>
    <row r="39" spans="3:3" x14ac:dyDescent="0.3">
      <c r="C39" s="210"/>
    </row>
    <row r="40" spans="3:3" x14ac:dyDescent="0.3">
      <c r="C40" s="210"/>
    </row>
    <row r="41" spans="3:3" x14ac:dyDescent="0.3">
      <c r="C41" s="210"/>
    </row>
    <row r="42" spans="3:3" x14ac:dyDescent="0.3">
      <c r="C42" s="210"/>
    </row>
    <row r="43" spans="3:3" x14ac:dyDescent="0.3">
      <c r="C43" s="210"/>
    </row>
    <row r="44" spans="3:3" x14ac:dyDescent="0.3">
      <c r="C44" s="210"/>
    </row>
    <row r="45" spans="3:3" x14ac:dyDescent="0.3">
      <c r="C45" s="210"/>
    </row>
    <row r="46" spans="3:3" x14ac:dyDescent="0.3">
      <c r="C46" s="210"/>
    </row>
    <row r="47" spans="3:3" x14ac:dyDescent="0.3">
      <c r="C47" s="210"/>
    </row>
    <row r="48" spans="3:3" x14ac:dyDescent="0.3">
      <c r="C48" s="210"/>
    </row>
    <row r="49" spans="3:3" x14ac:dyDescent="0.3">
      <c r="C49" s="210"/>
    </row>
    <row r="50" spans="3:3" x14ac:dyDescent="0.3">
      <c r="C50" s="210"/>
    </row>
    <row r="51" spans="3:3" x14ac:dyDescent="0.3">
      <c r="C51" s="210"/>
    </row>
    <row r="52" spans="3:3" x14ac:dyDescent="0.3">
      <c r="C52" s="210"/>
    </row>
    <row r="53" spans="3:3" x14ac:dyDescent="0.3">
      <c r="C53" s="210"/>
    </row>
    <row r="54" spans="3:3" x14ac:dyDescent="0.3">
      <c r="C54" s="210"/>
    </row>
    <row r="55" spans="3:3" x14ac:dyDescent="0.3">
      <c r="C55" s="210"/>
    </row>
    <row r="56" spans="3:3" x14ac:dyDescent="0.3">
      <c r="C56" s="210"/>
    </row>
    <row r="57" spans="3:3" x14ac:dyDescent="0.3">
      <c r="C57" s="210"/>
    </row>
    <row r="58" spans="3:3" x14ac:dyDescent="0.3">
      <c r="C58" s="210"/>
    </row>
    <row r="59" spans="3:3" x14ac:dyDescent="0.3">
      <c r="C59" s="210"/>
    </row>
    <row r="60" spans="3:3" x14ac:dyDescent="0.3">
      <c r="C60" s="210"/>
    </row>
    <row r="61" spans="3:3" x14ac:dyDescent="0.3">
      <c r="C61" s="210"/>
    </row>
    <row r="62" spans="3:3" x14ac:dyDescent="0.3">
      <c r="C62" s="210"/>
    </row>
    <row r="63" spans="3:3" x14ac:dyDescent="0.3">
      <c r="C63" s="210"/>
    </row>
    <row r="64" spans="3:3" x14ac:dyDescent="0.3">
      <c r="C64" s="210"/>
    </row>
    <row r="65" spans="3:3" x14ac:dyDescent="0.3">
      <c r="C65" s="210"/>
    </row>
    <row r="66" spans="3:3" x14ac:dyDescent="0.3">
      <c r="C66" s="210"/>
    </row>
    <row r="67" spans="3:3" x14ac:dyDescent="0.3">
      <c r="C67" s="210"/>
    </row>
    <row r="68" spans="3:3" x14ac:dyDescent="0.3">
      <c r="C68" s="210"/>
    </row>
    <row r="69" spans="3:3" x14ac:dyDescent="0.3">
      <c r="C69" s="210"/>
    </row>
    <row r="70" spans="3:3" x14ac:dyDescent="0.3">
      <c r="C70" s="210"/>
    </row>
    <row r="71" spans="3:3" x14ac:dyDescent="0.3">
      <c r="C71" s="210"/>
    </row>
    <row r="72" spans="3:3" x14ac:dyDescent="0.3">
      <c r="C72" s="210"/>
    </row>
    <row r="73" spans="3:3" x14ac:dyDescent="0.3">
      <c r="C73" s="210"/>
    </row>
    <row r="74" spans="3:3" x14ac:dyDescent="0.3">
      <c r="C74" s="210"/>
    </row>
    <row r="75" spans="3:3" x14ac:dyDescent="0.3">
      <c r="C75" s="210"/>
    </row>
    <row r="76" spans="3:3" x14ac:dyDescent="0.3">
      <c r="C76" s="210"/>
    </row>
    <row r="77" spans="3:3" x14ac:dyDescent="0.3">
      <c r="C77" s="210"/>
    </row>
    <row r="78" spans="3:3" x14ac:dyDescent="0.3">
      <c r="C78" s="210"/>
    </row>
    <row r="79" spans="3:3" x14ac:dyDescent="0.3">
      <c r="C79" s="210"/>
    </row>
    <row r="80" spans="3:3" x14ac:dyDescent="0.3">
      <c r="C80" s="210"/>
    </row>
    <row r="81" spans="3:3" x14ac:dyDescent="0.3">
      <c r="C81" s="210"/>
    </row>
    <row r="82" spans="3:3" x14ac:dyDescent="0.3">
      <c r="C82" s="210"/>
    </row>
    <row r="83" spans="3:3" x14ac:dyDescent="0.3">
      <c r="C83" s="210"/>
    </row>
    <row r="84" spans="3:3" x14ac:dyDescent="0.3">
      <c r="C84" s="210"/>
    </row>
    <row r="85" spans="3:3" x14ac:dyDescent="0.3">
      <c r="C85" s="210"/>
    </row>
    <row r="86" spans="3:3" x14ac:dyDescent="0.3">
      <c r="C86" s="210"/>
    </row>
    <row r="87" spans="3:3" x14ac:dyDescent="0.3">
      <c r="C87" s="210"/>
    </row>
    <row r="88" spans="3:3" x14ac:dyDescent="0.3">
      <c r="C88" s="210"/>
    </row>
    <row r="89" spans="3:3" x14ac:dyDescent="0.3">
      <c r="C89" s="210"/>
    </row>
    <row r="90" spans="3:3" x14ac:dyDescent="0.3">
      <c r="C90" s="210"/>
    </row>
    <row r="91" spans="3:3" x14ac:dyDescent="0.3">
      <c r="C91" s="210"/>
    </row>
    <row r="92" spans="3:3" x14ac:dyDescent="0.3">
      <c r="C92" s="210"/>
    </row>
    <row r="93" spans="3:3" x14ac:dyDescent="0.3">
      <c r="C93" s="210"/>
    </row>
    <row r="94" spans="3:3" x14ac:dyDescent="0.3">
      <c r="C94" s="210"/>
    </row>
    <row r="95" spans="3:3" x14ac:dyDescent="0.3">
      <c r="C95" s="210"/>
    </row>
    <row r="96" spans="3:3" x14ac:dyDescent="0.3">
      <c r="C96" s="210"/>
    </row>
    <row r="97" spans="3:3" x14ac:dyDescent="0.3">
      <c r="C97" s="210"/>
    </row>
    <row r="98" spans="3:3" x14ac:dyDescent="0.3">
      <c r="C98" s="210"/>
    </row>
    <row r="99" spans="3:3" x14ac:dyDescent="0.3">
      <c r="C99" s="210"/>
    </row>
    <row r="100" spans="3:3" x14ac:dyDescent="0.3">
      <c r="C100" s="210"/>
    </row>
    <row r="101" spans="3:3" x14ac:dyDescent="0.3">
      <c r="C101" s="210"/>
    </row>
    <row r="102" spans="3:3" x14ac:dyDescent="0.3">
      <c r="C102" s="210"/>
    </row>
    <row r="103" spans="3:3" x14ac:dyDescent="0.3">
      <c r="C103" s="210"/>
    </row>
    <row r="104" spans="3:3" x14ac:dyDescent="0.3">
      <c r="C104" s="210"/>
    </row>
    <row r="105" spans="3:3" x14ac:dyDescent="0.3">
      <c r="C105" s="210"/>
    </row>
    <row r="106" spans="3:3" x14ac:dyDescent="0.3">
      <c r="C106" s="210"/>
    </row>
    <row r="107" spans="3:3" x14ac:dyDescent="0.3">
      <c r="C107" s="210"/>
    </row>
    <row r="108" spans="3:3" x14ac:dyDescent="0.3">
      <c r="C108" s="210"/>
    </row>
    <row r="109" spans="3:3" x14ac:dyDescent="0.3">
      <c r="C109" s="210"/>
    </row>
    <row r="110" spans="3:3" x14ac:dyDescent="0.3">
      <c r="C110" s="210"/>
    </row>
    <row r="111" spans="3:3" x14ac:dyDescent="0.3">
      <c r="C111" s="210"/>
    </row>
    <row r="112" spans="3:3" x14ac:dyDescent="0.3">
      <c r="C112" s="210"/>
    </row>
    <row r="113" spans="3:3" x14ac:dyDescent="0.3">
      <c r="C113" s="210"/>
    </row>
    <row r="114" spans="3:3" x14ac:dyDescent="0.3">
      <c r="C114" s="210"/>
    </row>
    <row r="115" spans="3:3" x14ac:dyDescent="0.3">
      <c r="C115" s="210"/>
    </row>
    <row r="116" spans="3:3" x14ac:dyDescent="0.3">
      <c r="C116" s="210"/>
    </row>
    <row r="117" spans="3:3" x14ac:dyDescent="0.3">
      <c r="C117" s="210"/>
    </row>
    <row r="118" spans="3:3" x14ac:dyDescent="0.3">
      <c r="C118" s="210"/>
    </row>
    <row r="119" spans="3:3" x14ac:dyDescent="0.3">
      <c r="C119" s="210"/>
    </row>
    <row r="120" spans="3:3" x14ac:dyDescent="0.3">
      <c r="C120" s="210"/>
    </row>
    <row r="121" spans="3:3" x14ac:dyDescent="0.3">
      <c r="C121" s="210"/>
    </row>
    <row r="122" spans="3:3" x14ac:dyDescent="0.3">
      <c r="C122" s="210"/>
    </row>
    <row r="123" spans="3:3" x14ac:dyDescent="0.3">
      <c r="C123" s="210"/>
    </row>
    <row r="124" spans="3:3" x14ac:dyDescent="0.3">
      <c r="C124" s="210"/>
    </row>
    <row r="125" spans="3:3" x14ac:dyDescent="0.3">
      <c r="C125" s="210"/>
    </row>
    <row r="126" spans="3:3" x14ac:dyDescent="0.3">
      <c r="C126" s="210"/>
    </row>
    <row r="127" spans="3:3" x14ac:dyDescent="0.3">
      <c r="C127" s="210"/>
    </row>
    <row r="128" spans="3:3" x14ac:dyDescent="0.3">
      <c r="C128" s="210"/>
    </row>
    <row r="129" spans="3:3" x14ac:dyDescent="0.3">
      <c r="C129" s="210"/>
    </row>
    <row r="130" spans="3:3" x14ac:dyDescent="0.3">
      <c r="C130" s="210"/>
    </row>
    <row r="131" spans="3:3" x14ac:dyDescent="0.3">
      <c r="C131" s="210"/>
    </row>
    <row r="132" spans="3:3" x14ac:dyDescent="0.3">
      <c r="C132" s="210"/>
    </row>
    <row r="133" spans="3:3" x14ac:dyDescent="0.3">
      <c r="C133" s="210"/>
    </row>
    <row r="134" spans="3:3" x14ac:dyDescent="0.3">
      <c r="C134" s="210"/>
    </row>
    <row r="135" spans="3:3" x14ac:dyDescent="0.3">
      <c r="C135" s="210"/>
    </row>
    <row r="136" spans="3:3" x14ac:dyDescent="0.3">
      <c r="C136" s="210"/>
    </row>
    <row r="137" spans="3:3" x14ac:dyDescent="0.3">
      <c r="C137" s="210"/>
    </row>
    <row r="138" spans="3:3" x14ac:dyDescent="0.3">
      <c r="C138" s="210"/>
    </row>
    <row r="139" spans="3:3" x14ac:dyDescent="0.3">
      <c r="C139" s="210"/>
    </row>
    <row r="140" spans="3:3" x14ac:dyDescent="0.3">
      <c r="C140" s="210"/>
    </row>
    <row r="141" spans="3:3" x14ac:dyDescent="0.3">
      <c r="C141" s="210"/>
    </row>
    <row r="142" spans="3:3" x14ac:dyDescent="0.3">
      <c r="C142" s="210"/>
    </row>
    <row r="143" spans="3:3" x14ac:dyDescent="0.3">
      <c r="C143" s="210"/>
    </row>
    <row r="144" spans="3:3" x14ac:dyDescent="0.3">
      <c r="C144" s="210"/>
    </row>
    <row r="145" spans="3:3" x14ac:dyDescent="0.3">
      <c r="C145" s="210"/>
    </row>
    <row r="146" spans="3:3" x14ac:dyDescent="0.3">
      <c r="C146" s="210"/>
    </row>
    <row r="147" spans="3:3" x14ac:dyDescent="0.3">
      <c r="C147" s="210"/>
    </row>
    <row r="148" spans="3:3" x14ac:dyDescent="0.3">
      <c r="C148" s="210"/>
    </row>
    <row r="149" spans="3:3" x14ac:dyDescent="0.3">
      <c r="C149" s="210"/>
    </row>
    <row r="150" spans="3:3" x14ac:dyDescent="0.3">
      <c r="C150" s="210"/>
    </row>
    <row r="151" spans="3:3" x14ac:dyDescent="0.3">
      <c r="C151" s="210"/>
    </row>
    <row r="152" spans="3:3" x14ac:dyDescent="0.3">
      <c r="C152" s="210"/>
    </row>
    <row r="153" spans="3:3" x14ac:dyDescent="0.3">
      <c r="C153" s="210"/>
    </row>
    <row r="154" spans="3:3" x14ac:dyDescent="0.3">
      <c r="C154" s="210"/>
    </row>
    <row r="155" spans="3:3" x14ac:dyDescent="0.3">
      <c r="C155" s="210"/>
    </row>
    <row r="156" spans="3:3" x14ac:dyDescent="0.3">
      <c r="C156" s="210"/>
    </row>
    <row r="157" spans="3:3" x14ac:dyDescent="0.3">
      <c r="C157" s="210"/>
    </row>
    <row r="158" spans="3:3" x14ac:dyDescent="0.3">
      <c r="C158" s="210"/>
    </row>
    <row r="159" spans="3:3" x14ac:dyDescent="0.3">
      <c r="C159" s="210"/>
    </row>
    <row r="160" spans="3:3" x14ac:dyDescent="0.3">
      <c r="C160" s="210"/>
    </row>
    <row r="161" spans="3:3" x14ac:dyDescent="0.3">
      <c r="C161" s="210"/>
    </row>
    <row r="162" spans="3:3" x14ac:dyDescent="0.3">
      <c r="C162" s="210"/>
    </row>
    <row r="163" spans="3:3" x14ac:dyDescent="0.3">
      <c r="C163" s="210"/>
    </row>
    <row r="164" spans="3:3" x14ac:dyDescent="0.3">
      <c r="C164" s="210"/>
    </row>
    <row r="165" spans="3:3" x14ac:dyDescent="0.3">
      <c r="C165" s="210"/>
    </row>
    <row r="166" spans="3:3" x14ac:dyDescent="0.3">
      <c r="C166" s="210"/>
    </row>
    <row r="167" spans="3:3" x14ac:dyDescent="0.3">
      <c r="C167" s="210"/>
    </row>
    <row r="168" spans="3:3" x14ac:dyDescent="0.3">
      <c r="C168" s="210"/>
    </row>
    <row r="169" spans="3:3" x14ac:dyDescent="0.3">
      <c r="C169" s="210"/>
    </row>
    <row r="170" spans="3:3" x14ac:dyDescent="0.3">
      <c r="C170" s="210"/>
    </row>
    <row r="171" spans="3:3" x14ac:dyDescent="0.3">
      <c r="C171" s="210"/>
    </row>
    <row r="172" spans="3:3" x14ac:dyDescent="0.3">
      <c r="C172" s="210"/>
    </row>
    <row r="173" spans="3:3" x14ac:dyDescent="0.3">
      <c r="C173" s="210"/>
    </row>
    <row r="174" spans="3:3" x14ac:dyDescent="0.3">
      <c r="C174" s="210"/>
    </row>
    <row r="175" spans="3:3" x14ac:dyDescent="0.3">
      <c r="C175" s="210"/>
    </row>
    <row r="176" spans="3:3" x14ac:dyDescent="0.3">
      <c r="C176" s="210"/>
    </row>
    <row r="177" spans="3:3" x14ac:dyDescent="0.3">
      <c r="C177" s="210"/>
    </row>
    <row r="178" spans="3:3" x14ac:dyDescent="0.3">
      <c r="C178" s="210"/>
    </row>
    <row r="179" spans="3:3" x14ac:dyDescent="0.3">
      <c r="C179" s="210"/>
    </row>
    <row r="180" spans="3:3" x14ac:dyDescent="0.3">
      <c r="C180" s="210"/>
    </row>
    <row r="181" spans="3:3" x14ac:dyDescent="0.3">
      <c r="C181" s="210"/>
    </row>
    <row r="182" spans="3:3" x14ac:dyDescent="0.3">
      <c r="C182" s="210"/>
    </row>
    <row r="183" spans="3:3" x14ac:dyDescent="0.3">
      <c r="C183" s="210"/>
    </row>
    <row r="184" spans="3:3" x14ac:dyDescent="0.3">
      <c r="C184" s="210"/>
    </row>
    <row r="185" spans="3:3" x14ac:dyDescent="0.3">
      <c r="C185" s="210"/>
    </row>
    <row r="186" spans="3:3" x14ac:dyDescent="0.3">
      <c r="C186" s="210"/>
    </row>
    <row r="187" spans="3:3" x14ac:dyDescent="0.3">
      <c r="C187" s="210"/>
    </row>
    <row r="188" spans="3:3" x14ac:dyDescent="0.3">
      <c r="C188" s="210"/>
    </row>
    <row r="189" spans="3:3" x14ac:dyDescent="0.3">
      <c r="C189" s="210"/>
    </row>
    <row r="190" spans="3:3" x14ac:dyDescent="0.3">
      <c r="C190" s="210"/>
    </row>
    <row r="191" spans="3:3" x14ac:dyDescent="0.3">
      <c r="C191" s="210"/>
    </row>
    <row r="192" spans="3:3" x14ac:dyDescent="0.3">
      <c r="C192" s="210"/>
    </row>
    <row r="193" spans="3:3" x14ac:dyDescent="0.3">
      <c r="C193" s="210"/>
    </row>
    <row r="194" spans="3:3" x14ac:dyDescent="0.3">
      <c r="C194" s="210"/>
    </row>
    <row r="195" spans="3:3" x14ac:dyDescent="0.3">
      <c r="C195" s="210"/>
    </row>
    <row r="196" spans="3:3" x14ac:dyDescent="0.3">
      <c r="C196" s="210"/>
    </row>
    <row r="197" spans="3:3" x14ac:dyDescent="0.3">
      <c r="C197" s="210"/>
    </row>
    <row r="198" spans="3:3" x14ac:dyDescent="0.3">
      <c r="C198" s="210"/>
    </row>
    <row r="199" spans="3:3" x14ac:dyDescent="0.3">
      <c r="C199" s="210"/>
    </row>
    <row r="200" spans="3:3" x14ac:dyDescent="0.3">
      <c r="C200" s="210"/>
    </row>
    <row r="201" spans="3:3" x14ac:dyDescent="0.3">
      <c r="C201" s="210"/>
    </row>
    <row r="202" spans="3:3" x14ac:dyDescent="0.3">
      <c r="C202" s="210"/>
    </row>
    <row r="203" spans="3:3" x14ac:dyDescent="0.3">
      <c r="C203" s="210"/>
    </row>
    <row r="204" spans="3:3" x14ac:dyDescent="0.3">
      <c r="C204" s="210"/>
    </row>
    <row r="205" spans="3:3" x14ac:dyDescent="0.3">
      <c r="C205" s="210"/>
    </row>
    <row r="206" spans="3:3" x14ac:dyDescent="0.3">
      <c r="C206" s="210"/>
    </row>
    <row r="207" spans="3:3" x14ac:dyDescent="0.3">
      <c r="C207" s="210"/>
    </row>
    <row r="208" spans="3:3" x14ac:dyDescent="0.3">
      <c r="C208" s="210"/>
    </row>
    <row r="209" spans="3:3" x14ac:dyDescent="0.3">
      <c r="C209" s="210"/>
    </row>
    <row r="210" spans="3:3" x14ac:dyDescent="0.3">
      <c r="C210" s="210"/>
    </row>
    <row r="211" spans="3:3" x14ac:dyDescent="0.3">
      <c r="C211" s="210"/>
    </row>
    <row r="212" spans="3:3" x14ac:dyDescent="0.3">
      <c r="C212" s="210"/>
    </row>
    <row r="213" spans="3:3" x14ac:dyDescent="0.3">
      <c r="C213" s="210"/>
    </row>
    <row r="214" spans="3:3" x14ac:dyDescent="0.3">
      <c r="C214" s="210"/>
    </row>
    <row r="215" spans="3:3" x14ac:dyDescent="0.3">
      <c r="C215" s="210"/>
    </row>
    <row r="216" spans="3:3" x14ac:dyDescent="0.3">
      <c r="C216" s="210"/>
    </row>
    <row r="217" spans="3:3" x14ac:dyDescent="0.3">
      <c r="C217" s="210"/>
    </row>
    <row r="218" spans="3:3" x14ac:dyDescent="0.3">
      <c r="C218" s="210"/>
    </row>
    <row r="219" spans="3:3" x14ac:dyDescent="0.3">
      <c r="C219" s="210"/>
    </row>
    <row r="220" spans="3:3" x14ac:dyDescent="0.3">
      <c r="C220" s="210"/>
    </row>
    <row r="221" spans="3:3" x14ac:dyDescent="0.3">
      <c r="C221" s="210"/>
    </row>
    <row r="222" spans="3:3" x14ac:dyDescent="0.3">
      <c r="C222" s="210"/>
    </row>
    <row r="223" spans="3:3" x14ac:dyDescent="0.3">
      <c r="C223" s="210"/>
    </row>
    <row r="224" spans="3:3" x14ac:dyDescent="0.3">
      <c r="C224" s="210"/>
    </row>
    <row r="225" spans="3:3" x14ac:dyDescent="0.3">
      <c r="C225" s="210"/>
    </row>
    <row r="226" spans="3:3" x14ac:dyDescent="0.3">
      <c r="C226" s="210"/>
    </row>
    <row r="227" spans="3:3" x14ac:dyDescent="0.3">
      <c r="C227" s="210"/>
    </row>
    <row r="228" spans="3:3" x14ac:dyDescent="0.3">
      <c r="C228" s="210"/>
    </row>
    <row r="229" spans="3:3" x14ac:dyDescent="0.3">
      <c r="C229" s="210"/>
    </row>
    <row r="230" spans="3:3" x14ac:dyDescent="0.3">
      <c r="C230" s="210"/>
    </row>
    <row r="231" spans="3:3" x14ac:dyDescent="0.3">
      <c r="C231" s="210"/>
    </row>
    <row r="232" spans="3:3" x14ac:dyDescent="0.3">
      <c r="C232" s="210"/>
    </row>
    <row r="233" spans="3:3" x14ac:dyDescent="0.3">
      <c r="C233" s="210"/>
    </row>
    <row r="234" spans="3:3" x14ac:dyDescent="0.3">
      <c r="C234" s="210"/>
    </row>
    <row r="235" spans="3:3" x14ac:dyDescent="0.3">
      <c r="C235" s="210"/>
    </row>
    <row r="236" spans="3:3" x14ac:dyDescent="0.3">
      <c r="C236" s="210"/>
    </row>
    <row r="237" spans="3:3" x14ac:dyDescent="0.3">
      <c r="C237" s="210"/>
    </row>
    <row r="238" spans="3:3" x14ac:dyDescent="0.3">
      <c r="C238" s="210"/>
    </row>
    <row r="239" spans="3:3" x14ac:dyDescent="0.3">
      <c r="C239" s="210"/>
    </row>
    <row r="240" spans="3:3" x14ac:dyDescent="0.3">
      <c r="C240" s="210"/>
    </row>
    <row r="241" spans="3:3" x14ac:dyDescent="0.3">
      <c r="C241" s="210"/>
    </row>
    <row r="242" spans="3:3" x14ac:dyDescent="0.3">
      <c r="C242" s="210"/>
    </row>
    <row r="243" spans="3:3" x14ac:dyDescent="0.3">
      <c r="C243" s="210"/>
    </row>
    <row r="244" spans="3:3" x14ac:dyDescent="0.3">
      <c r="C244" s="210"/>
    </row>
    <row r="245" spans="3:3" x14ac:dyDescent="0.3">
      <c r="C245" s="210"/>
    </row>
    <row r="246" spans="3:3" x14ac:dyDescent="0.3">
      <c r="C246" s="210"/>
    </row>
    <row r="247" spans="3:3" x14ac:dyDescent="0.3">
      <c r="C247" s="210"/>
    </row>
    <row r="248" spans="3:3" x14ac:dyDescent="0.3">
      <c r="C248" s="210"/>
    </row>
    <row r="249" spans="3:3" x14ac:dyDescent="0.3">
      <c r="C249" s="210"/>
    </row>
    <row r="250" spans="3:3" x14ac:dyDescent="0.3">
      <c r="C250" s="210"/>
    </row>
    <row r="251" spans="3:3" x14ac:dyDescent="0.3">
      <c r="C251" s="210"/>
    </row>
    <row r="252" spans="3:3" x14ac:dyDescent="0.3">
      <c r="C252" s="210"/>
    </row>
    <row r="253" spans="3:3" x14ac:dyDescent="0.3">
      <c r="C253" s="210"/>
    </row>
    <row r="254" spans="3:3" x14ac:dyDescent="0.3">
      <c r="C254" s="210"/>
    </row>
    <row r="255" spans="3:3" x14ac:dyDescent="0.3">
      <c r="C255" s="210"/>
    </row>
    <row r="256" spans="3:3" x14ac:dyDescent="0.3">
      <c r="C256" s="210"/>
    </row>
    <row r="257" spans="3:3" x14ac:dyDescent="0.3">
      <c r="C257" s="210"/>
    </row>
    <row r="258" spans="3:3" x14ac:dyDescent="0.3">
      <c r="C258" s="210"/>
    </row>
    <row r="259" spans="3:3" x14ac:dyDescent="0.3">
      <c r="C259" s="210"/>
    </row>
    <row r="260" spans="3:3" x14ac:dyDescent="0.3">
      <c r="C260" s="210"/>
    </row>
    <row r="261" spans="3:3" x14ac:dyDescent="0.3">
      <c r="C261" s="210"/>
    </row>
    <row r="262" spans="3:3" x14ac:dyDescent="0.3">
      <c r="C262" s="210"/>
    </row>
    <row r="263" spans="3:3" x14ac:dyDescent="0.3">
      <c r="C263" s="210"/>
    </row>
    <row r="264" spans="3:3" x14ac:dyDescent="0.3">
      <c r="C264" s="210"/>
    </row>
    <row r="265" spans="3:3" x14ac:dyDescent="0.3">
      <c r="C265" s="210"/>
    </row>
    <row r="266" spans="3:3" x14ac:dyDescent="0.3">
      <c r="C266" s="210"/>
    </row>
    <row r="267" spans="3:3" x14ac:dyDescent="0.3">
      <c r="C267" s="210"/>
    </row>
    <row r="268" spans="3:3" x14ac:dyDescent="0.3">
      <c r="C268" s="210"/>
    </row>
    <row r="269" spans="3:3" x14ac:dyDescent="0.3">
      <c r="C269" s="210"/>
    </row>
    <row r="270" spans="3:3" x14ac:dyDescent="0.3">
      <c r="C270" s="210"/>
    </row>
    <row r="271" spans="3:3" x14ac:dyDescent="0.3">
      <c r="C271" s="210"/>
    </row>
    <row r="272" spans="3:3" x14ac:dyDescent="0.3">
      <c r="C272" s="210"/>
    </row>
    <row r="273" spans="3:3" x14ac:dyDescent="0.3">
      <c r="C273" s="210"/>
    </row>
    <row r="274" spans="3:3" x14ac:dyDescent="0.3">
      <c r="C274" s="210"/>
    </row>
    <row r="275" spans="3:3" x14ac:dyDescent="0.3">
      <c r="C275" s="210"/>
    </row>
    <row r="276" spans="3:3" x14ac:dyDescent="0.3">
      <c r="C276" s="210"/>
    </row>
    <row r="277" spans="3:3" x14ac:dyDescent="0.3">
      <c r="C277" s="210"/>
    </row>
    <row r="278" spans="3:3" x14ac:dyDescent="0.3">
      <c r="C278" s="210"/>
    </row>
    <row r="279" spans="3:3" x14ac:dyDescent="0.3">
      <c r="C279" s="210"/>
    </row>
    <row r="280" spans="3:3" x14ac:dyDescent="0.3">
      <c r="C280" s="210"/>
    </row>
    <row r="281" spans="3:3" x14ac:dyDescent="0.3">
      <c r="C281" s="210"/>
    </row>
    <row r="282" spans="3:3" x14ac:dyDescent="0.3">
      <c r="C282" s="210"/>
    </row>
    <row r="283" spans="3:3" x14ac:dyDescent="0.3">
      <c r="C283" s="210"/>
    </row>
    <row r="284" spans="3:3" x14ac:dyDescent="0.3">
      <c r="C284" s="210"/>
    </row>
    <row r="285" spans="3:3" x14ac:dyDescent="0.3">
      <c r="C285" s="210"/>
    </row>
    <row r="286" spans="3:3" x14ac:dyDescent="0.3">
      <c r="C286" s="210"/>
    </row>
    <row r="287" spans="3:3" x14ac:dyDescent="0.3">
      <c r="C287" s="210"/>
    </row>
    <row r="288" spans="3:3" x14ac:dyDescent="0.3">
      <c r="C288" s="210"/>
    </row>
    <row r="289" spans="3:3" x14ac:dyDescent="0.3">
      <c r="C289" s="210"/>
    </row>
    <row r="290" spans="3:3" x14ac:dyDescent="0.3">
      <c r="C290" s="210"/>
    </row>
    <row r="291" spans="3:3" x14ac:dyDescent="0.3">
      <c r="C291" s="210"/>
    </row>
    <row r="292" spans="3:3" x14ac:dyDescent="0.3">
      <c r="C292" s="210"/>
    </row>
    <row r="293" spans="3:3" x14ac:dyDescent="0.3">
      <c r="C293" s="210"/>
    </row>
    <row r="294" spans="3:3" x14ac:dyDescent="0.3">
      <c r="C294" s="210"/>
    </row>
    <row r="295" spans="3:3" x14ac:dyDescent="0.3">
      <c r="C295" s="210"/>
    </row>
    <row r="296" spans="3:3" x14ac:dyDescent="0.3">
      <c r="C296" s="210"/>
    </row>
    <row r="297" spans="3:3" x14ac:dyDescent="0.3">
      <c r="C297" s="210"/>
    </row>
    <row r="298" spans="3:3" x14ac:dyDescent="0.3">
      <c r="C298" s="210"/>
    </row>
    <row r="299" spans="3:3" x14ac:dyDescent="0.3">
      <c r="C299" s="210"/>
    </row>
    <row r="300" spans="3:3" x14ac:dyDescent="0.3">
      <c r="C300" s="210"/>
    </row>
    <row r="301" spans="3:3" x14ac:dyDescent="0.3">
      <c r="C301" s="210"/>
    </row>
    <row r="302" spans="3:3" x14ac:dyDescent="0.3">
      <c r="C302" s="210"/>
    </row>
    <row r="303" spans="3:3" x14ac:dyDescent="0.3">
      <c r="C303" s="210"/>
    </row>
    <row r="304" spans="3:3" x14ac:dyDescent="0.3">
      <c r="C304" s="210"/>
    </row>
    <row r="305" spans="3:3" x14ac:dyDescent="0.3">
      <c r="C305" s="210"/>
    </row>
    <row r="306" spans="3:3" x14ac:dyDescent="0.3">
      <c r="C306" s="210"/>
    </row>
    <row r="307" spans="3:3" x14ac:dyDescent="0.3">
      <c r="C307" s="210"/>
    </row>
    <row r="308" spans="3:3" x14ac:dyDescent="0.3">
      <c r="C308" s="210"/>
    </row>
    <row r="309" spans="3:3" x14ac:dyDescent="0.3">
      <c r="C309" s="210"/>
    </row>
    <row r="310" spans="3:3" x14ac:dyDescent="0.3">
      <c r="C310" s="210"/>
    </row>
    <row r="311" spans="3:3" x14ac:dyDescent="0.3">
      <c r="C311" s="210"/>
    </row>
    <row r="312" spans="3:3" x14ac:dyDescent="0.3">
      <c r="C312" s="210"/>
    </row>
    <row r="313" spans="3:3" x14ac:dyDescent="0.3">
      <c r="C313" s="210"/>
    </row>
    <row r="314" spans="3:3" x14ac:dyDescent="0.3">
      <c r="C314" s="210"/>
    </row>
    <row r="315" spans="3:3" x14ac:dyDescent="0.3">
      <c r="C315" s="210"/>
    </row>
    <row r="316" spans="3:3" x14ac:dyDescent="0.3">
      <c r="C316" s="210"/>
    </row>
    <row r="317" spans="3:3" x14ac:dyDescent="0.3">
      <c r="C317" s="210"/>
    </row>
    <row r="318" spans="3:3" x14ac:dyDescent="0.3">
      <c r="C318" s="210"/>
    </row>
    <row r="319" spans="3:3" x14ac:dyDescent="0.3">
      <c r="C319" s="210"/>
    </row>
    <row r="320" spans="3:3" x14ac:dyDescent="0.3">
      <c r="C320" s="210"/>
    </row>
    <row r="321" spans="3:3" x14ac:dyDescent="0.3">
      <c r="C321" s="210"/>
    </row>
    <row r="322" spans="3:3" x14ac:dyDescent="0.3">
      <c r="C322" s="210"/>
    </row>
    <row r="323" spans="3:3" x14ac:dyDescent="0.3">
      <c r="C323" s="210"/>
    </row>
    <row r="324" spans="3:3" x14ac:dyDescent="0.3">
      <c r="C324" s="210"/>
    </row>
    <row r="325" spans="3:3" x14ac:dyDescent="0.3">
      <c r="C325" s="210"/>
    </row>
    <row r="326" spans="3:3" x14ac:dyDescent="0.3">
      <c r="C326" s="210"/>
    </row>
    <row r="327" spans="3:3" x14ac:dyDescent="0.3">
      <c r="C327" s="210"/>
    </row>
    <row r="328" spans="3:3" x14ac:dyDescent="0.3">
      <c r="C328" s="210"/>
    </row>
    <row r="329" spans="3:3" x14ac:dyDescent="0.3">
      <c r="C329" s="210"/>
    </row>
    <row r="330" spans="3:3" x14ac:dyDescent="0.3">
      <c r="C330" s="210"/>
    </row>
    <row r="331" spans="3:3" x14ac:dyDescent="0.3">
      <c r="C331" s="210"/>
    </row>
    <row r="332" spans="3:3" x14ac:dyDescent="0.3">
      <c r="C332" s="210"/>
    </row>
    <row r="333" spans="3:3" x14ac:dyDescent="0.3">
      <c r="C333" s="210"/>
    </row>
    <row r="334" spans="3:3" x14ac:dyDescent="0.3">
      <c r="C334" s="210"/>
    </row>
    <row r="335" spans="3:3" x14ac:dyDescent="0.3">
      <c r="C335" s="210"/>
    </row>
    <row r="336" spans="3:3" x14ac:dyDescent="0.3">
      <c r="C336" s="210"/>
    </row>
    <row r="337" spans="3:3" x14ac:dyDescent="0.3">
      <c r="C337" s="210"/>
    </row>
    <row r="338" spans="3:3" x14ac:dyDescent="0.3">
      <c r="C338" s="210"/>
    </row>
    <row r="339" spans="3:3" x14ac:dyDescent="0.3">
      <c r="C339" s="210"/>
    </row>
    <row r="340" spans="3:3" x14ac:dyDescent="0.3">
      <c r="C340" s="210"/>
    </row>
    <row r="341" spans="3:3" x14ac:dyDescent="0.3">
      <c r="C341" s="210"/>
    </row>
    <row r="342" spans="3:3" x14ac:dyDescent="0.3">
      <c r="C342" s="210"/>
    </row>
    <row r="343" spans="3:3" x14ac:dyDescent="0.3">
      <c r="C343" s="210"/>
    </row>
    <row r="344" spans="3:3" x14ac:dyDescent="0.3">
      <c r="C344" s="210"/>
    </row>
    <row r="345" spans="3:3" x14ac:dyDescent="0.3">
      <c r="C345" s="210"/>
    </row>
    <row r="346" spans="3:3" x14ac:dyDescent="0.3">
      <c r="C346" s="210"/>
    </row>
    <row r="347" spans="3:3" x14ac:dyDescent="0.3">
      <c r="C347" s="210"/>
    </row>
    <row r="348" spans="3:3" x14ac:dyDescent="0.3">
      <c r="C348" s="210"/>
    </row>
    <row r="349" spans="3:3" x14ac:dyDescent="0.3">
      <c r="C349" s="210"/>
    </row>
    <row r="350" spans="3:3" x14ac:dyDescent="0.3">
      <c r="C350" s="210"/>
    </row>
    <row r="351" spans="3:3" x14ac:dyDescent="0.3">
      <c r="C351" s="210"/>
    </row>
    <row r="352" spans="3:3" x14ac:dyDescent="0.3">
      <c r="C352" s="210"/>
    </row>
    <row r="353" spans="3:3" x14ac:dyDescent="0.3">
      <c r="C353" s="210"/>
    </row>
    <row r="354" spans="3:3" x14ac:dyDescent="0.3">
      <c r="C354" s="210"/>
    </row>
    <row r="355" spans="3:3" x14ac:dyDescent="0.3">
      <c r="C355" s="210"/>
    </row>
    <row r="356" spans="3:3" x14ac:dyDescent="0.3">
      <c r="C356" s="210"/>
    </row>
    <row r="357" spans="3:3" x14ac:dyDescent="0.3">
      <c r="C357" s="210"/>
    </row>
    <row r="358" spans="3:3" x14ac:dyDescent="0.3">
      <c r="C358" s="210"/>
    </row>
    <row r="359" spans="3:3" x14ac:dyDescent="0.3">
      <c r="C359" s="210"/>
    </row>
    <row r="360" spans="3:3" x14ac:dyDescent="0.3">
      <c r="C360" s="210"/>
    </row>
    <row r="361" spans="3:3" x14ac:dyDescent="0.3">
      <c r="C361" s="210"/>
    </row>
    <row r="362" spans="3:3" x14ac:dyDescent="0.3">
      <c r="C362" s="210"/>
    </row>
    <row r="363" spans="3:3" x14ac:dyDescent="0.3">
      <c r="C363" s="210"/>
    </row>
    <row r="364" spans="3:3" x14ac:dyDescent="0.3">
      <c r="C364" s="210"/>
    </row>
    <row r="365" spans="3:3" x14ac:dyDescent="0.3">
      <c r="C365" s="210"/>
    </row>
    <row r="366" spans="3:3" x14ac:dyDescent="0.3">
      <c r="C366" s="210"/>
    </row>
    <row r="367" spans="3:3" x14ac:dyDescent="0.3">
      <c r="C367" s="210"/>
    </row>
    <row r="368" spans="3:3" x14ac:dyDescent="0.3">
      <c r="C368" s="210"/>
    </row>
    <row r="369" spans="3:3" x14ac:dyDescent="0.3">
      <c r="C369" s="210"/>
    </row>
    <row r="370" spans="3:3" x14ac:dyDescent="0.3">
      <c r="C370" s="210"/>
    </row>
    <row r="371" spans="3:3" x14ac:dyDescent="0.3">
      <c r="C371" s="210"/>
    </row>
    <row r="372" spans="3:3" x14ac:dyDescent="0.3">
      <c r="C372" s="210"/>
    </row>
    <row r="373" spans="3:3" x14ac:dyDescent="0.3">
      <c r="C373" s="210"/>
    </row>
    <row r="374" spans="3:3" x14ac:dyDescent="0.3">
      <c r="C374" s="210"/>
    </row>
    <row r="375" spans="3:3" x14ac:dyDescent="0.3">
      <c r="C375" s="210"/>
    </row>
    <row r="376" spans="3:3" x14ac:dyDescent="0.3">
      <c r="C376" s="210"/>
    </row>
    <row r="377" spans="3:3" x14ac:dyDescent="0.3">
      <c r="C377" s="210"/>
    </row>
    <row r="378" spans="3:3" x14ac:dyDescent="0.3">
      <c r="C378" s="210"/>
    </row>
    <row r="379" spans="3:3" x14ac:dyDescent="0.3">
      <c r="C379" s="210"/>
    </row>
    <row r="380" spans="3:3" x14ac:dyDescent="0.3">
      <c r="C380" s="210"/>
    </row>
    <row r="381" spans="3:3" x14ac:dyDescent="0.3">
      <c r="C381" s="210"/>
    </row>
    <row r="382" spans="3:3" x14ac:dyDescent="0.3">
      <c r="C382" s="210"/>
    </row>
    <row r="383" spans="3:3" x14ac:dyDescent="0.3">
      <c r="C383" s="210"/>
    </row>
    <row r="384" spans="3:3" x14ac:dyDescent="0.3">
      <c r="C384" s="210"/>
    </row>
    <row r="385" spans="3:3" x14ac:dyDescent="0.3">
      <c r="C385" s="210"/>
    </row>
    <row r="386" spans="3:3" x14ac:dyDescent="0.3">
      <c r="C386" s="210"/>
    </row>
    <row r="387" spans="3:3" x14ac:dyDescent="0.3">
      <c r="C387" s="210"/>
    </row>
    <row r="388" spans="3:3" x14ac:dyDescent="0.3">
      <c r="C388" s="210"/>
    </row>
    <row r="389" spans="3:3" x14ac:dyDescent="0.3">
      <c r="C389" s="210"/>
    </row>
    <row r="390" spans="3:3" x14ac:dyDescent="0.3">
      <c r="C390" s="210"/>
    </row>
    <row r="391" spans="3:3" x14ac:dyDescent="0.3">
      <c r="C391" s="210"/>
    </row>
    <row r="392" spans="3:3" x14ac:dyDescent="0.3">
      <c r="C392" s="210"/>
    </row>
    <row r="393" spans="3:3" x14ac:dyDescent="0.3">
      <c r="C393" s="210"/>
    </row>
    <row r="394" spans="3:3" x14ac:dyDescent="0.3">
      <c r="C394" s="210"/>
    </row>
    <row r="395" spans="3:3" x14ac:dyDescent="0.3">
      <c r="C395" s="210"/>
    </row>
    <row r="396" spans="3:3" x14ac:dyDescent="0.3">
      <c r="C396" s="210"/>
    </row>
    <row r="397" spans="3:3" x14ac:dyDescent="0.3">
      <c r="C397" s="210"/>
    </row>
    <row r="398" spans="3:3" x14ac:dyDescent="0.3">
      <c r="C398" s="210"/>
    </row>
    <row r="399" spans="3:3" x14ac:dyDescent="0.3">
      <c r="C399" s="210"/>
    </row>
    <row r="400" spans="3:3" x14ac:dyDescent="0.3">
      <c r="C400" s="210"/>
    </row>
    <row r="401" spans="3:3" x14ac:dyDescent="0.3">
      <c r="C401" s="210"/>
    </row>
    <row r="402" spans="3:3" x14ac:dyDescent="0.3">
      <c r="C402" s="210"/>
    </row>
    <row r="403" spans="3:3" x14ac:dyDescent="0.3">
      <c r="C403" s="210"/>
    </row>
    <row r="404" spans="3:3" x14ac:dyDescent="0.3">
      <c r="C404" s="210"/>
    </row>
    <row r="405" spans="3:3" x14ac:dyDescent="0.3">
      <c r="C405" s="210"/>
    </row>
    <row r="406" spans="3:3" x14ac:dyDescent="0.3">
      <c r="C406" s="210"/>
    </row>
    <row r="407" spans="3:3" x14ac:dyDescent="0.3">
      <c r="C407" s="210"/>
    </row>
    <row r="408" spans="3:3" x14ac:dyDescent="0.3">
      <c r="C408" s="210"/>
    </row>
    <row r="409" spans="3:3" x14ac:dyDescent="0.3">
      <c r="C409" s="210"/>
    </row>
    <row r="410" spans="3:3" x14ac:dyDescent="0.3">
      <c r="C410" s="210"/>
    </row>
    <row r="411" spans="3:3" x14ac:dyDescent="0.3">
      <c r="C411" s="210"/>
    </row>
    <row r="412" spans="3:3" x14ac:dyDescent="0.3">
      <c r="C412" s="210"/>
    </row>
    <row r="413" spans="3:3" x14ac:dyDescent="0.3">
      <c r="C413" s="210"/>
    </row>
    <row r="414" spans="3:3" x14ac:dyDescent="0.3">
      <c r="C414" s="210"/>
    </row>
    <row r="415" spans="3:3" x14ac:dyDescent="0.3">
      <c r="C415" s="210"/>
    </row>
    <row r="416" spans="3:3" x14ac:dyDescent="0.3">
      <c r="C416" s="210"/>
    </row>
    <row r="417" spans="3:3" x14ac:dyDescent="0.3">
      <c r="C417" s="210"/>
    </row>
    <row r="418" spans="3:3" x14ac:dyDescent="0.3">
      <c r="C418" s="210"/>
    </row>
    <row r="419" spans="3:3" x14ac:dyDescent="0.3">
      <c r="C419" s="210"/>
    </row>
    <row r="420" spans="3:3" x14ac:dyDescent="0.3">
      <c r="C420" s="210"/>
    </row>
    <row r="421" spans="3:3" x14ac:dyDescent="0.3">
      <c r="C421" s="210"/>
    </row>
    <row r="422" spans="3:3" x14ac:dyDescent="0.3">
      <c r="C422" s="210"/>
    </row>
    <row r="423" spans="3:3" x14ac:dyDescent="0.3">
      <c r="C423" s="210"/>
    </row>
    <row r="424" spans="3:3" x14ac:dyDescent="0.3">
      <c r="C424" s="210"/>
    </row>
    <row r="425" spans="3:3" x14ac:dyDescent="0.3">
      <c r="C425" s="210"/>
    </row>
    <row r="426" spans="3:3" x14ac:dyDescent="0.3">
      <c r="C426" s="210"/>
    </row>
    <row r="427" spans="3:3" x14ac:dyDescent="0.3">
      <c r="C427" s="210"/>
    </row>
    <row r="428" spans="3:3" x14ac:dyDescent="0.3">
      <c r="C428" s="210"/>
    </row>
    <row r="429" spans="3:3" x14ac:dyDescent="0.3">
      <c r="C429" s="210"/>
    </row>
    <row r="430" spans="3:3" x14ac:dyDescent="0.3">
      <c r="C430" s="210"/>
    </row>
    <row r="431" spans="3:3" x14ac:dyDescent="0.3">
      <c r="C431" s="210"/>
    </row>
    <row r="432" spans="3:3" x14ac:dyDescent="0.3">
      <c r="C432" s="210"/>
    </row>
    <row r="433" spans="3:3" x14ac:dyDescent="0.3">
      <c r="C433" s="210"/>
    </row>
    <row r="434" spans="3:3" x14ac:dyDescent="0.3">
      <c r="C434" s="210"/>
    </row>
    <row r="435" spans="3:3" x14ac:dyDescent="0.3">
      <c r="C435" s="210"/>
    </row>
    <row r="436" spans="3:3" x14ac:dyDescent="0.3">
      <c r="C436" s="210"/>
    </row>
    <row r="437" spans="3:3" x14ac:dyDescent="0.3">
      <c r="C437" s="210"/>
    </row>
    <row r="438" spans="3:3" x14ac:dyDescent="0.3">
      <c r="C438" s="210"/>
    </row>
    <row r="439" spans="3:3" x14ac:dyDescent="0.3">
      <c r="C439" s="210"/>
    </row>
    <row r="440" spans="3:3" x14ac:dyDescent="0.3">
      <c r="C440" s="210"/>
    </row>
    <row r="441" spans="3:3" x14ac:dyDescent="0.3">
      <c r="C441" s="210"/>
    </row>
    <row r="442" spans="3:3" x14ac:dyDescent="0.3">
      <c r="C442" s="210"/>
    </row>
    <row r="443" spans="3:3" x14ac:dyDescent="0.3">
      <c r="C443" s="210"/>
    </row>
    <row r="444" spans="3:3" x14ac:dyDescent="0.3">
      <c r="C444" s="210"/>
    </row>
    <row r="445" spans="3:3" x14ac:dyDescent="0.3">
      <c r="C445" s="210"/>
    </row>
    <row r="446" spans="3:3" x14ac:dyDescent="0.3">
      <c r="C446" s="210"/>
    </row>
    <row r="447" spans="3:3" x14ac:dyDescent="0.3">
      <c r="C447" s="210"/>
    </row>
    <row r="448" spans="3:3" x14ac:dyDescent="0.3">
      <c r="C448" s="210"/>
    </row>
    <row r="449" spans="3:3" x14ac:dyDescent="0.3">
      <c r="C449" s="210"/>
    </row>
    <row r="450" spans="3:3" x14ac:dyDescent="0.3">
      <c r="C450" s="210"/>
    </row>
    <row r="451" spans="3:3" x14ac:dyDescent="0.3">
      <c r="C451" s="210"/>
    </row>
    <row r="452" spans="3:3" x14ac:dyDescent="0.3">
      <c r="C452" s="210"/>
    </row>
    <row r="453" spans="3:3" x14ac:dyDescent="0.3">
      <c r="C453" s="210"/>
    </row>
    <row r="454" spans="3:3" x14ac:dyDescent="0.3">
      <c r="C454" s="210"/>
    </row>
    <row r="455" spans="3:3" x14ac:dyDescent="0.3">
      <c r="C455" s="210"/>
    </row>
    <row r="456" spans="3:3" x14ac:dyDescent="0.3">
      <c r="C456" s="210"/>
    </row>
    <row r="457" spans="3:3" x14ac:dyDescent="0.3">
      <c r="C457" s="210"/>
    </row>
    <row r="458" spans="3:3" x14ac:dyDescent="0.3">
      <c r="C458" s="210"/>
    </row>
    <row r="459" spans="3:3" x14ac:dyDescent="0.3">
      <c r="C459" s="210"/>
    </row>
    <row r="460" spans="3:3" x14ac:dyDescent="0.3">
      <c r="C460" s="210"/>
    </row>
    <row r="461" spans="3:3" x14ac:dyDescent="0.3">
      <c r="C461" s="210"/>
    </row>
    <row r="462" spans="3:3" x14ac:dyDescent="0.3">
      <c r="C462" s="210"/>
    </row>
    <row r="463" spans="3:3" x14ac:dyDescent="0.3">
      <c r="C463" s="210"/>
    </row>
    <row r="464" spans="3:3" x14ac:dyDescent="0.3">
      <c r="C464" s="210"/>
    </row>
    <row r="465" spans="3:3" x14ac:dyDescent="0.3">
      <c r="C465" s="210"/>
    </row>
    <row r="466" spans="3:3" x14ac:dyDescent="0.3">
      <c r="C466" s="210"/>
    </row>
    <row r="467" spans="3:3" x14ac:dyDescent="0.3">
      <c r="C467" s="210"/>
    </row>
    <row r="468" spans="3:3" x14ac:dyDescent="0.3">
      <c r="C468" s="210"/>
    </row>
    <row r="469" spans="3:3" x14ac:dyDescent="0.3">
      <c r="C469" s="210"/>
    </row>
    <row r="470" spans="3:3" x14ac:dyDescent="0.3">
      <c r="C470" s="210"/>
    </row>
    <row r="471" spans="3:3" x14ac:dyDescent="0.3">
      <c r="C471" s="210"/>
    </row>
    <row r="472" spans="3:3" x14ac:dyDescent="0.3">
      <c r="C472" s="210"/>
    </row>
    <row r="473" spans="3:3" x14ac:dyDescent="0.3">
      <c r="C473" s="210"/>
    </row>
    <row r="474" spans="3:3" x14ac:dyDescent="0.3">
      <c r="C474" s="210"/>
    </row>
    <row r="475" spans="3:3" x14ac:dyDescent="0.3">
      <c r="C475" s="210"/>
    </row>
    <row r="476" spans="3:3" x14ac:dyDescent="0.3">
      <c r="C476" s="210"/>
    </row>
    <row r="477" spans="3:3" x14ac:dyDescent="0.3">
      <c r="C477" s="210"/>
    </row>
    <row r="478" spans="3:3" x14ac:dyDescent="0.3">
      <c r="C478" s="210"/>
    </row>
    <row r="479" spans="3:3" x14ac:dyDescent="0.3">
      <c r="C479" s="210"/>
    </row>
    <row r="480" spans="3:3" x14ac:dyDescent="0.3">
      <c r="C480" s="210"/>
    </row>
    <row r="481" spans="3:3" x14ac:dyDescent="0.3">
      <c r="C481" s="210"/>
    </row>
    <row r="482" spans="3:3" x14ac:dyDescent="0.3">
      <c r="C482" s="210"/>
    </row>
    <row r="483" spans="3:3" x14ac:dyDescent="0.3">
      <c r="C483" s="210"/>
    </row>
    <row r="484" spans="3:3" x14ac:dyDescent="0.3">
      <c r="C484" s="210"/>
    </row>
    <row r="485" spans="3:3" x14ac:dyDescent="0.3">
      <c r="C485" s="210"/>
    </row>
    <row r="486" spans="3:3" x14ac:dyDescent="0.3">
      <c r="C486" s="210"/>
    </row>
    <row r="487" spans="3:3" x14ac:dyDescent="0.3">
      <c r="C487" s="210"/>
    </row>
    <row r="488" spans="3:3" x14ac:dyDescent="0.3">
      <c r="C488" s="210"/>
    </row>
    <row r="489" spans="3:3" x14ac:dyDescent="0.3">
      <c r="C489" s="210"/>
    </row>
    <row r="490" spans="3:3" x14ac:dyDescent="0.3">
      <c r="C490" s="210"/>
    </row>
    <row r="491" spans="3:3" x14ac:dyDescent="0.3">
      <c r="C491" s="210"/>
    </row>
    <row r="492" spans="3:3" x14ac:dyDescent="0.3">
      <c r="C492" s="210"/>
    </row>
    <row r="493" spans="3:3" x14ac:dyDescent="0.3">
      <c r="C493" s="210"/>
    </row>
    <row r="494" spans="3:3" x14ac:dyDescent="0.3">
      <c r="C494" s="210"/>
    </row>
    <row r="495" spans="3:3" x14ac:dyDescent="0.3">
      <c r="C495" s="210"/>
    </row>
    <row r="496" spans="3:3" x14ac:dyDescent="0.3">
      <c r="C496" s="210"/>
    </row>
    <row r="497" spans="3:3" x14ac:dyDescent="0.3">
      <c r="C497" s="210"/>
    </row>
    <row r="498" spans="3:3" x14ac:dyDescent="0.3">
      <c r="C498" s="210"/>
    </row>
    <row r="499" spans="3:3" x14ac:dyDescent="0.3">
      <c r="C499" s="210"/>
    </row>
    <row r="500" spans="3:3" x14ac:dyDescent="0.3">
      <c r="C500" s="210"/>
    </row>
    <row r="501" spans="3:3" x14ac:dyDescent="0.3">
      <c r="C501" s="210"/>
    </row>
    <row r="502" spans="3:3" x14ac:dyDescent="0.3">
      <c r="C502" s="210"/>
    </row>
    <row r="503" spans="3:3" x14ac:dyDescent="0.3">
      <c r="C503" s="210"/>
    </row>
    <row r="504" spans="3:3" x14ac:dyDescent="0.3">
      <c r="C504" s="210"/>
    </row>
    <row r="505" spans="3:3" x14ac:dyDescent="0.3">
      <c r="C505" s="210"/>
    </row>
    <row r="506" spans="3:3" x14ac:dyDescent="0.3">
      <c r="C506" s="210"/>
    </row>
    <row r="507" spans="3:3" x14ac:dyDescent="0.3">
      <c r="C507" s="210"/>
    </row>
    <row r="508" spans="3:3" x14ac:dyDescent="0.3">
      <c r="C508" s="210"/>
    </row>
    <row r="509" spans="3:3" x14ac:dyDescent="0.3">
      <c r="C509" s="210"/>
    </row>
    <row r="510" spans="3:3" x14ac:dyDescent="0.3">
      <c r="C510" s="210"/>
    </row>
    <row r="511" spans="3:3" x14ac:dyDescent="0.3">
      <c r="C511" s="210"/>
    </row>
    <row r="512" spans="3:3" x14ac:dyDescent="0.3">
      <c r="C512" s="210"/>
    </row>
    <row r="513" spans="3:3" x14ac:dyDescent="0.3">
      <c r="C513" s="210"/>
    </row>
    <row r="514" spans="3:3" x14ac:dyDescent="0.3">
      <c r="C514" s="210"/>
    </row>
    <row r="515" spans="3:3" x14ac:dyDescent="0.3">
      <c r="C515" s="210"/>
    </row>
    <row r="516" spans="3:3" x14ac:dyDescent="0.3">
      <c r="C516" s="210"/>
    </row>
    <row r="517" spans="3:3" x14ac:dyDescent="0.3">
      <c r="C517" s="210"/>
    </row>
    <row r="518" spans="3:3" x14ac:dyDescent="0.3">
      <c r="C518" s="210"/>
    </row>
    <row r="519" spans="3:3" x14ac:dyDescent="0.3">
      <c r="C519" s="210"/>
    </row>
    <row r="520" spans="3:3" x14ac:dyDescent="0.3">
      <c r="C520" s="210"/>
    </row>
    <row r="521" spans="3:3" x14ac:dyDescent="0.3">
      <c r="C521" s="210"/>
    </row>
    <row r="522" spans="3:3" x14ac:dyDescent="0.3">
      <c r="C522" s="210"/>
    </row>
    <row r="523" spans="3:3" x14ac:dyDescent="0.3">
      <c r="C523" s="210"/>
    </row>
    <row r="524" spans="3:3" x14ac:dyDescent="0.3">
      <c r="C524" s="210"/>
    </row>
    <row r="525" spans="3:3" x14ac:dyDescent="0.3">
      <c r="C525" s="210"/>
    </row>
    <row r="526" spans="3:3" x14ac:dyDescent="0.3">
      <c r="C526" s="210"/>
    </row>
    <row r="527" spans="3:3" x14ac:dyDescent="0.3">
      <c r="C527" s="210"/>
    </row>
    <row r="528" spans="3:3" x14ac:dyDescent="0.3">
      <c r="C528" s="210"/>
    </row>
    <row r="529" spans="3:3" x14ac:dyDescent="0.3">
      <c r="C529" s="210"/>
    </row>
    <row r="530" spans="3:3" x14ac:dyDescent="0.3">
      <c r="C530" s="210"/>
    </row>
    <row r="531" spans="3:3" x14ac:dyDescent="0.3">
      <c r="C531" s="210"/>
    </row>
    <row r="532" spans="3:3" x14ac:dyDescent="0.3">
      <c r="C532" s="210"/>
    </row>
    <row r="533" spans="3:3" x14ac:dyDescent="0.3">
      <c r="C533" s="210"/>
    </row>
    <row r="534" spans="3:3" x14ac:dyDescent="0.3">
      <c r="C534" s="210"/>
    </row>
    <row r="535" spans="3:3" x14ac:dyDescent="0.3">
      <c r="C535" s="210"/>
    </row>
    <row r="536" spans="3:3" x14ac:dyDescent="0.3">
      <c r="C536" s="210"/>
    </row>
    <row r="537" spans="3:3" x14ac:dyDescent="0.3">
      <c r="C537" s="210"/>
    </row>
    <row r="538" spans="3:3" x14ac:dyDescent="0.3">
      <c r="C538" s="210"/>
    </row>
    <row r="539" spans="3:3" x14ac:dyDescent="0.3">
      <c r="C539" s="210"/>
    </row>
    <row r="540" spans="3:3" x14ac:dyDescent="0.3">
      <c r="C540" s="210"/>
    </row>
    <row r="541" spans="3:3" x14ac:dyDescent="0.3">
      <c r="C541" s="210"/>
    </row>
    <row r="542" spans="3:3" x14ac:dyDescent="0.3">
      <c r="C542" s="210"/>
    </row>
    <row r="543" spans="3:3" x14ac:dyDescent="0.3">
      <c r="C543" s="210"/>
    </row>
    <row r="544" spans="3:3" x14ac:dyDescent="0.3">
      <c r="C544" s="210"/>
    </row>
    <row r="545" spans="3:3" x14ac:dyDescent="0.3">
      <c r="C545" s="210"/>
    </row>
    <row r="546" spans="3:3" x14ac:dyDescent="0.3">
      <c r="C546" s="210"/>
    </row>
    <row r="547" spans="3:3" x14ac:dyDescent="0.3">
      <c r="C547" s="210"/>
    </row>
    <row r="548" spans="3:3" x14ac:dyDescent="0.3">
      <c r="C548" s="210"/>
    </row>
    <row r="549" spans="3:3" x14ac:dyDescent="0.3">
      <c r="C549" s="210"/>
    </row>
    <row r="550" spans="3:3" x14ac:dyDescent="0.3">
      <c r="C550" s="210"/>
    </row>
    <row r="551" spans="3:3" x14ac:dyDescent="0.3">
      <c r="C551" s="210"/>
    </row>
    <row r="552" spans="3:3" x14ac:dyDescent="0.3">
      <c r="C552" s="210"/>
    </row>
    <row r="553" spans="3:3" x14ac:dyDescent="0.3">
      <c r="C553" s="210"/>
    </row>
    <row r="554" spans="3:3" x14ac:dyDescent="0.3">
      <c r="C554" s="210"/>
    </row>
    <row r="555" spans="3:3" x14ac:dyDescent="0.3">
      <c r="C555" s="210"/>
    </row>
    <row r="556" spans="3:3" x14ac:dyDescent="0.3">
      <c r="C556" s="210"/>
    </row>
    <row r="557" spans="3:3" x14ac:dyDescent="0.3">
      <c r="C557" s="210"/>
    </row>
    <row r="558" spans="3:3" x14ac:dyDescent="0.3">
      <c r="C558" s="210"/>
    </row>
    <row r="559" spans="3:3" x14ac:dyDescent="0.3">
      <c r="C559" s="210"/>
    </row>
    <row r="560" spans="3:3" x14ac:dyDescent="0.3">
      <c r="C560" s="210"/>
    </row>
    <row r="561" spans="3:3" x14ac:dyDescent="0.3">
      <c r="C561" s="210"/>
    </row>
    <row r="562" spans="3:3" x14ac:dyDescent="0.3">
      <c r="C562" s="210"/>
    </row>
    <row r="563" spans="3:3" x14ac:dyDescent="0.3">
      <c r="C563" s="210"/>
    </row>
    <row r="564" spans="3:3" x14ac:dyDescent="0.3">
      <c r="C564" s="210"/>
    </row>
    <row r="565" spans="3:3" x14ac:dyDescent="0.3">
      <c r="C565" s="210"/>
    </row>
    <row r="566" spans="3:3" x14ac:dyDescent="0.3">
      <c r="C566" s="210"/>
    </row>
    <row r="567" spans="3:3" x14ac:dyDescent="0.3">
      <c r="C567" s="210"/>
    </row>
    <row r="568" spans="3:3" x14ac:dyDescent="0.3">
      <c r="C568" s="210"/>
    </row>
    <row r="569" spans="3:3" x14ac:dyDescent="0.3">
      <c r="C569" s="210"/>
    </row>
    <row r="570" spans="3:3" x14ac:dyDescent="0.3">
      <c r="C570" s="210"/>
    </row>
    <row r="571" spans="3:3" x14ac:dyDescent="0.3">
      <c r="C571" s="210"/>
    </row>
    <row r="572" spans="3:3" x14ac:dyDescent="0.3">
      <c r="C572" s="210"/>
    </row>
    <row r="573" spans="3:3" x14ac:dyDescent="0.3">
      <c r="C573" s="210"/>
    </row>
    <row r="574" spans="3:3" x14ac:dyDescent="0.3">
      <c r="C574" s="210"/>
    </row>
    <row r="575" spans="3:3" x14ac:dyDescent="0.3">
      <c r="C575" s="210"/>
    </row>
    <row r="576" spans="3:3" x14ac:dyDescent="0.3">
      <c r="C576" s="210"/>
    </row>
    <row r="577" spans="3:3" x14ac:dyDescent="0.3">
      <c r="C577" s="210"/>
    </row>
    <row r="578" spans="3:3" x14ac:dyDescent="0.3">
      <c r="C578" s="210"/>
    </row>
    <row r="579" spans="3:3" x14ac:dyDescent="0.3">
      <c r="C579" s="210"/>
    </row>
    <row r="580" spans="3:3" x14ac:dyDescent="0.3">
      <c r="C580" s="210"/>
    </row>
    <row r="581" spans="3:3" x14ac:dyDescent="0.3">
      <c r="C581" s="210"/>
    </row>
    <row r="582" spans="3:3" x14ac:dyDescent="0.3">
      <c r="C582" s="210"/>
    </row>
    <row r="583" spans="3:3" x14ac:dyDescent="0.3">
      <c r="C583" s="210"/>
    </row>
    <row r="584" spans="3:3" x14ac:dyDescent="0.3">
      <c r="C584" s="210"/>
    </row>
    <row r="585" spans="3:3" x14ac:dyDescent="0.3">
      <c r="C585" s="210"/>
    </row>
    <row r="586" spans="3:3" x14ac:dyDescent="0.3">
      <c r="C586" s="210"/>
    </row>
    <row r="587" spans="3:3" x14ac:dyDescent="0.3">
      <c r="C587" s="210"/>
    </row>
    <row r="588" spans="3:3" x14ac:dyDescent="0.3">
      <c r="C588" s="210"/>
    </row>
    <row r="589" spans="3:3" x14ac:dyDescent="0.3">
      <c r="C589" s="210"/>
    </row>
    <row r="590" spans="3:3" x14ac:dyDescent="0.3">
      <c r="C590" s="210"/>
    </row>
    <row r="591" spans="3:3" x14ac:dyDescent="0.3">
      <c r="C591" s="210"/>
    </row>
    <row r="592" spans="3:3" x14ac:dyDescent="0.3">
      <c r="C592" s="210"/>
    </row>
    <row r="593" spans="3:3" x14ac:dyDescent="0.3">
      <c r="C593" s="210"/>
    </row>
    <row r="594" spans="3:3" x14ac:dyDescent="0.3">
      <c r="C594" s="210"/>
    </row>
    <row r="595" spans="3:3" x14ac:dyDescent="0.3">
      <c r="C595" s="210"/>
    </row>
    <row r="596" spans="3:3" x14ac:dyDescent="0.3">
      <c r="C596" s="210"/>
    </row>
    <row r="597" spans="3:3" x14ac:dyDescent="0.3">
      <c r="C597" s="210"/>
    </row>
    <row r="598" spans="3:3" x14ac:dyDescent="0.3">
      <c r="C598" s="210"/>
    </row>
    <row r="599" spans="3:3" x14ac:dyDescent="0.3">
      <c r="C599" s="210"/>
    </row>
    <row r="600" spans="3:3" x14ac:dyDescent="0.3">
      <c r="C600" s="210"/>
    </row>
    <row r="601" spans="3:3" x14ac:dyDescent="0.3">
      <c r="C601" s="210"/>
    </row>
    <row r="602" spans="3:3" x14ac:dyDescent="0.3">
      <c r="C602" s="210"/>
    </row>
    <row r="603" spans="3:3" x14ac:dyDescent="0.3">
      <c r="C603" s="210"/>
    </row>
    <row r="604" spans="3:3" x14ac:dyDescent="0.3">
      <c r="C604" s="210"/>
    </row>
    <row r="605" spans="3:3" x14ac:dyDescent="0.3">
      <c r="C605" s="210"/>
    </row>
    <row r="606" spans="3:3" x14ac:dyDescent="0.3">
      <c r="C606" s="210"/>
    </row>
    <row r="607" spans="3:3" x14ac:dyDescent="0.3">
      <c r="C607" s="210"/>
    </row>
    <row r="608" spans="3:3" x14ac:dyDescent="0.3">
      <c r="C608" s="210"/>
    </row>
    <row r="609" spans="3:3" x14ac:dyDescent="0.3">
      <c r="C609" s="210"/>
    </row>
    <row r="610" spans="3:3" x14ac:dyDescent="0.3">
      <c r="C610" s="210"/>
    </row>
    <row r="611" spans="3:3" x14ac:dyDescent="0.3">
      <c r="C611" s="210"/>
    </row>
    <row r="612" spans="3:3" x14ac:dyDescent="0.3">
      <c r="C612" s="210"/>
    </row>
    <row r="613" spans="3:3" x14ac:dyDescent="0.3">
      <c r="C613" s="210"/>
    </row>
    <row r="614" spans="3:3" x14ac:dyDescent="0.3">
      <c r="C614" s="210"/>
    </row>
    <row r="615" spans="3:3" x14ac:dyDescent="0.3">
      <c r="C615" s="210"/>
    </row>
    <row r="616" spans="3:3" x14ac:dyDescent="0.3">
      <c r="C616" s="210"/>
    </row>
    <row r="617" spans="3:3" x14ac:dyDescent="0.3">
      <c r="C617" s="210"/>
    </row>
    <row r="618" spans="3:3" x14ac:dyDescent="0.3">
      <c r="C618" s="210"/>
    </row>
    <row r="619" spans="3:3" x14ac:dyDescent="0.3">
      <c r="C619" s="210"/>
    </row>
    <row r="620" spans="3:3" x14ac:dyDescent="0.3">
      <c r="C620" s="210"/>
    </row>
    <row r="621" spans="3:3" x14ac:dyDescent="0.3">
      <c r="C621" s="210"/>
    </row>
    <row r="622" spans="3:3" x14ac:dyDescent="0.3">
      <c r="C622" s="210"/>
    </row>
    <row r="623" spans="3:3" x14ac:dyDescent="0.3">
      <c r="C623" s="210"/>
    </row>
    <row r="624" spans="3:3" x14ac:dyDescent="0.3">
      <c r="C624" s="210"/>
    </row>
    <row r="625" spans="3:3" x14ac:dyDescent="0.3">
      <c r="C625" s="210"/>
    </row>
    <row r="626" spans="3:3" x14ac:dyDescent="0.3">
      <c r="C626" s="210"/>
    </row>
    <row r="627" spans="3:3" x14ac:dyDescent="0.3">
      <c r="C627" s="210"/>
    </row>
    <row r="628" spans="3:3" x14ac:dyDescent="0.3">
      <c r="C628" s="210"/>
    </row>
    <row r="629" spans="3:3" x14ac:dyDescent="0.3">
      <c r="C629" s="210"/>
    </row>
    <row r="630" spans="3:3" x14ac:dyDescent="0.3">
      <c r="C630" s="210"/>
    </row>
    <row r="631" spans="3:3" x14ac:dyDescent="0.3">
      <c r="C631" s="210"/>
    </row>
    <row r="632" spans="3:3" x14ac:dyDescent="0.3">
      <c r="C632" s="210"/>
    </row>
    <row r="633" spans="3:3" x14ac:dyDescent="0.3">
      <c r="C633" s="210"/>
    </row>
    <row r="634" spans="3:3" x14ac:dyDescent="0.3">
      <c r="C634" s="210"/>
    </row>
    <row r="635" spans="3:3" x14ac:dyDescent="0.3">
      <c r="C635" s="210"/>
    </row>
    <row r="636" spans="3:3" x14ac:dyDescent="0.3">
      <c r="C636" s="210"/>
    </row>
    <row r="637" spans="3:3" x14ac:dyDescent="0.3">
      <c r="C637" s="210"/>
    </row>
    <row r="638" spans="3:3" x14ac:dyDescent="0.3">
      <c r="C638" s="210"/>
    </row>
    <row r="639" spans="3:3" x14ac:dyDescent="0.3">
      <c r="C639" s="210"/>
    </row>
    <row r="640" spans="3:3" x14ac:dyDescent="0.3">
      <c r="C640" s="210"/>
    </row>
    <row r="641" spans="3:3" x14ac:dyDescent="0.3">
      <c r="C641" s="210"/>
    </row>
    <row r="642" spans="3:3" x14ac:dyDescent="0.3">
      <c r="C642" s="210"/>
    </row>
    <row r="643" spans="3:3" x14ac:dyDescent="0.3">
      <c r="C643" s="210"/>
    </row>
    <row r="644" spans="3:3" x14ac:dyDescent="0.3">
      <c r="C644" s="210"/>
    </row>
    <row r="645" spans="3:3" x14ac:dyDescent="0.3">
      <c r="C645" s="210"/>
    </row>
    <row r="646" spans="3:3" x14ac:dyDescent="0.3">
      <c r="C646" s="210"/>
    </row>
    <row r="647" spans="3:3" x14ac:dyDescent="0.3">
      <c r="C647" s="210"/>
    </row>
    <row r="648" spans="3:3" x14ac:dyDescent="0.3">
      <c r="C648" s="210"/>
    </row>
    <row r="649" spans="3:3" x14ac:dyDescent="0.3">
      <c r="C649" s="210"/>
    </row>
    <row r="650" spans="3:3" x14ac:dyDescent="0.3">
      <c r="C650" s="210"/>
    </row>
    <row r="651" spans="3:3" x14ac:dyDescent="0.3">
      <c r="C651" s="210"/>
    </row>
    <row r="652" spans="3:3" x14ac:dyDescent="0.3">
      <c r="C652" s="210"/>
    </row>
    <row r="653" spans="3:3" x14ac:dyDescent="0.3">
      <c r="C653" s="210"/>
    </row>
    <row r="654" spans="3:3" x14ac:dyDescent="0.3">
      <c r="C654" s="210"/>
    </row>
    <row r="655" spans="3:3" x14ac:dyDescent="0.3">
      <c r="C655" s="210"/>
    </row>
    <row r="656" spans="3:3" x14ac:dyDescent="0.3">
      <c r="C656" s="210"/>
    </row>
    <row r="657" spans="3:3" x14ac:dyDescent="0.3">
      <c r="C657" s="210"/>
    </row>
    <row r="658" spans="3:3" x14ac:dyDescent="0.3">
      <c r="C658" s="210"/>
    </row>
    <row r="659" spans="3:3" x14ac:dyDescent="0.3">
      <c r="C659" s="210"/>
    </row>
    <row r="660" spans="3:3" x14ac:dyDescent="0.3">
      <c r="C660" s="210"/>
    </row>
    <row r="661" spans="3:3" x14ac:dyDescent="0.3">
      <c r="C661" s="210"/>
    </row>
    <row r="662" spans="3:3" x14ac:dyDescent="0.3">
      <c r="C662" s="210"/>
    </row>
    <row r="663" spans="3:3" x14ac:dyDescent="0.3">
      <c r="C663" s="210"/>
    </row>
    <row r="664" spans="3:3" x14ac:dyDescent="0.3">
      <c r="C664" s="210"/>
    </row>
    <row r="665" spans="3:3" x14ac:dyDescent="0.3">
      <c r="C665" s="210"/>
    </row>
    <row r="666" spans="3:3" x14ac:dyDescent="0.3">
      <c r="C666" s="210"/>
    </row>
    <row r="667" spans="3:3" x14ac:dyDescent="0.3">
      <c r="C667" s="210"/>
    </row>
    <row r="668" spans="3:3" x14ac:dyDescent="0.3">
      <c r="C668" s="210"/>
    </row>
    <row r="669" spans="3:3" x14ac:dyDescent="0.3">
      <c r="C669" s="210"/>
    </row>
    <row r="670" spans="3:3" x14ac:dyDescent="0.3">
      <c r="C670" s="210"/>
    </row>
    <row r="671" spans="3:3" x14ac:dyDescent="0.3">
      <c r="C671" s="210"/>
    </row>
    <row r="672" spans="3:3" x14ac:dyDescent="0.3">
      <c r="C672" s="210"/>
    </row>
    <row r="673" spans="3:3" x14ac:dyDescent="0.3">
      <c r="C673" s="210"/>
    </row>
    <row r="674" spans="3:3" x14ac:dyDescent="0.3">
      <c r="C674" s="210"/>
    </row>
    <row r="675" spans="3:3" x14ac:dyDescent="0.3">
      <c r="C675" s="210"/>
    </row>
    <row r="676" spans="3:3" x14ac:dyDescent="0.3">
      <c r="C676" s="210"/>
    </row>
    <row r="677" spans="3:3" x14ac:dyDescent="0.3">
      <c r="C677" s="210"/>
    </row>
    <row r="678" spans="3:3" x14ac:dyDescent="0.3">
      <c r="C678" s="210"/>
    </row>
    <row r="679" spans="3:3" x14ac:dyDescent="0.3">
      <c r="C679" s="210"/>
    </row>
    <row r="680" spans="3:3" x14ac:dyDescent="0.3">
      <c r="C680" s="210"/>
    </row>
    <row r="681" spans="3:3" x14ac:dyDescent="0.3">
      <c r="C681" s="210"/>
    </row>
    <row r="682" spans="3:3" x14ac:dyDescent="0.3">
      <c r="C682" s="210"/>
    </row>
    <row r="683" spans="3:3" x14ac:dyDescent="0.3">
      <c r="C683" s="210"/>
    </row>
    <row r="684" spans="3:3" x14ac:dyDescent="0.3">
      <c r="C684" s="210"/>
    </row>
    <row r="685" spans="3:3" x14ac:dyDescent="0.3">
      <c r="C685" s="210"/>
    </row>
    <row r="686" spans="3:3" x14ac:dyDescent="0.3">
      <c r="C686" s="210"/>
    </row>
    <row r="687" spans="3:3" x14ac:dyDescent="0.3">
      <c r="C687" s="210"/>
    </row>
    <row r="688" spans="3:3" x14ac:dyDescent="0.3">
      <c r="C688" s="210"/>
    </row>
    <row r="689" spans="3:3" x14ac:dyDescent="0.3">
      <c r="C689" s="210"/>
    </row>
    <row r="690" spans="3:3" x14ac:dyDescent="0.3">
      <c r="C690" s="210"/>
    </row>
    <row r="691" spans="3:3" x14ac:dyDescent="0.3">
      <c r="C691" s="210"/>
    </row>
    <row r="692" spans="3:3" x14ac:dyDescent="0.3">
      <c r="C692" s="210"/>
    </row>
    <row r="693" spans="3:3" x14ac:dyDescent="0.3">
      <c r="C693" s="210"/>
    </row>
    <row r="694" spans="3:3" x14ac:dyDescent="0.3">
      <c r="C694" s="210"/>
    </row>
    <row r="695" spans="3:3" x14ac:dyDescent="0.3">
      <c r="C695" s="210"/>
    </row>
    <row r="696" spans="3:3" x14ac:dyDescent="0.3">
      <c r="C696" s="210"/>
    </row>
    <row r="697" spans="3:3" x14ac:dyDescent="0.3">
      <c r="C697" s="210"/>
    </row>
    <row r="698" spans="3:3" x14ac:dyDescent="0.3">
      <c r="C698" s="210"/>
    </row>
    <row r="699" spans="3:3" x14ac:dyDescent="0.3">
      <c r="C699" s="210"/>
    </row>
    <row r="700" spans="3:3" x14ac:dyDescent="0.3">
      <c r="C700" s="210"/>
    </row>
    <row r="701" spans="3:3" x14ac:dyDescent="0.3">
      <c r="C701" s="210"/>
    </row>
    <row r="702" spans="3:3" x14ac:dyDescent="0.3">
      <c r="C702" s="210"/>
    </row>
    <row r="703" spans="3:3" x14ac:dyDescent="0.3">
      <c r="C703" s="210"/>
    </row>
    <row r="704" spans="3:3" x14ac:dyDescent="0.3">
      <c r="C704" s="210"/>
    </row>
    <row r="705" spans="3:3" x14ac:dyDescent="0.3">
      <c r="C705" s="210"/>
    </row>
    <row r="706" spans="3:3" x14ac:dyDescent="0.3">
      <c r="C706" s="210"/>
    </row>
    <row r="707" spans="3:3" x14ac:dyDescent="0.3">
      <c r="C707" s="210"/>
    </row>
    <row r="708" spans="3:3" x14ac:dyDescent="0.3">
      <c r="C708" s="210"/>
    </row>
    <row r="709" spans="3:3" x14ac:dyDescent="0.3">
      <c r="C709" s="210"/>
    </row>
    <row r="710" spans="3:3" x14ac:dyDescent="0.3">
      <c r="C710" s="210"/>
    </row>
    <row r="711" spans="3:3" x14ac:dyDescent="0.3">
      <c r="C711" s="210"/>
    </row>
    <row r="712" spans="3:3" x14ac:dyDescent="0.3">
      <c r="C712" s="210"/>
    </row>
    <row r="713" spans="3:3" x14ac:dyDescent="0.3">
      <c r="C713" s="210"/>
    </row>
    <row r="714" spans="3:3" x14ac:dyDescent="0.3">
      <c r="C714" s="210"/>
    </row>
    <row r="715" spans="3:3" x14ac:dyDescent="0.3">
      <c r="C715" s="210"/>
    </row>
    <row r="716" spans="3:3" x14ac:dyDescent="0.3">
      <c r="C716" s="210"/>
    </row>
    <row r="717" spans="3:3" x14ac:dyDescent="0.3">
      <c r="C717" s="210"/>
    </row>
    <row r="718" spans="3:3" x14ac:dyDescent="0.3">
      <c r="C718" s="210"/>
    </row>
    <row r="719" spans="3:3" x14ac:dyDescent="0.3">
      <c r="C719" s="210"/>
    </row>
    <row r="720" spans="3:3" x14ac:dyDescent="0.3">
      <c r="C720" s="210"/>
    </row>
    <row r="721" spans="3:3" x14ac:dyDescent="0.3">
      <c r="C721" s="210"/>
    </row>
    <row r="722" spans="3:3" x14ac:dyDescent="0.3">
      <c r="C722" s="210"/>
    </row>
    <row r="723" spans="3:3" x14ac:dyDescent="0.3">
      <c r="C723" s="210"/>
    </row>
    <row r="724" spans="3:3" x14ac:dyDescent="0.3">
      <c r="C724" s="210"/>
    </row>
    <row r="725" spans="3:3" x14ac:dyDescent="0.3">
      <c r="C725" s="210"/>
    </row>
    <row r="726" spans="3:3" x14ac:dyDescent="0.3">
      <c r="C726" s="210"/>
    </row>
    <row r="727" spans="3:3" x14ac:dyDescent="0.3">
      <c r="C727" s="210"/>
    </row>
    <row r="728" spans="3:3" x14ac:dyDescent="0.3">
      <c r="C728" s="210"/>
    </row>
    <row r="729" spans="3:3" x14ac:dyDescent="0.3">
      <c r="C729" s="210"/>
    </row>
    <row r="730" spans="3:3" x14ac:dyDescent="0.3">
      <c r="C730" s="210"/>
    </row>
    <row r="731" spans="3:3" x14ac:dyDescent="0.3">
      <c r="C731" s="210"/>
    </row>
    <row r="732" spans="3:3" x14ac:dyDescent="0.3">
      <c r="C732" s="210"/>
    </row>
    <row r="733" spans="3:3" x14ac:dyDescent="0.3">
      <c r="C733" s="210"/>
    </row>
    <row r="734" spans="3:3" x14ac:dyDescent="0.3">
      <c r="C734" s="210"/>
    </row>
    <row r="735" spans="3:3" x14ac:dyDescent="0.3">
      <c r="C735" s="210"/>
    </row>
    <row r="736" spans="3:3" x14ac:dyDescent="0.3">
      <c r="C736" s="210"/>
    </row>
    <row r="737" spans="3:3" x14ac:dyDescent="0.3">
      <c r="C737" s="210"/>
    </row>
    <row r="738" spans="3:3" x14ac:dyDescent="0.3">
      <c r="C738" s="210"/>
    </row>
    <row r="739" spans="3:3" x14ac:dyDescent="0.3">
      <c r="C739" s="210"/>
    </row>
    <row r="740" spans="3:3" x14ac:dyDescent="0.3">
      <c r="C740" s="210"/>
    </row>
    <row r="741" spans="3:3" x14ac:dyDescent="0.3">
      <c r="C741" s="210"/>
    </row>
    <row r="742" spans="3:3" x14ac:dyDescent="0.3">
      <c r="C742" s="210"/>
    </row>
    <row r="743" spans="3:3" x14ac:dyDescent="0.3">
      <c r="C743" s="210"/>
    </row>
    <row r="744" spans="3:3" x14ac:dyDescent="0.3">
      <c r="C744" s="210"/>
    </row>
    <row r="745" spans="3:3" x14ac:dyDescent="0.3">
      <c r="C745" s="210"/>
    </row>
    <row r="746" spans="3:3" x14ac:dyDescent="0.3">
      <c r="C746" s="210"/>
    </row>
    <row r="747" spans="3:3" x14ac:dyDescent="0.3">
      <c r="C747" s="210"/>
    </row>
    <row r="748" spans="3:3" x14ac:dyDescent="0.3">
      <c r="C748" s="210"/>
    </row>
    <row r="749" spans="3:3" x14ac:dyDescent="0.3">
      <c r="C749" s="210"/>
    </row>
    <row r="750" spans="3:3" x14ac:dyDescent="0.3">
      <c r="C750" s="210"/>
    </row>
    <row r="751" spans="3:3" x14ac:dyDescent="0.3">
      <c r="C751" s="210"/>
    </row>
    <row r="752" spans="3:3" x14ac:dyDescent="0.3">
      <c r="C752" s="210"/>
    </row>
    <row r="753" spans="3:3" x14ac:dyDescent="0.3">
      <c r="C753" s="210"/>
    </row>
    <row r="754" spans="3:3" x14ac:dyDescent="0.3">
      <c r="C754" s="210"/>
    </row>
    <row r="755" spans="3:3" x14ac:dyDescent="0.3">
      <c r="C755" s="210"/>
    </row>
    <row r="756" spans="3:3" x14ac:dyDescent="0.3">
      <c r="C756" s="210"/>
    </row>
    <row r="757" spans="3:3" x14ac:dyDescent="0.3">
      <c r="C757" s="210"/>
    </row>
    <row r="758" spans="3:3" x14ac:dyDescent="0.3">
      <c r="C758" s="210"/>
    </row>
    <row r="759" spans="3:3" x14ac:dyDescent="0.3">
      <c r="C759" s="210"/>
    </row>
    <row r="760" spans="3:3" x14ac:dyDescent="0.3">
      <c r="C760" s="210"/>
    </row>
    <row r="761" spans="3:3" x14ac:dyDescent="0.3">
      <c r="C761" s="210"/>
    </row>
    <row r="762" spans="3:3" x14ac:dyDescent="0.3">
      <c r="C762" s="210"/>
    </row>
    <row r="763" spans="3:3" x14ac:dyDescent="0.3">
      <c r="C763" s="210"/>
    </row>
    <row r="764" spans="3:3" x14ac:dyDescent="0.3">
      <c r="C764" s="210"/>
    </row>
    <row r="765" spans="3:3" x14ac:dyDescent="0.3">
      <c r="C765" s="210"/>
    </row>
    <row r="766" spans="3:3" x14ac:dyDescent="0.3">
      <c r="C766" s="210"/>
    </row>
    <row r="767" spans="3:3" x14ac:dyDescent="0.3">
      <c r="C767" s="210"/>
    </row>
    <row r="768" spans="3:3" x14ac:dyDescent="0.3">
      <c r="C768" s="210"/>
    </row>
    <row r="769" spans="3:3" x14ac:dyDescent="0.3">
      <c r="C769" s="210"/>
    </row>
    <row r="770" spans="3:3" x14ac:dyDescent="0.3">
      <c r="C770" s="210"/>
    </row>
    <row r="771" spans="3:3" x14ac:dyDescent="0.3">
      <c r="C771" s="210"/>
    </row>
    <row r="772" spans="3:3" x14ac:dyDescent="0.3">
      <c r="C772" s="210"/>
    </row>
    <row r="773" spans="3:3" x14ac:dyDescent="0.3">
      <c r="C773" s="210"/>
    </row>
    <row r="774" spans="3:3" x14ac:dyDescent="0.3">
      <c r="C774" s="210"/>
    </row>
    <row r="775" spans="3:3" x14ac:dyDescent="0.3">
      <c r="C775" s="210"/>
    </row>
    <row r="776" spans="3:3" x14ac:dyDescent="0.3">
      <c r="C776" s="210"/>
    </row>
    <row r="777" spans="3:3" x14ac:dyDescent="0.3">
      <c r="C777" s="210"/>
    </row>
    <row r="778" spans="3:3" x14ac:dyDescent="0.3">
      <c r="C778" s="210"/>
    </row>
    <row r="779" spans="3:3" x14ac:dyDescent="0.3">
      <c r="C779" s="210"/>
    </row>
    <row r="780" spans="3:3" x14ac:dyDescent="0.3">
      <c r="C780" s="210"/>
    </row>
    <row r="781" spans="3:3" x14ac:dyDescent="0.3">
      <c r="C781" s="210"/>
    </row>
    <row r="782" spans="3:3" x14ac:dyDescent="0.3">
      <c r="C782" s="210"/>
    </row>
    <row r="783" spans="3:3" x14ac:dyDescent="0.3">
      <c r="C783" s="210"/>
    </row>
    <row r="784" spans="3:3" x14ac:dyDescent="0.3">
      <c r="C784" s="210"/>
    </row>
    <row r="785" spans="3:3" x14ac:dyDescent="0.3">
      <c r="C785" s="210"/>
    </row>
    <row r="786" spans="3:3" x14ac:dyDescent="0.3">
      <c r="C786" s="210"/>
    </row>
    <row r="787" spans="3:3" x14ac:dyDescent="0.3">
      <c r="C787" s="210"/>
    </row>
    <row r="788" spans="3:3" x14ac:dyDescent="0.3">
      <c r="C788" s="210"/>
    </row>
    <row r="789" spans="3:3" x14ac:dyDescent="0.3">
      <c r="C789" s="210"/>
    </row>
    <row r="790" spans="3:3" x14ac:dyDescent="0.3">
      <c r="C790" s="210"/>
    </row>
    <row r="791" spans="3:3" x14ac:dyDescent="0.3">
      <c r="C791" s="210"/>
    </row>
    <row r="792" spans="3:3" x14ac:dyDescent="0.3">
      <c r="C792" s="210"/>
    </row>
    <row r="793" spans="3:3" x14ac:dyDescent="0.3">
      <c r="C793" s="210"/>
    </row>
    <row r="794" spans="3:3" x14ac:dyDescent="0.3">
      <c r="C794" s="210"/>
    </row>
    <row r="795" spans="3:3" x14ac:dyDescent="0.3">
      <c r="C795" s="210"/>
    </row>
    <row r="796" spans="3:3" x14ac:dyDescent="0.3">
      <c r="C796" s="210"/>
    </row>
    <row r="797" spans="3:3" x14ac:dyDescent="0.3">
      <c r="C797" s="210"/>
    </row>
    <row r="798" spans="3:3" x14ac:dyDescent="0.3">
      <c r="C798" s="210"/>
    </row>
    <row r="799" spans="3:3" x14ac:dyDescent="0.3">
      <c r="C799" s="210"/>
    </row>
    <row r="800" spans="3:3" x14ac:dyDescent="0.3">
      <c r="C800" s="210"/>
    </row>
    <row r="801" spans="3:3" x14ac:dyDescent="0.3">
      <c r="C801" s="210"/>
    </row>
    <row r="802" spans="3:3" x14ac:dyDescent="0.3">
      <c r="C802" s="210"/>
    </row>
    <row r="803" spans="3:3" x14ac:dyDescent="0.3">
      <c r="C803" s="210"/>
    </row>
    <row r="804" spans="3:3" x14ac:dyDescent="0.3">
      <c r="C804" s="210"/>
    </row>
    <row r="805" spans="3:3" x14ac:dyDescent="0.3">
      <c r="C805" s="210"/>
    </row>
    <row r="806" spans="3:3" x14ac:dyDescent="0.3">
      <c r="C806" s="210"/>
    </row>
    <row r="807" spans="3:3" x14ac:dyDescent="0.3">
      <c r="C807" s="210"/>
    </row>
    <row r="808" spans="3:3" x14ac:dyDescent="0.3">
      <c r="C808" s="210"/>
    </row>
    <row r="809" spans="3:3" x14ac:dyDescent="0.3">
      <c r="C809" s="210"/>
    </row>
    <row r="810" spans="3:3" x14ac:dyDescent="0.3">
      <c r="C810" s="210"/>
    </row>
    <row r="811" spans="3:3" x14ac:dyDescent="0.3">
      <c r="C811" s="210"/>
    </row>
    <row r="812" spans="3:3" x14ac:dyDescent="0.3">
      <c r="C812" s="210"/>
    </row>
    <row r="813" spans="3:3" x14ac:dyDescent="0.3">
      <c r="C813" s="210"/>
    </row>
    <row r="814" spans="3:3" x14ac:dyDescent="0.3">
      <c r="C814" s="210"/>
    </row>
    <row r="815" spans="3:3" x14ac:dyDescent="0.3">
      <c r="C815" s="210"/>
    </row>
    <row r="816" spans="3:3" x14ac:dyDescent="0.3">
      <c r="C816" s="210"/>
    </row>
    <row r="817" spans="3:3" x14ac:dyDescent="0.3">
      <c r="C817" s="210"/>
    </row>
    <row r="818" spans="3:3" x14ac:dyDescent="0.3">
      <c r="C818" s="210"/>
    </row>
    <row r="819" spans="3:3" x14ac:dyDescent="0.3">
      <c r="C819" s="210"/>
    </row>
    <row r="820" spans="3:3" x14ac:dyDescent="0.3">
      <c r="C820" s="210"/>
    </row>
    <row r="821" spans="3:3" x14ac:dyDescent="0.3">
      <c r="C821" s="210"/>
    </row>
    <row r="822" spans="3:3" x14ac:dyDescent="0.3">
      <c r="C822" s="210"/>
    </row>
    <row r="823" spans="3:3" x14ac:dyDescent="0.3">
      <c r="C823" s="210"/>
    </row>
    <row r="824" spans="3:3" x14ac:dyDescent="0.3">
      <c r="C824" s="210"/>
    </row>
    <row r="825" spans="3:3" x14ac:dyDescent="0.3">
      <c r="C825" s="210"/>
    </row>
    <row r="826" spans="3:3" x14ac:dyDescent="0.3">
      <c r="C826" s="210"/>
    </row>
    <row r="827" spans="3:3" x14ac:dyDescent="0.3">
      <c r="C827" s="210"/>
    </row>
    <row r="828" spans="3:3" x14ac:dyDescent="0.3">
      <c r="C828" s="210"/>
    </row>
    <row r="829" spans="3:3" x14ac:dyDescent="0.3">
      <c r="C829" s="210"/>
    </row>
    <row r="830" spans="3:3" x14ac:dyDescent="0.3">
      <c r="C830" s="210"/>
    </row>
    <row r="831" spans="3:3" x14ac:dyDescent="0.3">
      <c r="C831" s="210"/>
    </row>
    <row r="832" spans="3:3" x14ac:dyDescent="0.3">
      <c r="C832" s="210"/>
    </row>
    <row r="833" spans="3:3" x14ac:dyDescent="0.3">
      <c r="C833" s="210"/>
    </row>
    <row r="834" spans="3:3" x14ac:dyDescent="0.3">
      <c r="C834" s="210"/>
    </row>
    <row r="835" spans="3:3" x14ac:dyDescent="0.3">
      <c r="C835" s="210"/>
    </row>
    <row r="836" spans="3:3" x14ac:dyDescent="0.3">
      <c r="C836" s="210"/>
    </row>
    <row r="837" spans="3:3" x14ac:dyDescent="0.3">
      <c r="C837" s="210"/>
    </row>
    <row r="838" spans="3:3" x14ac:dyDescent="0.3">
      <c r="C838" s="210"/>
    </row>
    <row r="839" spans="3:3" x14ac:dyDescent="0.3">
      <c r="C839" s="210"/>
    </row>
    <row r="840" spans="3:3" x14ac:dyDescent="0.3">
      <c r="C840" s="210"/>
    </row>
    <row r="841" spans="3:3" x14ac:dyDescent="0.3">
      <c r="C841" s="210"/>
    </row>
    <row r="842" spans="3:3" x14ac:dyDescent="0.3">
      <c r="C842" s="210"/>
    </row>
    <row r="843" spans="3:3" x14ac:dyDescent="0.3">
      <c r="C843" s="210"/>
    </row>
    <row r="844" spans="3:3" x14ac:dyDescent="0.3">
      <c r="C844" s="210"/>
    </row>
    <row r="845" spans="3:3" x14ac:dyDescent="0.3">
      <c r="C845" s="210"/>
    </row>
    <row r="846" spans="3:3" x14ac:dyDescent="0.3">
      <c r="C846" s="210"/>
    </row>
    <row r="847" spans="3:3" x14ac:dyDescent="0.3">
      <c r="C847" s="210"/>
    </row>
    <row r="848" spans="3:3" x14ac:dyDescent="0.3">
      <c r="C848" s="210"/>
    </row>
    <row r="849" spans="3:3" x14ac:dyDescent="0.3">
      <c r="C849" s="210"/>
    </row>
    <row r="850" spans="3:3" x14ac:dyDescent="0.3">
      <c r="C850" s="210"/>
    </row>
    <row r="851" spans="3:3" x14ac:dyDescent="0.3">
      <c r="C851" s="210"/>
    </row>
    <row r="852" spans="3:3" x14ac:dyDescent="0.3">
      <c r="C852" s="210"/>
    </row>
    <row r="853" spans="3:3" x14ac:dyDescent="0.3">
      <c r="C853" s="210"/>
    </row>
    <row r="854" spans="3:3" x14ac:dyDescent="0.3">
      <c r="C854" s="210"/>
    </row>
    <row r="855" spans="3:3" x14ac:dyDescent="0.3">
      <c r="C855" s="210"/>
    </row>
    <row r="856" spans="3:3" x14ac:dyDescent="0.3">
      <c r="C856" s="210"/>
    </row>
    <row r="857" spans="3:3" x14ac:dyDescent="0.3">
      <c r="C857" s="210"/>
    </row>
    <row r="858" spans="3:3" x14ac:dyDescent="0.3">
      <c r="C858" s="210"/>
    </row>
    <row r="859" spans="3:3" x14ac:dyDescent="0.3">
      <c r="C859" s="210"/>
    </row>
    <row r="860" spans="3:3" x14ac:dyDescent="0.3">
      <c r="C860" s="210"/>
    </row>
    <row r="861" spans="3:3" x14ac:dyDescent="0.3">
      <c r="C861" s="210"/>
    </row>
    <row r="862" spans="3:3" x14ac:dyDescent="0.3">
      <c r="C862" s="210"/>
    </row>
    <row r="863" spans="3:3" x14ac:dyDescent="0.3">
      <c r="C863" s="210"/>
    </row>
    <row r="864" spans="3:3" x14ac:dyDescent="0.3">
      <c r="C864" s="210"/>
    </row>
    <row r="865" spans="3:3" x14ac:dyDescent="0.3">
      <c r="C865" s="210"/>
    </row>
    <row r="866" spans="3:3" x14ac:dyDescent="0.3">
      <c r="C866" s="210"/>
    </row>
    <row r="867" spans="3:3" x14ac:dyDescent="0.3">
      <c r="C867" s="210"/>
    </row>
    <row r="868" spans="3:3" x14ac:dyDescent="0.3">
      <c r="C868" s="210"/>
    </row>
    <row r="869" spans="3:3" x14ac:dyDescent="0.3">
      <c r="C869" s="210"/>
    </row>
    <row r="870" spans="3:3" x14ac:dyDescent="0.3">
      <c r="C870" s="210"/>
    </row>
    <row r="871" spans="3:3" x14ac:dyDescent="0.3">
      <c r="C871" s="210"/>
    </row>
    <row r="872" spans="3:3" x14ac:dyDescent="0.3">
      <c r="C872" s="210"/>
    </row>
    <row r="873" spans="3:3" x14ac:dyDescent="0.3">
      <c r="C873" s="210"/>
    </row>
    <row r="874" spans="3:3" x14ac:dyDescent="0.3">
      <c r="C874" s="210"/>
    </row>
    <row r="875" spans="3:3" x14ac:dyDescent="0.3">
      <c r="C875" s="210"/>
    </row>
    <row r="876" spans="3:3" x14ac:dyDescent="0.3">
      <c r="C876" s="210"/>
    </row>
    <row r="877" spans="3:3" x14ac:dyDescent="0.3">
      <c r="C877" s="210"/>
    </row>
    <row r="878" spans="3:3" x14ac:dyDescent="0.3">
      <c r="C878" s="210"/>
    </row>
    <row r="879" spans="3:3" x14ac:dyDescent="0.3">
      <c r="C879" s="210"/>
    </row>
    <row r="880" spans="3:3" x14ac:dyDescent="0.3">
      <c r="C880" s="210"/>
    </row>
    <row r="881" spans="3:3" x14ac:dyDescent="0.3">
      <c r="C881" s="210"/>
    </row>
    <row r="882" spans="3:3" x14ac:dyDescent="0.3">
      <c r="C882" s="210"/>
    </row>
    <row r="883" spans="3:3" x14ac:dyDescent="0.3">
      <c r="C883" s="210"/>
    </row>
    <row r="884" spans="3:3" x14ac:dyDescent="0.3">
      <c r="C884" s="210"/>
    </row>
    <row r="885" spans="3:3" x14ac:dyDescent="0.3">
      <c r="C885" s="210"/>
    </row>
    <row r="886" spans="3:3" x14ac:dyDescent="0.3">
      <c r="C886" s="210"/>
    </row>
    <row r="887" spans="3:3" x14ac:dyDescent="0.3">
      <c r="C887" s="210"/>
    </row>
    <row r="888" spans="3:3" x14ac:dyDescent="0.3">
      <c r="C888" s="210"/>
    </row>
    <row r="889" spans="3:3" x14ac:dyDescent="0.3">
      <c r="C889" s="210"/>
    </row>
    <row r="890" spans="3:3" x14ac:dyDescent="0.3">
      <c r="C890" s="210"/>
    </row>
    <row r="891" spans="3:3" x14ac:dyDescent="0.3">
      <c r="C891" s="210"/>
    </row>
    <row r="892" spans="3:3" x14ac:dyDescent="0.3">
      <c r="C892" s="210"/>
    </row>
    <row r="893" spans="3:3" x14ac:dyDescent="0.3">
      <c r="C893" s="210"/>
    </row>
    <row r="894" spans="3:3" x14ac:dyDescent="0.3">
      <c r="C894" s="210"/>
    </row>
    <row r="895" spans="3:3" x14ac:dyDescent="0.3">
      <c r="C895" s="210"/>
    </row>
    <row r="896" spans="3:3" x14ac:dyDescent="0.3">
      <c r="C896" s="210"/>
    </row>
    <row r="897" spans="3:3" x14ac:dyDescent="0.3">
      <c r="C897" s="210"/>
    </row>
    <row r="898" spans="3:3" x14ac:dyDescent="0.3">
      <c r="C898" s="210"/>
    </row>
    <row r="899" spans="3:3" x14ac:dyDescent="0.3">
      <c r="C899" s="210"/>
    </row>
    <row r="900" spans="3:3" x14ac:dyDescent="0.3">
      <c r="C900" s="210"/>
    </row>
    <row r="901" spans="3:3" x14ac:dyDescent="0.3">
      <c r="C901" s="210"/>
    </row>
    <row r="902" spans="3:3" x14ac:dyDescent="0.3">
      <c r="C902" s="210"/>
    </row>
    <row r="903" spans="3:3" x14ac:dyDescent="0.3">
      <c r="C903" s="210"/>
    </row>
    <row r="904" spans="3:3" x14ac:dyDescent="0.3">
      <c r="C904" s="210"/>
    </row>
    <row r="905" spans="3:3" x14ac:dyDescent="0.3">
      <c r="C905" s="210"/>
    </row>
    <row r="906" spans="3:3" x14ac:dyDescent="0.3">
      <c r="C906" s="210"/>
    </row>
    <row r="907" spans="3:3" x14ac:dyDescent="0.3">
      <c r="C907" s="210"/>
    </row>
    <row r="908" spans="3:3" x14ac:dyDescent="0.3">
      <c r="C908" s="210"/>
    </row>
    <row r="909" spans="3:3" x14ac:dyDescent="0.3">
      <c r="C909" s="210"/>
    </row>
    <row r="910" spans="3:3" x14ac:dyDescent="0.3">
      <c r="C910" s="210"/>
    </row>
    <row r="911" spans="3:3" x14ac:dyDescent="0.3">
      <c r="C911" s="210"/>
    </row>
    <row r="912" spans="3:3" x14ac:dyDescent="0.3">
      <c r="C912" s="210"/>
    </row>
    <row r="913" spans="3:3" x14ac:dyDescent="0.3">
      <c r="C913" s="210"/>
    </row>
    <row r="914" spans="3:3" x14ac:dyDescent="0.3">
      <c r="C914" s="210"/>
    </row>
    <row r="915" spans="3:3" x14ac:dyDescent="0.3">
      <c r="C915" s="210"/>
    </row>
    <row r="916" spans="3:3" x14ac:dyDescent="0.3">
      <c r="C916" s="210"/>
    </row>
    <row r="917" spans="3:3" x14ac:dyDescent="0.3">
      <c r="C917" s="210"/>
    </row>
    <row r="918" spans="3:3" x14ac:dyDescent="0.3">
      <c r="C918" s="210"/>
    </row>
    <row r="919" spans="3:3" x14ac:dyDescent="0.3">
      <c r="C919" s="210"/>
    </row>
    <row r="920" spans="3:3" x14ac:dyDescent="0.3">
      <c r="C920" s="210"/>
    </row>
    <row r="921" spans="3:3" x14ac:dyDescent="0.3">
      <c r="C921" s="210"/>
    </row>
    <row r="922" spans="3:3" x14ac:dyDescent="0.3">
      <c r="C922" s="210"/>
    </row>
    <row r="923" spans="3:3" x14ac:dyDescent="0.3">
      <c r="C923" s="210"/>
    </row>
    <row r="924" spans="3:3" x14ac:dyDescent="0.3">
      <c r="C924" s="210"/>
    </row>
    <row r="925" spans="3:3" x14ac:dyDescent="0.3">
      <c r="C925" s="210"/>
    </row>
    <row r="926" spans="3:3" x14ac:dyDescent="0.3">
      <c r="C926" s="210"/>
    </row>
    <row r="927" spans="3:3" x14ac:dyDescent="0.3">
      <c r="C927" s="210"/>
    </row>
    <row r="928" spans="3:3" x14ac:dyDescent="0.3">
      <c r="C928" s="210"/>
    </row>
    <row r="929" spans="3:3" x14ac:dyDescent="0.3">
      <c r="C929" s="210"/>
    </row>
    <row r="930" spans="3:3" x14ac:dyDescent="0.3">
      <c r="C930" s="210"/>
    </row>
    <row r="931" spans="3:3" x14ac:dyDescent="0.3">
      <c r="C931" s="210"/>
    </row>
    <row r="932" spans="3:3" x14ac:dyDescent="0.3">
      <c r="C932" s="210"/>
    </row>
    <row r="933" spans="3:3" x14ac:dyDescent="0.3">
      <c r="C933" s="210"/>
    </row>
    <row r="934" spans="3:3" x14ac:dyDescent="0.3">
      <c r="C934" s="210"/>
    </row>
    <row r="935" spans="3:3" x14ac:dyDescent="0.3">
      <c r="C935" s="210"/>
    </row>
    <row r="936" spans="3:3" x14ac:dyDescent="0.3">
      <c r="C936" s="210"/>
    </row>
    <row r="937" spans="3:3" x14ac:dyDescent="0.3">
      <c r="C937" s="210"/>
    </row>
    <row r="938" spans="3:3" x14ac:dyDescent="0.3">
      <c r="C938" s="210"/>
    </row>
    <row r="939" spans="3:3" x14ac:dyDescent="0.3">
      <c r="C939" s="210"/>
    </row>
    <row r="940" spans="3:3" x14ac:dyDescent="0.3">
      <c r="C940" s="210"/>
    </row>
    <row r="941" spans="3:3" x14ac:dyDescent="0.3">
      <c r="C941" s="210"/>
    </row>
    <row r="942" spans="3:3" x14ac:dyDescent="0.3">
      <c r="C942" s="210"/>
    </row>
    <row r="943" spans="3:3" x14ac:dyDescent="0.3">
      <c r="C943" s="210"/>
    </row>
    <row r="944" spans="3:3" x14ac:dyDescent="0.3">
      <c r="C944" s="210"/>
    </row>
    <row r="945" spans="3:3" x14ac:dyDescent="0.3">
      <c r="C945" s="210"/>
    </row>
    <row r="946" spans="3:3" x14ac:dyDescent="0.3">
      <c r="C946" s="210"/>
    </row>
    <row r="947" spans="3:3" x14ac:dyDescent="0.3">
      <c r="C947" s="210"/>
    </row>
    <row r="948" spans="3:3" x14ac:dyDescent="0.3">
      <c r="C948" s="210"/>
    </row>
    <row r="949" spans="3:3" x14ac:dyDescent="0.3">
      <c r="C949" s="210"/>
    </row>
    <row r="950" spans="3:3" x14ac:dyDescent="0.3">
      <c r="C950" s="210"/>
    </row>
    <row r="951" spans="3:3" x14ac:dyDescent="0.3">
      <c r="C951" s="210"/>
    </row>
    <row r="952" spans="3:3" x14ac:dyDescent="0.3">
      <c r="C952" s="210"/>
    </row>
    <row r="953" spans="3:3" x14ac:dyDescent="0.3">
      <c r="C953" s="210"/>
    </row>
    <row r="954" spans="3:3" x14ac:dyDescent="0.3">
      <c r="C954" s="210"/>
    </row>
    <row r="955" spans="3:3" x14ac:dyDescent="0.3">
      <c r="C955" s="210"/>
    </row>
    <row r="956" spans="3:3" x14ac:dyDescent="0.3">
      <c r="C956" s="210"/>
    </row>
    <row r="957" spans="3:3" x14ac:dyDescent="0.3">
      <c r="C957" s="210"/>
    </row>
    <row r="958" spans="3:3" x14ac:dyDescent="0.3">
      <c r="C958" s="210"/>
    </row>
    <row r="959" spans="3:3" x14ac:dyDescent="0.3">
      <c r="C959" s="210"/>
    </row>
    <row r="960" spans="3:3" x14ac:dyDescent="0.3">
      <c r="C960" s="210"/>
    </row>
    <row r="961" spans="3:3" x14ac:dyDescent="0.3">
      <c r="C961" s="210"/>
    </row>
    <row r="962" spans="3:3" x14ac:dyDescent="0.3">
      <c r="C962" s="210"/>
    </row>
    <row r="963" spans="3:3" x14ac:dyDescent="0.3">
      <c r="C963" s="210"/>
    </row>
    <row r="964" spans="3:3" x14ac:dyDescent="0.3">
      <c r="C964" s="210"/>
    </row>
    <row r="965" spans="3:3" x14ac:dyDescent="0.3">
      <c r="C965" s="210"/>
    </row>
    <row r="966" spans="3:3" x14ac:dyDescent="0.3">
      <c r="C966" s="210"/>
    </row>
    <row r="967" spans="3:3" x14ac:dyDescent="0.3">
      <c r="C967" s="210"/>
    </row>
    <row r="968" spans="3:3" x14ac:dyDescent="0.3">
      <c r="C968" s="210"/>
    </row>
    <row r="969" spans="3:3" x14ac:dyDescent="0.3">
      <c r="C969" s="210"/>
    </row>
    <row r="970" spans="3:3" x14ac:dyDescent="0.3">
      <c r="C970" s="210"/>
    </row>
    <row r="971" spans="3:3" x14ac:dyDescent="0.3">
      <c r="C971" s="210"/>
    </row>
    <row r="972" spans="3:3" x14ac:dyDescent="0.3">
      <c r="C972" s="210"/>
    </row>
    <row r="973" spans="3:3" x14ac:dyDescent="0.3">
      <c r="C973" s="210"/>
    </row>
    <row r="974" spans="3:3" x14ac:dyDescent="0.3">
      <c r="C974" s="210"/>
    </row>
    <row r="975" spans="3:3" x14ac:dyDescent="0.3">
      <c r="C975" s="210"/>
    </row>
    <row r="976" spans="3:3" x14ac:dyDescent="0.3">
      <c r="C976" s="210"/>
    </row>
    <row r="977" spans="3:3" x14ac:dyDescent="0.3">
      <c r="C977" s="210"/>
    </row>
    <row r="978" spans="3:3" x14ac:dyDescent="0.3">
      <c r="C978" s="210"/>
    </row>
    <row r="979" spans="3:3" x14ac:dyDescent="0.3">
      <c r="C979" s="210"/>
    </row>
    <row r="980" spans="3:3" x14ac:dyDescent="0.3">
      <c r="C980" s="210"/>
    </row>
    <row r="981" spans="3:3" x14ac:dyDescent="0.3">
      <c r="C981" s="210"/>
    </row>
    <row r="982" spans="3:3" x14ac:dyDescent="0.3">
      <c r="C982" s="210"/>
    </row>
    <row r="983" spans="3:3" x14ac:dyDescent="0.3">
      <c r="C983" s="210"/>
    </row>
    <row r="984" spans="3:3" x14ac:dyDescent="0.3">
      <c r="C984" s="210"/>
    </row>
    <row r="985" spans="3:3" x14ac:dyDescent="0.3">
      <c r="C985" s="210"/>
    </row>
    <row r="986" spans="3:3" x14ac:dyDescent="0.3">
      <c r="C986" s="210"/>
    </row>
    <row r="987" spans="3:3" x14ac:dyDescent="0.3">
      <c r="C987" s="210"/>
    </row>
    <row r="988" spans="3:3" x14ac:dyDescent="0.3">
      <c r="C988" s="210"/>
    </row>
    <row r="989" spans="3:3" x14ac:dyDescent="0.3">
      <c r="C989" s="210"/>
    </row>
    <row r="990" spans="3:3" x14ac:dyDescent="0.3">
      <c r="C990" s="210"/>
    </row>
    <row r="991" spans="3:3" x14ac:dyDescent="0.3">
      <c r="C991" s="210"/>
    </row>
    <row r="992" spans="3:3" x14ac:dyDescent="0.3">
      <c r="C992" s="210"/>
    </row>
    <row r="993" spans="3:3" x14ac:dyDescent="0.3">
      <c r="C993" s="210"/>
    </row>
    <row r="994" spans="3:3" x14ac:dyDescent="0.3">
      <c r="C994" s="210"/>
    </row>
    <row r="995" spans="3:3" x14ac:dyDescent="0.3">
      <c r="C995" s="210"/>
    </row>
    <row r="996" spans="3:3" x14ac:dyDescent="0.3">
      <c r="C996" s="210"/>
    </row>
    <row r="997" spans="3:3" x14ac:dyDescent="0.3">
      <c r="C997" s="210"/>
    </row>
    <row r="998" spans="3:3" x14ac:dyDescent="0.3">
      <c r="C998" s="210"/>
    </row>
    <row r="999" spans="3:3" x14ac:dyDescent="0.3">
      <c r="C999" s="210"/>
    </row>
  </sheetData>
  <autoFilter ref="A1:H16" xr:uid="{97F10251-FDCB-4286-A465-C747F863DD76}">
    <sortState xmlns:xlrd2="http://schemas.microsoft.com/office/spreadsheetml/2017/richdata2" ref="A2:H16">
      <sortCondition ref="A2:A16"/>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6" xr:uid="{512806FB-9C28-446C-B2DB-622B7C79F8B0}">
      <formula1>"Базовая часть, Вариативная часть"</formula1>
    </dataValidation>
    <dataValidation allowBlank="1" showErrorMessage="1" sqref="D8:F11 A2:B16" xr:uid="{C30EE743-2941-4032-82EB-898E1565CE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66A3899-39F1-480C-B524-905F760B79F8}">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C9" sqref="C8:C9"/>
      <selection pane="bottomLeft" activeCell="C9" sqref="C8:C9"/>
    </sheetView>
  </sheetViews>
  <sheetFormatPr defaultColWidth="9.109375" defaultRowHeight="15.6" x14ac:dyDescent="0.3"/>
  <cols>
    <col min="1" max="1" width="32.6640625" style="213" customWidth="1"/>
    <col min="2" max="2" width="100.6640625" style="50" customWidth="1"/>
    <col min="3" max="3" width="29.33203125" style="218" customWidth="1"/>
    <col min="4" max="4" width="14.44140625" style="218" customWidth="1"/>
    <col min="5" max="5" width="25.6640625" style="218" customWidth="1"/>
    <col min="6" max="6" width="14.33203125" style="218" customWidth="1"/>
    <col min="7" max="7" width="13.88671875" style="8" customWidth="1"/>
    <col min="8" max="8" width="20.88671875" style="8" customWidth="1"/>
    <col min="9" max="16384" width="9.109375" style="50"/>
  </cols>
  <sheetData>
    <row r="1" spans="1:8" ht="31.2" x14ac:dyDescent="0.3">
      <c r="A1" s="201" t="s">
        <v>1</v>
      </c>
      <c r="B1" s="202" t="s">
        <v>10</v>
      </c>
      <c r="C1" s="203" t="s">
        <v>2</v>
      </c>
      <c r="D1" s="201" t="s">
        <v>4</v>
      </c>
      <c r="E1" s="201" t="s">
        <v>3</v>
      </c>
      <c r="F1" s="201" t="s">
        <v>8</v>
      </c>
      <c r="G1" s="201" t="s">
        <v>33</v>
      </c>
      <c r="H1" s="201" t="s">
        <v>34</v>
      </c>
    </row>
    <row r="2" spans="1:8" x14ac:dyDescent="0.3">
      <c r="A2" s="14" t="s">
        <v>20</v>
      </c>
      <c r="B2" s="204" t="s">
        <v>176</v>
      </c>
      <c r="C2" s="13" t="s">
        <v>9</v>
      </c>
      <c r="D2" s="215">
        <v>1</v>
      </c>
      <c r="E2" s="215" t="s">
        <v>6</v>
      </c>
      <c r="F2" s="207">
        <f>D2</f>
        <v>1</v>
      </c>
      <c r="G2" s="8">
        <f t="shared" ref="G2:G12" si="0">COUNTIF($A$2:$A$999,A2)</f>
        <v>3</v>
      </c>
      <c r="H2" s="8" t="s">
        <v>37</v>
      </c>
    </row>
    <row r="3" spans="1:8" x14ac:dyDescent="0.3">
      <c r="A3" s="14" t="s">
        <v>20</v>
      </c>
      <c r="B3" s="206" t="s">
        <v>228</v>
      </c>
      <c r="C3" s="13" t="s">
        <v>9</v>
      </c>
      <c r="D3" s="207">
        <v>1</v>
      </c>
      <c r="E3" s="207" t="s">
        <v>229</v>
      </c>
      <c r="F3" s="207">
        <f>D3</f>
        <v>1</v>
      </c>
      <c r="G3" s="8">
        <f t="shared" si="0"/>
        <v>3</v>
      </c>
      <c r="H3" s="8" t="s">
        <v>37</v>
      </c>
    </row>
    <row r="4" spans="1:8" x14ac:dyDescent="0.3">
      <c r="A4" s="14" t="s">
        <v>20</v>
      </c>
      <c r="B4" s="204" t="s">
        <v>296</v>
      </c>
      <c r="C4" s="13" t="s">
        <v>9</v>
      </c>
      <c r="D4" s="207">
        <v>1</v>
      </c>
      <c r="E4" s="57" t="s">
        <v>229</v>
      </c>
      <c r="F4" s="207">
        <f>D4</f>
        <v>1</v>
      </c>
      <c r="G4" s="8">
        <f t="shared" si="0"/>
        <v>3</v>
      </c>
      <c r="H4" s="8" t="s">
        <v>37</v>
      </c>
    </row>
    <row r="5" spans="1:8" ht="31.2" x14ac:dyDescent="0.3">
      <c r="A5" s="14" t="s">
        <v>179</v>
      </c>
      <c r="B5" s="204" t="s">
        <v>180</v>
      </c>
      <c r="C5" s="13" t="s">
        <v>9</v>
      </c>
      <c r="D5" s="207">
        <v>1</v>
      </c>
      <c r="E5" s="207" t="s">
        <v>6</v>
      </c>
      <c r="F5" s="207">
        <f>D5</f>
        <v>1</v>
      </c>
      <c r="G5" s="8">
        <f t="shared" si="0"/>
        <v>1</v>
      </c>
      <c r="H5" s="8" t="s">
        <v>37</v>
      </c>
    </row>
    <row r="6" spans="1:8" ht="31.2" x14ac:dyDescent="0.3">
      <c r="A6" s="14" t="s">
        <v>300</v>
      </c>
      <c r="B6" s="204" t="s">
        <v>184</v>
      </c>
      <c r="C6" s="13" t="s">
        <v>9</v>
      </c>
      <c r="D6" s="215">
        <v>30</v>
      </c>
      <c r="E6" s="215" t="s">
        <v>6</v>
      </c>
      <c r="F6" s="207">
        <v>30</v>
      </c>
      <c r="G6" s="8">
        <f t="shared" si="0"/>
        <v>1</v>
      </c>
      <c r="H6" s="8" t="s">
        <v>37</v>
      </c>
    </row>
    <row r="7" spans="1:8" x14ac:dyDescent="0.3">
      <c r="A7" s="14" t="s">
        <v>182</v>
      </c>
      <c r="B7" s="205" t="s">
        <v>183</v>
      </c>
      <c r="C7" s="13" t="s">
        <v>9</v>
      </c>
      <c r="D7" s="215">
        <v>1</v>
      </c>
      <c r="E7" s="207" t="s">
        <v>6</v>
      </c>
      <c r="F7" s="207">
        <f t="shared" ref="F7:F12" si="1">D7</f>
        <v>1</v>
      </c>
      <c r="G7" s="8">
        <f t="shared" si="0"/>
        <v>1</v>
      </c>
      <c r="H7" s="8" t="s">
        <v>37</v>
      </c>
    </row>
    <row r="8" spans="1:8" x14ac:dyDescent="0.3">
      <c r="A8" s="14" t="s">
        <v>21</v>
      </c>
      <c r="B8" s="204" t="s">
        <v>178</v>
      </c>
      <c r="C8" s="13" t="s">
        <v>9</v>
      </c>
      <c r="D8" s="207">
        <v>1</v>
      </c>
      <c r="E8" s="207" t="s">
        <v>6</v>
      </c>
      <c r="F8" s="207">
        <f t="shared" si="1"/>
        <v>1</v>
      </c>
      <c r="G8" s="8">
        <f t="shared" si="0"/>
        <v>3</v>
      </c>
      <c r="H8" s="8" t="s">
        <v>37</v>
      </c>
    </row>
    <row r="9" spans="1:8" x14ac:dyDescent="0.3">
      <c r="A9" s="14" t="s">
        <v>21</v>
      </c>
      <c r="B9" s="206" t="s">
        <v>231</v>
      </c>
      <c r="C9" s="13" t="s">
        <v>9</v>
      </c>
      <c r="D9" s="207">
        <v>1</v>
      </c>
      <c r="E9" s="207" t="s">
        <v>229</v>
      </c>
      <c r="F9" s="207">
        <f t="shared" si="1"/>
        <v>1</v>
      </c>
      <c r="G9" s="8">
        <f t="shared" si="0"/>
        <v>3</v>
      </c>
      <c r="H9" s="8" t="s">
        <v>37</v>
      </c>
    </row>
    <row r="10" spans="1:8" x14ac:dyDescent="0.3">
      <c r="A10" s="14" t="s">
        <v>21</v>
      </c>
      <c r="B10" s="204" t="s">
        <v>298</v>
      </c>
      <c r="C10" s="13" t="s">
        <v>32</v>
      </c>
      <c r="D10" s="207">
        <v>1</v>
      </c>
      <c r="E10" s="57" t="s">
        <v>229</v>
      </c>
      <c r="F10" s="207">
        <f t="shared" si="1"/>
        <v>1</v>
      </c>
      <c r="G10" s="8">
        <f t="shared" si="0"/>
        <v>3</v>
      </c>
      <c r="H10" s="8" t="s">
        <v>37</v>
      </c>
    </row>
    <row r="11" spans="1:8" x14ac:dyDescent="0.3">
      <c r="A11" s="14" t="s">
        <v>22</v>
      </c>
      <c r="B11" s="204" t="s">
        <v>181</v>
      </c>
      <c r="C11" s="13" t="s">
        <v>9</v>
      </c>
      <c r="D11" s="215">
        <v>1</v>
      </c>
      <c r="E11" s="215" t="s">
        <v>6</v>
      </c>
      <c r="F11" s="207">
        <f t="shared" si="1"/>
        <v>1</v>
      </c>
      <c r="G11" s="8">
        <f t="shared" si="0"/>
        <v>2</v>
      </c>
      <c r="H11" s="8" t="s">
        <v>37</v>
      </c>
    </row>
    <row r="12" spans="1:8" x14ac:dyDescent="0.3">
      <c r="A12" s="14" t="s">
        <v>22</v>
      </c>
      <c r="B12" s="206" t="s">
        <v>232</v>
      </c>
      <c r="C12" s="13" t="s">
        <v>9</v>
      </c>
      <c r="D12" s="207">
        <v>1</v>
      </c>
      <c r="E12" s="215" t="s">
        <v>229</v>
      </c>
      <c r="F12" s="207">
        <f t="shared" si="1"/>
        <v>1</v>
      </c>
      <c r="G12" s="8">
        <f t="shared" si="0"/>
        <v>2</v>
      </c>
      <c r="H12" s="8" t="s">
        <v>37</v>
      </c>
    </row>
    <row r="13" spans="1:8" x14ac:dyDescent="0.3">
      <c r="A13" s="208"/>
      <c r="B13" s="209"/>
      <c r="C13" s="210"/>
      <c r="D13" s="211"/>
      <c r="E13" s="211"/>
      <c r="F13" s="211"/>
    </row>
    <row r="14" spans="1:8" x14ac:dyDescent="0.3">
      <c r="A14" s="208"/>
      <c r="B14" s="209"/>
      <c r="C14" s="210"/>
      <c r="D14" s="211"/>
      <c r="E14" s="211"/>
      <c r="F14" s="211"/>
    </row>
    <row r="15" spans="1:8" x14ac:dyDescent="0.3">
      <c r="A15" s="208"/>
      <c r="B15" s="209"/>
      <c r="C15" s="210"/>
      <c r="D15" s="211"/>
      <c r="E15" s="211"/>
      <c r="F15" s="211"/>
    </row>
    <row r="16" spans="1:8" x14ac:dyDescent="0.3">
      <c r="A16" s="208"/>
      <c r="B16" s="209"/>
      <c r="C16" s="210"/>
      <c r="D16" s="211"/>
      <c r="E16" s="211"/>
      <c r="F16" s="211"/>
    </row>
    <row r="17" spans="1:6" x14ac:dyDescent="0.3">
      <c r="A17" s="208"/>
      <c r="B17" s="209"/>
      <c r="C17" s="210"/>
      <c r="D17" s="211"/>
      <c r="E17" s="211"/>
      <c r="F17" s="211"/>
    </row>
    <row r="18" spans="1:6" x14ac:dyDescent="0.3">
      <c r="A18" s="208"/>
      <c r="B18" s="209"/>
      <c r="C18" s="210"/>
      <c r="D18" s="211"/>
      <c r="E18" s="211"/>
      <c r="F18" s="211"/>
    </row>
    <row r="19" spans="1:6" x14ac:dyDescent="0.3">
      <c r="A19" s="208"/>
      <c r="B19" s="209"/>
      <c r="C19" s="210"/>
      <c r="D19" s="211"/>
      <c r="E19" s="211"/>
      <c r="F19" s="211"/>
    </row>
    <row r="20" spans="1:6" x14ac:dyDescent="0.3">
      <c r="A20" s="208"/>
      <c r="B20" s="209"/>
      <c r="C20" s="210"/>
      <c r="D20" s="211"/>
      <c r="E20" s="211"/>
      <c r="F20" s="211"/>
    </row>
    <row r="21" spans="1:6" x14ac:dyDescent="0.3">
      <c r="A21" s="208"/>
      <c r="B21" s="209"/>
      <c r="C21" s="210"/>
      <c r="D21" s="211"/>
      <c r="E21" s="211"/>
      <c r="F21" s="211"/>
    </row>
    <row r="22" spans="1:6" x14ac:dyDescent="0.3">
      <c r="A22" s="208"/>
      <c r="B22" s="209"/>
      <c r="C22" s="210"/>
      <c r="D22" s="211"/>
      <c r="E22" s="211"/>
      <c r="F22" s="211"/>
    </row>
    <row r="23" spans="1:6" x14ac:dyDescent="0.3">
      <c r="A23" s="208"/>
      <c r="B23" s="209"/>
      <c r="C23" s="210"/>
      <c r="D23" s="211"/>
      <c r="E23" s="211"/>
      <c r="F23" s="211"/>
    </row>
    <row r="24" spans="1:6" x14ac:dyDescent="0.3">
      <c r="A24" s="208"/>
      <c r="B24" s="209"/>
      <c r="C24" s="210"/>
      <c r="D24" s="211"/>
      <c r="E24" s="211"/>
      <c r="F24" s="211"/>
    </row>
    <row r="25" spans="1:6" x14ac:dyDescent="0.3">
      <c r="A25" s="208"/>
      <c r="B25" s="209"/>
      <c r="C25" s="210"/>
      <c r="D25" s="211"/>
      <c r="E25" s="211"/>
      <c r="F25" s="211"/>
    </row>
    <row r="26" spans="1:6" x14ac:dyDescent="0.3">
      <c r="A26" s="208"/>
      <c r="B26" s="209"/>
      <c r="C26" s="210"/>
      <c r="D26" s="211"/>
      <c r="E26" s="211"/>
      <c r="F26" s="211"/>
    </row>
    <row r="27" spans="1:6" x14ac:dyDescent="0.3">
      <c r="A27" s="208"/>
      <c r="B27" s="209"/>
      <c r="C27" s="210"/>
      <c r="D27" s="211"/>
      <c r="E27" s="211"/>
      <c r="F27" s="211"/>
    </row>
    <row r="28" spans="1:6" x14ac:dyDescent="0.3">
      <c r="A28" s="208"/>
      <c r="B28" s="209"/>
      <c r="C28" s="210"/>
      <c r="D28" s="211"/>
      <c r="E28" s="211"/>
      <c r="F28" s="211"/>
    </row>
    <row r="29" spans="1:6" x14ac:dyDescent="0.3">
      <c r="A29" s="208"/>
      <c r="B29" s="209"/>
      <c r="C29" s="210"/>
      <c r="D29" s="211"/>
      <c r="E29" s="211"/>
      <c r="F29" s="211"/>
    </row>
    <row r="30" spans="1:6" x14ac:dyDescent="0.3">
      <c r="A30" s="208"/>
      <c r="B30" s="209"/>
      <c r="C30" s="210"/>
      <c r="D30" s="211"/>
      <c r="E30" s="211"/>
      <c r="F30" s="211"/>
    </row>
    <row r="31" spans="1:6" x14ac:dyDescent="0.3">
      <c r="A31" s="208"/>
      <c r="B31" s="209"/>
      <c r="C31" s="210"/>
      <c r="D31" s="211"/>
      <c r="E31" s="211"/>
      <c r="F31" s="211"/>
    </row>
    <row r="32" spans="1:6" x14ac:dyDescent="0.3">
      <c r="A32" s="208"/>
      <c r="B32" s="209"/>
      <c r="C32" s="210"/>
      <c r="D32" s="211"/>
      <c r="E32" s="211"/>
      <c r="F32" s="211"/>
    </row>
    <row r="33" spans="1:6" x14ac:dyDescent="0.3">
      <c r="A33" s="208"/>
      <c r="B33" s="209"/>
      <c r="C33" s="210"/>
      <c r="D33" s="211"/>
      <c r="E33" s="211"/>
      <c r="F33" s="211"/>
    </row>
    <row r="34" spans="1:6" x14ac:dyDescent="0.3">
      <c r="A34" s="208"/>
      <c r="B34" s="209"/>
      <c r="C34" s="210"/>
      <c r="D34" s="211"/>
      <c r="E34" s="211"/>
      <c r="F34" s="211"/>
    </row>
    <row r="35" spans="1:6" x14ac:dyDescent="0.3">
      <c r="A35" s="208"/>
      <c r="B35" s="209"/>
      <c r="C35" s="210"/>
      <c r="D35" s="211"/>
      <c r="E35" s="211"/>
      <c r="F35" s="211"/>
    </row>
    <row r="36" spans="1:6" x14ac:dyDescent="0.3">
      <c r="A36" s="208"/>
      <c r="B36" s="209"/>
      <c r="C36" s="210"/>
      <c r="D36" s="211"/>
      <c r="E36" s="211"/>
      <c r="F36" s="211"/>
    </row>
    <row r="37" spans="1:6" x14ac:dyDescent="0.3">
      <c r="A37" s="208"/>
      <c r="B37" s="209"/>
      <c r="C37" s="210"/>
      <c r="D37" s="211"/>
      <c r="E37" s="211"/>
      <c r="F37" s="211"/>
    </row>
    <row r="38" spans="1:6" x14ac:dyDescent="0.3">
      <c r="A38" s="208"/>
      <c r="B38" s="209"/>
      <c r="C38" s="210"/>
      <c r="D38" s="211"/>
      <c r="E38" s="211"/>
      <c r="F38" s="211"/>
    </row>
    <row r="39" spans="1:6" x14ac:dyDescent="0.3">
      <c r="A39" s="208"/>
      <c r="B39" s="212"/>
      <c r="C39" s="210"/>
      <c r="D39" s="211"/>
      <c r="E39" s="211"/>
      <c r="F39" s="211"/>
    </row>
    <row r="40" spans="1:6" x14ac:dyDescent="0.3">
      <c r="A40" s="208"/>
      <c r="B40" s="212"/>
      <c r="C40" s="210"/>
      <c r="D40" s="211"/>
      <c r="E40" s="211"/>
      <c r="F40" s="211"/>
    </row>
    <row r="41" spans="1:6" x14ac:dyDescent="0.3">
      <c r="A41" s="208"/>
      <c r="B41" s="212"/>
      <c r="C41" s="210"/>
      <c r="D41" s="211"/>
      <c r="E41" s="211"/>
      <c r="F41" s="211"/>
    </row>
    <row r="42" spans="1:6" x14ac:dyDescent="0.3">
      <c r="C42" s="210"/>
    </row>
    <row r="43" spans="1:6" x14ac:dyDescent="0.3">
      <c r="C43" s="210"/>
    </row>
    <row r="44" spans="1:6" x14ac:dyDescent="0.3">
      <c r="C44" s="210"/>
    </row>
    <row r="45" spans="1:6" x14ac:dyDescent="0.3">
      <c r="C45" s="210"/>
    </row>
    <row r="46" spans="1:6" x14ac:dyDescent="0.3">
      <c r="C46" s="210"/>
    </row>
    <row r="47" spans="1:6" x14ac:dyDescent="0.3">
      <c r="C47" s="210"/>
    </row>
    <row r="48" spans="1:6" x14ac:dyDescent="0.3">
      <c r="C48" s="210"/>
    </row>
    <row r="49" spans="3:3" x14ac:dyDescent="0.3">
      <c r="C49" s="210"/>
    </row>
    <row r="50" spans="3:3" x14ac:dyDescent="0.3">
      <c r="C50" s="210"/>
    </row>
    <row r="51" spans="3:3" x14ac:dyDescent="0.3">
      <c r="C51" s="210"/>
    </row>
    <row r="52" spans="3:3" x14ac:dyDescent="0.3">
      <c r="C52" s="210"/>
    </row>
    <row r="53" spans="3:3" x14ac:dyDescent="0.3">
      <c r="C53" s="210"/>
    </row>
    <row r="54" spans="3:3" x14ac:dyDescent="0.3">
      <c r="C54" s="210"/>
    </row>
    <row r="55" spans="3:3" x14ac:dyDescent="0.3">
      <c r="C55" s="210"/>
    </row>
    <row r="56" spans="3:3" x14ac:dyDescent="0.3">
      <c r="C56" s="210"/>
    </row>
    <row r="57" spans="3:3" x14ac:dyDescent="0.3">
      <c r="C57" s="210"/>
    </row>
    <row r="58" spans="3:3" x14ac:dyDescent="0.3">
      <c r="C58" s="210"/>
    </row>
    <row r="59" spans="3:3" x14ac:dyDescent="0.3">
      <c r="C59" s="210"/>
    </row>
    <row r="60" spans="3:3" x14ac:dyDescent="0.3">
      <c r="C60" s="210"/>
    </row>
    <row r="61" spans="3:3" x14ac:dyDescent="0.3">
      <c r="C61" s="210"/>
    </row>
    <row r="62" spans="3:3" x14ac:dyDescent="0.3">
      <c r="C62" s="210"/>
    </row>
    <row r="63" spans="3:3" x14ac:dyDescent="0.3">
      <c r="C63" s="210"/>
    </row>
    <row r="64" spans="3:3" x14ac:dyDescent="0.3">
      <c r="C64" s="210"/>
    </row>
    <row r="65" spans="3:3" x14ac:dyDescent="0.3">
      <c r="C65" s="210"/>
    </row>
    <row r="66" spans="3:3" x14ac:dyDescent="0.3">
      <c r="C66" s="210"/>
    </row>
    <row r="67" spans="3:3" x14ac:dyDescent="0.3">
      <c r="C67" s="210"/>
    </row>
    <row r="68" spans="3:3" x14ac:dyDescent="0.3">
      <c r="C68" s="210"/>
    </row>
    <row r="69" spans="3:3" x14ac:dyDescent="0.3">
      <c r="C69" s="210"/>
    </row>
    <row r="70" spans="3:3" x14ac:dyDescent="0.3">
      <c r="C70" s="210"/>
    </row>
    <row r="71" spans="3:3" x14ac:dyDescent="0.3">
      <c r="C71" s="210"/>
    </row>
    <row r="72" spans="3:3" x14ac:dyDescent="0.3">
      <c r="C72" s="210"/>
    </row>
    <row r="73" spans="3:3" x14ac:dyDescent="0.3">
      <c r="C73" s="210"/>
    </row>
    <row r="74" spans="3:3" x14ac:dyDescent="0.3">
      <c r="C74" s="210"/>
    </row>
    <row r="75" spans="3:3" x14ac:dyDescent="0.3">
      <c r="C75" s="210"/>
    </row>
    <row r="76" spans="3:3" x14ac:dyDescent="0.3">
      <c r="C76" s="210"/>
    </row>
    <row r="77" spans="3:3" x14ac:dyDescent="0.3">
      <c r="C77" s="210"/>
    </row>
    <row r="78" spans="3:3" x14ac:dyDescent="0.3">
      <c r="C78" s="210"/>
    </row>
    <row r="79" spans="3:3" x14ac:dyDescent="0.3">
      <c r="C79" s="210"/>
    </row>
    <row r="80" spans="3:3" x14ac:dyDescent="0.3">
      <c r="C80" s="210"/>
    </row>
    <row r="81" spans="3:3" x14ac:dyDescent="0.3">
      <c r="C81" s="210"/>
    </row>
    <row r="82" spans="3:3" x14ac:dyDescent="0.3">
      <c r="C82" s="210"/>
    </row>
    <row r="83" spans="3:3" x14ac:dyDescent="0.3">
      <c r="C83" s="210"/>
    </row>
    <row r="84" spans="3:3" x14ac:dyDescent="0.3">
      <c r="C84" s="210"/>
    </row>
    <row r="85" spans="3:3" x14ac:dyDescent="0.3">
      <c r="C85" s="210"/>
    </row>
    <row r="86" spans="3:3" x14ac:dyDescent="0.3">
      <c r="C86" s="210"/>
    </row>
    <row r="87" spans="3:3" x14ac:dyDescent="0.3">
      <c r="C87" s="210"/>
    </row>
    <row r="88" spans="3:3" x14ac:dyDescent="0.3">
      <c r="C88" s="210"/>
    </row>
    <row r="89" spans="3:3" x14ac:dyDescent="0.3">
      <c r="C89" s="210"/>
    </row>
    <row r="90" spans="3:3" x14ac:dyDescent="0.3">
      <c r="C90" s="210"/>
    </row>
    <row r="91" spans="3:3" x14ac:dyDescent="0.3">
      <c r="C91" s="210"/>
    </row>
    <row r="92" spans="3:3" x14ac:dyDescent="0.3">
      <c r="C92" s="210"/>
    </row>
    <row r="93" spans="3:3" x14ac:dyDescent="0.3">
      <c r="C93" s="210"/>
    </row>
    <row r="94" spans="3:3" x14ac:dyDescent="0.3">
      <c r="C94" s="210"/>
    </row>
    <row r="95" spans="3:3" x14ac:dyDescent="0.3">
      <c r="C95" s="210"/>
    </row>
    <row r="96" spans="3:3" x14ac:dyDescent="0.3">
      <c r="C96" s="210"/>
    </row>
    <row r="97" spans="3:3" x14ac:dyDescent="0.3">
      <c r="C97" s="210"/>
    </row>
    <row r="98" spans="3:3" x14ac:dyDescent="0.3">
      <c r="C98" s="210"/>
    </row>
    <row r="99" spans="3:3" x14ac:dyDescent="0.3">
      <c r="C99" s="210"/>
    </row>
    <row r="100" spans="3:3" x14ac:dyDescent="0.3">
      <c r="C100" s="210"/>
    </row>
    <row r="101" spans="3:3" x14ac:dyDescent="0.3">
      <c r="C101" s="210"/>
    </row>
    <row r="102" spans="3:3" x14ac:dyDescent="0.3">
      <c r="C102" s="210"/>
    </row>
    <row r="103" spans="3:3" x14ac:dyDescent="0.3">
      <c r="C103" s="210"/>
    </row>
    <row r="104" spans="3:3" x14ac:dyDescent="0.3">
      <c r="C104" s="210"/>
    </row>
    <row r="105" spans="3:3" x14ac:dyDescent="0.3">
      <c r="C105" s="210"/>
    </row>
    <row r="106" spans="3:3" x14ac:dyDescent="0.3">
      <c r="C106" s="210"/>
    </row>
    <row r="107" spans="3:3" x14ac:dyDescent="0.3">
      <c r="C107" s="210"/>
    </row>
    <row r="108" spans="3:3" x14ac:dyDescent="0.3">
      <c r="C108" s="210"/>
    </row>
    <row r="109" spans="3:3" x14ac:dyDescent="0.3">
      <c r="C109" s="210"/>
    </row>
    <row r="110" spans="3:3" x14ac:dyDescent="0.3">
      <c r="C110" s="210"/>
    </row>
    <row r="111" spans="3:3" x14ac:dyDescent="0.3">
      <c r="C111" s="210"/>
    </row>
    <row r="112" spans="3:3" x14ac:dyDescent="0.3">
      <c r="C112" s="210"/>
    </row>
    <row r="113" spans="3:3" x14ac:dyDescent="0.3">
      <c r="C113" s="210"/>
    </row>
    <row r="114" spans="3:3" x14ac:dyDescent="0.3">
      <c r="C114" s="210"/>
    </row>
    <row r="115" spans="3:3" x14ac:dyDescent="0.3">
      <c r="C115" s="210"/>
    </row>
    <row r="116" spans="3:3" x14ac:dyDescent="0.3">
      <c r="C116" s="210"/>
    </row>
    <row r="117" spans="3:3" x14ac:dyDescent="0.3">
      <c r="C117" s="210"/>
    </row>
    <row r="118" spans="3:3" x14ac:dyDescent="0.3">
      <c r="C118" s="210"/>
    </row>
    <row r="119" spans="3:3" x14ac:dyDescent="0.3">
      <c r="C119" s="210"/>
    </row>
    <row r="120" spans="3:3" x14ac:dyDescent="0.3">
      <c r="C120" s="210"/>
    </row>
    <row r="121" spans="3:3" x14ac:dyDescent="0.3">
      <c r="C121" s="210"/>
    </row>
    <row r="122" spans="3:3" x14ac:dyDescent="0.3">
      <c r="C122" s="210"/>
    </row>
    <row r="123" spans="3:3" x14ac:dyDescent="0.3">
      <c r="C123" s="210"/>
    </row>
    <row r="124" spans="3:3" x14ac:dyDescent="0.3">
      <c r="C124" s="210"/>
    </row>
    <row r="125" spans="3:3" x14ac:dyDescent="0.3">
      <c r="C125" s="210"/>
    </row>
    <row r="126" spans="3:3" x14ac:dyDescent="0.3">
      <c r="C126" s="210"/>
    </row>
    <row r="127" spans="3:3" x14ac:dyDescent="0.3">
      <c r="C127" s="210"/>
    </row>
    <row r="128" spans="3:3" x14ac:dyDescent="0.3">
      <c r="C128" s="210"/>
    </row>
    <row r="129" spans="3:3" x14ac:dyDescent="0.3">
      <c r="C129" s="210"/>
    </row>
    <row r="130" spans="3:3" x14ac:dyDescent="0.3">
      <c r="C130" s="210"/>
    </row>
    <row r="131" spans="3:3" x14ac:dyDescent="0.3">
      <c r="C131" s="210"/>
    </row>
    <row r="132" spans="3:3" x14ac:dyDescent="0.3">
      <c r="C132" s="210"/>
    </row>
    <row r="133" spans="3:3" x14ac:dyDescent="0.3">
      <c r="C133" s="210"/>
    </row>
    <row r="134" spans="3:3" x14ac:dyDescent="0.3">
      <c r="C134" s="210"/>
    </row>
    <row r="135" spans="3:3" x14ac:dyDescent="0.3">
      <c r="C135" s="210"/>
    </row>
    <row r="136" spans="3:3" x14ac:dyDescent="0.3">
      <c r="C136" s="210"/>
    </row>
    <row r="137" spans="3:3" x14ac:dyDescent="0.3">
      <c r="C137" s="210"/>
    </row>
    <row r="138" spans="3:3" x14ac:dyDescent="0.3">
      <c r="C138" s="210"/>
    </row>
    <row r="139" spans="3:3" x14ac:dyDescent="0.3">
      <c r="C139" s="210"/>
    </row>
    <row r="140" spans="3:3" x14ac:dyDescent="0.3">
      <c r="C140" s="210"/>
    </row>
    <row r="141" spans="3:3" x14ac:dyDescent="0.3">
      <c r="C141" s="210"/>
    </row>
    <row r="142" spans="3:3" x14ac:dyDescent="0.3">
      <c r="C142" s="210"/>
    </row>
    <row r="143" spans="3:3" x14ac:dyDescent="0.3">
      <c r="C143" s="210"/>
    </row>
    <row r="144" spans="3:3" x14ac:dyDescent="0.3">
      <c r="C144" s="210"/>
    </row>
    <row r="145" spans="3:3" x14ac:dyDescent="0.3">
      <c r="C145" s="210"/>
    </row>
    <row r="146" spans="3:3" x14ac:dyDescent="0.3">
      <c r="C146" s="210"/>
    </row>
    <row r="147" spans="3:3" x14ac:dyDescent="0.3">
      <c r="C147" s="210"/>
    </row>
    <row r="148" spans="3:3" x14ac:dyDescent="0.3">
      <c r="C148" s="210"/>
    </row>
    <row r="149" spans="3:3" x14ac:dyDescent="0.3">
      <c r="C149" s="210"/>
    </row>
    <row r="150" spans="3:3" x14ac:dyDescent="0.3">
      <c r="C150" s="210"/>
    </row>
    <row r="151" spans="3:3" x14ac:dyDescent="0.3">
      <c r="C151" s="210"/>
    </row>
    <row r="152" spans="3:3" x14ac:dyDescent="0.3">
      <c r="C152" s="210"/>
    </row>
    <row r="153" spans="3:3" x14ac:dyDescent="0.3">
      <c r="C153" s="210"/>
    </row>
    <row r="154" spans="3:3" x14ac:dyDescent="0.3">
      <c r="C154" s="210"/>
    </row>
    <row r="155" spans="3:3" x14ac:dyDescent="0.3">
      <c r="C155" s="210"/>
    </row>
    <row r="156" spans="3:3" x14ac:dyDescent="0.3">
      <c r="C156" s="210"/>
    </row>
    <row r="157" spans="3:3" x14ac:dyDescent="0.3">
      <c r="C157" s="210"/>
    </row>
    <row r="158" spans="3:3" x14ac:dyDescent="0.3">
      <c r="C158" s="210"/>
    </row>
    <row r="159" spans="3:3" x14ac:dyDescent="0.3">
      <c r="C159" s="210"/>
    </row>
    <row r="160" spans="3:3" x14ac:dyDescent="0.3">
      <c r="C160" s="210"/>
    </row>
    <row r="161" spans="3:3" x14ac:dyDescent="0.3">
      <c r="C161" s="210"/>
    </row>
    <row r="162" spans="3:3" x14ac:dyDescent="0.3">
      <c r="C162" s="210"/>
    </row>
    <row r="163" spans="3:3" x14ac:dyDescent="0.3">
      <c r="C163" s="210"/>
    </row>
    <row r="164" spans="3:3" x14ac:dyDescent="0.3">
      <c r="C164" s="210"/>
    </row>
    <row r="165" spans="3:3" x14ac:dyDescent="0.3">
      <c r="C165" s="210"/>
    </row>
    <row r="166" spans="3:3" x14ac:dyDescent="0.3">
      <c r="C166" s="210"/>
    </row>
    <row r="167" spans="3:3" x14ac:dyDescent="0.3">
      <c r="C167" s="210"/>
    </row>
    <row r="168" spans="3:3" x14ac:dyDescent="0.3">
      <c r="C168" s="210"/>
    </row>
    <row r="169" spans="3:3" x14ac:dyDescent="0.3">
      <c r="C169" s="210"/>
    </row>
    <row r="170" spans="3:3" x14ac:dyDescent="0.3">
      <c r="C170" s="210"/>
    </row>
    <row r="171" spans="3:3" x14ac:dyDescent="0.3">
      <c r="C171" s="210"/>
    </row>
    <row r="172" spans="3:3" x14ac:dyDescent="0.3">
      <c r="C172" s="210"/>
    </row>
    <row r="173" spans="3:3" x14ac:dyDescent="0.3">
      <c r="C173" s="210"/>
    </row>
    <row r="174" spans="3:3" x14ac:dyDescent="0.3">
      <c r="C174" s="210"/>
    </row>
    <row r="175" spans="3:3" x14ac:dyDescent="0.3">
      <c r="C175" s="210"/>
    </row>
    <row r="176" spans="3:3" x14ac:dyDescent="0.3">
      <c r="C176" s="210"/>
    </row>
    <row r="177" spans="3:3" x14ac:dyDescent="0.3">
      <c r="C177" s="210"/>
    </row>
    <row r="178" spans="3:3" x14ac:dyDescent="0.3">
      <c r="C178" s="210"/>
    </row>
    <row r="179" spans="3:3" x14ac:dyDescent="0.3">
      <c r="C179" s="210"/>
    </row>
    <row r="180" spans="3:3" x14ac:dyDescent="0.3">
      <c r="C180" s="210"/>
    </row>
    <row r="181" spans="3:3" x14ac:dyDescent="0.3">
      <c r="C181" s="210"/>
    </row>
    <row r="182" spans="3:3" x14ac:dyDescent="0.3">
      <c r="C182" s="210"/>
    </row>
    <row r="183" spans="3:3" x14ac:dyDescent="0.3">
      <c r="C183" s="210"/>
    </row>
    <row r="184" spans="3:3" x14ac:dyDescent="0.3">
      <c r="C184" s="210"/>
    </row>
    <row r="185" spans="3:3" x14ac:dyDescent="0.3">
      <c r="C185" s="210"/>
    </row>
    <row r="186" spans="3:3" x14ac:dyDescent="0.3">
      <c r="C186" s="210"/>
    </row>
    <row r="187" spans="3:3" x14ac:dyDescent="0.3">
      <c r="C187" s="210"/>
    </row>
    <row r="188" spans="3:3" x14ac:dyDescent="0.3">
      <c r="C188" s="210"/>
    </row>
    <row r="189" spans="3:3" x14ac:dyDescent="0.3">
      <c r="C189" s="210"/>
    </row>
    <row r="190" spans="3:3" x14ac:dyDescent="0.3">
      <c r="C190" s="210"/>
    </row>
    <row r="191" spans="3:3" x14ac:dyDescent="0.3">
      <c r="C191" s="210"/>
    </row>
    <row r="192" spans="3:3" x14ac:dyDescent="0.3">
      <c r="C192" s="210"/>
    </row>
    <row r="193" spans="3:3" x14ac:dyDescent="0.3">
      <c r="C193" s="210"/>
    </row>
    <row r="194" spans="3:3" x14ac:dyDescent="0.3">
      <c r="C194" s="210"/>
    </row>
    <row r="195" spans="3:3" x14ac:dyDescent="0.3">
      <c r="C195" s="210"/>
    </row>
    <row r="196" spans="3:3" x14ac:dyDescent="0.3">
      <c r="C196" s="210"/>
    </row>
    <row r="197" spans="3:3" x14ac:dyDescent="0.3">
      <c r="C197" s="210"/>
    </row>
    <row r="198" spans="3:3" x14ac:dyDescent="0.3">
      <c r="C198" s="210"/>
    </row>
    <row r="199" spans="3:3" x14ac:dyDescent="0.3">
      <c r="C199" s="210"/>
    </row>
    <row r="200" spans="3:3" x14ac:dyDescent="0.3">
      <c r="C200" s="210"/>
    </row>
    <row r="201" spans="3:3" x14ac:dyDescent="0.3">
      <c r="C201" s="210"/>
    </row>
    <row r="202" spans="3:3" x14ac:dyDescent="0.3">
      <c r="C202" s="210"/>
    </row>
    <row r="203" spans="3:3" x14ac:dyDescent="0.3">
      <c r="C203" s="210"/>
    </row>
    <row r="204" spans="3:3" x14ac:dyDescent="0.3">
      <c r="C204" s="210"/>
    </row>
    <row r="205" spans="3:3" x14ac:dyDescent="0.3">
      <c r="C205" s="210"/>
    </row>
    <row r="206" spans="3:3" x14ac:dyDescent="0.3">
      <c r="C206" s="210"/>
    </row>
    <row r="207" spans="3:3" x14ac:dyDescent="0.3">
      <c r="C207" s="210"/>
    </row>
    <row r="208" spans="3:3" x14ac:dyDescent="0.3">
      <c r="C208" s="210"/>
    </row>
    <row r="209" spans="3:3" x14ac:dyDescent="0.3">
      <c r="C209" s="210"/>
    </row>
    <row r="210" spans="3:3" x14ac:dyDescent="0.3">
      <c r="C210" s="210"/>
    </row>
    <row r="211" spans="3:3" x14ac:dyDescent="0.3">
      <c r="C211" s="210"/>
    </row>
    <row r="212" spans="3:3" x14ac:dyDescent="0.3">
      <c r="C212" s="210"/>
    </row>
    <row r="213" spans="3:3" x14ac:dyDescent="0.3">
      <c r="C213" s="210"/>
    </row>
    <row r="214" spans="3:3" x14ac:dyDescent="0.3">
      <c r="C214" s="210"/>
    </row>
    <row r="215" spans="3:3" x14ac:dyDescent="0.3">
      <c r="C215" s="210"/>
    </row>
    <row r="216" spans="3:3" x14ac:dyDescent="0.3">
      <c r="C216" s="210"/>
    </row>
    <row r="217" spans="3:3" x14ac:dyDescent="0.3">
      <c r="C217" s="210"/>
    </row>
    <row r="218" spans="3:3" x14ac:dyDescent="0.3">
      <c r="C218" s="210"/>
    </row>
    <row r="219" spans="3:3" x14ac:dyDescent="0.3">
      <c r="C219" s="210"/>
    </row>
    <row r="220" spans="3:3" x14ac:dyDescent="0.3">
      <c r="C220" s="210"/>
    </row>
    <row r="221" spans="3:3" x14ac:dyDescent="0.3">
      <c r="C221" s="210"/>
    </row>
    <row r="222" spans="3:3" x14ac:dyDescent="0.3">
      <c r="C222" s="210"/>
    </row>
    <row r="223" spans="3:3" x14ac:dyDescent="0.3">
      <c r="C223" s="210"/>
    </row>
    <row r="224" spans="3:3" x14ac:dyDescent="0.3">
      <c r="C224" s="210"/>
    </row>
    <row r="225" spans="3:3" x14ac:dyDescent="0.3">
      <c r="C225" s="210"/>
    </row>
    <row r="226" spans="3:3" x14ac:dyDescent="0.3">
      <c r="C226" s="210"/>
    </row>
    <row r="227" spans="3:3" x14ac:dyDescent="0.3">
      <c r="C227" s="210"/>
    </row>
    <row r="228" spans="3:3" x14ac:dyDescent="0.3">
      <c r="C228" s="210"/>
    </row>
    <row r="229" spans="3:3" x14ac:dyDescent="0.3">
      <c r="C229" s="210"/>
    </row>
    <row r="230" spans="3:3" x14ac:dyDescent="0.3">
      <c r="C230" s="210"/>
    </row>
    <row r="231" spans="3:3" x14ac:dyDescent="0.3">
      <c r="C231" s="210"/>
    </row>
    <row r="232" spans="3:3" x14ac:dyDescent="0.3">
      <c r="C232" s="210"/>
    </row>
    <row r="233" spans="3:3" x14ac:dyDescent="0.3">
      <c r="C233" s="210"/>
    </row>
    <row r="234" spans="3:3" x14ac:dyDescent="0.3">
      <c r="C234" s="210"/>
    </row>
    <row r="235" spans="3:3" x14ac:dyDescent="0.3">
      <c r="C235" s="210"/>
    </row>
    <row r="236" spans="3:3" x14ac:dyDescent="0.3">
      <c r="C236" s="210"/>
    </row>
    <row r="237" spans="3:3" x14ac:dyDescent="0.3">
      <c r="C237" s="210"/>
    </row>
    <row r="238" spans="3:3" x14ac:dyDescent="0.3">
      <c r="C238" s="210"/>
    </row>
    <row r="239" spans="3:3" x14ac:dyDescent="0.3">
      <c r="C239" s="210"/>
    </row>
    <row r="240" spans="3:3" x14ac:dyDescent="0.3">
      <c r="C240" s="210"/>
    </row>
    <row r="241" spans="3:3" x14ac:dyDescent="0.3">
      <c r="C241" s="210"/>
    </row>
    <row r="242" spans="3:3" x14ac:dyDescent="0.3">
      <c r="C242" s="210"/>
    </row>
    <row r="243" spans="3:3" x14ac:dyDescent="0.3">
      <c r="C243" s="210"/>
    </row>
    <row r="244" spans="3:3" x14ac:dyDescent="0.3">
      <c r="C244" s="210"/>
    </row>
    <row r="245" spans="3:3" x14ac:dyDescent="0.3">
      <c r="C245" s="210"/>
    </row>
    <row r="246" spans="3:3" x14ac:dyDescent="0.3">
      <c r="C246" s="210"/>
    </row>
    <row r="247" spans="3:3" x14ac:dyDescent="0.3">
      <c r="C247" s="210"/>
    </row>
    <row r="248" spans="3:3" x14ac:dyDescent="0.3">
      <c r="C248" s="210"/>
    </row>
    <row r="249" spans="3:3" x14ac:dyDescent="0.3">
      <c r="C249" s="210"/>
    </row>
    <row r="250" spans="3:3" x14ac:dyDescent="0.3">
      <c r="C250" s="210"/>
    </row>
    <row r="251" spans="3:3" x14ac:dyDescent="0.3">
      <c r="C251" s="210"/>
    </row>
    <row r="252" spans="3:3" x14ac:dyDescent="0.3">
      <c r="C252" s="210"/>
    </row>
    <row r="253" spans="3:3" x14ac:dyDescent="0.3">
      <c r="C253" s="210"/>
    </row>
    <row r="254" spans="3:3" x14ac:dyDescent="0.3">
      <c r="C254" s="210"/>
    </row>
    <row r="255" spans="3:3" x14ac:dyDescent="0.3">
      <c r="C255" s="210"/>
    </row>
    <row r="256" spans="3:3" x14ac:dyDescent="0.3">
      <c r="C256" s="210"/>
    </row>
    <row r="257" spans="3:3" x14ac:dyDescent="0.3">
      <c r="C257" s="210"/>
    </row>
    <row r="258" spans="3:3" x14ac:dyDescent="0.3">
      <c r="C258" s="210"/>
    </row>
    <row r="259" spans="3:3" x14ac:dyDescent="0.3">
      <c r="C259" s="210"/>
    </row>
    <row r="260" spans="3:3" x14ac:dyDescent="0.3">
      <c r="C260" s="210"/>
    </row>
    <row r="261" spans="3:3" x14ac:dyDescent="0.3">
      <c r="C261" s="210"/>
    </row>
    <row r="262" spans="3:3" x14ac:dyDescent="0.3">
      <c r="C262" s="210"/>
    </row>
    <row r="263" spans="3:3" x14ac:dyDescent="0.3">
      <c r="C263" s="210"/>
    </row>
    <row r="264" spans="3:3" x14ac:dyDescent="0.3">
      <c r="C264" s="210"/>
    </row>
    <row r="265" spans="3:3" x14ac:dyDescent="0.3">
      <c r="C265" s="210"/>
    </row>
    <row r="266" spans="3:3" x14ac:dyDescent="0.3">
      <c r="C266" s="210"/>
    </row>
    <row r="267" spans="3:3" x14ac:dyDescent="0.3">
      <c r="C267" s="210"/>
    </row>
    <row r="268" spans="3:3" x14ac:dyDescent="0.3">
      <c r="C268" s="210"/>
    </row>
    <row r="269" spans="3:3" x14ac:dyDescent="0.3">
      <c r="C269" s="210"/>
    </row>
    <row r="270" spans="3:3" x14ac:dyDescent="0.3">
      <c r="C270" s="210"/>
    </row>
    <row r="271" spans="3:3" x14ac:dyDescent="0.3">
      <c r="C271" s="210"/>
    </row>
    <row r="272" spans="3:3" x14ac:dyDescent="0.3">
      <c r="C272" s="210"/>
    </row>
    <row r="273" spans="3:3" x14ac:dyDescent="0.3">
      <c r="C273" s="210"/>
    </row>
    <row r="274" spans="3:3" x14ac:dyDescent="0.3">
      <c r="C274" s="210"/>
    </row>
    <row r="275" spans="3:3" x14ac:dyDescent="0.3">
      <c r="C275" s="210"/>
    </row>
    <row r="276" spans="3:3" x14ac:dyDescent="0.3">
      <c r="C276" s="210"/>
    </row>
    <row r="277" spans="3:3" x14ac:dyDescent="0.3">
      <c r="C277" s="210"/>
    </row>
    <row r="278" spans="3:3" x14ac:dyDescent="0.3">
      <c r="C278" s="210"/>
    </row>
    <row r="279" spans="3:3" x14ac:dyDescent="0.3">
      <c r="C279" s="210"/>
    </row>
    <row r="280" spans="3:3" x14ac:dyDescent="0.3">
      <c r="C280" s="210"/>
    </row>
    <row r="281" spans="3:3" x14ac:dyDescent="0.3">
      <c r="C281" s="210"/>
    </row>
    <row r="282" spans="3:3" x14ac:dyDescent="0.3">
      <c r="C282" s="210"/>
    </row>
    <row r="283" spans="3:3" x14ac:dyDescent="0.3">
      <c r="C283" s="210"/>
    </row>
    <row r="284" spans="3:3" x14ac:dyDescent="0.3">
      <c r="C284" s="210"/>
    </row>
    <row r="285" spans="3:3" x14ac:dyDescent="0.3">
      <c r="C285" s="210"/>
    </row>
    <row r="286" spans="3:3" x14ac:dyDescent="0.3">
      <c r="C286" s="210"/>
    </row>
    <row r="287" spans="3:3" x14ac:dyDescent="0.3">
      <c r="C287" s="210"/>
    </row>
    <row r="288" spans="3:3" x14ac:dyDescent="0.3">
      <c r="C288" s="210"/>
    </row>
    <row r="289" spans="3:3" x14ac:dyDescent="0.3">
      <c r="C289" s="210"/>
    </row>
    <row r="290" spans="3:3" x14ac:dyDescent="0.3">
      <c r="C290" s="210"/>
    </row>
    <row r="291" spans="3:3" x14ac:dyDescent="0.3">
      <c r="C291" s="210"/>
    </row>
    <row r="292" spans="3:3" x14ac:dyDescent="0.3">
      <c r="C292" s="210"/>
    </row>
    <row r="293" spans="3:3" x14ac:dyDescent="0.3">
      <c r="C293" s="210"/>
    </row>
    <row r="294" spans="3:3" x14ac:dyDescent="0.3">
      <c r="C294" s="210"/>
    </row>
    <row r="295" spans="3:3" x14ac:dyDescent="0.3">
      <c r="C295" s="210"/>
    </row>
    <row r="296" spans="3:3" x14ac:dyDescent="0.3">
      <c r="C296" s="210"/>
    </row>
    <row r="297" spans="3:3" x14ac:dyDescent="0.3">
      <c r="C297" s="210"/>
    </row>
    <row r="298" spans="3:3" x14ac:dyDescent="0.3">
      <c r="C298" s="210"/>
    </row>
    <row r="299" spans="3:3" x14ac:dyDescent="0.3">
      <c r="C299" s="210"/>
    </row>
    <row r="300" spans="3:3" x14ac:dyDescent="0.3">
      <c r="C300" s="210"/>
    </row>
    <row r="301" spans="3:3" x14ac:dyDescent="0.3">
      <c r="C301" s="210"/>
    </row>
    <row r="302" spans="3:3" x14ac:dyDescent="0.3">
      <c r="C302" s="210"/>
    </row>
    <row r="303" spans="3:3" x14ac:dyDescent="0.3">
      <c r="C303" s="210"/>
    </row>
    <row r="304" spans="3:3" x14ac:dyDescent="0.3">
      <c r="C304" s="210"/>
    </row>
    <row r="305" spans="3:3" x14ac:dyDescent="0.3">
      <c r="C305" s="210"/>
    </row>
    <row r="306" spans="3:3" x14ac:dyDescent="0.3">
      <c r="C306" s="210"/>
    </row>
    <row r="307" spans="3:3" x14ac:dyDescent="0.3">
      <c r="C307" s="210"/>
    </row>
    <row r="308" spans="3:3" x14ac:dyDescent="0.3">
      <c r="C308" s="210"/>
    </row>
    <row r="309" spans="3:3" x14ac:dyDescent="0.3">
      <c r="C309" s="210"/>
    </row>
    <row r="310" spans="3:3" x14ac:dyDescent="0.3">
      <c r="C310" s="210"/>
    </row>
    <row r="311" spans="3:3" x14ac:dyDescent="0.3">
      <c r="C311" s="210"/>
    </row>
    <row r="312" spans="3:3" x14ac:dyDescent="0.3">
      <c r="C312" s="210"/>
    </row>
    <row r="313" spans="3:3" x14ac:dyDescent="0.3">
      <c r="C313" s="210"/>
    </row>
    <row r="314" spans="3:3" x14ac:dyDescent="0.3">
      <c r="C314" s="210"/>
    </row>
    <row r="315" spans="3:3" x14ac:dyDescent="0.3">
      <c r="C315" s="210"/>
    </row>
    <row r="316" spans="3:3" x14ac:dyDescent="0.3">
      <c r="C316" s="210"/>
    </row>
    <row r="317" spans="3:3" x14ac:dyDescent="0.3">
      <c r="C317" s="210"/>
    </row>
    <row r="318" spans="3:3" x14ac:dyDescent="0.3">
      <c r="C318" s="210"/>
    </row>
    <row r="319" spans="3:3" x14ac:dyDescent="0.3">
      <c r="C319" s="210"/>
    </row>
    <row r="320" spans="3:3" x14ac:dyDescent="0.3">
      <c r="C320" s="210"/>
    </row>
    <row r="321" spans="3:3" x14ac:dyDescent="0.3">
      <c r="C321" s="210"/>
    </row>
    <row r="322" spans="3:3" x14ac:dyDescent="0.3">
      <c r="C322" s="210"/>
    </row>
    <row r="323" spans="3:3" x14ac:dyDescent="0.3">
      <c r="C323" s="210"/>
    </row>
    <row r="324" spans="3:3" x14ac:dyDescent="0.3">
      <c r="C324" s="210"/>
    </row>
    <row r="325" spans="3:3" x14ac:dyDescent="0.3">
      <c r="C325" s="210"/>
    </row>
    <row r="326" spans="3:3" x14ac:dyDescent="0.3">
      <c r="C326" s="210"/>
    </row>
    <row r="327" spans="3:3" x14ac:dyDescent="0.3">
      <c r="C327" s="210"/>
    </row>
    <row r="328" spans="3:3" x14ac:dyDescent="0.3">
      <c r="C328" s="210"/>
    </row>
    <row r="329" spans="3:3" x14ac:dyDescent="0.3">
      <c r="C329" s="210"/>
    </row>
    <row r="330" spans="3:3" x14ac:dyDescent="0.3">
      <c r="C330" s="210"/>
    </row>
    <row r="331" spans="3:3" x14ac:dyDescent="0.3">
      <c r="C331" s="210"/>
    </row>
    <row r="332" spans="3:3" x14ac:dyDescent="0.3">
      <c r="C332" s="210"/>
    </row>
    <row r="333" spans="3:3" x14ac:dyDescent="0.3">
      <c r="C333" s="210"/>
    </row>
    <row r="334" spans="3:3" x14ac:dyDescent="0.3">
      <c r="C334" s="210"/>
    </row>
    <row r="335" spans="3:3" x14ac:dyDescent="0.3">
      <c r="C335" s="210"/>
    </row>
    <row r="336" spans="3:3" x14ac:dyDescent="0.3">
      <c r="C336" s="210"/>
    </row>
    <row r="337" spans="3:3" x14ac:dyDescent="0.3">
      <c r="C337" s="210"/>
    </row>
    <row r="338" spans="3:3" x14ac:dyDescent="0.3">
      <c r="C338" s="210"/>
    </row>
    <row r="339" spans="3:3" x14ac:dyDescent="0.3">
      <c r="C339" s="210"/>
    </row>
    <row r="340" spans="3:3" x14ac:dyDescent="0.3">
      <c r="C340" s="210"/>
    </row>
    <row r="341" spans="3:3" x14ac:dyDescent="0.3">
      <c r="C341" s="210"/>
    </row>
    <row r="342" spans="3:3" x14ac:dyDescent="0.3">
      <c r="C342" s="210"/>
    </row>
    <row r="343" spans="3:3" x14ac:dyDescent="0.3">
      <c r="C343" s="210"/>
    </row>
    <row r="344" spans="3:3" x14ac:dyDescent="0.3">
      <c r="C344" s="210"/>
    </row>
    <row r="345" spans="3:3" x14ac:dyDescent="0.3">
      <c r="C345" s="210"/>
    </row>
    <row r="346" spans="3:3" x14ac:dyDescent="0.3">
      <c r="C346" s="210"/>
    </row>
    <row r="347" spans="3:3" x14ac:dyDescent="0.3">
      <c r="C347" s="210"/>
    </row>
    <row r="348" spans="3:3" x14ac:dyDescent="0.3">
      <c r="C348" s="210"/>
    </row>
    <row r="349" spans="3:3" x14ac:dyDescent="0.3">
      <c r="C349" s="210"/>
    </row>
    <row r="350" spans="3:3" x14ac:dyDescent="0.3">
      <c r="C350" s="210"/>
    </row>
    <row r="351" spans="3:3" x14ac:dyDescent="0.3">
      <c r="C351" s="210"/>
    </row>
    <row r="352" spans="3:3" x14ac:dyDescent="0.3">
      <c r="C352" s="210"/>
    </row>
    <row r="353" spans="3:3" x14ac:dyDescent="0.3">
      <c r="C353" s="210"/>
    </row>
    <row r="354" spans="3:3" x14ac:dyDescent="0.3">
      <c r="C354" s="210"/>
    </row>
    <row r="355" spans="3:3" x14ac:dyDescent="0.3">
      <c r="C355" s="210"/>
    </row>
    <row r="356" spans="3:3" x14ac:dyDescent="0.3">
      <c r="C356" s="210"/>
    </row>
    <row r="357" spans="3:3" x14ac:dyDescent="0.3">
      <c r="C357" s="210"/>
    </row>
    <row r="358" spans="3:3" x14ac:dyDescent="0.3">
      <c r="C358" s="210"/>
    </row>
    <row r="359" spans="3:3" x14ac:dyDescent="0.3">
      <c r="C359" s="210"/>
    </row>
    <row r="360" spans="3:3" x14ac:dyDescent="0.3">
      <c r="C360" s="210"/>
    </row>
    <row r="361" spans="3:3" x14ac:dyDescent="0.3">
      <c r="C361" s="210"/>
    </row>
    <row r="362" spans="3:3" x14ac:dyDescent="0.3">
      <c r="C362" s="210"/>
    </row>
    <row r="363" spans="3:3" x14ac:dyDescent="0.3">
      <c r="C363" s="210"/>
    </row>
    <row r="364" spans="3:3" x14ac:dyDescent="0.3">
      <c r="C364" s="210"/>
    </row>
    <row r="365" spans="3:3" x14ac:dyDescent="0.3">
      <c r="C365" s="210"/>
    </row>
    <row r="366" spans="3:3" x14ac:dyDescent="0.3">
      <c r="C366" s="210"/>
    </row>
    <row r="367" spans="3:3" x14ac:dyDescent="0.3">
      <c r="C367" s="210"/>
    </row>
    <row r="368" spans="3:3" x14ac:dyDescent="0.3">
      <c r="C368" s="210"/>
    </row>
    <row r="369" spans="3:3" x14ac:dyDescent="0.3">
      <c r="C369" s="210"/>
    </row>
    <row r="370" spans="3:3" x14ac:dyDescent="0.3">
      <c r="C370" s="210"/>
    </row>
    <row r="371" spans="3:3" x14ac:dyDescent="0.3">
      <c r="C371" s="210"/>
    </row>
    <row r="372" spans="3:3" x14ac:dyDescent="0.3">
      <c r="C372" s="210"/>
    </row>
    <row r="373" spans="3:3" x14ac:dyDescent="0.3">
      <c r="C373" s="210"/>
    </row>
    <row r="374" spans="3:3" x14ac:dyDescent="0.3">
      <c r="C374" s="210"/>
    </row>
    <row r="375" spans="3:3" x14ac:dyDescent="0.3">
      <c r="C375" s="210"/>
    </row>
    <row r="376" spans="3:3" x14ac:dyDescent="0.3">
      <c r="C376" s="210"/>
    </row>
    <row r="377" spans="3:3" x14ac:dyDescent="0.3">
      <c r="C377" s="210"/>
    </row>
    <row r="378" spans="3:3" x14ac:dyDescent="0.3">
      <c r="C378" s="210"/>
    </row>
    <row r="379" spans="3:3" x14ac:dyDescent="0.3">
      <c r="C379" s="210"/>
    </row>
    <row r="380" spans="3:3" x14ac:dyDescent="0.3">
      <c r="C380" s="210"/>
    </row>
    <row r="381" spans="3:3" x14ac:dyDescent="0.3">
      <c r="C381" s="210"/>
    </row>
    <row r="382" spans="3:3" x14ac:dyDescent="0.3">
      <c r="C382" s="210"/>
    </row>
    <row r="383" spans="3:3" x14ac:dyDescent="0.3">
      <c r="C383" s="210"/>
    </row>
    <row r="384" spans="3:3" x14ac:dyDescent="0.3">
      <c r="C384" s="210"/>
    </row>
    <row r="385" spans="3:3" x14ac:dyDescent="0.3">
      <c r="C385" s="210"/>
    </row>
    <row r="386" spans="3:3" x14ac:dyDescent="0.3">
      <c r="C386" s="210"/>
    </row>
    <row r="387" spans="3:3" x14ac:dyDescent="0.3">
      <c r="C387" s="210"/>
    </row>
    <row r="388" spans="3:3" x14ac:dyDescent="0.3">
      <c r="C388" s="210"/>
    </row>
    <row r="389" spans="3:3" x14ac:dyDescent="0.3">
      <c r="C389" s="210"/>
    </row>
    <row r="390" spans="3:3" x14ac:dyDescent="0.3">
      <c r="C390" s="210"/>
    </row>
    <row r="391" spans="3:3" x14ac:dyDescent="0.3">
      <c r="C391" s="210"/>
    </row>
    <row r="392" spans="3:3" x14ac:dyDescent="0.3">
      <c r="C392" s="210"/>
    </row>
    <row r="393" spans="3:3" x14ac:dyDescent="0.3">
      <c r="C393" s="210"/>
    </row>
    <row r="394" spans="3:3" x14ac:dyDescent="0.3">
      <c r="C394" s="210"/>
    </row>
    <row r="395" spans="3:3" x14ac:dyDescent="0.3">
      <c r="C395" s="210"/>
    </row>
    <row r="396" spans="3:3" x14ac:dyDescent="0.3">
      <c r="C396" s="210"/>
    </row>
    <row r="397" spans="3:3" x14ac:dyDescent="0.3">
      <c r="C397" s="210"/>
    </row>
    <row r="398" spans="3:3" x14ac:dyDescent="0.3">
      <c r="C398" s="210"/>
    </row>
    <row r="399" spans="3:3" x14ac:dyDescent="0.3">
      <c r="C399" s="210"/>
    </row>
    <row r="400" spans="3:3" x14ac:dyDescent="0.3">
      <c r="C400" s="210"/>
    </row>
    <row r="401" spans="3:3" x14ac:dyDescent="0.3">
      <c r="C401" s="210"/>
    </row>
    <row r="402" spans="3:3" x14ac:dyDescent="0.3">
      <c r="C402" s="210"/>
    </row>
    <row r="403" spans="3:3" x14ac:dyDescent="0.3">
      <c r="C403" s="210"/>
    </row>
    <row r="404" spans="3:3" x14ac:dyDescent="0.3">
      <c r="C404" s="210"/>
    </row>
    <row r="405" spans="3:3" x14ac:dyDescent="0.3">
      <c r="C405" s="210"/>
    </row>
    <row r="406" spans="3:3" x14ac:dyDescent="0.3">
      <c r="C406" s="210"/>
    </row>
    <row r="407" spans="3:3" x14ac:dyDescent="0.3">
      <c r="C407" s="210"/>
    </row>
    <row r="408" spans="3:3" x14ac:dyDescent="0.3">
      <c r="C408" s="210"/>
    </row>
    <row r="409" spans="3:3" x14ac:dyDescent="0.3">
      <c r="C409" s="210"/>
    </row>
    <row r="410" spans="3:3" x14ac:dyDescent="0.3">
      <c r="C410" s="210"/>
    </row>
    <row r="411" spans="3:3" x14ac:dyDescent="0.3">
      <c r="C411" s="210"/>
    </row>
    <row r="412" spans="3:3" x14ac:dyDescent="0.3">
      <c r="C412" s="210"/>
    </row>
    <row r="413" spans="3:3" x14ac:dyDescent="0.3">
      <c r="C413" s="210"/>
    </row>
    <row r="414" spans="3:3" x14ac:dyDescent="0.3">
      <c r="C414" s="210"/>
    </row>
    <row r="415" spans="3:3" x14ac:dyDescent="0.3">
      <c r="C415" s="210"/>
    </row>
    <row r="416" spans="3:3" x14ac:dyDescent="0.3">
      <c r="C416" s="210"/>
    </row>
    <row r="417" spans="3:3" x14ac:dyDescent="0.3">
      <c r="C417" s="210"/>
    </row>
    <row r="418" spans="3:3" x14ac:dyDescent="0.3">
      <c r="C418" s="210"/>
    </row>
    <row r="419" spans="3:3" x14ac:dyDescent="0.3">
      <c r="C419" s="210"/>
    </row>
    <row r="420" spans="3:3" x14ac:dyDescent="0.3">
      <c r="C420" s="210"/>
    </row>
    <row r="421" spans="3:3" x14ac:dyDescent="0.3">
      <c r="C421" s="210"/>
    </row>
    <row r="422" spans="3:3" x14ac:dyDescent="0.3">
      <c r="C422" s="210"/>
    </row>
    <row r="423" spans="3:3" x14ac:dyDescent="0.3">
      <c r="C423" s="210"/>
    </row>
    <row r="424" spans="3:3" x14ac:dyDescent="0.3">
      <c r="C424" s="210"/>
    </row>
    <row r="425" spans="3:3" x14ac:dyDescent="0.3">
      <c r="C425" s="210"/>
    </row>
    <row r="426" spans="3:3" x14ac:dyDescent="0.3">
      <c r="C426" s="210"/>
    </row>
    <row r="427" spans="3:3" x14ac:dyDescent="0.3">
      <c r="C427" s="210"/>
    </row>
    <row r="428" spans="3:3" x14ac:dyDescent="0.3">
      <c r="C428" s="210"/>
    </row>
    <row r="429" spans="3:3" x14ac:dyDescent="0.3">
      <c r="C429" s="210"/>
    </row>
    <row r="430" spans="3:3" x14ac:dyDescent="0.3">
      <c r="C430" s="210"/>
    </row>
    <row r="431" spans="3:3" x14ac:dyDescent="0.3">
      <c r="C431" s="210"/>
    </row>
    <row r="432" spans="3:3" x14ac:dyDescent="0.3">
      <c r="C432" s="210"/>
    </row>
    <row r="433" spans="3:3" x14ac:dyDescent="0.3">
      <c r="C433" s="210"/>
    </row>
    <row r="434" spans="3:3" x14ac:dyDescent="0.3">
      <c r="C434" s="210"/>
    </row>
    <row r="435" spans="3:3" x14ac:dyDescent="0.3">
      <c r="C435" s="210"/>
    </row>
    <row r="436" spans="3:3" x14ac:dyDescent="0.3">
      <c r="C436" s="210"/>
    </row>
    <row r="437" spans="3:3" x14ac:dyDescent="0.3">
      <c r="C437" s="210"/>
    </row>
    <row r="438" spans="3:3" x14ac:dyDescent="0.3">
      <c r="C438" s="210"/>
    </row>
    <row r="439" spans="3:3" x14ac:dyDescent="0.3">
      <c r="C439" s="210"/>
    </row>
    <row r="440" spans="3:3" x14ac:dyDescent="0.3">
      <c r="C440" s="210"/>
    </row>
    <row r="441" spans="3:3" x14ac:dyDescent="0.3">
      <c r="C441" s="210"/>
    </row>
    <row r="442" spans="3:3" x14ac:dyDescent="0.3">
      <c r="C442" s="210"/>
    </row>
    <row r="443" spans="3:3" x14ac:dyDescent="0.3">
      <c r="C443" s="210"/>
    </row>
    <row r="444" spans="3:3" x14ac:dyDescent="0.3">
      <c r="C444" s="210"/>
    </row>
    <row r="445" spans="3:3" x14ac:dyDescent="0.3">
      <c r="C445" s="210"/>
    </row>
    <row r="446" spans="3:3" x14ac:dyDescent="0.3">
      <c r="C446" s="210"/>
    </row>
    <row r="447" spans="3:3" x14ac:dyDescent="0.3">
      <c r="C447" s="210"/>
    </row>
    <row r="448" spans="3:3" x14ac:dyDescent="0.3">
      <c r="C448" s="210"/>
    </row>
    <row r="449" spans="3:3" x14ac:dyDescent="0.3">
      <c r="C449" s="210"/>
    </row>
    <row r="450" spans="3:3" x14ac:dyDescent="0.3">
      <c r="C450" s="210"/>
    </row>
    <row r="451" spans="3:3" x14ac:dyDescent="0.3">
      <c r="C451" s="210"/>
    </row>
    <row r="452" spans="3:3" x14ac:dyDescent="0.3">
      <c r="C452" s="210"/>
    </row>
    <row r="453" spans="3:3" x14ac:dyDescent="0.3">
      <c r="C453" s="210"/>
    </row>
    <row r="454" spans="3:3" x14ac:dyDescent="0.3">
      <c r="C454" s="210"/>
    </row>
    <row r="455" spans="3:3" x14ac:dyDescent="0.3">
      <c r="C455" s="210"/>
    </row>
    <row r="456" spans="3:3" x14ac:dyDescent="0.3">
      <c r="C456" s="210"/>
    </row>
    <row r="457" spans="3:3" x14ac:dyDescent="0.3">
      <c r="C457" s="210"/>
    </row>
    <row r="458" spans="3:3" x14ac:dyDescent="0.3">
      <c r="C458" s="210"/>
    </row>
    <row r="459" spans="3:3" x14ac:dyDescent="0.3">
      <c r="C459" s="210"/>
    </row>
    <row r="460" spans="3:3" x14ac:dyDescent="0.3">
      <c r="C460" s="210"/>
    </row>
    <row r="461" spans="3:3" x14ac:dyDescent="0.3">
      <c r="C461" s="210"/>
    </row>
    <row r="462" spans="3:3" x14ac:dyDescent="0.3">
      <c r="C462" s="210"/>
    </row>
    <row r="463" spans="3:3" x14ac:dyDescent="0.3">
      <c r="C463" s="210"/>
    </row>
    <row r="464" spans="3:3" x14ac:dyDescent="0.3">
      <c r="C464" s="210"/>
    </row>
    <row r="465" spans="3:3" x14ac:dyDescent="0.3">
      <c r="C465" s="210"/>
    </row>
    <row r="466" spans="3:3" x14ac:dyDescent="0.3">
      <c r="C466" s="210"/>
    </row>
    <row r="467" spans="3:3" x14ac:dyDescent="0.3">
      <c r="C467" s="210"/>
    </row>
    <row r="468" spans="3:3" x14ac:dyDescent="0.3">
      <c r="C468" s="210"/>
    </row>
    <row r="469" spans="3:3" x14ac:dyDescent="0.3">
      <c r="C469" s="210"/>
    </row>
    <row r="470" spans="3:3" x14ac:dyDescent="0.3">
      <c r="C470" s="210"/>
    </row>
    <row r="471" spans="3:3" x14ac:dyDescent="0.3">
      <c r="C471" s="210"/>
    </row>
    <row r="472" spans="3:3" x14ac:dyDescent="0.3">
      <c r="C472" s="210"/>
    </row>
    <row r="473" spans="3:3" x14ac:dyDescent="0.3">
      <c r="C473" s="210"/>
    </row>
    <row r="474" spans="3:3" x14ac:dyDescent="0.3">
      <c r="C474" s="210"/>
    </row>
    <row r="475" spans="3:3" x14ac:dyDescent="0.3">
      <c r="C475" s="210"/>
    </row>
    <row r="476" spans="3:3" x14ac:dyDescent="0.3">
      <c r="C476" s="210"/>
    </row>
    <row r="477" spans="3:3" x14ac:dyDescent="0.3">
      <c r="C477" s="210"/>
    </row>
    <row r="478" spans="3:3" x14ac:dyDescent="0.3">
      <c r="C478" s="210"/>
    </row>
    <row r="479" spans="3:3" x14ac:dyDescent="0.3">
      <c r="C479" s="210"/>
    </row>
    <row r="480" spans="3:3" x14ac:dyDescent="0.3">
      <c r="C480" s="210"/>
    </row>
    <row r="481" spans="3:3" x14ac:dyDescent="0.3">
      <c r="C481" s="210"/>
    </row>
    <row r="482" spans="3:3" x14ac:dyDescent="0.3">
      <c r="C482" s="210"/>
    </row>
    <row r="483" spans="3:3" x14ac:dyDescent="0.3">
      <c r="C483" s="210"/>
    </row>
    <row r="484" spans="3:3" x14ac:dyDescent="0.3">
      <c r="C484" s="210"/>
    </row>
    <row r="485" spans="3:3" x14ac:dyDescent="0.3">
      <c r="C485" s="210"/>
    </row>
    <row r="486" spans="3:3" x14ac:dyDescent="0.3">
      <c r="C486" s="210"/>
    </row>
    <row r="487" spans="3:3" x14ac:dyDescent="0.3">
      <c r="C487" s="210"/>
    </row>
    <row r="488" spans="3:3" x14ac:dyDescent="0.3">
      <c r="C488" s="210"/>
    </row>
    <row r="489" spans="3:3" x14ac:dyDescent="0.3">
      <c r="C489" s="210"/>
    </row>
    <row r="490" spans="3:3" x14ac:dyDescent="0.3">
      <c r="C490" s="210"/>
    </row>
    <row r="491" spans="3:3" x14ac:dyDescent="0.3">
      <c r="C491" s="210"/>
    </row>
    <row r="492" spans="3:3" x14ac:dyDescent="0.3">
      <c r="C492" s="210"/>
    </row>
    <row r="493" spans="3:3" x14ac:dyDescent="0.3">
      <c r="C493" s="210"/>
    </row>
    <row r="494" spans="3:3" x14ac:dyDescent="0.3">
      <c r="C494" s="210"/>
    </row>
    <row r="495" spans="3:3" x14ac:dyDescent="0.3">
      <c r="C495" s="210"/>
    </row>
    <row r="496" spans="3:3" x14ac:dyDescent="0.3">
      <c r="C496" s="210"/>
    </row>
    <row r="497" spans="3:3" x14ac:dyDescent="0.3">
      <c r="C497" s="210"/>
    </row>
    <row r="498" spans="3:3" x14ac:dyDescent="0.3">
      <c r="C498" s="210"/>
    </row>
    <row r="499" spans="3:3" x14ac:dyDescent="0.3">
      <c r="C499" s="210"/>
    </row>
    <row r="500" spans="3:3" x14ac:dyDescent="0.3">
      <c r="C500" s="210"/>
    </row>
    <row r="501" spans="3:3" x14ac:dyDescent="0.3">
      <c r="C501" s="210"/>
    </row>
    <row r="502" spans="3:3" x14ac:dyDescent="0.3">
      <c r="C502" s="210"/>
    </row>
    <row r="503" spans="3:3" x14ac:dyDescent="0.3">
      <c r="C503" s="210"/>
    </row>
    <row r="504" spans="3:3" x14ac:dyDescent="0.3">
      <c r="C504" s="210"/>
    </row>
    <row r="505" spans="3:3" x14ac:dyDescent="0.3">
      <c r="C505" s="210"/>
    </row>
    <row r="506" spans="3:3" x14ac:dyDescent="0.3">
      <c r="C506" s="210"/>
    </row>
    <row r="507" spans="3:3" x14ac:dyDescent="0.3">
      <c r="C507" s="210"/>
    </row>
    <row r="508" spans="3:3" x14ac:dyDescent="0.3">
      <c r="C508" s="210"/>
    </row>
    <row r="509" spans="3:3" x14ac:dyDescent="0.3">
      <c r="C509" s="210"/>
    </row>
    <row r="510" spans="3:3" x14ac:dyDescent="0.3">
      <c r="C510" s="210"/>
    </row>
    <row r="511" spans="3:3" x14ac:dyDescent="0.3">
      <c r="C511" s="210"/>
    </row>
    <row r="512" spans="3:3" x14ac:dyDescent="0.3">
      <c r="C512" s="210"/>
    </row>
    <row r="513" spans="3:3" x14ac:dyDescent="0.3">
      <c r="C513" s="210"/>
    </row>
    <row r="514" spans="3:3" x14ac:dyDescent="0.3">
      <c r="C514" s="210"/>
    </row>
    <row r="515" spans="3:3" x14ac:dyDescent="0.3">
      <c r="C515" s="210"/>
    </row>
    <row r="516" spans="3:3" x14ac:dyDescent="0.3">
      <c r="C516" s="210"/>
    </row>
    <row r="517" spans="3:3" x14ac:dyDescent="0.3">
      <c r="C517" s="210"/>
    </row>
    <row r="518" spans="3:3" x14ac:dyDescent="0.3">
      <c r="C518" s="210"/>
    </row>
    <row r="519" spans="3:3" x14ac:dyDescent="0.3">
      <c r="C519" s="210"/>
    </row>
    <row r="520" spans="3:3" x14ac:dyDescent="0.3">
      <c r="C520" s="210"/>
    </row>
    <row r="521" spans="3:3" x14ac:dyDescent="0.3">
      <c r="C521" s="210"/>
    </row>
    <row r="522" spans="3:3" x14ac:dyDescent="0.3">
      <c r="C522" s="210"/>
    </row>
    <row r="523" spans="3:3" x14ac:dyDescent="0.3">
      <c r="C523" s="210"/>
    </row>
    <row r="524" spans="3:3" x14ac:dyDescent="0.3">
      <c r="C524" s="210"/>
    </row>
    <row r="525" spans="3:3" x14ac:dyDescent="0.3">
      <c r="C525" s="210"/>
    </row>
    <row r="526" spans="3:3" x14ac:dyDescent="0.3">
      <c r="C526" s="210"/>
    </row>
    <row r="527" spans="3:3" x14ac:dyDescent="0.3">
      <c r="C527" s="210"/>
    </row>
    <row r="528" spans="3:3" x14ac:dyDescent="0.3">
      <c r="C528" s="210"/>
    </row>
    <row r="529" spans="3:3" x14ac:dyDescent="0.3">
      <c r="C529" s="210"/>
    </row>
    <row r="530" spans="3:3" x14ac:dyDescent="0.3">
      <c r="C530" s="210"/>
    </row>
    <row r="531" spans="3:3" x14ac:dyDescent="0.3">
      <c r="C531" s="210"/>
    </row>
    <row r="532" spans="3:3" x14ac:dyDescent="0.3">
      <c r="C532" s="210"/>
    </row>
    <row r="533" spans="3:3" x14ac:dyDescent="0.3">
      <c r="C533" s="210"/>
    </row>
    <row r="534" spans="3:3" x14ac:dyDescent="0.3">
      <c r="C534" s="210"/>
    </row>
    <row r="535" spans="3:3" x14ac:dyDescent="0.3">
      <c r="C535" s="210"/>
    </row>
    <row r="536" spans="3:3" x14ac:dyDescent="0.3">
      <c r="C536" s="210"/>
    </row>
    <row r="537" spans="3:3" x14ac:dyDescent="0.3">
      <c r="C537" s="210"/>
    </row>
    <row r="538" spans="3:3" x14ac:dyDescent="0.3">
      <c r="C538" s="210"/>
    </row>
    <row r="539" spans="3:3" x14ac:dyDescent="0.3">
      <c r="C539" s="210"/>
    </row>
    <row r="540" spans="3:3" x14ac:dyDescent="0.3">
      <c r="C540" s="210"/>
    </row>
    <row r="541" spans="3:3" x14ac:dyDescent="0.3">
      <c r="C541" s="210"/>
    </row>
    <row r="542" spans="3:3" x14ac:dyDescent="0.3">
      <c r="C542" s="210"/>
    </row>
    <row r="543" spans="3:3" x14ac:dyDescent="0.3">
      <c r="C543" s="210"/>
    </row>
    <row r="544" spans="3:3" x14ac:dyDescent="0.3">
      <c r="C544" s="210"/>
    </row>
    <row r="545" spans="3:3" x14ac:dyDescent="0.3">
      <c r="C545" s="210"/>
    </row>
    <row r="546" spans="3:3" x14ac:dyDescent="0.3">
      <c r="C546" s="210"/>
    </row>
    <row r="547" spans="3:3" x14ac:dyDescent="0.3">
      <c r="C547" s="210"/>
    </row>
    <row r="548" spans="3:3" x14ac:dyDescent="0.3">
      <c r="C548" s="210"/>
    </row>
    <row r="549" spans="3:3" x14ac:dyDescent="0.3">
      <c r="C549" s="210"/>
    </row>
    <row r="550" spans="3:3" x14ac:dyDescent="0.3">
      <c r="C550" s="210"/>
    </row>
    <row r="551" spans="3:3" x14ac:dyDescent="0.3">
      <c r="C551" s="210"/>
    </row>
    <row r="552" spans="3:3" x14ac:dyDescent="0.3">
      <c r="C552" s="210"/>
    </row>
    <row r="553" spans="3:3" x14ac:dyDescent="0.3">
      <c r="C553" s="210"/>
    </row>
    <row r="554" spans="3:3" x14ac:dyDescent="0.3">
      <c r="C554" s="210"/>
    </row>
    <row r="555" spans="3:3" x14ac:dyDescent="0.3">
      <c r="C555" s="210"/>
    </row>
    <row r="556" spans="3:3" x14ac:dyDescent="0.3">
      <c r="C556" s="210"/>
    </row>
    <row r="557" spans="3:3" x14ac:dyDescent="0.3">
      <c r="C557" s="210"/>
    </row>
    <row r="558" spans="3:3" x14ac:dyDescent="0.3">
      <c r="C558" s="210"/>
    </row>
    <row r="559" spans="3:3" x14ac:dyDescent="0.3">
      <c r="C559" s="210"/>
    </row>
    <row r="560" spans="3:3" x14ac:dyDescent="0.3">
      <c r="C560" s="210"/>
    </row>
    <row r="561" spans="3:3" x14ac:dyDescent="0.3">
      <c r="C561" s="210"/>
    </row>
    <row r="562" spans="3:3" x14ac:dyDescent="0.3">
      <c r="C562" s="210"/>
    </row>
    <row r="563" spans="3:3" x14ac:dyDescent="0.3">
      <c r="C563" s="210"/>
    </row>
    <row r="564" spans="3:3" x14ac:dyDescent="0.3">
      <c r="C564" s="210"/>
    </row>
    <row r="565" spans="3:3" x14ac:dyDescent="0.3">
      <c r="C565" s="210"/>
    </row>
    <row r="566" spans="3:3" x14ac:dyDescent="0.3">
      <c r="C566" s="210"/>
    </row>
    <row r="567" spans="3:3" x14ac:dyDescent="0.3">
      <c r="C567" s="210"/>
    </row>
    <row r="568" spans="3:3" x14ac:dyDescent="0.3">
      <c r="C568" s="210"/>
    </row>
    <row r="569" spans="3:3" x14ac:dyDescent="0.3">
      <c r="C569" s="210"/>
    </row>
    <row r="570" spans="3:3" x14ac:dyDescent="0.3">
      <c r="C570" s="210"/>
    </row>
    <row r="571" spans="3:3" x14ac:dyDescent="0.3">
      <c r="C571" s="210"/>
    </row>
    <row r="572" spans="3:3" x14ac:dyDescent="0.3">
      <c r="C572" s="210"/>
    </row>
    <row r="573" spans="3:3" x14ac:dyDescent="0.3">
      <c r="C573" s="210"/>
    </row>
    <row r="574" spans="3:3" x14ac:dyDescent="0.3">
      <c r="C574" s="210"/>
    </row>
    <row r="575" spans="3:3" x14ac:dyDescent="0.3">
      <c r="C575" s="210"/>
    </row>
    <row r="576" spans="3:3" x14ac:dyDescent="0.3">
      <c r="C576" s="210"/>
    </row>
    <row r="577" spans="3:3" x14ac:dyDescent="0.3">
      <c r="C577" s="210"/>
    </row>
    <row r="578" spans="3:3" x14ac:dyDescent="0.3">
      <c r="C578" s="210"/>
    </row>
    <row r="579" spans="3:3" x14ac:dyDescent="0.3">
      <c r="C579" s="210"/>
    </row>
    <row r="580" spans="3:3" x14ac:dyDescent="0.3">
      <c r="C580" s="210"/>
    </row>
    <row r="581" spans="3:3" x14ac:dyDescent="0.3">
      <c r="C581" s="210"/>
    </row>
    <row r="582" spans="3:3" x14ac:dyDescent="0.3">
      <c r="C582" s="210"/>
    </row>
    <row r="583" spans="3:3" x14ac:dyDescent="0.3">
      <c r="C583" s="210"/>
    </row>
    <row r="584" spans="3:3" x14ac:dyDescent="0.3">
      <c r="C584" s="210"/>
    </row>
    <row r="585" spans="3:3" x14ac:dyDescent="0.3">
      <c r="C585" s="210"/>
    </row>
    <row r="586" spans="3:3" x14ac:dyDescent="0.3">
      <c r="C586" s="210"/>
    </row>
    <row r="587" spans="3:3" x14ac:dyDescent="0.3">
      <c r="C587" s="210"/>
    </row>
    <row r="588" spans="3:3" x14ac:dyDescent="0.3">
      <c r="C588" s="210"/>
    </row>
    <row r="589" spans="3:3" x14ac:dyDescent="0.3">
      <c r="C589" s="210"/>
    </row>
    <row r="590" spans="3:3" x14ac:dyDescent="0.3">
      <c r="C590" s="210"/>
    </row>
    <row r="591" spans="3:3" x14ac:dyDescent="0.3">
      <c r="C591" s="210"/>
    </row>
    <row r="592" spans="3:3" x14ac:dyDescent="0.3">
      <c r="C592" s="210"/>
    </row>
    <row r="593" spans="3:3" x14ac:dyDescent="0.3">
      <c r="C593" s="210"/>
    </row>
    <row r="594" spans="3:3" x14ac:dyDescent="0.3">
      <c r="C594" s="210"/>
    </row>
    <row r="595" spans="3:3" x14ac:dyDescent="0.3">
      <c r="C595" s="210"/>
    </row>
    <row r="596" spans="3:3" x14ac:dyDescent="0.3">
      <c r="C596" s="210"/>
    </row>
    <row r="597" spans="3:3" x14ac:dyDescent="0.3">
      <c r="C597" s="210"/>
    </row>
    <row r="598" spans="3:3" x14ac:dyDescent="0.3">
      <c r="C598" s="210"/>
    </row>
    <row r="599" spans="3:3" x14ac:dyDescent="0.3">
      <c r="C599" s="210"/>
    </row>
    <row r="600" spans="3:3" x14ac:dyDescent="0.3">
      <c r="C600" s="210"/>
    </row>
    <row r="601" spans="3:3" x14ac:dyDescent="0.3">
      <c r="C601" s="210"/>
    </row>
    <row r="602" spans="3:3" x14ac:dyDescent="0.3">
      <c r="C602" s="210"/>
    </row>
    <row r="603" spans="3:3" x14ac:dyDescent="0.3">
      <c r="C603" s="210"/>
    </row>
    <row r="604" spans="3:3" x14ac:dyDescent="0.3">
      <c r="C604" s="210"/>
    </row>
    <row r="605" spans="3:3" x14ac:dyDescent="0.3">
      <c r="C605" s="210"/>
    </row>
    <row r="606" spans="3:3" x14ac:dyDescent="0.3">
      <c r="C606" s="210"/>
    </row>
    <row r="607" spans="3:3" x14ac:dyDescent="0.3">
      <c r="C607" s="210"/>
    </row>
    <row r="608" spans="3:3" x14ac:dyDescent="0.3">
      <c r="C608" s="210"/>
    </row>
    <row r="609" spans="3:3" x14ac:dyDescent="0.3">
      <c r="C609" s="210"/>
    </row>
    <row r="610" spans="3:3" x14ac:dyDescent="0.3">
      <c r="C610" s="210"/>
    </row>
    <row r="611" spans="3:3" x14ac:dyDescent="0.3">
      <c r="C611" s="210"/>
    </row>
    <row r="612" spans="3:3" x14ac:dyDescent="0.3">
      <c r="C612" s="210"/>
    </row>
    <row r="613" spans="3:3" x14ac:dyDescent="0.3">
      <c r="C613" s="210"/>
    </row>
    <row r="614" spans="3:3" x14ac:dyDescent="0.3">
      <c r="C614" s="210"/>
    </row>
    <row r="615" spans="3:3" x14ac:dyDescent="0.3">
      <c r="C615" s="210"/>
    </row>
    <row r="616" spans="3:3" x14ac:dyDescent="0.3">
      <c r="C616" s="210"/>
    </row>
    <row r="617" spans="3:3" x14ac:dyDescent="0.3">
      <c r="C617" s="210"/>
    </row>
    <row r="618" spans="3:3" x14ac:dyDescent="0.3">
      <c r="C618" s="210"/>
    </row>
    <row r="619" spans="3:3" x14ac:dyDescent="0.3">
      <c r="C619" s="210"/>
    </row>
    <row r="620" spans="3:3" x14ac:dyDescent="0.3">
      <c r="C620" s="210"/>
    </row>
    <row r="621" spans="3:3" x14ac:dyDescent="0.3">
      <c r="C621" s="210"/>
    </row>
    <row r="622" spans="3:3" x14ac:dyDescent="0.3">
      <c r="C622" s="210"/>
    </row>
    <row r="623" spans="3:3" x14ac:dyDescent="0.3">
      <c r="C623" s="210"/>
    </row>
    <row r="624" spans="3:3" x14ac:dyDescent="0.3">
      <c r="C624" s="210"/>
    </row>
    <row r="625" spans="3:3" x14ac:dyDescent="0.3">
      <c r="C625" s="210"/>
    </row>
    <row r="626" spans="3:3" x14ac:dyDescent="0.3">
      <c r="C626" s="210"/>
    </row>
    <row r="627" spans="3:3" x14ac:dyDescent="0.3">
      <c r="C627" s="210"/>
    </row>
    <row r="628" spans="3:3" x14ac:dyDescent="0.3">
      <c r="C628" s="210"/>
    </row>
    <row r="629" spans="3:3" x14ac:dyDescent="0.3">
      <c r="C629" s="210"/>
    </row>
    <row r="630" spans="3:3" x14ac:dyDescent="0.3">
      <c r="C630" s="210"/>
    </row>
    <row r="631" spans="3:3" x14ac:dyDescent="0.3">
      <c r="C631" s="210"/>
    </row>
    <row r="632" spans="3:3" x14ac:dyDescent="0.3">
      <c r="C632" s="210"/>
    </row>
    <row r="633" spans="3:3" x14ac:dyDescent="0.3">
      <c r="C633" s="210"/>
    </row>
    <row r="634" spans="3:3" x14ac:dyDescent="0.3">
      <c r="C634" s="210"/>
    </row>
    <row r="635" spans="3:3" x14ac:dyDescent="0.3">
      <c r="C635" s="210"/>
    </row>
    <row r="636" spans="3:3" x14ac:dyDescent="0.3">
      <c r="C636" s="210"/>
    </row>
    <row r="637" spans="3:3" x14ac:dyDescent="0.3">
      <c r="C637" s="210"/>
    </row>
    <row r="638" spans="3:3" x14ac:dyDescent="0.3">
      <c r="C638" s="210"/>
    </row>
    <row r="639" spans="3:3" x14ac:dyDescent="0.3">
      <c r="C639" s="210"/>
    </row>
    <row r="640" spans="3:3" x14ac:dyDescent="0.3">
      <c r="C640" s="210"/>
    </row>
    <row r="641" spans="3:3" x14ac:dyDescent="0.3">
      <c r="C641" s="210"/>
    </row>
    <row r="642" spans="3:3" x14ac:dyDescent="0.3">
      <c r="C642" s="210"/>
    </row>
    <row r="643" spans="3:3" x14ac:dyDescent="0.3">
      <c r="C643" s="210"/>
    </row>
    <row r="644" spans="3:3" x14ac:dyDescent="0.3">
      <c r="C644" s="210"/>
    </row>
    <row r="645" spans="3:3" x14ac:dyDescent="0.3">
      <c r="C645" s="210"/>
    </row>
    <row r="646" spans="3:3" x14ac:dyDescent="0.3">
      <c r="C646" s="210"/>
    </row>
    <row r="647" spans="3:3" x14ac:dyDescent="0.3">
      <c r="C647" s="210"/>
    </row>
    <row r="648" spans="3:3" x14ac:dyDescent="0.3">
      <c r="C648" s="210"/>
    </row>
    <row r="649" spans="3:3" x14ac:dyDescent="0.3">
      <c r="C649" s="210"/>
    </row>
    <row r="650" spans="3:3" x14ac:dyDescent="0.3">
      <c r="C650" s="210"/>
    </row>
    <row r="651" spans="3:3" x14ac:dyDescent="0.3">
      <c r="C651" s="210"/>
    </row>
    <row r="652" spans="3:3" x14ac:dyDescent="0.3">
      <c r="C652" s="210"/>
    </row>
    <row r="653" spans="3:3" x14ac:dyDescent="0.3">
      <c r="C653" s="210"/>
    </row>
    <row r="654" spans="3:3" x14ac:dyDescent="0.3">
      <c r="C654" s="210"/>
    </row>
    <row r="655" spans="3:3" x14ac:dyDescent="0.3">
      <c r="C655" s="210"/>
    </row>
    <row r="656" spans="3:3" x14ac:dyDescent="0.3">
      <c r="C656" s="210"/>
    </row>
    <row r="657" spans="3:3" x14ac:dyDescent="0.3">
      <c r="C657" s="210"/>
    </row>
    <row r="658" spans="3:3" x14ac:dyDescent="0.3">
      <c r="C658" s="210"/>
    </row>
    <row r="659" spans="3:3" x14ac:dyDescent="0.3">
      <c r="C659" s="210"/>
    </row>
    <row r="660" spans="3:3" x14ac:dyDescent="0.3">
      <c r="C660" s="210"/>
    </row>
    <row r="661" spans="3:3" x14ac:dyDescent="0.3">
      <c r="C661" s="210"/>
    </row>
    <row r="662" spans="3:3" x14ac:dyDescent="0.3">
      <c r="C662" s="210"/>
    </row>
    <row r="663" spans="3:3" x14ac:dyDescent="0.3">
      <c r="C663" s="210"/>
    </row>
    <row r="664" spans="3:3" x14ac:dyDescent="0.3">
      <c r="C664" s="210"/>
    </row>
    <row r="665" spans="3:3" x14ac:dyDescent="0.3">
      <c r="C665" s="210"/>
    </row>
    <row r="666" spans="3:3" x14ac:dyDescent="0.3">
      <c r="C666" s="210"/>
    </row>
    <row r="667" spans="3:3" x14ac:dyDescent="0.3">
      <c r="C667" s="210"/>
    </row>
    <row r="668" spans="3:3" x14ac:dyDescent="0.3">
      <c r="C668" s="210"/>
    </row>
    <row r="669" spans="3:3" x14ac:dyDescent="0.3">
      <c r="C669" s="210"/>
    </row>
    <row r="670" spans="3:3" x14ac:dyDescent="0.3">
      <c r="C670" s="210"/>
    </row>
    <row r="671" spans="3:3" x14ac:dyDescent="0.3">
      <c r="C671" s="210"/>
    </row>
    <row r="672" spans="3:3" x14ac:dyDescent="0.3">
      <c r="C672" s="210"/>
    </row>
    <row r="673" spans="3:3" x14ac:dyDescent="0.3">
      <c r="C673" s="210"/>
    </row>
    <row r="674" spans="3:3" x14ac:dyDescent="0.3">
      <c r="C674" s="210"/>
    </row>
    <row r="675" spans="3:3" x14ac:dyDescent="0.3">
      <c r="C675" s="210"/>
    </row>
    <row r="676" spans="3:3" x14ac:dyDescent="0.3">
      <c r="C676" s="210"/>
    </row>
    <row r="677" spans="3:3" x14ac:dyDescent="0.3">
      <c r="C677" s="210"/>
    </row>
    <row r="678" spans="3:3" x14ac:dyDescent="0.3">
      <c r="C678" s="210"/>
    </row>
    <row r="679" spans="3:3" x14ac:dyDescent="0.3">
      <c r="C679" s="210"/>
    </row>
    <row r="680" spans="3:3" x14ac:dyDescent="0.3">
      <c r="C680" s="210"/>
    </row>
    <row r="681" spans="3:3" x14ac:dyDescent="0.3">
      <c r="C681" s="210"/>
    </row>
    <row r="682" spans="3:3" x14ac:dyDescent="0.3">
      <c r="C682" s="210"/>
    </row>
    <row r="683" spans="3:3" x14ac:dyDescent="0.3">
      <c r="C683" s="210"/>
    </row>
    <row r="684" spans="3:3" x14ac:dyDescent="0.3">
      <c r="C684" s="210"/>
    </row>
    <row r="685" spans="3:3" x14ac:dyDescent="0.3">
      <c r="C685" s="210"/>
    </row>
    <row r="686" spans="3:3" x14ac:dyDescent="0.3">
      <c r="C686" s="210"/>
    </row>
    <row r="687" spans="3:3" x14ac:dyDescent="0.3">
      <c r="C687" s="210"/>
    </row>
    <row r="688" spans="3:3" x14ac:dyDescent="0.3">
      <c r="C688" s="210"/>
    </row>
    <row r="689" spans="3:3" x14ac:dyDescent="0.3">
      <c r="C689" s="210"/>
    </row>
    <row r="690" spans="3:3" x14ac:dyDescent="0.3">
      <c r="C690" s="210"/>
    </row>
    <row r="691" spans="3:3" x14ac:dyDescent="0.3">
      <c r="C691" s="210"/>
    </row>
    <row r="692" spans="3:3" x14ac:dyDescent="0.3">
      <c r="C692" s="210"/>
    </row>
    <row r="693" spans="3:3" x14ac:dyDescent="0.3">
      <c r="C693" s="210"/>
    </row>
    <row r="694" spans="3:3" x14ac:dyDescent="0.3">
      <c r="C694" s="210"/>
    </row>
    <row r="695" spans="3:3" x14ac:dyDescent="0.3">
      <c r="C695" s="210"/>
    </row>
    <row r="696" spans="3:3" x14ac:dyDescent="0.3">
      <c r="C696" s="210"/>
    </row>
    <row r="697" spans="3:3" x14ac:dyDescent="0.3">
      <c r="C697" s="210"/>
    </row>
    <row r="698" spans="3:3" x14ac:dyDescent="0.3">
      <c r="C698" s="210"/>
    </row>
    <row r="699" spans="3:3" x14ac:dyDescent="0.3">
      <c r="C699" s="210"/>
    </row>
    <row r="700" spans="3:3" x14ac:dyDescent="0.3">
      <c r="C700" s="210"/>
    </row>
    <row r="701" spans="3:3" x14ac:dyDescent="0.3">
      <c r="C701" s="210"/>
    </row>
    <row r="702" spans="3:3" x14ac:dyDescent="0.3">
      <c r="C702" s="210"/>
    </row>
    <row r="703" spans="3:3" x14ac:dyDescent="0.3">
      <c r="C703" s="210"/>
    </row>
    <row r="704" spans="3:3" x14ac:dyDescent="0.3">
      <c r="C704" s="210"/>
    </row>
    <row r="705" spans="3:3" x14ac:dyDescent="0.3">
      <c r="C705" s="210"/>
    </row>
    <row r="706" spans="3:3" x14ac:dyDescent="0.3">
      <c r="C706" s="210"/>
    </row>
    <row r="707" spans="3:3" x14ac:dyDescent="0.3">
      <c r="C707" s="210"/>
    </row>
    <row r="708" spans="3:3" x14ac:dyDescent="0.3">
      <c r="C708" s="210"/>
    </row>
    <row r="709" spans="3:3" x14ac:dyDescent="0.3">
      <c r="C709" s="210"/>
    </row>
    <row r="710" spans="3:3" x14ac:dyDescent="0.3">
      <c r="C710" s="210"/>
    </row>
    <row r="711" spans="3:3" x14ac:dyDescent="0.3">
      <c r="C711" s="210"/>
    </row>
    <row r="712" spans="3:3" x14ac:dyDescent="0.3">
      <c r="C712" s="210"/>
    </row>
    <row r="713" spans="3:3" x14ac:dyDescent="0.3">
      <c r="C713" s="210"/>
    </row>
    <row r="714" spans="3:3" x14ac:dyDescent="0.3">
      <c r="C714" s="210"/>
    </row>
    <row r="715" spans="3:3" x14ac:dyDescent="0.3">
      <c r="C715" s="210"/>
    </row>
    <row r="716" spans="3:3" x14ac:dyDescent="0.3">
      <c r="C716" s="210"/>
    </row>
    <row r="717" spans="3:3" x14ac:dyDescent="0.3">
      <c r="C717" s="210"/>
    </row>
    <row r="718" spans="3:3" x14ac:dyDescent="0.3">
      <c r="C718" s="210"/>
    </row>
    <row r="719" spans="3:3" x14ac:dyDescent="0.3">
      <c r="C719" s="210"/>
    </row>
    <row r="720" spans="3:3" x14ac:dyDescent="0.3">
      <c r="C720" s="210"/>
    </row>
    <row r="721" spans="3:3" x14ac:dyDescent="0.3">
      <c r="C721" s="210"/>
    </row>
    <row r="722" spans="3:3" x14ac:dyDescent="0.3">
      <c r="C722" s="210"/>
    </row>
    <row r="723" spans="3:3" x14ac:dyDescent="0.3">
      <c r="C723" s="210"/>
    </row>
    <row r="724" spans="3:3" x14ac:dyDescent="0.3">
      <c r="C724" s="210"/>
    </row>
    <row r="725" spans="3:3" x14ac:dyDescent="0.3">
      <c r="C725" s="210"/>
    </row>
    <row r="726" spans="3:3" x14ac:dyDescent="0.3">
      <c r="C726" s="210"/>
    </row>
    <row r="727" spans="3:3" x14ac:dyDescent="0.3">
      <c r="C727" s="210"/>
    </row>
    <row r="728" spans="3:3" x14ac:dyDescent="0.3">
      <c r="C728" s="210"/>
    </row>
    <row r="729" spans="3:3" x14ac:dyDescent="0.3">
      <c r="C729" s="210"/>
    </row>
    <row r="730" spans="3:3" x14ac:dyDescent="0.3">
      <c r="C730" s="210"/>
    </row>
    <row r="731" spans="3:3" x14ac:dyDescent="0.3">
      <c r="C731" s="210"/>
    </row>
    <row r="732" spans="3:3" x14ac:dyDescent="0.3">
      <c r="C732" s="210"/>
    </row>
    <row r="733" spans="3:3" x14ac:dyDescent="0.3">
      <c r="C733" s="210"/>
    </row>
    <row r="734" spans="3:3" x14ac:dyDescent="0.3">
      <c r="C734" s="210"/>
    </row>
    <row r="735" spans="3:3" x14ac:dyDescent="0.3">
      <c r="C735" s="210"/>
    </row>
    <row r="736" spans="3:3" x14ac:dyDescent="0.3">
      <c r="C736" s="210"/>
    </row>
    <row r="737" spans="3:3" x14ac:dyDescent="0.3">
      <c r="C737" s="210"/>
    </row>
    <row r="738" spans="3:3" x14ac:dyDescent="0.3">
      <c r="C738" s="210"/>
    </row>
    <row r="739" spans="3:3" x14ac:dyDescent="0.3">
      <c r="C739" s="210"/>
    </row>
    <row r="740" spans="3:3" x14ac:dyDescent="0.3">
      <c r="C740" s="210"/>
    </row>
    <row r="741" spans="3:3" x14ac:dyDescent="0.3">
      <c r="C741" s="210"/>
    </row>
    <row r="742" spans="3:3" x14ac:dyDescent="0.3">
      <c r="C742" s="210"/>
    </row>
    <row r="743" spans="3:3" x14ac:dyDescent="0.3">
      <c r="C743" s="210"/>
    </row>
    <row r="744" spans="3:3" x14ac:dyDescent="0.3">
      <c r="C744" s="210"/>
    </row>
    <row r="745" spans="3:3" x14ac:dyDescent="0.3">
      <c r="C745" s="210"/>
    </row>
    <row r="746" spans="3:3" x14ac:dyDescent="0.3">
      <c r="C746" s="210"/>
    </row>
    <row r="747" spans="3:3" x14ac:dyDescent="0.3">
      <c r="C747" s="210"/>
    </row>
    <row r="748" spans="3:3" x14ac:dyDescent="0.3">
      <c r="C748" s="210"/>
    </row>
    <row r="749" spans="3:3" x14ac:dyDescent="0.3">
      <c r="C749" s="210"/>
    </row>
    <row r="750" spans="3:3" x14ac:dyDescent="0.3">
      <c r="C750" s="210"/>
    </row>
    <row r="751" spans="3:3" x14ac:dyDescent="0.3">
      <c r="C751" s="210"/>
    </row>
    <row r="752" spans="3:3" x14ac:dyDescent="0.3">
      <c r="C752" s="210"/>
    </row>
    <row r="753" spans="3:3" x14ac:dyDescent="0.3">
      <c r="C753" s="210"/>
    </row>
    <row r="754" spans="3:3" x14ac:dyDescent="0.3">
      <c r="C754" s="210"/>
    </row>
    <row r="755" spans="3:3" x14ac:dyDescent="0.3">
      <c r="C755" s="210"/>
    </row>
    <row r="756" spans="3:3" x14ac:dyDescent="0.3">
      <c r="C756" s="210"/>
    </row>
    <row r="757" spans="3:3" x14ac:dyDescent="0.3">
      <c r="C757" s="210"/>
    </row>
    <row r="758" spans="3:3" x14ac:dyDescent="0.3">
      <c r="C758" s="210"/>
    </row>
    <row r="759" spans="3:3" x14ac:dyDescent="0.3">
      <c r="C759" s="210"/>
    </row>
    <row r="760" spans="3:3" x14ac:dyDescent="0.3">
      <c r="C760" s="210"/>
    </row>
    <row r="761" spans="3:3" x14ac:dyDescent="0.3">
      <c r="C761" s="210"/>
    </row>
    <row r="762" spans="3:3" x14ac:dyDescent="0.3">
      <c r="C762" s="210"/>
    </row>
    <row r="763" spans="3:3" x14ac:dyDescent="0.3">
      <c r="C763" s="210"/>
    </row>
    <row r="764" spans="3:3" x14ac:dyDescent="0.3">
      <c r="C764" s="210"/>
    </row>
    <row r="765" spans="3:3" x14ac:dyDescent="0.3">
      <c r="C765" s="210"/>
    </row>
    <row r="766" spans="3:3" x14ac:dyDescent="0.3">
      <c r="C766" s="210"/>
    </row>
    <row r="767" spans="3:3" x14ac:dyDescent="0.3">
      <c r="C767" s="210"/>
    </row>
    <row r="768" spans="3:3" x14ac:dyDescent="0.3">
      <c r="C768" s="210"/>
    </row>
    <row r="769" spans="3:3" x14ac:dyDescent="0.3">
      <c r="C769" s="210"/>
    </row>
    <row r="770" spans="3:3" x14ac:dyDescent="0.3">
      <c r="C770" s="210"/>
    </row>
    <row r="771" spans="3:3" x14ac:dyDescent="0.3">
      <c r="C771" s="210"/>
    </row>
    <row r="772" spans="3:3" x14ac:dyDescent="0.3">
      <c r="C772" s="210"/>
    </row>
    <row r="773" spans="3:3" x14ac:dyDescent="0.3">
      <c r="C773" s="210"/>
    </row>
    <row r="774" spans="3:3" x14ac:dyDescent="0.3">
      <c r="C774" s="210"/>
    </row>
    <row r="775" spans="3:3" x14ac:dyDescent="0.3">
      <c r="C775" s="210"/>
    </row>
    <row r="776" spans="3:3" x14ac:dyDescent="0.3">
      <c r="C776" s="210"/>
    </row>
    <row r="777" spans="3:3" x14ac:dyDescent="0.3">
      <c r="C777" s="210"/>
    </row>
    <row r="778" spans="3:3" x14ac:dyDescent="0.3">
      <c r="C778" s="210"/>
    </row>
    <row r="779" spans="3:3" x14ac:dyDescent="0.3">
      <c r="C779" s="210"/>
    </row>
    <row r="780" spans="3:3" x14ac:dyDescent="0.3">
      <c r="C780" s="210"/>
    </row>
    <row r="781" spans="3:3" x14ac:dyDescent="0.3">
      <c r="C781" s="210"/>
    </row>
    <row r="782" spans="3:3" x14ac:dyDescent="0.3">
      <c r="C782" s="210"/>
    </row>
    <row r="783" spans="3:3" x14ac:dyDescent="0.3">
      <c r="C783" s="210"/>
    </row>
    <row r="784" spans="3:3" x14ac:dyDescent="0.3">
      <c r="C784" s="210"/>
    </row>
    <row r="785" spans="3:3" x14ac:dyDescent="0.3">
      <c r="C785" s="210"/>
    </row>
    <row r="786" spans="3:3" x14ac:dyDescent="0.3">
      <c r="C786" s="210"/>
    </row>
    <row r="787" spans="3:3" x14ac:dyDescent="0.3">
      <c r="C787" s="210"/>
    </row>
    <row r="788" spans="3:3" x14ac:dyDescent="0.3">
      <c r="C788" s="210"/>
    </row>
    <row r="789" spans="3:3" x14ac:dyDescent="0.3">
      <c r="C789" s="210"/>
    </row>
    <row r="790" spans="3:3" x14ac:dyDescent="0.3">
      <c r="C790" s="210"/>
    </row>
    <row r="791" spans="3:3" x14ac:dyDescent="0.3">
      <c r="C791" s="210"/>
    </row>
    <row r="792" spans="3:3" x14ac:dyDescent="0.3">
      <c r="C792" s="210"/>
    </row>
    <row r="793" spans="3:3" x14ac:dyDescent="0.3">
      <c r="C793" s="210"/>
    </row>
    <row r="794" spans="3:3" x14ac:dyDescent="0.3">
      <c r="C794" s="210"/>
    </row>
    <row r="795" spans="3:3" x14ac:dyDescent="0.3">
      <c r="C795" s="210"/>
    </row>
    <row r="796" spans="3:3" x14ac:dyDescent="0.3">
      <c r="C796" s="210"/>
    </row>
    <row r="797" spans="3:3" x14ac:dyDescent="0.3">
      <c r="C797" s="210"/>
    </row>
    <row r="798" spans="3:3" x14ac:dyDescent="0.3">
      <c r="C798" s="210"/>
    </row>
    <row r="799" spans="3:3" x14ac:dyDescent="0.3">
      <c r="C799" s="210"/>
    </row>
    <row r="800" spans="3:3" x14ac:dyDescent="0.3">
      <c r="C800" s="210"/>
    </row>
    <row r="801" spans="3:3" x14ac:dyDescent="0.3">
      <c r="C801" s="210"/>
    </row>
    <row r="802" spans="3:3" x14ac:dyDescent="0.3">
      <c r="C802" s="210"/>
    </row>
    <row r="803" spans="3:3" x14ac:dyDescent="0.3">
      <c r="C803" s="210"/>
    </row>
    <row r="804" spans="3:3" x14ac:dyDescent="0.3">
      <c r="C804" s="210"/>
    </row>
    <row r="805" spans="3:3" x14ac:dyDescent="0.3">
      <c r="C805" s="210"/>
    </row>
    <row r="806" spans="3:3" x14ac:dyDescent="0.3">
      <c r="C806" s="210"/>
    </row>
    <row r="807" spans="3:3" x14ac:dyDescent="0.3">
      <c r="C807" s="210"/>
    </row>
    <row r="808" spans="3:3" x14ac:dyDescent="0.3">
      <c r="C808" s="210"/>
    </row>
    <row r="809" spans="3:3" x14ac:dyDescent="0.3">
      <c r="C809" s="210"/>
    </row>
    <row r="810" spans="3:3" x14ac:dyDescent="0.3">
      <c r="C810" s="210"/>
    </row>
    <row r="811" spans="3:3" x14ac:dyDescent="0.3">
      <c r="C811" s="210"/>
    </row>
    <row r="812" spans="3:3" x14ac:dyDescent="0.3">
      <c r="C812" s="210"/>
    </row>
    <row r="813" spans="3:3" x14ac:dyDescent="0.3">
      <c r="C813" s="210"/>
    </row>
    <row r="814" spans="3:3" x14ac:dyDescent="0.3">
      <c r="C814" s="210"/>
    </row>
    <row r="815" spans="3:3" x14ac:dyDescent="0.3">
      <c r="C815" s="210"/>
    </row>
    <row r="816" spans="3:3" x14ac:dyDescent="0.3">
      <c r="C816" s="210"/>
    </row>
    <row r="817" spans="3:3" x14ac:dyDescent="0.3">
      <c r="C817" s="210"/>
    </row>
    <row r="818" spans="3:3" x14ac:dyDescent="0.3">
      <c r="C818" s="210"/>
    </row>
    <row r="819" spans="3:3" x14ac:dyDescent="0.3">
      <c r="C819" s="210"/>
    </row>
    <row r="820" spans="3:3" x14ac:dyDescent="0.3">
      <c r="C820" s="210"/>
    </row>
    <row r="821" spans="3:3" x14ac:dyDescent="0.3">
      <c r="C821" s="210"/>
    </row>
    <row r="822" spans="3:3" x14ac:dyDescent="0.3">
      <c r="C822" s="210"/>
    </row>
    <row r="823" spans="3:3" x14ac:dyDescent="0.3">
      <c r="C823" s="210"/>
    </row>
    <row r="824" spans="3:3" x14ac:dyDescent="0.3">
      <c r="C824" s="210"/>
    </row>
    <row r="825" spans="3:3" x14ac:dyDescent="0.3">
      <c r="C825" s="210"/>
    </row>
    <row r="826" spans="3:3" x14ac:dyDescent="0.3">
      <c r="C826" s="210"/>
    </row>
    <row r="827" spans="3:3" x14ac:dyDescent="0.3">
      <c r="C827" s="210"/>
    </row>
    <row r="828" spans="3:3" x14ac:dyDescent="0.3">
      <c r="C828" s="210"/>
    </row>
    <row r="829" spans="3:3" x14ac:dyDescent="0.3">
      <c r="C829" s="210"/>
    </row>
    <row r="830" spans="3:3" x14ac:dyDescent="0.3">
      <c r="C830" s="210"/>
    </row>
    <row r="831" spans="3:3" x14ac:dyDescent="0.3">
      <c r="C831" s="210"/>
    </row>
    <row r="832" spans="3:3" x14ac:dyDescent="0.3">
      <c r="C832" s="210"/>
    </row>
    <row r="833" spans="3:3" x14ac:dyDescent="0.3">
      <c r="C833" s="210"/>
    </row>
    <row r="834" spans="3:3" x14ac:dyDescent="0.3">
      <c r="C834" s="210"/>
    </row>
    <row r="835" spans="3:3" x14ac:dyDescent="0.3">
      <c r="C835" s="210"/>
    </row>
    <row r="836" spans="3:3" x14ac:dyDescent="0.3">
      <c r="C836" s="210"/>
    </row>
    <row r="837" spans="3:3" x14ac:dyDescent="0.3">
      <c r="C837" s="210"/>
    </row>
    <row r="838" spans="3:3" x14ac:dyDescent="0.3">
      <c r="C838" s="210"/>
    </row>
    <row r="839" spans="3:3" x14ac:dyDescent="0.3">
      <c r="C839" s="210"/>
    </row>
    <row r="840" spans="3:3" x14ac:dyDescent="0.3">
      <c r="C840" s="210"/>
    </row>
    <row r="841" spans="3:3" x14ac:dyDescent="0.3">
      <c r="C841" s="210"/>
    </row>
    <row r="842" spans="3:3" x14ac:dyDescent="0.3">
      <c r="C842" s="210"/>
    </row>
    <row r="843" spans="3:3" x14ac:dyDescent="0.3">
      <c r="C843" s="210"/>
    </row>
    <row r="844" spans="3:3" x14ac:dyDescent="0.3">
      <c r="C844" s="210"/>
    </row>
    <row r="845" spans="3:3" x14ac:dyDescent="0.3">
      <c r="C845" s="210"/>
    </row>
    <row r="846" spans="3:3" x14ac:dyDescent="0.3">
      <c r="C846" s="210"/>
    </row>
    <row r="847" spans="3:3" x14ac:dyDescent="0.3">
      <c r="C847" s="210"/>
    </row>
    <row r="848" spans="3:3" x14ac:dyDescent="0.3">
      <c r="C848" s="210"/>
    </row>
    <row r="849" spans="3:3" x14ac:dyDescent="0.3">
      <c r="C849" s="210"/>
    </row>
    <row r="850" spans="3:3" x14ac:dyDescent="0.3">
      <c r="C850" s="210"/>
    </row>
    <row r="851" spans="3:3" x14ac:dyDescent="0.3">
      <c r="C851" s="210"/>
    </row>
    <row r="852" spans="3:3" x14ac:dyDescent="0.3">
      <c r="C852" s="210"/>
    </row>
    <row r="853" spans="3:3" x14ac:dyDescent="0.3">
      <c r="C853" s="210"/>
    </row>
    <row r="854" spans="3:3" x14ac:dyDescent="0.3">
      <c r="C854" s="210"/>
    </row>
    <row r="855" spans="3:3" x14ac:dyDescent="0.3">
      <c r="C855" s="210"/>
    </row>
    <row r="856" spans="3:3" x14ac:dyDescent="0.3">
      <c r="C856" s="210"/>
    </row>
    <row r="857" spans="3:3" x14ac:dyDescent="0.3">
      <c r="C857" s="210"/>
    </row>
    <row r="858" spans="3:3" x14ac:dyDescent="0.3">
      <c r="C858" s="210"/>
    </row>
    <row r="859" spans="3:3" x14ac:dyDescent="0.3">
      <c r="C859" s="210"/>
    </row>
    <row r="860" spans="3:3" x14ac:dyDescent="0.3">
      <c r="C860" s="210"/>
    </row>
    <row r="861" spans="3:3" x14ac:dyDescent="0.3">
      <c r="C861" s="210"/>
    </row>
    <row r="862" spans="3:3" x14ac:dyDescent="0.3">
      <c r="C862" s="210"/>
    </row>
    <row r="863" spans="3:3" x14ac:dyDescent="0.3">
      <c r="C863" s="210"/>
    </row>
    <row r="864" spans="3:3" x14ac:dyDescent="0.3">
      <c r="C864" s="210"/>
    </row>
    <row r="865" spans="3:3" x14ac:dyDescent="0.3">
      <c r="C865" s="210"/>
    </row>
    <row r="866" spans="3:3" x14ac:dyDescent="0.3">
      <c r="C866" s="210"/>
    </row>
    <row r="867" spans="3:3" x14ac:dyDescent="0.3">
      <c r="C867" s="210"/>
    </row>
    <row r="868" spans="3:3" x14ac:dyDescent="0.3">
      <c r="C868" s="210"/>
    </row>
    <row r="869" spans="3:3" x14ac:dyDescent="0.3">
      <c r="C869" s="210"/>
    </row>
    <row r="870" spans="3:3" x14ac:dyDescent="0.3">
      <c r="C870" s="210"/>
    </row>
    <row r="871" spans="3:3" x14ac:dyDescent="0.3">
      <c r="C871" s="210"/>
    </row>
    <row r="872" spans="3:3" x14ac:dyDescent="0.3">
      <c r="C872" s="210"/>
    </row>
    <row r="873" spans="3:3" x14ac:dyDescent="0.3">
      <c r="C873" s="210"/>
    </row>
    <row r="874" spans="3:3" x14ac:dyDescent="0.3">
      <c r="C874" s="210"/>
    </row>
    <row r="875" spans="3:3" x14ac:dyDescent="0.3">
      <c r="C875" s="210"/>
    </row>
    <row r="876" spans="3:3" x14ac:dyDescent="0.3">
      <c r="C876" s="210"/>
    </row>
    <row r="877" spans="3:3" x14ac:dyDescent="0.3">
      <c r="C877" s="210"/>
    </row>
    <row r="878" spans="3:3" x14ac:dyDescent="0.3">
      <c r="C878" s="210"/>
    </row>
    <row r="879" spans="3:3" x14ac:dyDescent="0.3">
      <c r="C879" s="210"/>
    </row>
    <row r="880" spans="3:3" x14ac:dyDescent="0.3">
      <c r="C880" s="210"/>
    </row>
    <row r="881" spans="3:3" x14ac:dyDescent="0.3">
      <c r="C881" s="210"/>
    </row>
    <row r="882" spans="3:3" x14ac:dyDescent="0.3">
      <c r="C882" s="210"/>
    </row>
    <row r="883" spans="3:3" x14ac:dyDescent="0.3">
      <c r="C883" s="210"/>
    </row>
    <row r="884" spans="3:3" x14ac:dyDescent="0.3">
      <c r="C884" s="210"/>
    </row>
    <row r="885" spans="3:3" x14ac:dyDescent="0.3">
      <c r="C885" s="210"/>
    </row>
    <row r="886" spans="3:3" x14ac:dyDescent="0.3">
      <c r="C886" s="210"/>
    </row>
    <row r="887" spans="3:3" x14ac:dyDescent="0.3">
      <c r="C887" s="210"/>
    </row>
    <row r="888" spans="3:3" x14ac:dyDescent="0.3">
      <c r="C888" s="210"/>
    </row>
    <row r="889" spans="3:3" x14ac:dyDescent="0.3">
      <c r="C889" s="210"/>
    </row>
    <row r="890" spans="3:3" x14ac:dyDescent="0.3">
      <c r="C890" s="210"/>
    </row>
    <row r="891" spans="3:3" x14ac:dyDescent="0.3">
      <c r="C891" s="210"/>
    </row>
    <row r="892" spans="3:3" x14ac:dyDescent="0.3">
      <c r="C892" s="210"/>
    </row>
    <row r="893" spans="3:3" x14ac:dyDescent="0.3">
      <c r="C893" s="210"/>
    </row>
    <row r="894" spans="3:3" x14ac:dyDescent="0.3">
      <c r="C894" s="210"/>
    </row>
    <row r="895" spans="3:3" x14ac:dyDescent="0.3">
      <c r="C895" s="210"/>
    </row>
    <row r="896" spans="3:3" x14ac:dyDescent="0.3">
      <c r="C896" s="210"/>
    </row>
    <row r="897" spans="3:3" x14ac:dyDescent="0.3">
      <c r="C897" s="210"/>
    </row>
    <row r="898" spans="3:3" x14ac:dyDescent="0.3">
      <c r="C898" s="210"/>
    </row>
    <row r="899" spans="3:3" x14ac:dyDescent="0.3">
      <c r="C899" s="210"/>
    </row>
    <row r="900" spans="3:3" x14ac:dyDescent="0.3">
      <c r="C900" s="210"/>
    </row>
    <row r="901" spans="3:3" x14ac:dyDescent="0.3">
      <c r="C901" s="210"/>
    </row>
    <row r="902" spans="3:3" x14ac:dyDescent="0.3">
      <c r="C902" s="210"/>
    </row>
    <row r="903" spans="3:3" x14ac:dyDescent="0.3">
      <c r="C903" s="210"/>
    </row>
    <row r="904" spans="3:3" x14ac:dyDescent="0.3">
      <c r="C904" s="210"/>
    </row>
    <row r="905" spans="3:3" x14ac:dyDescent="0.3">
      <c r="C905" s="210"/>
    </row>
    <row r="906" spans="3:3" x14ac:dyDescent="0.3">
      <c r="C906" s="210"/>
    </row>
    <row r="907" spans="3:3" x14ac:dyDescent="0.3">
      <c r="C907" s="210"/>
    </row>
    <row r="908" spans="3:3" x14ac:dyDescent="0.3">
      <c r="C908" s="210"/>
    </row>
    <row r="909" spans="3:3" x14ac:dyDescent="0.3">
      <c r="C909" s="210"/>
    </row>
    <row r="910" spans="3:3" x14ac:dyDescent="0.3">
      <c r="C910" s="210"/>
    </row>
    <row r="911" spans="3:3" x14ac:dyDescent="0.3">
      <c r="C911" s="210"/>
    </row>
    <row r="912" spans="3:3" x14ac:dyDescent="0.3">
      <c r="C912" s="210"/>
    </row>
    <row r="913" spans="3:3" x14ac:dyDescent="0.3">
      <c r="C913" s="210"/>
    </row>
    <row r="914" spans="3:3" x14ac:dyDescent="0.3">
      <c r="C914" s="210"/>
    </row>
    <row r="915" spans="3:3" x14ac:dyDescent="0.3">
      <c r="C915" s="210"/>
    </row>
    <row r="916" spans="3:3" x14ac:dyDescent="0.3">
      <c r="C916" s="210"/>
    </row>
    <row r="917" spans="3:3" x14ac:dyDescent="0.3">
      <c r="C917" s="210"/>
    </row>
    <row r="918" spans="3:3" x14ac:dyDescent="0.3">
      <c r="C918" s="210"/>
    </row>
    <row r="919" spans="3:3" x14ac:dyDescent="0.3">
      <c r="C919" s="210"/>
    </row>
    <row r="920" spans="3:3" x14ac:dyDescent="0.3">
      <c r="C920" s="210"/>
    </row>
    <row r="921" spans="3:3" x14ac:dyDescent="0.3">
      <c r="C921" s="210"/>
    </row>
    <row r="922" spans="3:3" x14ac:dyDescent="0.3">
      <c r="C922" s="210"/>
    </row>
    <row r="923" spans="3:3" x14ac:dyDescent="0.3">
      <c r="C923" s="210"/>
    </row>
    <row r="924" spans="3:3" x14ac:dyDescent="0.3">
      <c r="C924" s="210"/>
    </row>
    <row r="925" spans="3:3" x14ac:dyDescent="0.3">
      <c r="C925" s="210"/>
    </row>
    <row r="926" spans="3:3" x14ac:dyDescent="0.3">
      <c r="C926" s="210"/>
    </row>
    <row r="927" spans="3:3" x14ac:dyDescent="0.3">
      <c r="C927" s="210"/>
    </row>
    <row r="928" spans="3:3" x14ac:dyDescent="0.3">
      <c r="C928" s="210"/>
    </row>
    <row r="929" spans="3:3" x14ac:dyDescent="0.3">
      <c r="C929" s="210"/>
    </row>
    <row r="930" spans="3:3" x14ac:dyDescent="0.3">
      <c r="C930" s="210"/>
    </row>
    <row r="931" spans="3:3" x14ac:dyDescent="0.3">
      <c r="C931" s="210"/>
    </row>
    <row r="932" spans="3:3" x14ac:dyDescent="0.3">
      <c r="C932" s="210"/>
    </row>
    <row r="933" spans="3:3" x14ac:dyDescent="0.3">
      <c r="C933" s="210"/>
    </row>
    <row r="934" spans="3:3" x14ac:dyDescent="0.3">
      <c r="C934" s="210"/>
    </row>
    <row r="935" spans="3:3" x14ac:dyDescent="0.3">
      <c r="C935" s="210"/>
    </row>
    <row r="936" spans="3:3" x14ac:dyDescent="0.3">
      <c r="C936" s="210"/>
    </row>
    <row r="937" spans="3:3" x14ac:dyDescent="0.3">
      <c r="C937" s="210"/>
    </row>
    <row r="938" spans="3:3" x14ac:dyDescent="0.3">
      <c r="C938" s="210"/>
    </row>
    <row r="939" spans="3:3" x14ac:dyDescent="0.3">
      <c r="C939" s="210"/>
    </row>
    <row r="940" spans="3:3" x14ac:dyDescent="0.3">
      <c r="C940" s="210"/>
    </row>
    <row r="941" spans="3:3" x14ac:dyDescent="0.3">
      <c r="C941" s="210"/>
    </row>
    <row r="942" spans="3:3" x14ac:dyDescent="0.3">
      <c r="C942" s="210"/>
    </row>
    <row r="943" spans="3:3" x14ac:dyDescent="0.3">
      <c r="C943" s="210"/>
    </row>
    <row r="944" spans="3:3" x14ac:dyDescent="0.3">
      <c r="C944" s="210"/>
    </row>
    <row r="945" spans="3:3" x14ac:dyDescent="0.3">
      <c r="C945" s="210"/>
    </row>
    <row r="946" spans="3:3" x14ac:dyDescent="0.3">
      <c r="C946" s="210"/>
    </row>
    <row r="947" spans="3:3" x14ac:dyDescent="0.3">
      <c r="C947" s="210"/>
    </row>
    <row r="948" spans="3:3" x14ac:dyDescent="0.3">
      <c r="C948" s="210"/>
    </row>
    <row r="949" spans="3:3" x14ac:dyDescent="0.3">
      <c r="C949" s="210"/>
    </row>
    <row r="950" spans="3:3" x14ac:dyDescent="0.3">
      <c r="C950" s="210"/>
    </row>
    <row r="951" spans="3:3" x14ac:dyDescent="0.3">
      <c r="C951" s="210"/>
    </row>
    <row r="952" spans="3:3" x14ac:dyDescent="0.3">
      <c r="C952" s="210"/>
    </row>
    <row r="953" spans="3:3" x14ac:dyDescent="0.3">
      <c r="C953" s="210"/>
    </row>
    <row r="954" spans="3:3" x14ac:dyDescent="0.3">
      <c r="C954" s="210"/>
    </row>
    <row r="955" spans="3:3" x14ac:dyDescent="0.3">
      <c r="C955" s="210"/>
    </row>
    <row r="956" spans="3:3" x14ac:dyDescent="0.3">
      <c r="C956" s="210"/>
    </row>
    <row r="957" spans="3:3" x14ac:dyDescent="0.3">
      <c r="C957" s="210"/>
    </row>
    <row r="958" spans="3:3" x14ac:dyDescent="0.3">
      <c r="C958" s="210"/>
    </row>
    <row r="959" spans="3:3" x14ac:dyDescent="0.3">
      <c r="C959" s="210"/>
    </row>
    <row r="960" spans="3:3" x14ac:dyDescent="0.3">
      <c r="C960" s="210"/>
    </row>
    <row r="961" spans="3:3" x14ac:dyDescent="0.3">
      <c r="C961" s="210"/>
    </row>
    <row r="962" spans="3:3" x14ac:dyDescent="0.3">
      <c r="C962" s="210"/>
    </row>
    <row r="963" spans="3:3" x14ac:dyDescent="0.3">
      <c r="C963" s="210"/>
    </row>
    <row r="964" spans="3:3" x14ac:dyDescent="0.3">
      <c r="C964" s="210"/>
    </row>
    <row r="965" spans="3:3" x14ac:dyDescent="0.3">
      <c r="C965" s="210"/>
    </row>
    <row r="966" spans="3:3" x14ac:dyDescent="0.3">
      <c r="C966" s="210"/>
    </row>
    <row r="967" spans="3:3" x14ac:dyDescent="0.3">
      <c r="C967" s="210"/>
    </row>
    <row r="968" spans="3:3" x14ac:dyDescent="0.3">
      <c r="C968" s="210"/>
    </row>
    <row r="969" spans="3:3" x14ac:dyDescent="0.3">
      <c r="C969" s="210"/>
    </row>
    <row r="970" spans="3:3" x14ac:dyDescent="0.3">
      <c r="C970" s="210"/>
    </row>
    <row r="971" spans="3:3" x14ac:dyDescent="0.3">
      <c r="C971" s="210"/>
    </row>
    <row r="972" spans="3:3" x14ac:dyDescent="0.3">
      <c r="C972" s="210"/>
    </row>
    <row r="973" spans="3:3" x14ac:dyDescent="0.3">
      <c r="C973" s="210"/>
    </row>
    <row r="974" spans="3:3" x14ac:dyDescent="0.3">
      <c r="C974" s="210"/>
    </row>
    <row r="975" spans="3:3" x14ac:dyDescent="0.3">
      <c r="C975" s="210"/>
    </row>
    <row r="976" spans="3:3" x14ac:dyDescent="0.3">
      <c r="C976" s="210"/>
    </row>
    <row r="977" spans="3:3" x14ac:dyDescent="0.3">
      <c r="C977" s="210"/>
    </row>
    <row r="978" spans="3:3" x14ac:dyDescent="0.3">
      <c r="C978" s="210"/>
    </row>
    <row r="979" spans="3:3" x14ac:dyDescent="0.3">
      <c r="C979" s="210"/>
    </row>
    <row r="980" spans="3:3" x14ac:dyDescent="0.3">
      <c r="C980" s="210"/>
    </row>
    <row r="981" spans="3:3" x14ac:dyDescent="0.3">
      <c r="C981" s="210"/>
    </row>
    <row r="982" spans="3:3" x14ac:dyDescent="0.3">
      <c r="C982" s="210"/>
    </row>
    <row r="983" spans="3:3" x14ac:dyDescent="0.3">
      <c r="C983" s="210"/>
    </row>
    <row r="984" spans="3:3" x14ac:dyDescent="0.3">
      <c r="C984" s="210"/>
    </row>
    <row r="985" spans="3:3" x14ac:dyDescent="0.3">
      <c r="C985" s="210"/>
    </row>
    <row r="986" spans="3:3" x14ac:dyDescent="0.3">
      <c r="C986" s="210"/>
    </row>
    <row r="987" spans="3:3" x14ac:dyDescent="0.3">
      <c r="C987" s="210"/>
    </row>
    <row r="988" spans="3:3" x14ac:dyDescent="0.3">
      <c r="C988" s="210"/>
    </row>
    <row r="989" spans="3:3" x14ac:dyDescent="0.3">
      <c r="C989" s="210"/>
    </row>
    <row r="990" spans="3:3" x14ac:dyDescent="0.3">
      <c r="C990" s="210"/>
    </row>
    <row r="991" spans="3:3" x14ac:dyDescent="0.3">
      <c r="C991" s="210"/>
    </row>
    <row r="992" spans="3:3" x14ac:dyDescent="0.3">
      <c r="C992" s="210"/>
    </row>
    <row r="993" spans="3:3" x14ac:dyDescent="0.3">
      <c r="C993" s="210"/>
    </row>
    <row r="994" spans="3:3" x14ac:dyDescent="0.3">
      <c r="C994" s="210"/>
    </row>
    <row r="995" spans="3:3" x14ac:dyDescent="0.3">
      <c r="C995" s="210"/>
    </row>
    <row r="996" spans="3:3" x14ac:dyDescent="0.3">
      <c r="C996" s="210"/>
    </row>
    <row r="997" spans="3:3" x14ac:dyDescent="0.3">
      <c r="C997" s="210"/>
    </row>
    <row r="998" spans="3:3" x14ac:dyDescent="0.3">
      <c r="C998" s="210"/>
    </row>
    <row r="999" spans="3:3" x14ac:dyDescent="0.3">
      <c r="C999" s="210"/>
    </row>
  </sheetData>
  <autoFilter ref="A1:H12" xr:uid="{6E043B89-60E6-4362-A6B7-D2324202873B}">
    <sortState xmlns:xlrd2="http://schemas.microsoft.com/office/spreadsheetml/2017/richdata2" ref="A2:H12">
      <sortCondition ref="A2:A12"/>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2">
    <cfRule type="colorScale" priority="337">
      <colorScale>
        <cfvo type="min"/>
        <cfvo type="percentile" val="50"/>
        <cfvo type="max"/>
        <color rgb="FFF8696B"/>
        <color rgb="FFFFEB84"/>
        <color rgb="FF63BE7B"/>
      </colorScale>
    </cfRule>
  </conditionalFormatting>
  <conditionalFormatting sqref="H2:H12">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2"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8:F10 A2:B12" xr:uid="{226BFE04-11B7-4FBA-8A44-3FD99CCCDCF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5039D4A-FE1D-4C98-80BF-C84D7988FAFF}">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5"/>
  <sheetViews>
    <sheetView workbookViewId="0">
      <selection activeCell="C9" sqref="C8:C9"/>
    </sheetView>
  </sheetViews>
  <sheetFormatPr defaultColWidth="9.109375" defaultRowHeight="15.6" x14ac:dyDescent="0.3"/>
  <cols>
    <col min="1" max="1" width="22" style="50" customWidth="1"/>
    <col min="2" max="2" width="9" style="50"/>
    <col min="3" max="3" width="19.88671875" style="50" customWidth="1"/>
    <col min="4" max="4" width="54.88671875" style="50" customWidth="1"/>
    <col min="5" max="5" width="49.33203125" style="50" customWidth="1"/>
    <col min="6" max="6" width="68.5546875" style="50" customWidth="1"/>
    <col min="7" max="7" width="31.44140625" style="50" customWidth="1"/>
    <col min="8" max="16384" width="9.109375" style="50"/>
  </cols>
  <sheetData>
    <row r="1" spans="1:7" x14ac:dyDescent="0.3">
      <c r="A1" s="69" t="s">
        <v>74</v>
      </c>
      <c r="B1" s="69" t="s">
        <v>66</v>
      </c>
      <c r="C1" s="69" t="s">
        <v>67</v>
      </c>
      <c r="D1" s="69" t="s">
        <v>68</v>
      </c>
      <c r="E1" s="69" t="s">
        <v>47</v>
      </c>
      <c r="F1" s="69" t="s">
        <v>69</v>
      </c>
      <c r="G1" s="69" t="s">
        <v>70</v>
      </c>
    </row>
    <row r="2" spans="1:7" ht="28.8" x14ac:dyDescent="0.3">
      <c r="A2" s="70" t="s">
        <v>78</v>
      </c>
      <c r="B2" s="71">
        <v>2023</v>
      </c>
      <c r="C2" s="83" t="s">
        <v>79</v>
      </c>
      <c r="D2" s="72" t="s">
        <v>80</v>
      </c>
      <c r="E2" s="72" t="s">
        <v>81</v>
      </c>
      <c r="F2" s="73" t="s">
        <v>82</v>
      </c>
      <c r="G2" s="74" t="s">
        <v>83</v>
      </c>
    </row>
    <row r="3" spans="1:7" ht="28.8" x14ac:dyDescent="0.3">
      <c r="A3" s="70" t="s">
        <v>78</v>
      </c>
      <c r="B3" s="75">
        <v>2024</v>
      </c>
      <c r="C3" s="84" t="s">
        <v>84</v>
      </c>
      <c r="D3" s="76" t="s">
        <v>85</v>
      </c>
      <c r="E3" s="77" t="s">
        <v>83</v>
      </c>
      <c r="F3" s="78" t="s">
        <v>86</v>
      </c>
      <c r="G3" s="74" t="s">
        <v>83</v>
      </c>
    </row>
    <row r="4" spans="1:7" ht="28.8" x14ac:dyDescent="0.3">
      <c r="A4" s="70" t="s">
        <v>78</v>
      </c>
      <c r="B4" s="75">
        <v>2024</v>
      </c>
      <c r="C4" s="84" t="s">
        <v>84</v>
      </c>
      <c r="D4" s="76" t="s">
        <v>85</v>
      </c>
      <c r="E4" s="77" t="s">
        <v>87</v>
      </c>
      <c r="F4" s="78" t="s">
        <v>86</v>
      </c>
      <c r="G4" s="74" t="s">
        <v>83</v>
      </c>
    </row>
    <row r="5" spans="1:7" ht="28.8" x14ac:dyDescent="0.3">
      <c r="A5" s="70" t="s">
        <v>78</v>
      </c>
      <c r="B5" s="79">
        <v>2024</v>
      </c>
      <c r="C5" s="85" t="s">
        <v>88</v>
      </c>
      <c r="D5" s="80" t="s">
        <v>89</v>
      </c>
      <c r="E5" s="81" t="s">
        <v>90</v>
      </c>
      <c r="F5" s="82" t="s">
        <v>86</v>
      </c>
      <c r="G5" s="74"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04"/>
  <sheetViews>
    <sheetView topLeftCell="A187" workbookViewId="0">
      <selection activeCell="C9" sqref="C8:C9"/>
    </sheetView>
  </sheetViews>
  <sheetFormatPr defaultRowHeight="14.4" x14ac:dyDescent="0.3"/>
  <cols>
    <col min="1" max="1" width="3.33203125" customWidth="1"/>
    <col min="2" max="2" width="26" customWidth="1"/>
    <col min="3" max="3" width="51.5546875" customWidth="1"/>
    <col min="4" max="4" width="18.109375" customWidth="1"/>
    <col min="5" max="5" width="11.33203125" customWidth="1"/>
    <col min="6" max="6" width="11.44140625" customWidth="1"/>
    <col min="7" max="7" width="11" customWidth="1"/>
    <col min="8" max="8" width="11.109375" customWidth="1"/>
  </cols>
  <sheetData>
    <row r="1" spans="1:8" ht="21.6" thickBot="1" x14ac:dyDescent="0.35">
      <c r="A1" s="272" t="s">
        <v>91</v>
      </c>
      <c r="B1" s="273"/>
      <c r="C1" s="273"/>
      <c r="D1" s="273"/>
      <c r="E1" s="273"/>
      <c r="F1" s="273"/>
      <c r="G1" s="273"/>
      <c r="H1" s="273"/>
    </row>
    <row r="2" spans="1:8" ht="15.6" x14ac:dyDescent="0.3">
      <c r="A2" s="274" t="s">
        <v>92</v>
      </c>
      <c r="B2" s="275"/>
      <c r="C2" s="275"/>
      <c r="D2" s="275"/>
      <c r="E2" s="275"/>
      <c r="F2" s="275"/>
      <c r="G2" s="275"/>
      <c r="H2" s="276"/>
    </row>
    <row r="3" spans="1:8" ht="15.6" x14ac:dyDescent="0.3">
      <c r="A3" s="277" t="s">
        <v>93</v>
      </c>
      <c r="B3" s="278"/>
      <c r="C3" s="278"/>
      <c r="D3" s="278"/>
      <c r="E3" s="278"/>
      <c r="F3" s="278"/>
      <c r="G3" s="278"/>
      <c r="H3" s="279"/>
    </row>
    <row r="4" spans="1:8" x14ac:dyDescent="0.3">
      <c r="A4" s="280" t="s">
        <v>94</v>
      </c>
      <c r="B4" s="281"/>
      <c r="C4" s="281"/>
      <c r="D4" s="281"/>
      <c r="E4" s="281"/>
      <c r="F4" s="281"/>
      <c r="G4" s="281"/>
      <c r="H4" s="282"/>
    </row>
    <row r="5" spans="1:8" x14ac:dyDescent="0.3">
      <c r="A5" s="280" t="s">
        <v>95</v>
      </c>
      <c r="B5" s="281"/>
      <c r="C5" s="281"/>
      <c r="D5" s="281"/>
      <c r="E5" s="281"/>
      <c r="F5" s="281"/>
      <c r="G5" s="281"/>
      <c r="H5" s="282"/>
    </row>
    <row r="6" spans="1:8" ht="20.25" customHeight="1" x14ac:dyDescent="0.3">
      <c r="A6" s="283" t="s">
        <v>96</v>
      </c>
      <c r="B6" s="284"/>
      <c r="C6" s="284"/>
      <c r="D6" s="284"/>
      <c r="E6" s="284"/>
      <c r="F6" s="284"/>
      <c r="G6" s="284"/>
      <c r="H6" s="285"/>
    </row>
    <row r="7" spans="1:8" ht="21.6" thickBot="1" x14ac:dyDescent="0.35">
      <c r="A7" s="292" t="s">
        <v>12</v>
      </c>
      <c r="B7" s="293"/>
      <c r="C7" s="293"/>
      <c r="D7" s="293"/>
      <c r="E7" s="293"/>
      <c r="F7" s="293"/>
      <c r="G7" s="293"/>
      <c r="H7" s="297"/>
    </row>
    <row r="8" spans="1:8" ht="15" customHeight="1" x14ac:dyDescent="0.3">
      <c r="A8" s="294" t="s">
        <v>13</v>
      </c>
      <c r="B8" s="295"/>
      <c r="C8" s="295"/>
      <c r="D8" s="295"/>
      <c r="E8" s="295"/>
      <c r="F8" s="295"/>
      <c r="G8" s="295"/>
      <c r="H8" s="296"/>
    </row>
    <row r="9" spans="1:8" ht="15" customHeight="1" x14ac:dyDescent="0.3">
      <c r="A9" s="286" t="s">
        <v>97</v>
      </c>
      <c r="B9" s="287"/>
      <c r="C9" s="287"/>
      <c r="D9" s="287"/>
      <c r="E9" s="287"/>
      <c r="F9" s="287"/>
      <c r="G9" s="287"/>
      <c r="H9" s="288"/>
    </row>
    <row r="10" spans="1:8" ht="15" customHeight="1" x14ac:dyDescent="0.3">
      <c r="A10" s="286" t="s">
        <v>98</v>
      </c>
      <c r="B10" s="287"/>
      <c r="C10" s="287"/>
      <c r="D10" s="287"/>
      <c r="E10" s="287"/>
      <c r="F10" s="287"/>
      <c r="G10" s="287"/>
      <c r="H10" s="288"/>
    </row>
    <row r="11" spans="1:8" ht="15" customHeight="1" x14ac:dyDescent="0.3">
      <c r="A11" s="298" t="s">
        <v>99</v>
      </c>
      <c r="B11" s="299"/>
      <c r="C11" s="299"/>
      <c r="D11" s="299"/>
      <c r="E11" s="299"/>
      <c r="F11" s="299"/>
      <c r="G11" s="299"/>
      <c r="H11" s="300"/>
    </row>
    <row r="12" spans="1:8" ht="15" customHeight="1" x14ac:dyDescent="0.3">
      <c r="A12" s="298" t="s">
        <v>100</v>
      </c>
      <c r="B12" s="299"/>
      <c r="C12" s="299"/>
      <c r="D12" s="299"/>
      <c r="E12" s="299"/>
      <c r="F12" s="299"/>
      <c r="G12" s="299"/>
      <c r="H12" s="300"/>
    </row>
    <row r="13" spans="1:8" ht="15" customHeight="1" x14ac:dyDescent="0.3">
      <c r="A13" s="286" t="s">
        <v>101</v>
      </c>
      <c r="B13" s="287"/>
      <c r="C13" s="287"/>
      <c r="D13" s="287"/>
      <c r="E13" s="287"/>
      <c r="F13" s="287"/>
      <c r="G13" s="287"/>
      <c r="H13" s="288"/>
    </row>
    <row r="14" spans="1:8" ht="15" customHeight="1" x14ac:dyDescent="0.3">
      <c r="A14" s="286" t="s">
        <v>102</v>
      </c>
      <c r="B14" s="287"/>
      <c r="C14" s="287"/>
      <c r="D14" s="287"/>
      <c r="E14" s="287"/>
      <c r="F14" s="287"/>
      <c r="G14" s="287"/>
      <c r="H14" s="288"/>
    </row>
    <row r="15" spans="1:8" ht="15" customHeight="1" x14ac:dyDescent="0.3">
      <c r="A15" s="286" t="s">
        <v>103</v>
      </c>
      <c r="B15" s="287"/>
      <c r="C15" s="287"/>
      <c r="D15" s="287"/>
      <c r="E15" s="287"/>
      <c r="F15" s="287"/>
      <c r="G15" s="287"/>
      <c r="H15" s="288"/>
    </row>
    <row r="16" spans="1:8" ht="15.75" customHeight="1" thickBot="1" x14ac:dyDescent="0.35">
      <c r="A16" s="289" t="s">
        <v>104</v>
      </c>
      <c r="B16" s="290"/>
      <c r="C16" s="290"/>
      <c r="D16" s="290"/>
      <c r="E16" s="290"/>
      <c r="F16" s="290"/>
      <c r="G16" s="290"/>
      <c r="H16" s="291"/>
    </row>
    <row r="17" spans="1:8" ht="41.4" x14ac:dyDescent="0.3">
      <c r="A17" s="86" t="s">
        <v>0</v>
      </c>
      <c r="B17" s="87" t="s">
        <v>1</v>
      </c>
      <c r="C17" s="180" t="s">
        <v>10</v>
      </c>
      <c r="D17" s="88" t="s">
        <v>2</v>
      </c>
      <c r="E17" s="88" t="s">
        <v>4</v>
      </c>
      <c r="F17" s="88" t="s">
        <v>3</v>
      </c>
      <c r="G17" s="88" t="s">
        <v>8</v>
      </c>
      <c r="H17" s="89" t="s">
        <v>105</v>
      </c>
    </row>
    <row r="18" spans="1:8" ht="41.4" x14ac:dyDescent="0.3">
      <c r="A18" s="90">
        <v>1</v>
      </c>
      <c r="B18" s="91" t="s">
        <v>106</v>
      </c>
      <c r="C18" s="181" t="s">
        <v>107</v>
      </c>
      <c r="D18" s="92" t="s">
        <v>5</v>
      </c>
      <c r="E18" s="93">
        <v>1</v>
      </c>
      <c r="F18" s="93" t="s">
        <v>6</v>
      </c>
      <c r="G18" s="93">
        <v>1</v>
      </c>
      <c r="H18" s="94" t="s">
        <v>108</v>
      </c>
    </row>
    <row r="19" spans="1:8" x14ac:dyDescent="0.3">
      <c r="A19" s="95">
        <v>2</v>
      </c>
      <c r="B19" s="96" t="s">
        <v>109</v>
      </c>
      <c r="C19" s="182" t="s">
        <v>110</v>
      </c>
      <c r="D19" s="93" t="s">
        <v>7</v>
      </c>
      <c r="E19" s="93">
        <v>1</v>
      </c>
      <c r="F19" s="93" t="s">
        <v>6</v>
      </c>
      <c r="G19" s="93">
        <v>1</v>
      </c>
      <c r="H19" s="94" t="s">
        <v>108</v>
      </c>
    </row>
    <row r="20" spans="1:8" x14ac:dyDescent="0.3">
      <c r="A20" s="95">
        <v>3</v>
      </c>
      <c r="B20" s="96" t="s">
        <v>111</v>
      </c>
      <c r="C20" s="183" t="s">
        <v>112</v>
      </c>
      <c r="D20" s="93" t="s">
        <v>7</v>
      </c>
      <c r="E20" s="93">
        <v>1</v>
      </c>
      <c r="F20" s="93" t="s">
        <v>6</v>
      </c>
      <c r="G20" s="93">
        <v>1</v>
      </c>
      <c r="H20" s="97" t="s">
        <v>108</v>
      </c>
    </row>
    <row r="21" spans="1:8" x14ac:dyDescent="0.3">
      <c r="A21" s="95">
        <v>4</v>
      </c>
      <c r="B21" s="98" t="s">
        <v>113</v>
      </c>
      <c r="C21" s="132" t="s">
        <v>114</v>
      </c>
      <c r="D21" s="93" t="s">
        <v>7</v>
      </c>
      <c r="E21" s="93">
        <v>1</v>
      </c>
      <c r="F21" s="93" t="s">
        <v>6</v>
      </c>
      <c r="G21" s="93">
        <v>1</v>
      </c>
      <c r="H21" s="97" t="s">
        <v>108</v>
      </c>
    </row>
    <row r="22" spans="1:8" x14ac:dyDescent="0.3">
      <c r="A22" s="99">
        <v>6</v>
      </c>
      <c r="B22" s="100" t="s">
        <v>115</v>
      </c>
      <c r="C22" s="184" t="s">
        <v>116</v>
      </c>
      <c r="D22" s="93" t="s">
        <v>7</v>
      </c>
      <c r="E22" s="93">
        <v>1</v>
      </c>
      <c r="F22" s="93" t="s">
        <v>6</v>
      </c>
      <c r="G22" s="93">
        <v>1</v>
      </c>
      <c r="H22" s="97" t="s">
        <v>108</v>
      </c>
    </row>
    <row r="23" spans="1:8" x14ac:dyDescent="0.3">
      <c r="A23" s="95">
        <v>7</v>
      </c>
      <c r="B23" s="101" t="s">
        <v>117</v>
      </c>
      <c r="C23" s="185" t="s">
        <v>118</v>
      </c>
      <c r="D23" s="93" t="s">
        <v>7</v>
      </c>
      <c r="E23" s="93">
        <v>1</v>
      </c>
      <c r="F23" s="93" t="s">
        <v>6</v>
      </c>
      <c r="G23" s="93">
        <v>1</v>
      </c>
      <c r="H23" s="97" t="s">
        <v>108</v>
      </c>
    </row>
    <row r="24" spans="1:8" x14ac:dyDescent="0.3">
      <c r="A24" s="99">
        <v>8</v>
      </c>
      <c r="B24" s="96" t="s">
        <v>119</v>
      </c>
      <c r="C24" s="131" t="s">
        <v>120</v>
      </c>
      <c r="D24" s="93" t="s">
        <v>121</v>
      </c>
      <c r="E24" s="93">
        <v>1</v>
      </c>
      <c r="F24" s="93" t="s">
        <v>6</v>
      </c>
      <c r="G24" s="93">
        <v>1</v>
      </c>
      <c r="H24" s="97" t="s">
        <v>108</v>
      </c>
    </row>
    <row r="25" spans="1:8" x14ac:dyDescent="0.3">
      <c r="A25" s="99">
        <v>9</v>
      </c>
      <c r="B25" s="102" t="s">
        <v>122</v>
      </c>
      <c r="C25" s="186" t="s">
        <v>123</v>
      </c>
      <c r="D25" s="93" t="s">
        <v>7</v>
      </c>
      <c r="E25" s="103">
        <v>1</v>
      </c>
      <c r="F25" s="93" t="s">
        <v>6</v>
      </c>
      <c r="G25" s="103">
        <v>1</v>
      </c>
      <c r="H25" s="104" t="s">
        <v>108</v>
      </c>
    </row>
    <row r="26" spans="1:8" x14ac:dyDescent="0.3">
      <c r="A26" s="99">
        <v>10</v>
      </c>
      <c r="B26" s="102" t="s">
        <v>124</v>
      </c>
      <c r="C26" s="182" t="s">
        <v>125</v>
      </c>
      <c r="D26" s="93" t="s">
        <v>126</v>
      </c>
      <c r="E26" s="103">
        <v>1</v>
      </c>
      <c r="F26" s="93" t="s">
        <v>6</v>
      </c>
      <c r="G26" s="103">
        <v>1</v>
      </c>
      <c r="H26" s="104" t="s">
        <v>108</v>
      </c>
    </row>
    <row r="27" spans="1:8" x14ac:dyDescent="0.3">
      <c r="A27" s="99">
        <v>11</v>
      </c>
      <c r="B27" s="102" t="s">
        <v>127</v>
      </c>
      <c r="C27" s="187" t="s">
        <v>128</v>
      </c>
      <c r="D27" s="93" t="s">
        <v>11</v>
      </c>
      <c r="E27" s="103">
        <v>1</v>
      </c>
      <c r="F27" s="93" t="s">
        <v>6</v>
      </c>
      <c r="G27" s="103">
        <v>1</v>
      </c>
      <c r="H27" s="104" t="s">
        <v>108</v>
      </c>
    </row>
    <row r="28" spans="1:8" x14ac:dyDescent="0.3">
      <c r="A28" s="99">
        <v>12</v>
      </c>
      <c r="B28" s="102" t="s">
        <v>129</v>
      </c>
      <c r="C28" s="188" t="s">
        <v>130</v>
      </c>
      <c r="D28" s="93" t="s">
        <v>11</v>
      </c>
      <c r="E28" s="103">
        <v>1</v>
      </c>
      <c r="F28" s="93" t="s">
        <v>6</v>
      </c>
      <c r="G28" s="103">
        <v>1</v>
      </c>
      <c r="H28" s="104" t="s">
        <v>108</v>
      </c>
    </row>
    <row r="29" spans="1:8" ht="27.6" x14ac:dyDescent="0.3">
      <c r="A29" s="99">
        <v>13</v>
      </c>
      <c r="B29" s="102" t="s">
        <v>131</v>
      </c>
      <c r="C29" s="188" t="s">
        <v>132</v>
      </c>
      <c r="D29" s="93" t="s">
        <v>11</v>
      </c>
      <c r="E29" s="103">
        <v>1</v>
      </c>
      <c r="F29" s="93" t="s">
        <v>6</v>
      </c>
      <c r="G29" s="103">
        <v>1</v>
      </c>
      <c r="H29" s="104" t="s">
        <v>108</v>
      </c>
    </row>
    <row r="30" spans="1:8" x14ac:dyDescent="0.3">
      <c r="A30" s="99">
        <v>15</v>
      </c>
      <c r="B30" s="96" t="s">
        <v>133</v>
      </c>
      <c r="C30" s="132" t="s">
        <v>134</v>
      </c>
      <c r="D30" s="93" t="s">
        <v>11</v>
      </c>
      <c r="E30" s="103">
        <v>1</v>
      </c>
      <c r="F30" s="93" t="s">
        <v>6</v>
      </c>
      <c r="G30" s="103">
        <v>1</v>
      </c>
      <c r="H30" s="104" t="s">
        <v>108</v>
      </c>
    </row>
    <row r="31" spans="1:8" x14ac:dyDescent="0.3">
      <c r="A31" s="99">
        <v>16</v>
      </c>
      <c r="B31" s="96" t="s">
        <v>135</v>
      </c>
      <c r="C31" s="132" t="s">
        <v>136</v>
      </c>
      <c r="D31" s="93" t="s">
        <v>11</v>
      </c>
      <c r="E31" s="103">
        <v>1</v>
      </c>
      <c r="F31" s="93" t="s">
        <v>6</v>
      </c>
      <c r="G31" s="103">
        <v>1</v>
      </c>
      <c r="H31" s="104" t="s">
        <v>108</v>
      </c>
    </row>
    <row r="32" spans="1:8" ht="27.6" x14ac:dyDescent="0.3">
      <c r="A32" s="99">
        <v>17</v>
      </c>
      <c r="B32" s="96" t="s">
        <v>137</v>
      </c>
      <c r="C32" s="132" t="s">
        <v>138</v>
      </c>
      <c r="D32" s="93" t="s">
        <v>11</v>
      </c>
      <c r="E32" s="103">
        <v>1</v>
      </c>
      <c r="F32" s="93" t="s">
        <v>6</v>
      </c>
      <c r="G32" s="103">
        <v>1</v>
      </c>
      <c r="H32" s="104" t="s">
        <v>108</v>
      </c>
    </row>
    <row r="33" spans="1:8" x14ac:dyDescent="0.3">
      <c r="A33" s="99">
        <v>18</v>
      </c>
      <c r="B33" s="96" t="s">
        <v>139</v>
      </c>
      <c r="C33" s="132" t="s">
        <v>140</v>
      </c>
      <c r="D33" s="103" t="s">
        <v>11</v>
      </c>
      <c r="E33" s="93">
        <v>1</v>
      </c>
      <c r="F33" s="93" t="s">
        <v>6</v>
      </c>
      <c r="G33" s="103">
        <v>1</v>
      </c>
      <c r="H33" s="104" t="s">
        <v>108</v>
      </c>
    </row>
    <row r="34" spans="1:8" ht="55.2" x14ac:dyDescent="0.3">
      <c r="A34" s="99">
        <v>19</v>
      </c>
      <c r="B34" s="96" t="s">
        <v>141</v>
      </c>
      <c r="C34" s="189" t="s">
        <v>142</v>
      </c>
      <c r="D34" s="105" t="s">
        <v>126</v>
      </c>
      <c r="E34" s="106">
        <v>1</v>
      </c>
      <c r="F34" s="106" t="s">
        <v>6</v>
      </c>
      <c r="G34" s="106">
        <v>1</v>
      </c>
      <c r="H34" s="97" t="s">
        <v>108</v>
      </c>
    </row>
    <row r="35" spans="1:8" ht="41.4" x14ac:dyDescent="0.3">
      <c r="A35" s="95">
        <v>20</v>
      </c>
      <c r="B35" s="96" t="s">
        <v>143</v>
      </c>
      <c r="C35" s="190" t="s">
        <v>142</v>
      </c>
      <c r="D35" s="105" t="s">
        <v>126</v>
      </c>
      <c r="E35" s="106">
        <v>1</v>
      </c>
      <c r="F35" s="106" t="s">
        <v>6</v>
      </c>
      <c r="G35" s="106">
        <v>1</v>
      </c>
      <c r="H35" s="97" t="s">
        <v>108</v>
      </c>
    </row>
    <row r="36" spans="1:8" ht="27.6" x14ac:dyDescent="0.3">
      <c r="A36" s="99">
        <v>21</v>
      </c>
      <c r="B36" s="107" t="s">
        <v>144</v>
      </c>
      <c r="C36" s="132" t="s">
        <v>145</v>
      </c>
      <c r="D36" s="93" t="s">
        <v>11</v>
      </c>
      <c r="E36" s="103">
        <v>1</v>
      </c>
      <c r="F36" s="93" t="s">
        <v>6</v>
      </c>
      <c r="G36" s="103">
        <v>1</v>
      </c>
      <c r="H36" s="104" t="s">
        <v>108</v>
      </c>
    </row>
    <row r="37" spans="1:8" ht="21.6" thickBot="1" x14ac:dyDescent="0.35">
      <c r="A37" s="292" t="s">
        <v>146</v>
      </c>
      <c r="B37" s="293"/>
      <c r="C37" s="293"/>
      <c r="D37" s="293"/>
      <c r="E37" s="293"/>
      <c r="F37" s="293"/>
      <c r="G37" s="293"/>
      <c r="H37" s="293"/>
    </row>
    <row r="38" spans="1:8" ht="15" customHeight="1" x14ac:dyDescent="0.3">
      <c r="A38" s="294" t="s">
        <v>13</v>
      </c>
      <c r="B38" s="295"/>
      <c r="C38" s="295"/>
      <c r="D38" s="295"/>
      <c r="E38" s="295"/>
      <c r="F38" s="295"/>
      <c r="G38" s="295"/>
      <c r="H38" s="296"/>
    </row>
    <row r="39" spans="1:8" ht="15" customHeight="1" x14ac:dyDescent="0.3">
      <c r="A39" s="286" t="s">
        <v>147</v>
      </c>
      <c r="B39" s="287"/>
      <c r="C39" s="287"/>
      <c r="D39" s="287"/>
      <c r="E39" s="287"/>
      <c r="F39" s="287"/>
      <c r="G39" s="287"/>
      <c r="H39" s="288"/>
    </row>
    <row r="40" spans="1:8" ht="15" customHeight="1" x14ac:dyDescent="0.3">
      <c r="A40" s="286" t="s">
        <v>148</v>
      </c>
      <c r="B40" s="287"/>
      <c r="C40" s="287"/>
      <c r="D40" s="287"/>
      <c r="E40" s="287"/>
      <c r="F40" s="287"/>
      <c r="G40" s="287"/>
      <c r="H40" s="288"/>
    </row>
    <row r="41" spans="1:8" ht="15" customHeight="1" x14ac:dyDescent="0.3">
      <c r="A41" s="298" t="s">
        <v>99</v>
      </c>
      <c r="B41" s="299"/>
      <c r="C41" s="299"/>
      <c r="D41" s="299"/>
      <c r="E41" s="299"/>
      <c r="F41" s="299"/>
      <c r="G41" s="299"/>
      <c r="H41" s="300"/>
    </row>
    <row r="42" spans="1:8" ht="15" customHeight="1" x14ac:dyDescent="0.3">
      <c r="A42" s="298" t="s">
        <v>149</v>
      </c>
      <c r="B42" s="299"/>
      <c r="C42" s="299"/>
      <c r="D42" s="299"/>
      <c r="E42" s="299"/>
      <c r="F42" s="299"/>
      <c r="G42" s="299"/>
      <c r="H42" s="300"/>
    </row>
    <row r="43" spans="1:8" ht="15" customHeight="1" x14ac:dyDescent="0.3">
      <c r="A43" s="286" t="s">
        <v>101</v>
      </c>
      <c r="B43" s="287"/>
      <c r="C43" s="287"/>
      <c r="D43" s="287"/>
      <c r="E43" s="287"/>
      <c r="F43" s="287"/>
      <c r="G43" s="287"/>
      <c r="H43" s="288"/>
    </row>
    <row r="44" spans="1:8" ht="15" customHeight="1" x14ac:dyDescent="0.3">
      <c r="A44" s="286" t="s">
        <v>150</v>
      </c>
      <c r="B44" s="287"/>
      <c r="C44" s="287"/>
      <c r="D44" s="287"/>
      <c r="E44" s="287"/>
      <c r="F44" s="287"/>
      <c r="G44" s="287"/>
      <c r="H44" s="288"/>
    </row>
    <row r="45" spans="1:8" ht="15" customHeight="1" x14ac:dyDescent="0.3">
      <c r="A45" s="286" t="s">
        <v>103</v>
      </c>
      <c r="B45" s="287"/>
      <c r="C45" s="287"/>
      <c r="D45" s="287"/>
      <c r="E45" s="287"/>
      <c r="F45" s="287"/>
      <c r="G45" s="287"/>
      <c r="H45" s="288"/>
    </row>
    <row r="46" spans="1:8" ht="15.75" customHeight="1" thickBot="1" x14ac:dyDescent="0.35">
      <c r="A46" s="289" t="s">
        <v>104</v>
      </c>
      <c r="B46" s="290"/>
      <c r="C46" s="290"/>
      <c r="D46" s="290"/>
      <c r="E46" s="290"/>
      <c r="F46" s="290"/>
      <c r="G46" s="290"/>
      <c r="H46" s="291"/>
    </row>
    <row r="47" spans="1:8" ht="41.4" x14ac:dyDescent="0.3">
      <c r="A47" s="108" t="s">
        <v>0</v>
      </c>
      <c r="B47" s="108" t="s">
        <v>1</v>
      </c>
      <c r="C47" s="180" t="s">
        <v>10</v>
      </c>
      <c r="D47" s="108" t="s">
        <v>2</v>
      </c>
      <c r="E47" s="108" t="s">
        <v>4</v>
      </c>
      <c r="F47" s="108" t="s">
        <v>3</v>
      </c>
      <c r="G47" s="108" t="s">
        <v>8</v>
      </c>
      <c r="H47" s="109" t="s">
        <v>105</v>
      </c>
    </row>
    <row r="48" spans="1:8" ht="27.6" x14ac:dyDescent="0.3">
      <c r="A48" s="110">
        <v>1</v>
      </c>
      <c r="B48" s="111" t="s">
        <v>151</v>
      </c>
      <c r="C48" s="132" t="s">
        <v>152</v>
      </c>
      <c r="D48" s="112" t="s">
        <v>7</v>
      </c>
      <c r="E48" s="112">
        <v>1</v>
      </c>
      <c r="F48" s="112" t="s">
        <v>153</v>
      </c>
      <c r="G48" s="113">
        <v>14</v>
      </c>
      <c r="H48" s="97" t="s">
        <v>108</v>
      </c>
    </row>
    <row r="49" spans="1:8" ht="27.6" x14ac:dyDescent="0.3">
      <c r="A49" s="110">
        <v>2</v>
      </c>
      <c r="B49" s="114" t="s">
        <v>62</v>
      </c>
      <c r="C49" s="132" t="s">
        <v>154</v>
      </c>
      <c r="D49" s="112" t="s">
        <v>7</v>
      </c>
      <c r="E49" s="112">
        <v>1</v>
      </c>
      <c r="F49" s="112" t="s">
        <v>153</v>
      </c>
      <c r="G49" s="113">
        <v>14</v>
      </c>
      <c r="H49" s="97" t="s">
        <v>108</v>
      </c>
    </row>
    <row r="50" spans="1:8" ht="27.6" x14ac:dyDescent="0.3">
      <c r="A50" s="110">
        <v>3</v>
      </c>
      <c r="B50" s="111" t="s">
        <v>155</v>
      </c>
      <c r="C50" s="185" t="s">
        <v>156</v>
      </c>
      <c r="D50" s="92" t="s">
        <v>7</v>
      </c>
      <c r="E50" s="112">
        <v>1</v>
      </c>
      <c r="F50" s="112" t="s">
        <v>153</v>
      </c>
      <c r="G50" s="113">
        <v>14</v>
      </c>
      <c r="H50" s="97" t="s">
        <v>108</v>
      </c>
    </row>
    <row r="51" spans="1:8" ht="27.6" x14ac:dyDescent="0.3">
      <c r="A51" s="110">
        <v>4</v>
      </c>
      <c r="B51" s="115" t="s">
        <v>157</v>
      </c>
      <c r="C51" s="185" t="s">
        <v>158</v>
      </c>
      <c r="D51" s="116" t="s">
        <v>7</v>
      </c>
      <c r="E51" s="117">
        <v>1</v>
      </c>
      <c r="F51" s="118" t="s">
        <v>159</v>
      </c>
      <c r="G51" s="119">
        <v>2</v>
      </c>
      <c r="H51" s="120" t="s">
        <v>108</v>
      </c>
    </row>
    <row r="52" spans="1:8" ht="41.4" x14ac:dyDescent="0.3">
      <c r="A52" s="110">
        <v>5</v>
      </c>
      <c r="B52" s="115" t="s">
        <v>160</v>
      </c>
      <c r="C52" s="132" t="s">
        <v>107</v>
      </c>
      <c r="D52" s="121" t="s">
        <v>5</v>
      </c>
      <c r="E52" s="113">
        <v>1</v>
      </c>
      <c r="F52" s="113" t="s">
        <v>161</v>
      </c>
      <c r="G52" s="119">
        <v>14</v>
      </c>
      <c r="H52" s="120" t="s">
        <v>108</v>
      </c>
    </row>
    <row r="53" spans="1:8" ht="41.4" x14ac:dyDescent="0.3">
      <c r="A53" s="110">
        <v>6</v>
      </c>
      <c r="B53" s="122" t="s">
        <v>162</v>
      </c>
      <c r="C53" s="191" t="s">
        <v>163</v>
      </c>
      <c r="D53" s="104" t="s">
        <v>126</v>
      </c>
      <c r="E53" s="106">
        <v>1</v>
      </c>
      <c r="F53" s="106" t="s">
        <v>164</v>
      </c>
      <c r="G53" s="106">
        <v>4</v>
      </c>
      <c r="H53" s="97" t="s">
        <v>108</v>
      </c>
    </row>
    <row r="54" spans="1:8" ht="21.6" thickBot="1" x14ac:dyDescent="0.35">
      <c r="A54" s="292" t="s">
        <v>15</v>
      </c>
      <c r="B54" s="293"/>
      <c r="C54" s="293"/>
      <c r="D54" s="293"/>
      <c r="E54" s="293"/>
      <c r="F54" s="293"/>
      <c r="G54" s="293"/>
      <c r="H54" s="297"/>
    </row>
    <row r="55" spans="1:8" ht="15" customHeight="1" x14ac:dyDescent="0.3">
      <c r="A55" s="294" t="s">
        <v>13</v>
      </c>
      <c r="B55" s="295"/>
      <c r="C55" s="295"/>
      <c r="D55" s="295"/>
      <c r="E55" s="295"/>
      <c r="F55" s="295"/>
      <c r="G55" s="295"/>
      <c r="H55" s="296"/>
    </row>
    <row r="56" spans="1:8" ht="15" customHeight="1" x14ac:dyDescent="0.3">
      <c r="A56" s="298" t="s">
        <v>165</v>
      </c>
      <c r="B56" s="299"/>
      <c r="C56" s="299"/>
      <c r="D56" s="299"/>
      <c r="E56" s="299"/>
      <c r="F56" s="299"/>
      <c r="G56" s="299"/>
      <c r="H56" s="300"/>
    </row>
    <row r="57" spans="1:8" ht="15" customHeight="1" x14ac:dyDescent="0.3">
      <c r="A57" s="286" t="s">
        <v>148</v>
      </c>
      <c r="B57" s="287"/>
      <c r="C57" s="287"/>
      <c r="D57" s="287"/>
      <c r="E57" s="287"/>
      <c r="F57" s="287"/>
      <c r="G57" s="287"/>
      <c r="H57" s="288"/>
    </row>
    <row r="58" spans="1:8" ht="15" customHeight="1" x14ac:dyDescent="0.3">
      <c r="A58" s="298" t="s">
        <v>99</v>
      </c>
      <c r="B58" s="299"/>
      <c r="C58" s="299"/>
      <c r="D58" s="299"/>
      <c r="E58" s="299"/>
      <c r="F58" s="299"/>
      <c r="G58" s="299"/>
      <c r="H58" s="300"/>
    </row>
    <row r="59" spans="1:8" ht="15" customHeight="1" x14ac:dyDescent="0.3">
      <c r="A59" s="298" t="s">
        <v>166</v>
      </c>
      <c r="B59" s="299"/>
      <c r="C59" s="299"/>
      <c r="D59" s="299"/>
      <c r="E59" s="299"/>
      <c r="F59" s="299"/>
      <c r="G59" s="299"/>
      <c r="H59" s="300"/>
    </row>
    <row r="60" spans="1:8" ht="15" customHeight="1" x14ac:dyDescent="0.3">
      <c r="A60" s="286" t="s">
        <v>101</v>
      </c>
      <c r="B60" s="287"/>
      <c r="C60" s="287"/>
      <c r="D60" s="287"/>
      <c r="E60" s="287"/>
      <c r="F60" s="287"/>
      <c r="G60" s="287"/>
      <c r="H60" s="288"/>
    </row>
    <row r="61" spans="1:8" ht="15" customHeight="1" x14ac:dyDescent="0.3">
      <c r="A61" s="298" t="s">
        <v>167</v>
      </c>
      <c r="B61" s="299"/>
      <c r="C61" s="299"/>
      <c r="D61" s="299"/>
      <c r="E61" s="299"/>
      <c r="F61" s="299"/>
      <c r="G61" s="299"/>
      <c r="H61" s="300"/>
    </row>
    <row r="62" spans="1:8" ht="15" customHeight="1" x14ac:dyDescent="0.3">
      <c r="A62" s="286" t="s">
        <v>103</v>
      </c>
      <c r="B62" s="287"/>
      <c r="C62" s="287"/>
      <c r="D62" s="287"/>
      <c r="E62" s="287"/>
      <c r="F62" s="287"/>
      <c r="G62" s="287"/>
      <c r="H62" s="288"/>
    </row>
    <row r="63" spans="1:8" ht="15.75" customHeight="1" thickBot="1" x14ac:dyDescent="0.35">
      <c r="A63" s="289" t="s">
        <v>104</v>
      </c>
      <c r="B63" s="290"/>
      <c r="C63" s="290"/>
      <c r="D63" s="290"/>
      <c r="E63" s="290"/>
      <c r="F63" s="290"/>
      <c r="G63" s="290"/>
      <c r="H63" s="291"/>
    </row>
    <row r="64" spans="1:8" ht="41.4" x14ac:dyDescent="0.3">
      <c r="A64" s="123" t="s">
        <v>0</v>
      </c>
      <c r="B64" s="124" t="s">
        <v>1</v>
      </c>
      <c r="C64" s="180" t="s">
        <v>10</v>
      </c>
      <c r="D64" s="108" t="s">
        <v>2</v>
      </c>
      <c r="E64" s="108" t="s">
        <v>4</v>
      </c>
      <c r="F64" s="108" t="s">
        <v>3</v>
      </c>
      <c r="G64" s="108" t="s">
        <v>8</v>
      </c>
      <c r="H64" s="109" t="s">
        <v>105</v>
      </c>
    </row>
    <row r="65" spans="1:8" ht="41.4" x14ac:dyDescent="0.3">
      <c r="A65" s="125">
        <v>1</v>
      </c>
      <c r="B65" s="91" t="s">
        <v>106</v>
      </c>
      <c r="C65" s="181" t="s">
        <v>168</v>
      </c>
      <c r="D65" s="92" t="s">
        <v>5</v>
      </c>
      <c r="E65" s="92">
        <v>1</v>
      </c>
      <c r="F65" s="92" t="s">
        <v>6</v>
      </c>
      <c r="G65" s="121">
        <f>E65</f>
        <v>1</v>
      </c>
      <c r="H65" s="97" t="s">
        <v>108</v>
      </c>
    </row>
    <row r="66" spans="1:8" x14ac:dyDescent="0.3">
      <c r="A66" s="126">
        <v>2</v>
      </c>
      <c r="B66" s="91" t="s">
        <v>169</v>
      </c>
      <c r="C66" s="181" t="s">
        <v>170</v>
      </c>
      <c r="D66" s="92" t="s">
        <v>5</v>
      </c>
      <c r="E66" s="121">
        <v>1</v>
      </c>
      <c r="F66" s="121" t="s">
        <v>6</v>
      </c>
      <c r="G66" s="121">
        <f>E66</f>
        <v>1</v>
      </c>
      <c r="H66" s="97" t="s">
        <v>108</v>
      </c>
    </row>
    <row r="67" spans="1:8" x14ac:dyDescent="0.3">
      <c r="A67" s="126">
        <v>3</v>
      </c>
      <c r="B67" s="91" t="s">
        <v>171</v>
      </c>
      <c r="C67" s="181" t="s">
        <v>172</v>
      </c>
      <c r="D67" s="92" t="s">
        <v>5</v>
      </c>
      <c r="E67" s="121">
        <v>1</v>
      </c>
      <c r="F67" s="121" t="s">
        <v>6</v>
      </c>
      <c r="G67" s="121">
        <f>E67</f>
        <v>1</v>
      </c>
      <c r="H67" s="97" t="s">
        <v>108</v>
      </c>
    </row>
    <row r="68" spans="1:8" ht="27.6" x14ac:dyDescent="0.3">
      <c r="A68" s="127">
        <v>4</v>
      </c>
      <c r="B68" s="128" t="s">
        <v>173</v>
      </c>
      <c r="C68" s="185" t="s">
        <v>174</v>
      </c>
      <c r="D68" s="92" t="s">
        <v>5</v>
      </c>
      <c r="E68" s="104">
        <v>1</v>
      </c>
      <c r="F68" s="104" t="s">
        <v>6</v>
      </c>
      <c r="G68" s="104">
        <v>1</v>
      </c>
      <c r="H68" s="97" t="s">
        <v>108</v>
      </c>
    </row>
    <row r="69" spans="1:8" x14ac:dyDescent="0.3">
      <c r="A69" s="127">
        <v>5</v>
      </c>
      <c r="B69" s="96" t="s">
        <v>109</v>
      </c>
      <c r="C69" s="182" t="s">
        <v>175</v>
      </c>
      <c r="D69" s="92" t="s">
        <v>7</v>
      </c>
      <c r="E69" s="104">
        <v>1</v>
      </c>
      <c r="F69" s="104" t="s">
        <v>6</v>
      </c>
      <c r="G69" s="104">
        <v>1</v>
      </c>
      <c r="H69" s="97" t="s">
        <v>108</v>
      </c>
    </row>
    <row r="70" spans="1:8" x14ac:dyDescent="0.3">
      <c r="A70" s="127">
        <v>6</v>
      </c>
      <c r="B70" s="96" t="s">
        <v>111</v>
      </c>
      <c r="C70" s="185" t="s">
        <v>154</v>
      </c>
      <c r="D70" s="92" t="s">
        <v>7</v>
      </c>
      <c r="E70" s="104">
        <v>1</v>
      </c>
      <c r="F70" s="104" t="s">
        <v>6</v>
      </c>
      <c r="G70" s="104">
        <v>1</v>
      </c>
      <c r="H70" s="97" t="s">
        <v>108</v>
      </c>
    </row>
    <row r="71" spans="1:8" ht="21" x14ac:dyDescent="0.3">
      <c r="A71" s="301" t="s">
        <v>14</v>
      </c>
      <c r="B71" s="302"/>
      <c r="C71" s="302"/>
      <c r="D71" s="302"/>
      <c r="E71" s="302"/>
      <c r="F71" s="302"/>
      <c r="G71" s="302"/>
      <c r="H71" s="302"/>
    </row>
    <row r="72" spans="1:8" ht="41.4" x14ac:dyDescent="0.3">
      <c r="A72" s="123" t="s">
        <v>0</v>
      </c>
      <c r="B72" s="108" t="s">
        <v>1</v>
      </c>
      <c r="C72" s="5" t="s">
        <v>10</v>
      </c>
      <c r="D72" s="108" t="s">
        <v>2</v>
      </c>
      <c r="E72" s="108" t="s">
        <v>4</v>
      </c>
      <c r="F72" s="108" t="s">
        <v>3</v>
      </c>
      <c r="G72" s="108" t="s">
        <v>8</v>
      </c>
      <c r="H72" s="109" t="s">
        <v>105</v>
      </c>
    </row>
    <row r="73" spans="1:8" x14ac:dyDescent="0.3">
      <c r="A73" s="129">
        <v>1</v>
      </c>
      <c r="B73" s="130" t="s">
        <v>20</v>
      </c>
      <c r="C73" s="132" t="s">
        <v>176</v>
      </c>
      <c r="D73" s="104" t="s">
        <v>9</v>
      </c>
      <c r="E73" s="92">
        <v>1</v>
      </c>
      <c r="F73" s="92" t="s">
        <v>6</v>
      </c>
      <c r="G73" s="121">
        <f>E73</f>
        <v>1</v>
      </c>
      <c r="H73" s="97" t="s">
        <v>177</v>
      </c>
    </row>
    <row r="74" spans="1:8" x14ac:dyDescent="0.3">
      <c r="A74" s="127">
        <v>2</v>
      </c>
      <c r="B74" s="131" t="s">
        <v>21</v>
      </c>
      <c r="C74" s="132" t="s">
        <v>178</v>
      </c>
      <c r="D74" s="104" t="s">
        <v>9</v>
      </c>
      <c r="E74" s="121">
        <v>1</v>
      </c>
      <c r="F74" s="121" t="s">
        <v>6</v>
      </c>
      <c r="G74" s="121">
        <f t="shared" ref="G74:G76" si="0">E74</f>
        <v>1</v>
      </c>
      <c r="H74" s="97" t="s">
        <v>177</v>
      </c>
    </row>
    <row r="75" spans="1:8" x14ac:dyDescent="0.3">
      <c r="A75" s="127">
        <v>3</v>
      </c>
      <c r="B75" s="131" t="s">
        <v>179</v>
      </c>
      <c r="C75" s="132" t="s">
        <v>180</v>
      </c>
      <c r="D75" s="104" t="s">
        <v>9</v>
      </c>
      <c r="E75" s="121">
        <v>1</v>
      </c>
      <c r="F75" s="121" t="s">
        <v>6</v>
      </c>
      <c r="G75" s="121">
        <f t="shared" si="0"/>
        <v>1</v>
      </c>
      <c r="H75" s="97" t="s">
        <v>177</v>
      </c>
    </row>
    <row r="76" spans="1:8" x14ac:dyDescent="0.3">
      <c r="A76" s="127">
        <v>4</v>
      </c>
      <c r="B76" s="131" t="s">
        <v>22</v>
      </c>
      <c r="C76" s="132" t="s">
        <v>181</v>
      </c>
      <c r="D76" s="104" t="s">
        <v>9</v>
      </c>
      <c r="E76" s="121">
        <v>1</v>
      </c>
      <c r="F76" s="121" t="s">
        <v>6</v>
      </c>
      <c r="G76" s="121">
        <f t="shared" si="0"/>
        <v>1</v>
      </c>
      <c r="H76" s="97" t="s">
        <v>177</v>
      </c>
    </row>
    <row r="77" spans="1:8" x14ac:dyDescent="0.3">
      <c r="A77" s="127">
        <v>5</v>
      </c>
      <c r="B77" s="19" t="s">
        <v>182</v>
      </c>
      <c r="C77" s="192" t="s">
        <v>183</v>
      </c>
      <c r="D77" s="104" t="s">
        <v>9</v>
      </c>
      <c r="E77" s="92">
        <v>1</v>
      </c>
      <c r="F77" s="92" t="s">
        <v>6</v>
      </c>
      <c r="G77" s="121">
        <f>E77</f>
        <v>1</v>
      </c>
      <c r="H77" s="97" t="s">
        <v>177</v>
      </c>
    </row>
    <row r="78" spans="1:8" x14ac:dyDescent="0.3">
      <c r="A78" s="133">
        <v>6</v>
      </c>
      <c r="B78" s="131" t="s">
        <v>36</v>
      </c>
      <c r="C78" s="132" t="s">
        <v>184</v>
      </c>
      <c r="D78" s="104" t="s">
        <v>9</v>
      </c>
      <c r="E78" s="92">
        <v>30</v>
      </c>
      <c r="F78" s="121" t="s">
        <v>6</v>
      </c>
      <c r="G78" s="121">
        <v>30</v>
      </c>
      <c r="H78" s="97" t="s">
        <v>177</v>
      </c>
    </row>
    <row r="79" spans="1:8" ht="21.6" thickBot="1" x14ac:dyDescent="0.35">
      <c r="A79" s="303" t="s">
        <v>185</v>
      </c>
      <c r="B79" s="304"/>
      <c r="C79" s="304"/>
      <c r="D79" s="304"/>
      <c r="E79" s="304"/>
      <c r="F79" s="304"/>
      <c r="G79" s="304"/>
      <c r="H79" s="305"/>
    </row>
    <row r="80" spans="1:8" ht="15.6" x14ac:dyDescent="0.3">
      <c r="A80" s="306" t="s">
        <v>186</v>
      </c>
      <c r="B80" s="307"/>
      <c r="C80" s="307"/>
      <c r="D80" s="307"/>
      <c r="E80" s="307"/>
      <c r="F80" s="307"/>
      <c r="G80" s="307"/>
      <c r="H80" s="308"/>
    </row>
    <row r="81" spans="1:8" ht="15.6" x14ac:dyDescent="0.3">
      <c r="A81" s="309" t="s">
        <v>187</v>
      </c>
      <c r="B81" s="310"/>
      <c r="C81" s="310"/>
      <c r="D81" s="310"/>
      <c r="E81" s="310"/>
      <c r="F81" s="310"/>
      <c r="G81" s="310"/>
      <c r="H81" s="311"/>
    </row>
    <row r="82" spans="1:8" x14ac:dyDescent="0.3">
      <c r="A82" s="312" t="s">
        <v>188</v>
      </c>
      <c r="B82" s="313"/>
      <c r="C82" s="313"/>
      <c r="D82" s="313"/>
      <c r="E82" s="313"/>
      <c r="F82" s="313"/>
      <c r="G82" s="313"/>
      <c r="H82" s="314"/>
    </row>
    <row r="83" spans="1:8" x14ac:dyDescent="0.3">
      <c r="A83" s="315" t="s">
        <v>189</v>
      </c>
      <c r="B83" s="316"/>
      <c r="C83" s="316"/>
      <c r="D83" s="316"/>
      <c r="E83" s="316"/>
      <c r="F83" s="316"/>
      <c r="G83" s="316"/>
      <c r="H83" s="317"/>
    </row>
    <row r="84" spans="1:8" ht="21" x14ac:dyDescent="0.3">
      <c r="A84" s="269" t="s">
        <v>190</v>
      </c>
      <c r="B84" s="270"/>
      <c r="C84" s="270"/>
      <c r="D84" s="270"/>
      <c r="E84" s="270"/>
      <c r="F84" s="270"/>
      <c r="G84" s="270"/>
      <c r="H84" s="271"/>
    </row>
    <row r="85" spans="1:8" ht="18" x14ac:dyDescent="0.3">
      <c r="A85" s="321" t="s">
        <v>191</v>
      </c>
      <c r="B85" s="322"/>
      <c r="C85" s="323" t="s">
        <v>192</v>
      </c>
      <c r="D85" s="324"/>
      <c r="E85" s="324"/>
      <c r="F85" s="324"/>
      <c r="G85" s="324"/>
      <c r="H85" s="325"/>
    </row>
    <row r="86" spans="1:8" ht="18" x14ac:dyDescent="0.3">
      <c r="A86" s="326" t="s">
        <v>12</v>
      </c>
      <c r="B86" s="327"/>
      <c r="C86" s="327"/>
      <c r="D86" s="327"/>
      <c r="E86" s="327"/>
      <c r="F86" s="327"/>
      <c r="G86" s="327"/>
      <c r="H86" s="328"/>
    </row>
    <row r="87" spans="1:8" x14ac:dyDescent="0.3">
      <c r="A87" s="329" t="s">
        <v>193</v>
      </c>
      <c r="B87" s="330"/>
      <c r="C87" s="330"/>
      <c r="D87" s="330"/>
      <c r="E87" s="330"/>
      <c r="F87" s="330"/>
      <c r="G87" s="330"/>
      <c r="H87" s="331"/>
    </row>
    <row r="88" spans="1:8" x14ac:dyDescent="0.3">
      <c r="A88" s="318" t="s">
        <v>194</v>
      </c>
      <c r="B88" s="319"/>
      <c r="C88" s="319"/>
      <c r="D88" s="319"/>
      <c r="E88" s="319"/>
      <c r="F88" s="319"/>
      <c r="G88" s="319"/>
      <c r="H88" s="320"/>
    </row>
    <row r="89" spans="1:8" x14ac:dyDescent="0.3">
      <c r="A89" s="318" t="s">
        <v>195</v>
      </c>
      <c r="B89" s="319"/>
      <c r="C89" s="319"/>
      <c r="D89" s="319"/>
      <c r="E89" s="319"/>
      <c r="F89" s="319"/>
      <c r="G89" s="319"/>
      <c r="H89" s="320"/>
    </row>
    <row r="90" spans="1:8" x14ac:dyDescent="0.3">
      <c r="A90" s="318" t="s">
        <v>196</v>
      </c>
      <c r="B90" s="319"/>
      <c r="C90" s="319"/>
      <c r="D90" s="319"/>
      <c r="E90" s="319"/>
      <c r="F90" s="319"/>
      <c r="G90" s="319"/>
      <c r="H90" s="320"/>
    </row>
    <row r="91" spans="1:8" x14ac:dyDescent="0.3">
      <c r="A91" s="318" t="s">
        <v>197</v>
      </c>
      <c r="B91" s="319"/>
      <c r="C91" s="319"/>
      <c r="D91" s="319"/>
      <c r="E91" s="319"/>
      <c r="F91" s="319"/>
      <c r="G91" s="319"/>
      <c r="H91" s="320"/>
    </row>
    <row r="92" spans="1:8" x14ac:dyDescent="0.3">
      <c r="A92" s="318" t="s">
        <v>198</v>
      </c>
      <c r="B92" s="319"/>
      <c r="C92" s="319"/>
      <c r="D92" s="319"/>
      <c r="E92" s="319"/>
      <c r="F92" s="319"/>
      <c r="G92" s="319"/>
      <c r="H92" s="320"/>
    </row>
    <row r="93" spans="1:8" x14ac:dyDescent="0.3">
      <c r="A93" s="318" t="s">
        <v>199</v>
      </c>
      <c r="B93" s="319"/>
      <c r="C93" s="319"/>
      <c r="D93" s="319"/>
      <c r="E93" s="319"/>
      <c r="F93" s="319"/>
      <c r="G93" s="319"/>
      <c r="H93" s="320"/>
    </row>
    <row r="94" spans="1:8" x14ac:dyDescent="0.3">
      <c r="A94" s="318" t="s">
        <v>200</v>
      </c>
      <c r="B94" s="319"/>
      <c r="C94" s="319"/>
      <c r="D94" s="319"/>
      <c r="E94" s="319"/>
      <c r="F94" s="319"/>
      <c r="G94" s="319"/>
      <c r="H94" s="320"/>
    </row>
    <row r="95" spans="1:8" x14ac:dyDescent="0.3">
      <c r="A95" s="318" t="s">
        <v>201</v>
      </c>
      <c r="B95" s="319"/>
      <c r="C95" s="319"/>
      <c r="D95" s="319"/>
      <c r="E95" s="319"/>
      <c r="F95" s="319"/>
      <c r="G95" s="319"/>
      <c r="H95" s="320"/>
    </row>
    <row r="96" spans="1:8" ht="41.4" x14ac:dyDescent="0.3">
      <c r="A96" s="5" t="s">
        <v>0</v>
      </c>
      <c r="B96" s="108" t="s">
        <v>1</v>
      </c>
      <c r="C96" s="5" t="s">
        <v>10</v>
      </c>
      <c r="D96" s="108" t="s">
        <v>2</v>
      </c>
      <c r="E96" s="108" t="s">
        <v>4</v>
      </c>
      <c r="F96" s="108" t="s">
        <v>3</v>
      </c>
      <c r="G96" s="108" t="s">
        <v>8</v>
      </c>
      <c r="H96" s="108" t="s">
        <v>105</v>
      </c>
    </row>
    <row r="97" spans="1:8" x14ac:dyDescent="0.3">
      <c r="A97" s="52">
        <v>1</v>
      </c>
      <c r="B97" s="134" t="s">
        <v>202</v>
      </c>
      <c r="C97" s="193" t="s">
        <v>203</v>
      </c>
      <c r="D97" s="9" t="s">
        <v>5</v>
      </c>
      <c r="E97" s="9">
        <v>1</v>
      </c>
      <c r="F97" s="9" t="s">
        <v>6</v>
      </c>
      <c r="G97" s="9">
        <v>1</v>
      </c>
      <c r="H97" s="135" t="s">
        <v>108</v>
      </c>
    </row>
    <row r="98" spans="1:8" ht="27.6" x14ac:dyDescent="0.3">
      <c r="A98" s="52">
        <v>2</v>
      </c>
      <c r="B98" s="134" t="s">
        <v>204</v>
      </c>
      <c r="C98" s="164" t="s">
        <v>205</v>
      </c>
      <c r="D98" s="9" t="s">
        <v>7</v>
      </c>
      <c r="E98" s="9">
        <v>1</v>
      </c>
      <c r="F98" s="9" t="s">
        <v>6</v>
      </c>
      <c r="G98" s="9">
        <v>1</v>
      </c>
      <c r="H98" s="135" t="s">
        <v>108</v>
      </c>
    </row>
    <row r="99" spans="1:8" x14ac:dyDescent="0.3">
      <c r="A99" s="52">
        <v>3</v>
      </c>
      <c r="B99" s="134" t="s">
        <v>206</v>
      </c>
      <c r="C99" s="164" t="s">
        <v>207</v>
      </c>
      <c r="D99" s="9" t="s">
        <v>7</v>
      </c>
      <c r="E99" s="9">
        <v>1</v>
      </c>
      <c r="F99" s="9" t="s">
        <v>6</v>
      </c>
      <c r="G99" s="9">
        <v>1</v>
      </c>
      <c r="H99" s="135" t="s">
        <v>108</v>
      </c>
    </row>
    <row r="100" spans="1:8" ht="27.6" x14ac:dyDescent="0.3">
      <c r="A100" s="52">
        <v>4</v>
      </c>
      <c r="B100" s="134" t="s">
        <v>208</v>
      </c>
      <c r="C100" s="164" t="s">
        <v>209</v>
      </c>
      <c r="D100" s="9" t="s">
        <v>11</v>
      </c>
      <c r="E100" s="9">
        <v>1</v>
      </c>
      <c r="F100" s="9" t="s">
        <v>6</v>
      </c>
      <c r="G100" s="9">
        <v>1</v>
      </c>
      <c r="H100" s="135" t="s">
        <v>108</v>
      </c>
    </row>
    <row r="101" spans="1:8" x14ac:dyDescent="0.3">
      <c r="A101" s="52">
        <v>5</v>
      </c>
      <c r="B101" s="134" t="s">
        <v>210</v>
      </c>
      <c r="C101" s="164" t="s">
        <v>211</v>
      </c>
      <c r="D101" s="9" t="s">
        <v>11</v>
      </c>
      <c r="E101" s="9">
        <v>1</v>
      </c>
      <c r="F101" s="9" t="s">
        <v>6</v>
      </c>
      <c r="G101" s="9">
        <v>1</v>
      </c>
      <c r="H101" s="135" t="s">
        <v>108</v>
      </c>
    </row>
    <row r="102" spans="1:8" ht="18" x14ac:dyDescent="0.3">
      <c r="A102" s="332" t="s">
        <v>146</v>
      </c>
      <c r="B102" s="333"/>
      <c r="C102" s="333"/>
      <c r="D102" s="333"/>
      <c r="E102" s="333"/>
      <c r="F102" s="333"/>
      <c r="G102" s="333"/>
      <c r="H102" s="334"/>
    </row>
    <row r="103" spans="1:8" x14ac:dyDescent="0.3">
      <c r="A103" s="329" t="s">
        <v>193</v>
      </c>
      <c r="B103" s="330"/>
      <c r="C103" s="330"/>
      <c r="D103" s="330"/>
      <c r="E103" s="330"/>
      <c r="F103" s="330"/>
      <c r="G103" s="330"/>
      <c r="H103" s="331"/>
    </row>
    <row r="104" spans="1:8" x14ac:dyDescent="0.3">
      <c r="A104" s="318" t="s">
        <v>194</v>
      </c>
      <c r="B104" s="319"/>
      <c r="C104" s="319"/>
      <c r="D104" s="319"/>
      <c r="E104" s="319"/>
      <c r="F104" s="319"/>
      <c r="G104" s="319"/>
      <c r="H104" s="320"/>
    </row>
    <row r="105" spans="1:8" x14ac:dyDescent="0.3">
      <c r="A105" s="318" t="s">
        <v>195</v>
      </c>
      <c r="B105" s="319"/>
      <c r="C105" s="319"/>
      <c r="D105" s="319"/>
      <c r="E105" s="319"/>
      <c r="F105" s="319"/>
      <c r="G105" s="319"/>
      <c r="H105" s="320"/>
    </row>
    <row r="106" spans="1:8" x14ac:dyDescent="0.3">
      <c r="A106" s="318" t="s">
        <v>196</v>
      </c>
      <c r="B106" s="319"/>
      <c r="C106" s="319"/>
      <c r="D106" s="319"/>
      <c r="E106" s="319"/>
      <c r="F106" s="319"/>
      <c r="G106" s="319"/>
      <c r="H106" s="320"/>
    </row>
    <row r="107" spans="1:8" x14ac:dyDescent="0.3">
      <c r="A107" s="318" t="s">
        <v>197</v>
      </c>
      <c r="B107" s="319"/>
      <c r="C107" s="319"/>
      <c r="D107" s="319"/>
      <c r="E107" s="319"/>
      <c r="F107" s="319"/>
      <c r="G107" s="319"/>
      <c r="H107" s="320"/>
    </row>
    <row r="108" spans="1:8" x14ac:dyDescent="0.3">
      <c r="A108" s="318" t="s">
        <v>198</v>
      </c>
      <c r="B108" s="319"/>
      <c r="C108" s="319"/>
      <c r="D108" s="319"/>
      <c r="E108" s="319"/>
      <c r="F108" s="319"/>
      <c r="G108" s="319"/>
      <c r="H108" s="320"/>
    </row>
    <row r="109" spans="1:8" x14ac:dyDescent="0.3">
      <c r="A109" s="318" t="s">
        <v>199</v>
      </c>
      <c r="B109" s="319"/>
      <c r="C109" s="319"/>
      <c r="D109" s="319"/>
      <c r="E109" s="319"/>
      <c r="F109" s="319"/>
      <c r="G109" s="319"/>
      <c r="H109" s="320"/>
    </row>
    <row r="110" spans="1:8" x14ac:dyDescent="0.3">
      <c r="A110" s="318" t="s">
        <v>200</v>
      </c>
      <c r="B110" s="319"/>
      <c r="C110" s="319"/>
      <c r="D110" s="319"/>
      <c r="E110" s="319"/>
      <c r="F110" s="319"/>
      <c r="G110" s="319"/>
      <c r="H110" s="320"/>
    </row>
    <row r="111" spans="1:8" x14ac:dyDescent="0.3">
      <c r="A111" s="318" t="s">
        <v>201</v>
      </c>
      <c r="B111" s="319"/>
      <c r="C111" s="319"/>
      <c r="D111" s="319"/>
      <c r="E111" s="319"/>
      <c r="F111" s="319"/>
      <c r="G111" s="319"/>
      <c r="H111" s="320"/>
    </row>
    <row r="112" spans="1:8" ht="41.4" x14ac:dyDescent="0.3">
      <c r="A112" s="5" t="s">
        <v>0</v>
      </c>
      <c r="B112" s="108" t="s">
        <v>1</v>
      </c>
      <c r="C112" s="5" t="s">
        <v>10</v>
      </c>
      <c r="D112" s="108" t="s">
        <v>2</v>
      </c>
      <c r="E112" s="108" t="s">
        <v>4</v>
      </c>
      <c r="F112" s="108" t="s">
        <v>3</v>
      </c>
      <c r="G112" s="108" t="s">
        <v>8</v>
      </c>
      <c r="H112" s="108" t="s">
        <v>105</v>
      </c>
    </row>
    <row r="113" spans="1:8" ht="55.2" x14ac:dyDescent="0.3">
      <c r="A113" s="7">
        <v>1</v>
      </c>
      <c r="B113" s="136" t="s">
        <v>212</v>
      </c>
      <c r="C113" s="164" t="s">
        <v>213</v>
      </c>
      <c r="D113" s="137" t="s">
        <v>5</v>
      </c>
      <c r="E113" s="138">
        <v>10</v>
      </c>
      <c r="F113" s="137" t="s">
        <v>214</v>
      </c>
      <c r="G113" s="138">
        <v>10</v>
      </c>
      <c r="H113" s="135" t="s">
        <v>108</v>
      </c>
    </row>
    <row r="114" spans="1:8" ht="27.6" x14ac:dyDescent="0.3">
      <c r="A114" s="7">
        <v>2</v>
      </c>
      <c r="B114" s="134" t="s">
        <v>215</v>
      </c>
      <c r="C114" s="194" t="s">
        <v>216</v>
      </c>
      <c r="D114" s="137" t="s">
        <v>7</v>
      </c>
      <c r="E114" s="137">
        <v>1</v>
      </c>
      <c r="F114" s="137" t="s">
        <v>217</v>
      </c>
      <c r="G114" s="137">
        <v>12</v>
      </c>
      <c r="H114" s="135" t="s">
        <v>108</v>
      </c>
    </row>
    <row r="115" spans="1:8" ht="27.6" x14ac:dyDescent="0.3">
      <c r="A115" s="7">
        <v>3</v>
      </c>
      <c r="B115" s="134" t="s">
        <v>218</v>
      </c>
      <c r="C115" s="164" t="s">
        <v>219</v>
      </c>
      <c r="D115" s="9" t="s">
        <v>7</v>
      </c>
      <c r="E115" s="9">
        <v>1</v>
      </c>
      <c r="F115" s="9" t="s">
        <v>161</v>
      </c>
      <c r="G115" s="9">
        <v>24</v>
      </c>
      <c r="H115" s="135" t="s">
        <v>108</v>
      </c>
    </row>
    <row r="116" spans="1:8" ht="27.6" x14ac:dyDescent="0.3">
      <c r="A116" s="7">
        <v>4</v>
      </c>
      <c r="B116" s="134" t="s">
        <v>220</v>
      </c>
      <c r="C116" s="164" t="s">
        <v>221</v>
      </c>
      <c r="D116" s="9" t="s">
        <v>7</v>
      </c>
      <c r="E116" s="9">
        <v>1</v>
      </c>
      <c r="F116" s="137" t="s">
        <v>214</v>
      </c>
      <c r="G116" s="9">
        <v>1</v>
      </c>
      <c r="H116" s="135" t="s">
        <v>108</v>
      </c>
    </row>
    <row r="117" spans="1:8" ht="18" x14ac:dyDescent="0.3">
      <c r="A117" s="326" t="s">
        <v>15</v>
      </c>
      <c r="B117" s="327"/>
      <c r="C117" s="327"/>
      <c r="D117" s="327"/>
      <c r="E117" s="327"/>
      <c r="F117" s="327"/>
      <c r="G117" s="327"/>
      <c r="H117" s="328"/>
    </row>
    <row r="118" spans="1:8" x14ac:dyDescent="0.3">
      <c r="A118" s="329" t="s">
        <v>193</v>
      </c>
      <c r="B118" s="330"/>
      <c r="C118" s="330"/>
      <c r="D118" s="330"/>
      <c r="E118" s="330"/>
      <c r="F118" s="330"/>
      <c r="G118" s="330"/>
      <c r="H118" s="331"/>
    </row>
    <row r="119" spans="1:8" x14ac:dyDescent="0.3">
      <c r="A119" s="318" t="s">
        <v>194</v>
      </c>
      <c r="B119" s="319"/>
      <c r="C119" s="319"/>
      <c r="D119" s="319"/>
      <c r="E119" s="319"/>
      <c r="F119" s="319"/>
      <c r="G119" s="319"/>
      <c r="H119" s="320"/>
    </row>
    <row r="120" spans="1:8" x14ac:dyDescent="0.3">
      <c r="A120" s="318" t="s">
        <v>195</v>
      </c>
      <c r="B120" s="319"/>
      <c r="C120" s="319"/>
      <c r="D120" s="319"/>
      <c r="E120" s="319"/>
      <c r="F120" s="319"/>
      <c r="G120" s="319"/>
      <c r="H120" s="320"/>
    </row>
    <row r="121" spans="1:8" x14ac:dyDescent="0.3">
      <c r="A121" s="318" t="s">
        <v>196</v>
      </c>
      <c r="B121" s="319"/>
      <c r="C121" s="319"/>
      <c r="D121" s="319"/>
      <c r="E121" s="319"/>
      <c r="F121" s="319"/>
      <c r="G121" s="319"/>
      <c r="H121" s="320"/>
    </row>
    <row r="122" spans="1:8" x14ac:dyDescent="0.3">
      <c r="A122" s="318" t="s">
        <v>197</v>
      </c>
      <c r="B122" s="319"/>
      <c r="C122" s="319"/>
      <c r="D122" s="319"/>
      <c r="E122" s="319"/>
      <c r="F122" s="319"/>
      <c r="G122" s="319"/>
      <c r="H122" s="320"/>
    </row>
    <row r="123" spans="1:8" x14ac:dyDescent="0.3">
      <c r="A123" s="318" t="s">
        <v>198</v>
      </c>
      <c r="B123" s="319"/>
      <c r="C123" s="319"/>
      <c r="D123" s="319"/>
      <c r="E123" s="319"/>
      <c r="F123" s="319"/>
      <c r="G123" s="319"/>
      <c r="H123" s="320"/>
    </row>
    <row r="124" spans="1:8" x14ac:dyDescent="0.3">
      <c r="A124" s="318" t="s">
        <v>199</v>
      </c>
      <c r="B124" s="319"/>
      <c r="C124" s="319"/>
      <c r="D124" s="319"/>
      <c r="E124" s="319"/>
      <c r="F124" s="319"/>
      <c r="G124" s="319"/>
      <c r="H124" s="320"/>
    </row>
    <row r="125" spans="1:8" x14ac:dyDescent="0.3">
      <c r="A125" s="318" t="s">
        <v>200</v>
      </c>
      <c r="B125" s="319"/>
      <c r="C125" s="319"/>
      <c r="D125" s="319"/>
      <c r="E125" s="319"/>
      <c r="F125" s="319"/>
      <c r="G125" s="319"/>
      <c r="H125" s="320"/>
    </row>
    <row r="126" spans="1:8" x14ac:dyDescent="0.3">
      <c r="A126" s="318" t="s">
        <v>201</v>
      </c>
      <c r="B126" s="319"/>
      <c r="C126" s="319"/>
      <c r="D126" s="319"/>
      <c r="E126" s="319"/>
      <c r="F126" s="319"/>
      <c r="G126" s="319"/>
      <c r="H126" s="320"/>
    </row>
    <row r="127" spans="1:8" ht="41.4" x14ac:dyDescent="0.3">
      <c r="A127" s="5" t="s">
        <v>0</v>
      </c>
      <c r="B127" s="108" t="s">
        <v>1</v>
      </c>
      <c r="C127" s="5" t="s">
        <v>10</v>
      </c>
      <c r="D127" s="108" t="s">
        <v>2</v>
      </c>
      <c r="E127" s="108" t="s">
        <v>4</v>
      </c>
      <c r="F127" s="108" t="s">
        <v>3</v>
      </c>
      <c r="G127" s="108" t="s">
        <v>8</v>
      </c>
      <c r="H127" s="108" t="s">
        <v>105</v>
      </c>
    </row>
    <row r="128" spans="1:8" ht="55.2" x14ac:dyDescent="0.3">
      <c r="A128" s="6">
        <v>1</v>
      </c>
      <c r="B128" s="136" t="s">
        <v>212</v>
      </c>
      <c r="C128" s="164" t="s">
        <v>222</v>
      </c>
      <c r="D128" s="9" t="s">
        <v>5</v>
      </c>
      <c r="E128" s="135">
        <v>1</v>
      </c>
      <c r="F128" s="9" t="s">
        <v>6</v>
      </c>
      <c r="G128" s="135">
        <v>1</v>
      </c>
      <c r="H128" s="135" t="s">
        <v>108</v>
      </c>
    </row>
    <row r="129" spans="1:8" x14ac:dyDescent="0.3">
      <c r="A129" s="6">
        <v>2</v>
      </c>
      <c r="B129" s="139" t="s">
        <v>223</v>
      </c>
      <c r="C129" s="164" t="s">
        <v>224</v>
      </c>
      <c r="D129" s="135" t="s">
        <v>7</v>
      </c>
      <c r="E129" s="135">
        <v>1</v>
      </c>
      <c r="F129" s="9" t="s">
        <v>6</v>
      </c>
      <c r="G129" s="135">
        <v>1</v>
      </c>
      <c r="H129" s="135" t="s">
        <v>108</v>
      </c>
    </row>
    <row r="130" spans="1:8" x14ac:dyDescent="0.3">
      <c r="A130" s="6">
        <v>3</v>
      </c>
      <c r="B130" s="134" t="s">
        <v>28</v>
      </c>
      <c r="C130" s="164" t="s">
        <v>225</v>
      </c>
      <c r="D130" s="9" t="s">
        <v>5</v>
      </c>
      <c r="E130" s="135">
        <v>1</v>
      </c>
      <c r="F130" s="9" t="s">
        <v>6</v>
      </c>
      <c r="G130" s="135">
        <v>1</v>
      </c>
      <c r="H130" s="135" t="s">
        <v>108</v>
      </c>
    </row>
    <row r="131" spans="1:8" x14ac:dyDescent="0.3">
      <c r="A131" s="6">
        <v>4</v>
      </c>
      <c r="B131" s="140" t="s">
        <v>226</v>
      </c>
      <c r="C131" s="195" t="s">
        <v>227</v>
      </c>
      <c r="D131" s="141" t="s">
        <v>7</v>
      </c>
      <c r="E131" s="142">
        <v>1</v>
      </c>
      <c r="F131" s="137" t="s">
        <v>6</v>
      </c>
      <c r="G131" s="142">
        <v>1</v>
      </c>
      <c r="H131" s="135" t="s">
        <v>108</v>
      </c>
    </row>
    <row r="132" spans="1:8" ht="21" x14ac:dyDescent="0.3">
      <c r="A132" s="335" t="s">
        <v>14</v>
      </c>
      <c r="B132" s="336"/>
      <c r="C132" s="336"/>
      <c r="D132" s="336"/>
      <c r="E132" s="336"/>
      <c r="F132" s="336"/>
      <c r="G132" s="336"/>
      <c r="H132" s="337"/>
    </row>
    <row r="133" spans="1:8" ht="41.4" x14ac:dyDescent="0.3">
      <c r="A133" s="5" t="s">
        <v>0</v>
      </c>
      <c r="B133" s="108" t="s">
        <v>1</v>
      </c>
      <c r="C133" s="5" t="s">
        <v>10</v>
      </c>
      <c r="D133" s="108" t="s">
        <v>2</v>
      </c>
      <c r="E133" s="108" t="s">
        <v>4</v>
      </c>
      <c r="F133" s="108" t="s">
        <v>3</v>
      </c>
      <c r="G133" s="108" t="s">
        <v>8</v>
      </c>
      <c r="H133" s="108" t="s">
        <v>105</v>
      </c>
    </row>
    <row r="134" spans="1:8" x14ac:dyDescent="0.3">
      <c r="A134" s="5">
        <v>1</v>
      </c>
      <c r="B134" s="139" t="s">
        <v>20</v>
      </c>
      <c r="C134" s="194" t="s">
        <v>228</v>
      </c>
      <c r="D134" s="135" t="s">
        <v>9</v>
      </c>
      <c r="E134" s="135">
        <v>1</v>
      </c>
      <c r="F134" s="135" t="s">
        <v>229</v>
      </c>
      <c r="G134" s="135">
        <f>E134</f>
        <v>1</v>
      </c>
      <c r="H134" s="135" t="s">
        <v>230</v>
      </c>
    </row>
    <row r="135" spans="1:8" x14ac:dyDescent="0.3">
      <c r="A135" s="5">
        <v>2</v>
      </c>
      <c r="B135" s="139" t="s">
        <v>21</v>
      </c>
      <c r="C135" s="193" t="s">
        <v>231</v>
      </c>
      <c r="D135" s="135" t="s">
        <v>9</v>
      </c>
      <c r="E135" s="135">
        <v>1</v>
      </c>
      <c r="F135" s="135" t="s">
        <v>229</v>
      </c>
      <c r="G135" s="135">
        <f>E135</f>
        <v>1</v>
      </c>
      <c r="H135" s="135" t="s">
        <v>230</v>
      </c>
    </row>
    <row r="136" spans="1:8" x14ac:dyDescent="0.3">
      <c r="A136" s="5">
        <v>3</v>
      </c>
      <c r="B136" s="139" t="s">
        <v>22</v>
      </c>
      <c r="C136" s="193" t="s">
        <v>232</v>
      </c>
      <c r="D136" s="135" t="s">
        <v>9</v>
      </c>
      <c r="E136" s="135">
        <v>1</v>
      </c>
      <c r="F136" s="135" t="s">
        <v>229</v>
      </c>
      <c r="G136" s="135">
        <f>E136</f>
        <v>1</v>
      </c>
      <c r="H136" s="135" t="s">
        <v>230</v>
      </c>
    </row>
    <row r="137" spans="1:8" x14ac:dyDescent="0.3">
      <c r="A137" s="338" t="s">
        <v>233</v>
      </c>
      <c r="B137" s="338"/>
      <c r="C137" s="338"/>
      <c r="D137" s="338"/>
      <c r="E137" s="338"/>
      <c r="F137" s="338"/>
      <c r="G137" s="338"/>
      <c r="H137" s="338"/>
    </row>
    <row r="138" spans="1:8" x14ac:dyDescent="0.3">
      <c r="A138" s="339" t="s">
        <v>186</v>
      </c>
      <c r="B138" s="339"/>
      <c r="C138" s="339"/>
      <c r="D138" s="339"/>
      <c r="E138" s="339"/>
      <c r="F138" s="339"/>
      <c r="G138" s="339"/>
      <c r="H138" s="339"/>
    </row>
    <row r="139" spans="1:8" x14ac:dyDescent="0.3">
      <c r="A139" s="348" t="s">
        <v>234</v>
      </c>
      <c r="B139" s="349"/>
      <c r="C139" s="349"/>
      <c r="D139" s="349"/>
      <c r="E139" s="349"/>
      <c r="F139" s="349"/>
      <c r="G139" s="349"/>
      <c r="H139" s="350"/>
    </row>
    <row r="140" spans="1:8" x14ac:dyDescent="0.3">
      <c r="A140" s="348" t="s">
        <v>235</v>
      </c>
      <c r="B140" s="349"/>
      <c r="C140" s="349"/>
      <c r="D140" s="349"/>
      <c r="E140" s="349"/>
      <c r="F140" s="349"/>
      <c r="G140" s="349"/>
      <c r="H140" s="350"/>
    </row>
    <row r="141" spans="1:8" x14ac:dyDescent="0.3">
      <c r="A141" s="348" t="s">
        <v>236</v>
      </c>
      <c r="B141" s="349"/>
      <c r="C141" s="349"/>
      <c r="D141" s="349"/>
      <c r="E141" s="349"/>
      <c r="F141" s="349"/>
      <c r="G141" s="349"/>
      <c r="H141" s="350"/>
    </row>
    <row r="142" spans="1:8" x14ac:dyDescent="0.3">
      <c r="A142" s="351" t="s">
        <v>237</v>
      </c>
      <c r="B142" s="352"/>
      <c r="C142" s="352"/>
      <c r="D142" s="352"/>
      <c r="E142" s="352"/>
      <c r="F142" s="352"/>
      <c r="G142" s="352"/>
      <c r="H142" s="353"/>
    </row>
    <row r="143" spans="1:8" x14ac:dyDescent="0.3">
      <c r="A143" s="354" t="s">
        <v>191</v>
      </c>
      <c r="B143" s="355"/>
      <c r="C143" s="356" t="s">
        <v>238</v>
      </c>
      <c r="D143" s="357"/>
      <c r="E143" s="357"/>
      <c r="F143" s="357"/>
      <c r="G143" s="357"/>
      <c r="H143" s="357"/>
    </row>
    <row r="144" spans="1:8" ht="15" thickBot="1" x14ac:dyDescent="0.35">
      <c r="A144" s="340" t="s">
        <v>12</v>
      </c>
      <c r="B144" s="341"/>
      <c r="C144" s="341"/>
      <c r="D144" s="341"/>
      <c r="E144" s="341"/>
      <c r="F144" s="341"/>
      <c r="G144" s="341"/>
      <c r="H144" s="341"/>
    </row>
    <row r="145" spans="1:8" x14ac:dyDescent="0.3">
      <c r="A145" s="294" t="s">
        <v>193</v>
      </c>
      <c r="B145" s="295"/>
      <c r="C145" s="295"/>
      <c r="D145" s="295"/>
      <c r="E145" s="295"/>
      <c r="F145" s="295"/>
      <c r="G145" s="295"/>
      <c r="H145" s="296"/>
    </row>
    <row r="146" spans="1:8" x14ac:dyDescent="0.3">
      <c r="A146" s="286" t="s">
        <v>239</v>
      </c>
      <c r="B146" s="287"/>
      <c r="C146" s="287"/>
      <c r="D146" s="287"/>
      <c r="E146" s="287"/>
      <c r="F146" s="287"/>
      <c r="G146" s="287"/>
      <c r="H146" s="288"/>
    </row>
    <row r="147" spans="1:8" ht="15" thickBot="1" x14ac:dyDescent="0.35">
      <c r="A147" s="342" t="s">
        <v>240</v>
      </c>
      <c r="B147" s="343"/>
      <c r="C147" s="343"/>
      <c r="D147" s="343"/>
      <c r="E147" s="343"/>
      <c r="F147" s="343"/>
      <c r="G147" s="343"/>
      <c r="H147" s="344"/>
    </row>
    <row r="148" spans="1:8" ht="15" thickBot="1" x14ac:dyDescent="0.35">
      <c r="A148" s="345" t="s">
        <v>241</v>
      </c>
      <c r="B148" s="346"/>
      <c r="C148" s="346"/>
      <c r="D148" s="346"/>
      <c r="E148" s="346"/>
      <c r="F148" s="346"/>
      <c r="G148" s="346"/>
      <c r="H148" s="347"/>
    </row>
    <row r="149" spans="1:8" ht="15" thickBot="1" x14ac:dyDescent="0.35">
      <c r="A149" s="345" t="s">
        <v>242</v>
      </c>
      <c r="B149" s="346"/>
      <c r="C149" s="346"/>
      <c r="D149" s="346"/>
      <c r="E149" s="346"/>
      <c r="F149" s="346"/>
      <c r="G149" s="346"/>
      <c r="H149" s="347"/>
    </row>
    <row r="150" spans="1:8" ht="15" thickBot="1" x14ac:dyDescent="0.35">
      <c r="A150" s="342" t="s">
        <v>243</v>
      </c>
      <c r="B150" s="343"/>
      <c r="C150" s="343"/>
      <c r="D150" s="343"/>
      <c r="E150" s="343"/>
      <c r="F150" s="343"/>
      <c r="G150" s="343"/>
      <c r="H150" s="344"/>
    </row>
    <row r="151" spans="1:8" ht="15" thickBot="1" x14ac:dyDescent="0.35">
      <c r="A151" s="345" t="s">
        <v>244</v>
      </c>
      <c r="B151" s="346"/>
      <c r="C151" s="346"/>
      <c r="D151" s="346"/>
      <c r="E151" s="346"/>
      <c r="F151" s="346"/>
      <c r="G151" s="346"/>
      <c r="H151" s="347"/>
    </row>
    <row r="152" spans="1:8" x14ac:dyDescent="0.3">
      <c r="A152" s="342" t="s">
        <v>245</v>
      </c>
      <c r="B152" s="343"/>
      <c r="C152" s="343"/>
      <c r="D152" s="343"/>
      <c r="E152" s="343"/>
      <c r="F152" s="343"/>
      <c r="G152" s="343"/>
      <c r="H152" s="344"/>
    </row>
    <row r="153" spans="1:8" ht="15" thickBot="1" x14ac:dyDescent="0.35">
      <c r="A153" s="358" t="s">
        <v>246</v>
      </c>
      <c r="B153" s="359"/>
      <c r="C153" s="359"/>
      <c r="D153" s="359"/>
      <c r="E153" s="359"/>
      <c r="F153" s="359"/>
      <c r="G153" s="359"/>
      <c r="H153" s="360"/>
    </row>
    <row r="154" spans="1:8" ht="41.4" x14ac:dyDescent="0.3">
      <c r="A154" s="86" t="s">
        <v>0</v>
      </c>
      <c r="B154" s="87" t="s">
        <v>1</v>
      </c>
      <c r="C154" s="180" t="s">
        <v>10</v>
      </c>
      <c r="D154" s="143" t="s">
        <v>2</v>
      </c>
      <c r="E154" s="144" t="s">
        <v>4</v>
      </c>
      <c r="F154" s="144" t="s">
        <v>3</v>
      </c>
      <c r="G154" s="144" t="s">
        <v>8</v>
      </c>
      <c r="H154" s="86" t="s">
        <v>105</v>
      </c>
    </row>
    <row r="155" spans="1:8" ht="69" x14ac:dyDescent="0.3">
      <c r="A155" s="145">
        <v>1</v>
      </c>
      <c r="B155" s="146" t="s">
        <v>247</v>
      </c>
      <c r="C155" s="196" t="s">
        <v>248</v>
      </c>
      <c r="D155" s="147" t="s">
        <v>18</v>
      </c>
      <c r="E155" s="148">
        <v>1</v>
      </c>
      <c r="F155" s="134" t="s">
        <v>249</v>
      </c>
      <c r="G155" s="148">
        <v>1</v>
      </c>
      <c r="H155" s="149" t="s">
        <v>108</v>
      </c>
    </row>
    <row r="156" spans="1:8" x14ac:dyDescent="0.3">
      <c r="A156" s="145">
        <v>2</v>
      </c>
      <c r="B156" s="146" t="s">
        <v>250</v>
      </c>
      <c r="C156" s="196" t="s">
        <v>251</v>
      </c>
      <c r="D156" s="148" t="s">
        <v>5</v>
      </c>
      <c r="E156" s="148">
        <v>3</v>
      </c>
      <c r="F156" s="148" t="s">
        <v>6</v>
      </c>
      <c r="G156" s="148">
        <v>3</v>
      </c>
      <c r="H156" s="149" t="s">
        <v>108</v>
      </c>
    </row>
    <row r="157" spans="1:8" x14ac:dyDescent="0.3">
      <c r="A157" s="145">
        <v>3</v>
      </c>
      <c r="B157" s="150" t="s">
        <v>252</v>
      </c>
      <c r="C157" s="196" t="s">
        <v>253</v>
      </c>
      <c r="D157" s="151" t="s">
        <v>126</v>
      </c>
      <c r="E157" s="148">
        <v>1</v>
      </c>
      <c r="F157" s="148" t="s">
        <v>229</v>
      </c>
      <c r="G157" s="148">
        <v>1</v>
      </c>
      <c r="H157" s="149" t="s">
        <v>108</v>
      </c>
    </row>
    <row r="158" spans="1:8" ht="27.6" x14ac:dyDescent="0.3">
      <c r="A158" s="145">
        <v>4</v>
      </c>
      <c r="B158" s="150" t="s">
        <v>254</v>
      </c>
      <c r="C158" s="196" t="s">
        <v>255</v>
      </c>
      <c r="D158" s="151" t="s">
        <v>126</v>
      </c>
      <c r="E158" s="148">
        <v>1</v>
      </c>
      <c r="F158" s="148" t="s">
        <v>229</v>
      </c>
      <c r="G158" s="148">
        <v>1</v>
      </c>
      <c r="H158" s="149" t="s">
        <v>108</v>
      </c>
    </row>
    <row r="159" spans="1:8" ht="42" x14ac:dyDescent="0.3">
      <c r="A159" s="145">
        <v>5</v>
      </c>
      <c r="B159" s="152" t="s">
        <v>256</v>
      </c>
      <c r="C159" s="196" t="s">
        <v>257</v>
      </c>
      <c r="D159" s="151" t="s">
        <v>126</v>
      </c>
      <c r="E159" s="148">
        <v>1</v>
      </c>
      <c r="F159" s="148" t="s">
        <v>229</v>
      </c>
      <c r="G159" s="148">
        <v>1</v>
      </c>
      <c r="H159" s="149" t="s">
        <v>108</v>
      </c>
    </row>
    <row r="160" spans="1:8" x14ac:dyDescent="0.3">
      <c r="A160" s="145">
        <v>6</v>
      </c>
      <c r="B160" s="51" t="s">
        <v>258</v>
      </c>
      <c r="C160" s="197" t="s">
        <v>259</v>
      </c>
      <c r="D160" s="151" t="s">
        <v>5</v>
      </c>
      <c r="E160" s="148">
        <v>1</v>
      </c>
      <c r="F160" s="148" t="s">
        <v>229</v>
      </c>
      <c r="G160" s="148">
        <v>1</v>
      </c>
      <c r="H160" s="149" t="s">
        <v>108</v>
      </c>
    </row>
    <row r="161" spans="1:8" x14ac:dyDescent="0.3">
      <c r="A161" s="145">
        <v>7</v>
      </c>
      <c r="B161" s="153" t="s">
        <v>260</v>
      </c>
      <c r="C161" s="164" t="s">
        <v>261</v>
      </c>
      <c r="D161" s="151" t="s">
        <v>126</v>
      </c>
      <c r="E161" s="148">
        <v>1</v>
      </c>
      <c r="F161" s="148" t="s">
        <v>229</v>
      </c>
      <c r="G161" s="148">
        <v>1</v>
      </c>
      <c r="H161" s="149" t="s">
        <v>108</v>
      </c>
    </row>
    <row r="162" spans="1:8" x14ac:dyDescent="0.3">
      <c r="A162" s="145">
        <v>8</v>
      </c>
      <c r="B162" s="154" t="s">
        <v>262</v>
      </c>
      <c r="C162" s="193" t="s">
        <v>263</v>
      </c>
      <c r="D162" s="155" t="s">
        <v>7</v>
      </c>
      <c r="E162" s="156">
        <v>16</v>
      </c>
      <c r="F162" s="156" t="s">
        <v>264</v>
      </c>
      <c r="G162" s="156">
        <v>16</v>
      </c>
      <c r="H162" s="149" t="s">
        <v>108</v>
      </c>
    </row>
    <row r="163" spans="1:8" x14ac:dyDescent="0.3">
      <c r="A163" s="145">
        <v>9</v>
      </c>
      <c r="B163" s="53" t="s">
        <v>265</v>
      </c>
      <c r="C163" s="53" t="s">
        <v>266</v>
      </c>
      <c r="D163" s="53" t="s">
        <v>7</v>
      </c>
      <c r="E163" s="157">
        <v>2</v>
      </c>
      <c r="F163" s="134" t="s">
        <v>264</v>
      </c>
      <c r="G163" s="157">
        <v>2</v>
      </c>
      <c r="H163" s="149" t="s">
        <v>108</v>
      </c>
    </row>
    <row r="164" spans="1:8" x14ac:dyDescent="0.3">
      <c r="A164" s="145">
        <v>10</v>
      </c>
      <c r="B164" s="158" t="s">
        <v>226</v>
      </c>
      <c r="C164" s="193" t="s">
        <v>267</v>
      </c>
      <c r="D164" s="159" t="s">
        <v>7</v>
      </c>
      <c r="E164" s="156">
        <v>3</v>
      </c>
      <c r="F164" s="134" t="s">
        <v>264</v>
      </c>
      <c r="G164" s="160">
        <v>3</v>
      </c>
      <c r="H164" s="149" t="s">
        <v>108</v>
      </c>
    </row>
    <row r="165" spans="1:8" x14ac:dyDescent="0.3">
      <c r="A165" s="145">
        <v>11</v>
      </c>
      <c r="B165" s="161" t="s">
        <v>268</v>
      </c>
      <c r="C165" s="193" t="s">
        <v>269</v>
      </c>
      <c r="D165" s="53" t="s">
        <v>7</v>
      </c>
      <c r="E165" s="156">
        <v>3</v>
      </c>
      <c r="F165" s="134" t="s">
        <v>264</v>
      </c>
      <c r="G165" s="160">
        <v>3</v>
      </c>
      <c r="H165" s="149" t="s">
        <v>108</v>
      </c>
    </row>
    <row r="166" spans="1:8" x14ac:dyDescent="0.3">
      <c r="A166" s="145">
        <v>12</v>
      </c>
      <c r="B166" s="136" t="s">
        <v>270</v>
      </c>
      <c r="C166" s="198" t="s">
        <v>271</v>
      </c>
      <c r="D166" s="162" t="s">
        <v>5</v>
      </c>
      <c r="E166" s="156">
        <v>3</v>
      </c>
      <c r="F166" s="134" t="s">
        <v>264</v>
      </c>
      <c r="G166" s="160">
        <v>3</v>
      </c>
      <c r="H166" s="149" t="s">
        <v>108</v>
      </c>
    </row>
    <row r="167" spans="1:8" x14ac:dyDescent="0.3">
      <c r="A167" s="163">
        <v>13</v>
      </c>
      <c r="B167" s="134" t="s">
        <v>272</v>
      </c>
      <c r="C167" s="164" t="s">
        <v>273</v>
      </c>
      <c r="D167" s="156" t="s">
        <v>11</v>
      </c>
      <c r="E167" s="164">
        <v>1</v>
      </c>
      <c r="F167" s="134" t="s">
        <v>264</v>
      </c>
      <c r="G167" s="164">
        <v>1</v>
      </c>
      <c r="H167" s="165" t="s">
        <v>274</v>
      </c>
    </row>
    <row r="168" spans="1:8" ht="28.2" x14ac:dyDescent="0.3">
      <c r="A168" s="145">
        <v>14</v>
      </c>
      <c r="B168" s="134" t="s">
        <v>275</v>
      </c>
      <c r="C168" s="164" t="s">
        <v>276</v>
      </c>
      <c r="D168" s="166" t="s">
        <v>277</v>
      </c>
      <c r="E168" s="164">
        <v>1</v>
      </c>
      <c r="F168" s="134" t="s">
        <v>264</v>
      </c>
      <c r="G168" s="164">
        <v>1</v>
      </c>
      <c r="H168" s="167" t="s">
        <v>274</v>
      </c>
    </row>
    <row r="169" spans="1:8" ht="28.2" x14ac:dyDescent="0.3">
      <c r="A169" s="163">
        <v>15</v>
      </c>
      <c r="B169" s="152" t="s">
        <v>278</v>
      </c>
      <c r="C169" s="164" t="s">
        <v>279</v>
      </c>
      <c r="D169" s="155" t="s">
        <v>7</v>
      </c>
      <c r="E169" s="148">
        <v>1</v>
      </c>
      <c r="F169" s="148" t="s">
        <v>6</v>
      </c>
      <c r="G169" s="148">
        <v>1</v>
      </c>
      <c r="H169" s="149" t="s">
        <v>108</v>
      </c>
    </row>
    <row r="170" spans="1:8" ht="15" thickBot="1" x14ac:dyDescent="0.35">
      <c r="A170" s="340" t="s">
        <v>146</v>
      </c>
      <c r="B170" s="341"/>
      <c r="C170" s="341"/>
      <c r="D170" s="341"/>
      <c r="E170" s="341"/>
      <c r="F170" s="341"/>
      <c r="G170" s="341"/>
      <c r="H170" s="341"/>
    </row>
    <row r="171" spans="1:8" x14ac:dyDescent="0.3">
      <c r="A171" s="294" t="s">
        <v>193</v>
      </c>
      <c r="B171" s="295"/>
      <c r="C171" s="295"/>
      <c r="D171" s="295"/>
      <c r="E171" s="295"/>
      <c r="F171" s="295"/>
      <c r="G171" s="295"/>
      <c r="H171" s="296"/>
    </row>
    <row r="172" spans="1:8" x14ac:dyDescent="0.3">
      <c r="A172" s="286" t="s">
        <v>280</v>
      </c>
      <c r="B172" s="287"/>
      <c r="C172" s="287"/>
      <c r="D172" s="287"/>
      <c r="E172" s="287"/>
      <c r="F172" s="287"/>
      <c r="G172" s="287"/>
      <c r="H172" s="288"/>
    </row>
    <row r="173" spans="1:8" ht="15" thickBot="1" x14ac:dyDescent="0.35">
      <c r="A173" s="342" t="s">
        <v>240</v>
      </c>
      <c r="B173" s="343"/>
      <c r="C173" s="343"/>
      <c r="D173" s="343"/>
      <c r="E173" s="343"/>
      <c r="F173" s="343"/>
      <c r="G173" s="343"/>
      <c r="H173" s="344"/>
    </row>
    <row r="174" spans="1:8" ht="15" thickBot="1" x14ac:dyDescent="0.35">
      <c r="A174" s="345" t="s">
        <v>241</v>
      </c>
      <c r="B174" s="346"/>
      <c r="C174" s="346"/>
      <c r="D174" s="346"/>
      <c r="E174" s="346"/>
      <c r="F174" s="346"/>
      <c r="G174" s="346"/>
      <c r="H174" s="347"/>
    </row>
    <row r="175" spans="1:8" ht="15" thickBot="1" x14ac:dyDescent="0.35">
      <c r="A175" s="345" t="s">
        <v>242</v>
      </c>
      <c r="B175" s="346"/>
      <c r="C175" s="346"/>
      <c r="D175" s="346"/>
      <c r="E175" s="346"/>
      <c r="F175" s="346"/>
      <c r="G175" s="346"/>
      <c r="H175" s="347"/>
    </row>
    <row r="176" spans="1:8" ht="15" thickBot="1" x14ac:dyDescent="0.35">
      <c r="A176" s="342" t="s">
        <v>243</v>
      </c>
      <c r="B176" s="343"/>
      <c r="C176" s="343"/>
      <c r="D176" s="343"/>
      <c r="E176" s="343"/>
      <c r="F176" s="343"/>
      <c r="G176" s="343"/>
      <c r="H176" s="344"/>
    </row>
    <row r="177" spans="1:8" ht="15" thickBot="1" x14ac:dyDescent="0.35">
      <c r="A177" s="345" t="s">
        <v>281</v>
      </c>
      <c r="B177" s="346"/>
      <c r="C177" s="346"/>
      <c r="D177" s="346"/>
      <c r="E177" s="346"/>
      <c r="F177" s="346"/>
      <c r="G177" s="346"/>
      <c r="H177" s="347"/>
    </row>
    <row r="178" spans="1:8" x14ac:dyDescent="0.3">
      <c r="A178" s="342" t="s">
        <v>245</v>
      </c>
      <c r="B178" s="343"/>
      <c r="C178" s="343"/>
      <c r="D178" s="343"/>
      <c r="E178" s="343"/>
      <c r="F178" s="343"/>
      <c r="G178" s="343"/>
      <c r="H178" s="344"/>
    </row>
    <row r="179" spans="1:8" ht="15" thickBot="1" x14ac:dyDescent="0.35">
      <c r="A179" s="358" t="s">
        <v>246</v>
      </c>
      <c r="B179" s="359"/>
      <c r="C179" s="359"/>
      <c r="D179" s="359"/>
      <c r="E179" s="359"/>
      <c r="F179" s="359"/>
      <c r="G179" s="359"/>
      <c r="H179" s="360"/>
    </row>
    <row r="180" spans="1:8" ht="41.4" x14ac:dyDescent="0.3">
      <c r="A180" s="108" t="s">
        <v>0</v>
      </c>
      <c r="B180" s="108" t="s">
        <v>1</v>
      </c>
      <c r="C180" s="180" t="s">
        <v>10</v>
      </c>
      <c r="D180" s="156" t="s">
        <v>2</v>
      </c>
      <c r="E180" s="168" t="s">
        <v>4</v>
      </c>
      <c r="F180" s="168" t="s">
        <v>3</v>
      </c>
      <c r="G180" s="168" t="s">
        <v>8</v>
      </c>
      <c r="H180" s="123" t="s">
        <v>105</v>
      </c>
    </row>
    <row r="181" spans="1:8" ht="28.2" x14ac:dyDescent="0.3">
      <c r="A181" s="88">
        <v>1</v>
      </c>
      <c r="B181" s="154" t="s">
        <v>262</v>
      </c>
      <c r="C181" s="193" t="s">
        <v>263</v>
      </c>
      <c r="D181" s="155" t="s">
        <v>7</v>
      </c>
      <c r="E181" s="156">
        <v>1</v>
      </c>
      <c r="F181" s="169" t="s">
        <v>282</v>
      </c>
      <c r="G181" s="169">
        <v>10</v>
      </c>
      <c r="H181" s="149" t="s">
        <v>108</v>
      </c>
    </row>
    <row r="182" spans="1:8" ht="27.6" x14ac:dyDescent="0.3">
      <c r="A182" s="88">
        <v>2</v>
      </c>
      <c r="B182" s="53" t="s">
        <v>265</v>
      </c>
      <c r="C182" s="53" t="s">
        <v>266</v>
      </c>
      <c r="D182" s="53" t="s">
        <v>7</v>
      </c>
      <c r="E182" s="156">
        <v>1</v>
      </c>
      <c r="F182" s="147" t="s">
        <v>282</v>
      </c>
      <c r="G182" s="170">
        <v>10</v>
      </c>
      <c r="H182" s="149" t="s">
        <v>108</v>
      </c>
    </row>
    <row r="183" spans="1:8" ht="27.6" x14ac:dyDescent="0.3">
      <c r="A183" s="88">
        <v>3</v>
      </c>
      <c r="B183" s="171" t="s">
        <v>27</v>
      </c>
      <c r="C183" s="199" t="s">
        <v>283</v>
      </c>
      <c r="D183" s="134" t="s">
        <v>5</v>
      </c>
      <c r="E183" s="156">
        <v>1</v>
      </c>
      <c r="F183" s="147" t="s">
        <v>282</v>
      </c>
      <c r="G183" s="172">
        <v>10</v>
      </c>
      <c r="H183" s="149" t="s">
        <v>108</v>
      </c>
    </row>
    <row r="184" spans="1:8" ht="27.6" x14ac:dyDescent="0.3">
      <c r="A184" s="88">
        <v>4</v>
      </c>
      <c r="B184" s="53" t="s">
        <v>284</v>
      </c>
      <c r="C184" s="164" t="s">
        <v>285</v>
      </c>
      <c r="D184" s="134" t="s">
        <v>5</v>
      </c>
      <c r="E184" s="156">
        <v>1</v>
      </c>
      <c r="F184" s="147" t="s">
        <v>282</v>
      </c>
      <c r="G184" s="160">
        <v>10</v>
      </c>
      <c r="H184" s="167" t="s">
        <v>274</v>
      </c>
    </row>
    <row r="185" spans="1:8" ht="28.2" thickBot="1" x14ac:dyDescent="0.35">
      <c r="A185" s="173">
        <v>7</v>
      </c>
      <c r="B185" s="147" t="s">
        <v>286</v>
      </c>
      <c r="C185" s="200" t="s">
        <v>287</v>
      </c>
      <c r="D185" s="147" t="s">
        <v>18</v>
      </c>
      <c r="E185" s="147">
        <v>1</v>
      </c>
      <c r="F185" s="134" t="s">
        <v>282</v>
      </c>
      <c r="G185" s="169">
        <v>10</v>
      </c>
      <c r="H185" s="149" t="s">
        <v>288</v>
      </c>
    </row>
    <row r="186" spans="1:8" x14ac:dyDescent="0.3">
      <c r="A186" s="294" t="s">
        <v>193</v>
      </c>
      <c r="B186" s="295"/>
      <c r="C186" s="295"/>
      <c r="D186" s="295"/>
      <c r="E186" s="295"/>
      <c r="F186" s="295"/>
      <c r="G186" s="295"/>
      <c r="H186" s="296"/>
    </row>
    <row r="187" spans="1:8" x14ac:dyDescent="0.3">
      <c r="A187" s="286" t="s">
        <v>289</v>
      </c>
      <c r="B187" s="287"/>
      <c r="C187" s="287"/>
      <c r="D187" s="287"/>
      <c r="E187" s="287"/>
      <c r="F187" s="287"/>
      <c r="G187" s="287"/>
      <c r="H187" s="288"/>
    </row>
    <row r="188" spans="1:8" ht="15" thickBot="1" x14ac:dyDescent="0.35">
      <c r="A188" s="342" t="s">
        <v>240</v>
      </c>
      <c r="B188" s="343"/>
      <c r="C188" s="343"/>
      <c r="D188" s="343"/>
      <c r="E188" s="343"/>
      <c r="F188" s="343"/>
      <c r="G188" s="343"/>
      <c r="H188" s="344"/>
    </row>
    <row r="189" spans="1:8" ht="15" thickBot="1" x14ac:dyDescent="0.35">
      <c r="A189" s="345" t="s">
        <v>241</v>
      </c>
      <c r="B189" s="346"/>
      <c r="C189" s="346"/>
      <c r="D189" s="346"/>
      <c r="E189" s="346"/>
      <c r="F189" s="346"/>
      <c r="G189" s="346"/>
      <c r="H189" s="347"/>
    </row>
    <row r="190" spans="1:8" ht="15" thickBot="1" x14ac:dyDescent="0.35">
      <c r="A190" s="345" t="s">
        <v>242</v>
      </c>
      <c r="B190" s="346"/>
      <c r="C190" s="346"/>
      <c r="D190" s="346"/>
      <c r="E190" s="346"/>
      <c r="F190" s="346"/>
      <c r="G190" s="346"/>
      <c r="H190" s="347"/>
    </row>
    <row r="191" spans="1:8" ht="15" thickBot="1" x14ac:dyDescent="0.35">
      <c r="A191" s="342" t="s">
        <v>243</v>
      </c>
      <c r="B191" s="343"/>
      <c r="C191" s="343"/>
      <c r="D191" s="343"/>
      <c r="E191" s="343"/>
      <c r="F191" s="343"/>
      <c r="G191" s="343"/>
      <c r="H191" s="344"/>
    </row>
    <row r="192" spans="1:8" ht="15" thickBot="1" x14ac:dyDescent="0.35">
      <c r="A192" s="345" t="s">
        <v>290</v>
      </c>
      <c r="B192" s="346"/>
      <c r="C192" s="346"/>
      <c r="D192" s="346"/>
      <c r="E192" s="346"/>
      <c r="F192" s="346"/>
      <c r="G192" s="346"/>
      <c r="H192" s="347"/>
    </row>
    <row r="193" spans="1:8" x14ac:dyDescent="0.3">
      <c r="A193" s="342" t="s">
        <v>245</v>
      </c>
      <c r="B193" s="343"/>
      <c r="C193" s="343"/>
      <c r="D193" s="343"/>
      <c r="E193" s="343"/>
      <c r="F193" s="343"/>
      <c r="G193" s="343"/>
      <c r="H193" s="344"/>
    </row>
    <row r="194" spans="1:8" ht="15" thickBot="1" x14ac:dyDescent="0.35">
      <c r="A194" s="358" t="s">
        <v>246</v>
      </c>
      <c r="B194" s="359"/>
      <c r="C194" s="359"/>
      <c r="D194" s="359"/>
      <c r="E194" s="359"/>
      <c r="F194" s="359"/>
      <c r="G194" s="359"/>
      <c r="H194" s="360"/>
    </row>
    <row r="195" spans="1:8" ht="41.4" x14ac:dyDescent="0.3">
      <c r="A195" s="123" t="s">
        <v>0</v>
      </c>
      <c r="B195" s="108" t="s">
        <v>1</v>
      </c>
      <c r="C195" s="180" t="s">
        <v>10</v>
      </c>
      <c r="D195" s="156" t="s">
        <v>2</v>
      </c>
      <c r="E195" s="168" t="s">
        <v>4</v>
      </c>
      <c r="F195" s="168" t="s">
        <v>3</v>
      </c>
      <c r="G195" s="168" t="s">
        <v>8</v>
      </c>
      <c r="H195" s="123" t="s">
        <v>105</v>
      </c>
    </row>
    <row r="196" spans="1:8" x14ac:dyDescent="0.3">
      <c r="A196" s="173">
        <v>1</v>
      </c>
      <c r="B196" s="151" t="s">
        <v>226</v>
      </c>
      <c r="C196" s="193" t="s">
        <v>291</v>
      </c>
      <c r="D196" s="151" t="s">
        <v>7</v>
      </c>
      <c r="E196" s="151">
        <v>1</v>
      </c>
      <c r="F196" s="148" t="s">
        <v>229</v>
      </c>
      <c r="G196" s="155">
        <f>E196</f>
        <v>1</v>
      </c>
      <c r="H196" s="149" t="s">
        <v>108</v>
      </c>
    </row>
    <row r="197" spans="1:8" x14ac:dyDescent="0.3">
      <c r="A197" s="174">
        <v>2</v>
      </c>
      <c r="B197" s="155" t="s">
        <v>268</v>
      </c>
      <c r="C197" s="193" t="s">
        <v>269</v>
      </c>
      <c r="D197" s="155" t="s">
        <v>7</v>
      </c>
      <c r="E197" s="155">
        <v>1</v>
      </c>
      <c r="F197" s="148" t="s">
        <v>229</v>
      </c>
      <c r="G197" s="155">
        <f>E197</f>
        <v>1</v>
      </c>
      <c r="H197" s="149" t="s">
        <v>108</v>
      </c>
    </row>
    <row r="198" spans="1:8" x14ac:dyDescent="0.3">
      <c r="A198" s="173">
        <v>3</v>
      </c>
      <c r="B198" s="53" t="s">
        <v>292</v>
      </c>
      <c r="C198" s="200" t="s">
        <v>293</v>
      </c>
      <c r="D198" s="162" t="s">
        <v>5</v>
      </c>
      <c r="E198" s="53">
        <v>1</v>
      </c>
      <c r="F198" s="164" t="s">
        <v>6</v>
      </c>
      <c r="G198" s="53">
        <v>1</v>
      </c>
      <c r="H198" s="149" t="s">
        <v>108</v>
      </c>
    </row>
    <row r="199" spans="1:8" ht="27.6" x14ac:dyDescent="0.3">
      <c r="A199" s="175">
        <v>4</v>
      </c>
      <c r="B199" s="147" t="s">
        <v>286</v>
      </c>
      <c r="C199" s="200" t="s">
        <v>294</v>
      </c>
      <c r="D199" s="147" t="s">
        <v>18</v>
      </c>
      <c r="E199" s="147">
        <v>1</v>
      </c>
      <c r="F199" s="164" t="s">
        <v>6</v>
      </c>
      <c r="G199" s="156">
        <v>1</v>
      </c>
      <c r="H199" s="167" t="s">
        <v>288</v>
      </c>
    </row>
    <row r="200" spans="1:8" x14ac:dyDescent="0.3">
      <c r="A200" s="174">
        <v>5</v>
      </c>
      <c r="B200" s="155" t="s">
        <v>28</v>
      </c>
      <c r="C200" s="164" t="s">
        <v>295</v>
      </c>
      <c r="D200" s="176" t="s">
        <v>5</v>
      </c>
      <c r="E200" s="155">
        <v>1</v>
      </c>
      <c r="F200" s="148" t="s">
        <v>229</v>
      </c>
      <c r="G200" s="155">
        <f>E200</f>
        <v>1</v>
      </c>
      <c r="H200" s="149" t="s">
        <v>108</v>
      </c>
    </row>
    <row r="201" spans="1:8" x14ac:dyDescent="0.3">
      <c r="A201" s="361" t="s">
        <v>14</v>
      </c>
      <c r="B201" s="362"/>
      <c r="C201" s="362"/>
      <c r="D201" s="362"/>
      <c r="E201" s="362"/>
      <c r="F201" s="362"/>
      <c r="G201" s="362"/>
      <c r="H201" s="362"/>
    </row>
    <row r="202" spans="1:8" ht="41.4" x14ac:dyDescent="0.3">
      <c r="A202" s="123" t="s">
        <v>0</v>
      </c>
      <c r="B202" s="108" t="s">
        <v>1</v>
      </c>
      <c r="C202" s="5" t="s">
        <v>10</v>
      </c>
      <c r="D202" s="156" t="s">
        <v>2</v>
      </c>
      <c r="E202" s="168" t="s">
        <v>4</v>
      </c>
      <c r="F202" s="168" t="s">
        <v>3</v>
      </c>
      <c r="G202" s="168" t="s">
        <v>8</v>
      </c>
      <c r="H202" s="123" t="s">
        <v>105</v>
      </c>
    </row>
    <row r="203" spans="1:8" x14ac:dyDescent="0.3">
      <c r="A203" s="173">
        <v>1</v>
      </c>
      <c r="B203" s="177" t="s">
        <v>20</v>
      </c>
      <c r="C203" s="53" t="s">
        <v>296</v>
      </c>
      <c r="D203" s="53" t="s">
        <v>297</v>
      </c>
      <c r="E203" s="159">
        <v>1</v>
      </c>
      <c r="F203" s="177" t="s">
        <v>229</v>
      </c>
      <c r="G203" s="53">
        <f>E203</f>
        <v>1</v>
      </c>
      <c r="H203" s="149" t="s">
        <v>288</v>
      </c>
    </row>
    <row r="204" spans="1:8" x14ac:dyDescent="0.3">
      <c r="A204" s="174">
        <v>2</v>
      </c>
      <c r="B204" s="178" t="s">
        <v>21</v>
      </c>
      <c r="C204" s="54" t="s">
        <v>298</v>
      </c>
      <c r="D204" s="53" t="s">
        <v>299</v>
      </c>
      <c r="E204" s="53">
        <v>1</v>
      </c>
      <c r="F204" s="177" t="s">
        <v>229</v>
      </c>
      <c r="G204" s="53">
        <f>E204</f>
        <v>1</v>
      </c>
      <c r="H204" s="179" t="s">
        <v>288</v>
      </c>
    </row>
  </sheetData>
  <mergeCells count="114">
    <mergeCell ref="A190:H190"/>
    <mergeCell ref="A191:H191"/>
    <mergeCell ref="A192:H192"/>
    <mergeCell ref="A193:H193"/>
    <mergeCell ref="A194:H194"/>
    <mergeCell ref="A201:H201"/>
    <mergeCell ref="A178:H178"/>
    <mergeCell ref="A179:H179"/>
    <mergeCell ref="A186:H186"/>
    <mergeCell ref="A187:H187"/>
    <mergeCell ref="A188:H188"/>
    <mergeCell ref="A189:H189"/>
    <mergeCell ref="A172:H172"/>
    <mergeCell ref="A173:H173"/>
    <mergeCell ref="A174:H174"/>
    <mergeCell ref="A175:H175"/>
    <mergeCell ref="A176:H176"/>
    <mergeCell ref="A177:H177"/>
    <mergeCell ref="A150:H150"/>
    <mergeCell ref="A151:H151"/>
    <mergeCell ref="A152:H152"/>
    <mergeCell ref="A153:H153"/>
    <mergeCell ref="A170:H170"/>
    <mergeCell ref="A171:H171"/>
    <mergeCell ref="A144:H144"/>
    <mergeCell ref="A145:H145"/>
    <mergeCell ref="A146:H146"/>
    <mergeCell ref="A147:H147"/>
    <mergeCell ref="A148:H148"/>
    <mergeCell ref="A149:H149"/>
    <mergeCell ref="A139:H139"/>
    <mergeCell ref="A140:H140"/>
    <mergeCell ref="A141:H141"/>
    <mergeCell ref="A142:H142"/>
    <mergeCell ref="A143:B143"/>
    <mergeCell ref="C143:H143"/>
    <mergeCell ref="A124:H124"/>
    <mergeCell ref="A125:H125"/>
    <mergeCell ref="A126:H126"/>
    <mergeCell ref="A132:H132"/>
    <mergeCell ref="A137:H137"/>
    <mergeCell ref="A138:H138"/>
    <mergeCell ref="A118:H118"/>
    <mergeCell ref="A119:H119"/>
    <mergeCell ref="A120:H120"/>
    <mergeCell ref="A121:H121"/>
    <mergeCell ref="A122:H122"/>
    <mergeCell ref="A123:H123"/>
    <mergeCell ref="A107:H107"/>
    <mergeCell ref="A108:H108"/>
    <mergeCell ref="A109:H109"/>
    <mergeCell ref="A110:H110"/>
    <mergeCell ref="A111:H111"/>
    <mergeCell ref="A117:H117"/>
    <mergeCell ref="A95:H95"/>
    <mergeCell ref="A102:H102"/>
    <mergeCell ref="A103:H103"/>
    <mergeCell ref="A104:H104"/>
    <mergeCell ref="A105:H105"/>
    <mergeCell ref="A106:H106"/>
    <mergeCell ref="A89:H89"/>
    <mergeCell ref="A90:H90"/>
    <mergeCell ref="A91:H91"/>
    <mergeCell ref="A92:H92"/>
    <mergeCell ref="A93:H93"/>
    <mergeCell ref="A94:H94"/>
    <mergeCell ref="A84:H84"/>
    <mergeCell ref="A85:B85"/>
    <mergeCell ref="C85:H85"/>
    <mergeCell ref="A86:H86"/>
    <mergeCell ref="A87:H87"/>
    <mergeCell ref="A88:H88"/>
    <mergeCell ref="A71:H71"/>
    <mergeCell ref="A79:H79"/>
    <mergeCell ref="A80:H80"/>
    <mergeCell ref="A81:H81"/>
    <mergeCell ref="A82:H82"/>
    <mergeCell ref="A83:H83"/>
    <mergeCell ref="A58:H58"/>
    <mergeCell ref="A59:H59"/>
    <mergeCell ref="A60:H60"/>
    <mergeCell ref="A61:H61"/>
    <mergeCell ref="A62:H62"/>
    <mergeCell ref="A63:H63"/>
    <mergeCell ref="A45:H45"/>
    <mergeCell ref="A46:H46"/>
    <mergeCell ref="A54:H54"/>
    <mergeCell ref="A55:H55"/>
    <mergeCell ref="A56:H56"/>
    <mergeCell ref="A57:H57"/>
    <mergeCell ref="A39:H39"/>
    <mergeCell ref="A40:H40"/>
    <mergeCell ref="A41:H41"/>
    <mergeCell ref="A42:H42"/>
    <mergeCell ref="A43:H43"/>
    <mergeCell ref="A44:H44"/>
    <mergeCell ref="A16:H16"/>
    <mergeCell ref="A37:H37"/>
    <mergeCell ref="A38:H38"/>
    <mergeCell ref="A7:H7"/>
    <mergeCell ref="A8:H8"/>
    <mergeCell ref="A9:H9"/>
    <mergeCell ref="A10:H10"/>
    <mergeCell ref="A11:H11"/>
    <mergeCell ref="A12:H12"/>
    <mergeCell ref="A1:H1"/>
    <mergeCell ref="A2:H2"/>
    <mergeCell ref="A3:H3"/>
    <mergeCell ref="A4:H4"/>
    <mergeCell ref="A5:H5"/>
    <mergeCell ref="A6:H6"/>
    <mergeCell ref="A13:H13"/>
    <mergeCell ref="A14:H14"/>
    <mergeCell ref="A15:H15"/>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8 B50:B52 B166 B199 B185 B181 B183 B162" xr:uid="{1ADE2DE1-A227-4660-8E6B-61B099292FF0}"/>
    <dataValidation allowBlank="1" showErrorMessage="1" sqref="A79:H83 C85 B118:H131 B133:H136 B103:H116 A84:A136 B87:H101" xr:uid="{0BA354A6-ECC9-429F-B668-31B3DB2BFF0B}"/>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C9" sqref="C8:C9"/>
    </sheetView>
  </sheetViews>
  <sheetFormatPr defaultRowHeight="14.4" x14ac:dyDescent="0.3"/>
  <cols>
    <col min="1" max="1" width="28.6640625" style="20"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75</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2024-08-26T11:49:44Z</dcterms:modified>
</cp:coreProperties>
</file>