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Горнодобывающая отрасль.Готово!\На сайт\"/>
    </mc:Choice>
  </mc:AlternateContent>
  <xr:revisionPtr revIDLastSave="0" documentId="13_ncr:1_{DD307B5D-AFB4-4CC1-A0AF-16DC50C2F727}" xr6:coauthVersionLast="47" xr6:coauthVersionMax="47" xr10:uidLastSave="{00000000-0000-0000-0000-000000000000}"/>
  <bookViews>
    <workbookView xWindow="20628" yWindow="0" windowWidth="20652" windowHeight="16680"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зона'!$A$1:$H$12</definedName>
    <definedName name="_xlnm._FilterDatabase" localSheetId="5" hidden="1">'Охрана труда'!$A$1:$H$15</definedName>
    <definedName name="_xlnm._FilterDatabase" localSheetId="4" hidden="1">'Рабочее место преподавателя'!$A$1:$H$8</definedName>
    <definedName name="_xlnm._FilterDatabase" localSheetId="3" hidden="1">'Рабочее место учащегося'!$A$1:$H$36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7" i="6" l="1"/>
  <c r="G24" i="6"/>
  <c r="G21" i="6"/>
  <c r="G20" i="6"/>
  <c r="G12" i="10"/>
  <c r="G4" i="10"/>
  <c r="G6" i="10"/>
  <c r="G3" i="10"/>
  <c r="G5" i="10"/>
  <c r="G11" i="10"/>
  <c r="G2" i="10"/>
  <c r="G8" i="10"/>
  <c r="G10" i="10"/>
  <c r="G9" i="10"/>
  <c r="G19" i="11"/>
  <c r="G6" i="11"/>
  <c r="G32" i="11"/>
  <c r="G13" i="11"/>
  <c r="G24" i="11"/>
  <c r="G31" i="11"/>
  <c r="G14" i="11"/>
  <c r="G7" i="11"/>
  <c r="G8" i="11"/>
  <c r="G5" i="11"/>
  <c r="G29" i="11"/>
  <c r="G11" i="11"/>
  <c r="G10" i="11"/>
  <c r="G12" i="11"/>
  <c r="G33" i="11"/>
  <c r="G2" i="11"/>
  <c r="G35" i="11"/>
  <c r="G23" i="11"/>
  <c r="G9" i="11"/>
  <c r="G30" i="11"/>
  <c r="G22" i="11"/>
  <c r="G17" i="11"/>
  <c r="G4" i="11"/>
  <c r="G18" i="11"/>
  <c r="G3" i="11"/>
  <c r="G20" i="11"/>
  <c r="G28" i="11"/>
  <c r="G27" i="11"/>
  <c r="G15" i="11"/>
  <c r="G16" i="11"/>
  <c r="G36" i="11"/>
  <c r="G34" i="11"/>
  <c r="G21" i="11"/>
  <c r="G26" i="11"/>
  <c r="G7" i="12"/>
  <c r="G3" i="12"/>
  <c r="G6" i="12"/>
  <c r="G5" i="12"/>
  <c r="G2" i="12"/>
  <c r="G4" i="12"/>
  <c r="G13" i="13"/>
  <c r="G5" i="13"/>
  <c r="G15" i="13"/>
  <c r="G6" i="13"/>
  <c r="G9" i="13"/>
  <c r="G7" i="13"/>
  <c r="G12" i="13"/>
  <c r="G4" i="13"/>
  <c r="G8" i="13"/>
  <c r="G14" i="13"/>
  <c r="G11" i="13"/>
  <c r="G3" i="13"/>
  <c r="G10" i="13"/>
  <c r="F4" i="13"/>
  <c r="F10" i="13"/>
  <c r="F2" i="13"/>
  <c r="F3" i="12"/>
  <c r="F6" i="12"/>
  <c r="F5" i="12"/>
  <c r="F2" i="12"/>
  <c r="F4" i="12"/>
  <c r="F8" i="12"/>
  <c r="G145" i="14"/>
  <c r="G66" i="14" l="1"/>
  <c r="G65" i="14"/>
  <c r="G61" i="14"/>
  <c r="G60" i="14"/>
  <c r="G59" i="14"/>
  <c r="G58" i="14"/>
  <c r="G57" i="14"/>
  <c r="G56" i="14"/>
  <c r="G7" i="10" l="1"/>
  <c r="G25" i="11"/>
  <c r="G8" i="12"/>
  <c r="G2" i="13"/>
  <c r="G26" i="6"/>
  <c r="G23" i="6" l="1"/>
</calcChain>
</file>

<file path=xl/sharedStrings.xml><?xml version="1.0" encoding="utf-8"?>
<sst xmlns="http://schemas.openxmlformats.org/spreadsheetml/2006/main" count="1124" uniqueCount="313">
  <si>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</si>
  <si>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</si>
  <si>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</si>
  <si>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</si>
  <si>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</si>
  <si>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</si>
  <si>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</si>
  <si>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</si>
  <si>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</si>
  <si>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</si>
  <si>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</si>
  <si>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</si>
  <si>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</si>
  <si>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</si>
  <si>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</si>
  <si>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</si>
  <si>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</si>
  <si>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</si>
  <si>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</si>
  <si>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</si>
  <si>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</si>
  <si>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</si>
  <si>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</si>
  <si>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</si>
  <si>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</si>
  <si>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</si>
  <si>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</si>
  <si>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</si>
  <si>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</si>
  <si>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</si>
  <si>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</si>
  <si>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</si>
  <si>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</si>
  <si>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</si>
  <si>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</si>
  <si>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</si>
  <si>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</si>
  <si>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</si>
  <si>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</si>
  <si>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</si>
  <si>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</si>
  <si>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</si>
  <si>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</si>
  <si>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</si>
  <si>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</si>
  <si>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</si>
  <si>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</si>
  <si>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</si>
  <si>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</si>
  <si>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</si>
  <si>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</si>
  <si>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</si>
  <si>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</si>
  <si>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</si>
  <si>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Тележка для зарядки и хранения ноутбуков</t>
  </si>
  <si>
    <t>Шкаф для одежды</t>
  </si>
  <si>
    <t>Шкаф для документов</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</si>
  <si>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</si>
  <si>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</si>
  <si>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</si>
  <si>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</si>
  <si>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</si>
  <si>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</si>
  <si>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</si>
  <si>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</si>
  <si>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</si>
  <si>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Горнодобывающая отрасль</t>
  </si>
  <si>
    <t>Оренбургская область</t>
  </si>
  <si>
    <t>ГАПОУ «Орский индустриальный колледж» г. Орска Оренбургской области</t>
  </si>
  <si>
    <t>Полигон горного оборудования и выработок</t>
  </si>
  <si>
    <t>21.02.17 Подземная разработка месторождений полезных ископаемых</t>
  </si>
  <si>
    <t>Горный полигон</t>
  </si>
  <si>
    <t>Республика Башкортостан</t>
  </si>
  <si>
    <t>ГАПОУ «Учалинский колледж горной промышленности»</t>
  </si>
  <si>
    <t>Полигон Эксплуатация спецтехники</t>
  </si>
  <si>
    <t>21.01.10 Ремонтник горного оборудования
21.02.17 Подземная разработка месторождений полезных ископаемых
23.02.07 Техническое обслуживание и ремонт двигателей, систем и агрегатов автомобилей</t>
  </si>
  <si>
    <t>Республика Саха (Якутия)</t>
  </si>
  <si>
    <t>ГАПОУ Республики Саха (Якутия) «Южно-Якутский технологический колледж»</t>
  </si>
  <si>
    <t>Специализированный полигон "Технологии и механизации подземных работ"</t>
  </si>
  <si>
    <t>21.01.15 Электрослесарь подземный
21.01.16 Обогатитель полезных ископаемых
21.02.17 Подземная разработка месторождений полезных ископаемых
21.02.18 Обогащение полезных ископаемых</t>
  </si>
  <si>
    <t>Специализированный полигон "Открытые горные работы"</t>
  </si>
  <si>
    <t>21.02.15 Открытые горные работы</t>
  </si>
  <si>
    <r>
      <t xml:space="preserve">Инфраструктурный лист для оснащения образовательно-производственного центра (кластера)
</t>
    </r>
    <r>
      <rPr>
        <i/>
        <sz val="16"/>
        <color rgb="FFFF0000"/>
        <rFont val="Times New Roman"/>
        <family val="1"/>
        <charset val="204"/>
      </rPr>
      <t>ГАПОУ "ОИК"</t>
    </r>
  </si>
  <si>
    <t>Основная информация об образовательно-производственном центре (кластере):</t>
  </si>
  <si>
    <t>Субъект Российской Федерации:Оренбургская область</t>
  </si>
  <si>
    <r>
      <t xml:space="preserve">Базовая организация кластера: </t>
    </r>
    <r>
      <rPr>
        <sz val="11"/>
        <rFont val="Times New Roman"/>
        <family val="1"/>
        <charset val="204"/>
      </rPr>
      <t>ГАПОУ "ОИК"</t>
    </r>
  </si>
  <si>
    <r>
      <t xml:space="preserve">Адрес базовой образовательной организации: </t>
    </r>
    <r>
      <rPr>
        <sz val="11"/>
        <rFont val="Times New Roman"/>
        <family val="1"/>
        <charset val="204"/>
      </rPr>
      <t>г. Гай, ул. Молодежная, д. 10</t>
    </r>
  </si>
  <si>
    <t>9. Зона под вид работ "Полигон горного оборудования и выработок" (13 рабочих мест)</t>
  </si>
  <si>
    <t>Площадь зоны: не менее 30 кв.м.</t>
  </si>
  <si>
    <t xml:space="preserve">Освещение: Допустимо верхнее искусственное освещение ( не менее 300 люкс) </t>
  </si>
  <si>
    <t xml:space="preserve">Интернет : Подключение  ноутбуков к беспроводному интернету (с возможностью подключения к проводному интернету) 	</t>
  </si>
  <si>
    <t>Электричество: не требуется</t>
  </si>
  <si>
    <t>Контур заземления для электропитания и сети слаботочных подключений (при необходимости) : н требуется</t>
  </si>
  <si>
    <t>Покрытие пола: ковролин  - 30 м2 на всю зону</t>
  </si>
  <si>
    <t>Подведение/ отведение ГХВС (при необходимости) : не требуется</t>
  </si>
  <si>
    <t>Подведение сжатого воздуха (при необходимости): не требуется</t>
  </si>
  <si>
    <t>Источник финансирования</t>
  </si>
  <si>
    <t>Тренажер имитационный "Технология систем машин и механизмов подземной разработки и добычи месторождений полезных ископаемых"</t>
  </si>
  <si>
    <t xml:space="preserve">Тренажер должен представлять собой объемную конструкцию, отображающую вертикальный разрез горнодобывающего предприятия при подземной разработке месторождений полезных ископаемых (рудника) с системами подземных выработок, стационарными шахтными установками, горными машинами и обозначением надповерхностных сооружений.
Горные подземные выработки должны быть выполнены из полимерных материалов.
Материал основания (подмакетника) – ЛДСП.
Наличие в подмакетнике ящиков в количестве не менее 2 шт.
Тренажер должен иметь антивандальную защиту, предназначенную для предохранения элементов тренажера от случайного повреждения.
Ручка мебельная – не менее 2 шт.
Наличие в конструкции тренажера мебельных замков с комплектами ключей.
Тип соединения деталей элементов макета – клеи (изготовленные на основе этилцианакрилата, бесцветные, не вязкие), крепеж.
Габаритные размеры тренажера: 
- длина не менее 2000 не более 2200 мм;
- ширина не менее 700 не более 800 мм;
- высота не менее 2400 не более 2500 мм.
Положение тренажера – вертикальностоящий.
Питание от сети переменного тока 220 В.
Блок питания должен иметь защиту от короткого замыкания, перенагрузки, перенапряжения, перегрева.
Включение тренажера должно производиться клавишным выключателем на два положения с подсветкой.
Для защиты тренажера от перепадов напряжения должен быть установлен плавкий предохранитель.
</t>
  </si>
  <si>
    <t>оборудование</t>
  </si>
  <si>
    <t>ФБ</t>
  </si>
  <si>
    <t>Учебный тренажер «Перфоратор переносной»</t>
  </si>
  <si>
    <t>Функционал тренажера должен предоставлять возможность изучения конструкции переносного перфоратора.
Тренажер должен быть представлен в виде образца переносного перфоратора – пневматической машины ударно-поворотного действия. Образец должен быть подготовлен для возможности его разборки и сборки
Технические характеристики.
Технические характеристики образца переносного перфоратора:
- энергия удара: не менее 33 Дж;
- частота ударов: не менее 2300 в минуту;
- крутящий момент: не менее 20 Нм;
- номинальное давление воздуха: не менее 0,50 МПа;
- расход воздуха: не более 3,5 м³/мин;
- внутренний диаметр воздушного рукава: не менее 25 мм;
- внутренний диаметр водяного рукава: не менее 12,5 мм.
Рама тренажера: 
- исполнение: труба металлическая;
- окраска – наличие.
Стенд на баннерной основе.
Конструкция стенда должна состоять из баннерной ткани с нанесенной на неё полноцветной печатью, а также алюминиевого профиля вдоль нижнего и верхнего краев стенда. Верхний алюминиевый профиль должен содержать петли для подвеса. Печатная основа – ткань баннерная, матовая, белая, плотностью не менее 440 г/кв.м.
Длина стенда не менее 600 мм; высота стенда не менее 900 мм.</t>
  </si>
  <si>
    <t>Учебный тренажер «Перфоратор телескопический»</t>
  </si>
  <si>
    <t xml:space="preserve">Функционал тренажера должен предоставлять возможность изучения устройства телескопического перфоратора.
Тренажер должен быть представлен в виде образца телескопического перфоратора. Образец должен быть подготовлен для возможности его разборки и сборки.
Технические характеристики.
Технические характеристики образца телескопического перфоратора:
- энергия удара: не менее 36 Дж;
- частота ударов: не более 2400 в минуту;
- крутящий момент: не менее 2,0 кгм;
- расход воздуха: не более 4,4 м³/мин.
Рама тренажера: 
- исполнение: труба металлическая;
- окраска – наличие.
Стенд на баннерной основе.
Конструкция стенда должна состоять из баннерной ткани с нанесенной на неё полноцветной печатью, а также алюминиевого профиля вдоль нижнего и верхнего краев стенда. Верхний алюминиевый профиль должен содержать петли для подвеса. Печатная основа – ткань баннерная, матовая, белая, плотностью не менее 440 г/кв.м.
Длина стенда не менее 600 мм; высота стенда не менее 900 мм.
</t>
  </si>
  <si>
    <t>Учебный тренажер "Буровая машина"</t>
  </si>
  <si>
    <t xml:space="preserve">Отработка навыков управления буровой машиной. Отработка навыков оптимизации и уменьшения энерго- и ресурсозатрат при обслуживании и эксплуатации буровой машины.
Тренажер должен предоставлять возможность отработки навыков:
- управления буровой машиной; 
- оптимизации и уменьшения энерго- и ресурсозатрат при обслуживании и эксплуатации буровой машины.
Должна быть представлена возможность проведения следующих практических работ:
- основы управления и позиционирования машины;
- бурение;
- аварийные ситуации.
Характеристики компьютерного оборудования:
количество ядер процессор – не менее 8 шт.;
базовая тактовая частота процессора не менее 2,6 ГГц;
объем ОЗУ – не менее 16 Гб;
видеокарта с объемом видеопамяти не менее 4 Гб;
внутренний накопитель объемом не менее 250 Гб;
сетевой контроллер Ethernet – не менее 1000 Мбит/сек;
не менее 1-го порта RJ-45;
наличие разъемов аудио (вход и выход);
не менее 1 цифрового видеовыхода;
устройства ввода – наличие;
установленная ОС Windows, версии не ниже 10.
Монитор со следующими характеристиками:
тип – жидкокристаллический;
диагональ – не менее 24 дюймов;
формат изображения – не менее 16:9;
разрешение – не менее 1920 х 1080 точек;
цифровой интерфейс – не менее 1 шт.
</t>
  </si>
  <si>
    <t xml:space="preserve">Макет действующий "Осевой вентилятор"
</t>
  </si>
  <si>
    <t xml:space="preserve">Макет должен представлять собой вентиляционную установку с осевым вентилятором, состоящую из прозрачного вентиляционного канала с вентилятором и приводного электродвигателя.
Требования к конструктивному исполнению.
Материал исполнения подмакетника – ЛДСП.  
Макет осевого вентилятора типа ВОД в уменьшенном масштабе.
Основные элементы осевого вентилятора должны быть для наглядности окрашены в контрастные цвета.
Антивандальный колпак должен быть выполнен из прозрачного твердого полимерного материала.
Работа вентилятора – от электродвигателя.
 Основные технические характеристики.
Габаритные размеры макета в сборе с подмакетником (с учетом выступов): 
- длина не менее 1800 мм;
- ширина не менее 528 мм;
- высота не менее 1244 мм.
Габаритные размеры подмакетника (без учета выступов):
- длина не менее 1800 мм;
- ширина не менее 502 мм;
- высота не менее 800 мм.
Питание макета: 220 В переменного тока.
</t>
  </si>
  <si>
    <t xml:space="preserve">Шкаф инструментальный </t>
  </si>
  <si>
    <t>Габаритные размеры шкафа (ВхШхГ): не менее1800 х 1000 х 500 мм . В шкафу установлено 6 малых ящиков, 1 большая полка и 2 малых полки. На задней стенке установлена перфорированная панель с комбинированной перфорацией</t>
  </si>
  <si>
    <t>Сетевой удлинитель</t>
  </si>
  <si>
    <t>розеток не менее 5 шт, длина кабеля не менее 3 м.</t>
  </si>
  <si>
    <t>оборудование IT</t>
  </si>
  <si>
    <t>Рабочее место учащегося</t>
  </si>
  <si>
    <t>Площадь зоны: не менее 50 кв.м.</t>
  </si>
  <si>
    <t xml:space="preserve">Электричество: 220 Вольт и 380 Вольт подключения к сети  </t>
  </si>
  <si>
    <t>Контур заземления для электропитания и сети слаботочных подключений (при необходимости) :  требуется</t>
  </si>
  <si>
    <t>Покрытие пола: линолеум  - 50 м2 на всю зону</t>
  </si>
  <si>
    <t>Стол ученический тип 1</t>
  </si>
  <si>
    <t xml:space="preserve">Стол 2-х местный на металлокаркасе. Габаритные размеры (ШхГхВ) не менее 1200х500х700. Столешница цвет серый. Толщина столешницы не менее 22 мм. </t>
  </si>
  <si>
    <t xml:space="preserve">шт ( на 1 раб.место) </t>
  </si>
  <si>
    <t>Стул ученический</t>
  </si>
  <si>
    <t>Стул ученический регулируемый, гр роста 5-7, металлический каркас, цвет каркаса серый, сиденье пластик, спинка пластик.</t>
  </si>
  <si>
    <t xml:space="preserve">Нивелир точный </t>
  </si>
  <si>
    <r>
      <t>Погрешность (СКО) ± 2.0
Кратность увеличения 24
Мин. расстояние визирования 0,6м
Рабочий диапазон компенсатора 5</t>
    </r>
    <r>
      <rPr>
        <sz val="12"/>
        <color theme="1"/>
        <rFont val="Times New Roman"/>
        <family val="1"/>
        <charset val="204"/>
      </rPr>
      <t>°</t>
    </r>
  </si>
  <si>
    <t xml:space="preserve">шт ( на 3 раб.место) </t>
  </si>
  <si>
    <t xml:space="preserve">Штатив </t>
  </si>
  <si>
    <t>Конструкция напольный
Тип штатива трипод
Описание:
Высокопрочный штатив, оснащенный 3D-головкой, позволяющей предать камере максимально подходящее положение для каждого конкретного ракурса и зафиксировать ее в нем. Жидкостный уровень предаст особую точность настройке. Особое покрытие препятствует появлению бликов при съемке с ярким освещением.</t>
  </si>
  <si>
    <t>Эклиметр-высотомер</t>
  </si>
  <si>
    <t>Предел измерения -6 м…+30 м
Цена деления шкал 0,5 м; 1 м
Предел доп. погрешности измерения, не более 0,5 м
Масса, не более 0,2 кг
Толщина, не более 3 мм</t>
  </si>
  <si>
    <t xml:space="preserve">Лазерный уровень </t>
  </si>
  <si>
    <r>
      <t xml:space="preserve">Лазерный диод 630-650 нм
Класс лазера 2
Цвет луча красный
Рабочий диапазон: лазерная линия 15м, лазерная точка 10м.
Точность измерения нивелира: линии ±0,3 мм/м, точки </t>
    </r>
    <r>
      <rPr>
        <sz val="12"/>
        <color theme="1"/>
        <rFont val="Times New Roman"/>
        <family val="1"/>
        <charset val="204"/>
      </rPr>
      <t>±</t>
    </r>
    <r>
      <rPr>
        <sz val="12"/>
        <color theme="1"/>
        <rFont val="Times New Roman"/>
        <family val="1"/>
        <charset val="204"/>
      </rPr>
      <t>0,7 мм/м</t>
    </r>
    <r>
      <rPr>
        <sz val="11"/>
        <color theme="1"/>
        <rFont val="Calibri"/>
        <family val="2"/>
        <charset val="204"/>
        <scheme val="minor"/>
      </rPr>
      <t xml:space="preserve">
</t>
    </r>
    <r>
      <rPr>
        <sz val="11"/>
        <color theme="1"/>
        <rFont val="Calibri"/>
        <family val="2"/>
        <charset val="204"/>
        <scheme val="minor"/>
      </rPr>
      <t>Диапазон автоматического нивелирования ±4 °</t>
    </r>
    <r>
      <rPr>
        <sz val="11"/>
        <color theme="1"/>
        <rFont val="Calibri"/>
        <family val="2"/>
        <charset val="204"/>
        <scheme val="minor"/>
      </rPr>
      <t xml:space="preserve">
</t>
    </r>
    <r>
      <rPr>
        <sz val="11"/>
        <color theme="1"/>
        <rFont val="Calibri"/>
        <family val="2"/>
        <charset val="204"/>
        <scheme val="minor"/>
      </rPr>
      <t>Возможность крепления к штативу 1/4"</t>
    </r>
  </si>
  <si>
    <t>Лазерный дальномер</t>
  </si>
  <si>
    <t>Лазерный диод 635 нм
Класс лазера 2
Измерения
Диапазон измерения 0.05 - 50 м
Точность измерения дальномера 1.5 мм
Расчет площади есть
Расчет объема есть
Непрерывное измерение есть
Косвенное измерение (формула пифагора) есть
Возможность крепления к штативу есть</t>
  </si>
  <si>
    <t xml:space="preserve">Тахеометр </t>
  </si>
  <si>
    <t>Угловая точность 2″
Дальность на призму 4000 метров
Без отражателя не менее 400 метров
Память не менее  10000 точек)
Емкость аккумулятора 3000 мАч
Компенсатор Двухосевой
Диапазон компенсации ±4′</t>
  </si>
  <si>
    <t xml:space="preserve">шт ( на 7 раб.место) </t>
  </si>
  <si>
    <t xml:space="preserve">Теодолит точный </t>
  </si>
  <si>
    <t>Изображение прямое
Увеличение 30X
Диаметр объектива 45 мм
Угол поля зрения 1°30′
Минимальное расстояние фокусировки 1.35 м
Тип центрира оптический
Увеличение центрира 3x
Угловое поле 5°</t>
  </si>
  <si>
    <t>Площадь зоны: не менее 5 кв.м.</t>
  </si>
  <si>
    <t xml:space="preserve">Освещение: Допустимо верхнее искусственное освещение ( не менее 400 люкс) </t>
  </si>
  <si>
    <t>Контур заземления для электропитания и сети слаботочных подключений (при необходимости) : не требуется</t>
  </si>
  <si>
    <t>Покрытие пола: линолеум  - 5 м2 на всю зону</t>
  </si>
  <si>
    <t xml:space="preserve">Стол с подкатной тумбой </t>
  </si>
  <si>
    <t xml:space="preserve">Стол учителя прямой на металлокаркасе. Размеры ШхГхВ, мм: не менее 1500*605*750. Столешница - "Серый"ЛДСП, не менее 22 мм.  Подкатная тумба - Материал столешницы и боковин ЛДСП цвет Серый. Материал фасада: ЛДСП не менее 16 мм. Пластиковые, колёсные опоры. </t>
  </si>
  <si>
    <t>Кресло преподавателя</t>
  </si>
  <si>
    <t>Кресло на колесах с  подлокотниками, регулируемое по высоте, газовый патрон, не монолитное, максимальная нагрузка не менее 140 кг, цвет сиденья и спинки черный.</t>
  </si>
  <si>
    <t>Автоматизированное рабочее место тип 1</t>
  </si>
  <si>
    <t>АРМ в сборе (Процессор 2.5 ГГц/4.4 ГГц, 18Мб, ядер 6, потоков 12 /RAM 2x8GB/SSD 512GB/HDD 1TB / монитор 23" 1920x1080/ операционная система х64/ пакет офисных программ для работы с документами и создания презентаций/ предустановленное ПО для программирования микроконтроллеров/ предустановленное ПО для 3D-моделирования/ предустановленное ПО для программирования логических реле/ клавиатура с по HelpDesk/ мышь)</t>
  </si>
  <si>
    <t>Черно-белое МФУ, лазерное, A4, 38стр/мин, 512Mb, LCD, USB2.0, сетевой, WiFi, двухсторонняя печать, ADF, доп картридж в комплекте</t>
  </si>
  <si>
    <t>DLP, 1024x768, 3D, 10000:1, 3500 лм, потолочный кронштейн, кабель HDMI 15м</t>
  </si>
  <si>
    <t>Интерактивная доска</t>
  </si>
  <si>
    <t>Интерактивная доска с диагональю 78,8" , оптическая технология, максимальное разрешение сенсора 32768 х 32768 пикселей, USB, 20 касаний, пассивный лоток, возможность писать обычными сухостираемыми маркерами.</t>
  </si>
  <si>
    <t xml:space="preserve">Аптечка в составе, не менее:
Маска медицинская нестерильная одноразовая - 20 шт.
Перчатки медицинские нестерильные, размером не менее М - 4 пары
Устройство для проведения искусственного дыхания "Рот-Устройство-Рот" - 2 шт.
Жгут кровоостанавливающий для остановки артериального кровотечения - 2 шт.
Бинт марлевый медицинский размером не менее 5 м х 10 см - 8 шт.
Бинт марлевый медицинский размером не менее 7 м х 14 см - 8 шт.
Салфетки марлевые медицинские стерильные размером не менее 16 х 14 см № 10 - 4 уп.
Лейкопластырь фиксирующий рулонный размером не менее 2 х 500 см - 2 шт.
Лейкопластырь бактерицидный размером не менее 1,9 х 7,2 см - 20 шт.
Лейкопластырь бактерицидный размером не менее 4 х 10 см - 4 шт.
Покрывало спасательное изотермическое размером не менее 160 х 210 см - 4 шт.
Ножницы для разрезания повязок - 2 шт.
</t>
  </si>
  <si>
    <t>РБ</t>
  </si>
  <si>
    <t>Класс пожара АВСЕ
Тип  порошковый
Масса заряда порошка, кг не менее 4±0.2
Рабочее давление, МПа 1.4±0.2
Длина струи, м не менее 3
Продолжительность подачи ОТВ, с. не менее 10
Тип марка используемого порошка Указать
Комплектность Шланг с раструбом, паспорт
Подставка под огнетушитель: в наличии</t>
  </si>
  <si>
    <t>Инфраструктурный лист для оснащения образовательно-производственного центра (кластера) "Центр подготовки кадров для горнодобывающей отрасли"</t>
  </si>
  <si>
    <r>
      <t xml:space="preserve">Субъект Российской Федерации:  </t>
    </r>
    <r>
      <rPr>
        <sz val="12"/>
        <color theme="1"/>
        <rFont val="Times New Roman"/>
        <family val="1"/>
        <charset val="204"/>
      </rPr>
      <t>Республика Башкортостан</t>
    </r>
  </si>
  <si>
    <r>
      <t xml:space="preserve">Базовая организация кластера: </t>
    </r>
    <r>
      <rPr>
        <sz val="11"/>
        <color theme="1"/>
        <rFont val="Times New Roman"/>
        <family val="1"/>
        <charset val="204"/>
      </rPr>
      <t>ГАПОУ Учалинский колледж горной промышленности</t>
    </r>
  </si>
  <si>
    <r>
      <t xml:space="preserve">Адрес базовой образовательной организации: </t>
    </r>
    <r>
      <rPr>
        <sz val="11"/>
        <color theme="1"/>
        <rFont val="Times New Roman"/>
        <family val="1"/>
        <charset val="204"/>
      </rPr>
      <t>Республика Башкортостан, г. Учалы, ул. Первостроителей,7</t>
    </r>
  </si>
  <si>
    <r>
      <t>2. Зона под вид работ Полигон</t>
    </r>
    <r>
      <rPr>
        <b/>
        <sz val="16"/>
        <color theme="1"/>
        <rFont val="Times New Roman"/>
        <family val="1"/>
        <charset val="204"/>
      </rPr>
      <t xml:space="preserve"> "Эксплуатация спецтехники"</t>
    </r>
    <r>
      <rPr>
        <sz val="16"/>
        <color theme="1"/>
        <rFont val="Times New Roman"/>
        <family val="1"/>
        <charset val="204"/>
      </rPr>
      <t xml:space="preserve"> ( 4 рабочих места)</t>
    </r>
  </si>
  <si>
    <t>Общая зона - Полигон</t>
  </si>
  <si>
    <t>Площадь зоны: не менее 400 кв.м.</t>
  </si>
  <si>
    <t xml:space="preserve">Освещение:  допустимо верхнее искусственное освещение (не менее ___ люкс) </t>
  </si>
  <si>
    <t xml:space="preserve">Интернет: Подключение ноутбуков к беспроводному интернету (с возможностью подключения к проводному интернету) </t>
  </si>
  <si>
    <t xml:space="preserve">Электричество: ___ подключения к сети по (220 Вольт и 380 Вольт) </t>
  </si>
  <si>
    <t>Контур заземления для электропитания и сети слаботочных подключений (при необходимости): не требуется</t>
  </si>
  <si>
    <t>Покрытие :щебень  400 м2 на всю зону</t>
  </si>
  <si>
    <t>Подведение/ отведение ГХВС (при необходимости): не требуется</t>
  </si>
  <si>
    <r>
      <t xml:space="preserve">Машина погрузочно-доставочная   </t>
    </r>
    <r>
      <rPr>
        <i/>
        <sz val="11"/>
        <color theme="1"/>
        <rFont val="Times New Roman"/>
        <family val="1"/>
        <charset val="204"/>
      </rPr>
      <t>МПД-4</t>
    </r>
  </si>
  <si>
    <t xml:space="preserve">колесная формула 4х4, грузоподъёмность  не менее 9т.,  гидромеханическая коробка передач, мосты ведущие, рама шарнирно-сочлененная    </t>
  </si>
  <si>
    <t>шт.</t>
  </si>
  <si>
    <t>в наличии</t>
  </si>
  <si>
    <t>Трактор категории Д</t>
  </si>
  <si>
    <t>мощность двигателя не менее 180 л.с.,  число цилиндров не менее  6-цил., рабочий объем не менее 7 л.</t>
  </si>
  <si>
    <t>Погрузчик фронтальный одноковшовый</t>
  </si>
  <si>
    <t>грузоподъемность не менее 3000 кг, вместимость главного ковша не менее 1,8 м3</t>
  </si>
  <si>
    <t>Экскаватор погрузчик</t>
  </si>
  <si>
    <t>грузоподъёмность ковша  не менее 1800 кг., навесное экскаваторное оборудование - обратная лопата, колесная формула: 4х4</t>
  </si>
  <si>
    <t xml:space="preserve">Аптечка первой помощи для оснащения промышленных предприятий (производственная). Основное наполнение: перевязочные материалы для оказания первой медицинской помощи при получении травмы. </t>
  </si>
  <si>
    <t>БР</t>
  </si>
  <si>
    <t>углекислотный ОУ-3 для тушения электроустановок под напряжением до 1000В</t>
  </si>
  <si>
    <t>Х/б</t>
  </si>
  <si>
    <t>ТБ</t>
  </si>
  <si>
    <t>Конус сигнальный</t>
  </si>
  <si>
    <t>высота не менее 520 мм</t>
  </si>
  <si>
    <t xml:space="preserve">Инфраструктурный лист для оснащения образовательно-производственного центра (кластера) в сфере, отрасли Горнодобывающая промышленность, на базе ГАПОУ РС (Я) "Южно-Якутский технологический колледж" </t>
  </si>
  <si>
    <r>
      <rPr>
        <b/>
        <sz val="12"/>
        <rFont val="Times New Roman"/>
        <family val="1"/>
        <charset val="204"/>
      </rPr>
      <t>Субъект Российской Федерации:</t>
    </r>
    <r>
      <rPr>
        <sz val="12"/>
        <rFont val="Times New Roman"/>
        <family val="1"/>
        <charset val="204"/>
      </rPr>
      <t xml:space="preserve"> </t>
    </r>
    <r>
      <rPr>
        <i/>
        <sz val="12"/>
        <rFont val="Times New Roman"/>
        <family val="1"/>
        <charset val="204"/>
      </rPr>
      <t>Республика Саха (Якутия)</t>
    </r>
  </si>
  <si>
    <t>Базовая организация кластера:</t>
  </si>
  <si>
    <t>Государственное автономное профессиональное образовательное учреждение Республика Саха (Якутия) "Южно-Якутский технологический колледж" (ГАПОУ РС(Я) "ЮЯТК")</t>
  </si>
  <si>
    <r>
      <t xml:space="preserve">Адрес базовой образовательной организации: </t>
    </r>
    <r>
      <rPr>
        <i/>
        <sz val="12"/>
        <color theme="1"/>
        <rFont val="Times New Roman"/>
        <family val="1"/>
        <charset val="204"/>
      </rPr>
      <t>город Нерюнгри, улица Кравченко, дом 16, корпус 1</t>
    </r>
  </si>
  <si>
    <t>Организации реального сектора экономики кластера:</t>
  </si>
  <si>
    <t>Общество с ограниченной ответственностью «Управляющая компания «Колмар»</t>
  </si>
  <si>
    <t>Общество с ограниченной ответственностью «Эльгауголь»</t>
  </si>
  <si>
    <t>Акционерное общество Холдинговая компания «Якутуголь»</t>
  </si>
  <si>
    <t>Образовательные организации кластера:</t>
  </si>
  <si>
    <t>Государственное автономное профессиональное образовательное учреждение Республики Саха (Якутия) «Алданский политехнический техникум»</t>
  </si>
  <si>
    <t>Государственное бюджетное профессиональное образовательное учреждение Республики Саха (Якутия) «Ленский технологический техникум»</t>
  </si>
  <si>
    <t>Государственное бюджетное профессиональное образовательное учреждение Республики Саха (Якутия) «Горно-геологический техникум»</t>
  </si>
  <si>
    <r>
      <rPr>
        <sz val="12"/>
        <color theme="1"/>
        <rFont val="Times New Roman"/>
        <family val="1"/>
        <charset val="204"/>
      </rPr>
      <t xml:space="preserve">12. Зона под вид работ: </t>
    </r>
    <r>
      <rPr>
        <b/>
        <sz val="12"/>
        <color theme="1"/>
        <rFont val="Times New Roman"/>
        <family val="1"/>
        <charset val="204"/>
      </rPr>
      <t>Специализированный полигон "Технологии и механизации подземных работ" (25 рабочих мест)</t>
    </r>
  </si>
  <si>
    <r>
      <t xml:space="preserve">Площадь зоны: не менее </t>
    </r>
    <r>
      <rPr>
        <b/>
        <i/>
        <u/>
        <sz val="12"/>
        <rFont val="Times New Roman"/>
        <family val="1"/>
        <charset val="204"/>
      </rPr>
      <t xml:space="preserve">    145,1    </t>
    </r>
    <r>
      <rPr>
        <sz val="12"/>
        <rFont val="Times New Roman"/>
        <family val="1"/>
        <charset val="204"/>
      </rPr>
      <t xml:space="preserve"> кв.м.</t>
    </r>
  </si>
  <si>
    <r>
      <t xml:space="preserve">Освещение: </t>
    </r>
    <r>
      <rPr>
        <b/>
        <i/>
        <u/>
        <sz val="12"/>
        <rFont val="Times New Roman"/>
        <family val="1"/>
        <charset val="204"/>
      </rPr>
      <t>Допустимо верхнее искусственное освещение</t>
    </r>
    <r>
      <rPr>
        <sz val="12"/>
        <rFont val="Times New Roman"/>
        <family val="1"/>
        <charset val="204"/>
      </rPr>
      <t xml:space="preserve"> ( не менее</t>
    </r>
    <r>
      <rPr>
        <b/>
        <i/>
        <u/>
        <sz val="12"/>
        <rFont val="Times New Roman"/>
        <family val="1"/>
        <charset val="204"/>
      </rPr>
      <t xml:space="preserve"> 400</t>
    </r>
    <r>
      <rPr>
        <sz val="12"/>
        <rFont val="Times New Roman"/>
        <family val="1"/>
        <charset val="204"/>
      </rPr>
      <t xml:space="preserve"> люкс) </t>
    </r>
  </si>
  <si>
    <r>
      <t xml:space="preserve">Интернет : </t>
    </r>
    <r>
      <rPr>
        <b/>
        <i/>
        <u/>
        <sz val="12"/>
        <rFont val="Times New Roman"/>
        <family val="1"/>
        <charset val="204"/>
      </rPr>
      <t xml:space="preserve">   не требуется 	</t>
    </r>
  </si>
  <si>
    <r>
      <t xml:space="preserve">Электричество: </t>
    </r>
    <r>
      <rPr>
        <b/>
        <i/>
        <u/>
        <sz val="12"/>
        <rFont val="Times New Roman"/>
        <family val="1"/>
        <charset val="204"/>
      </rPr>
      <t xml:space="preserve">       не требуется       </t>
    </r>
    <r>
      <rPr>
        <b/>
        <i/>
        <sz val="12"/>
        <rFont val="Times New Roman"/>
        <family val="1"/>
        <charset val="204"/>
      </rPr>
      <t>,</t>
    </r>
    <r>
      <rPr>
        <sz val="12"/>
        <rFont val="Times New Roman"/>
        <family val="1"/>
        <charset val="204"/>
      </rPr>
      <t xml:space="preserve"> подключения к сети  по (220 Вольт и 380 Вольт)	</t>
    </r>
  </si>
  <si>
    <r>
      <t xml:space="preserve">Контур заземления для электропитания и сети слаботочных подключений (при необходимости) : </t>
    </r>
    <r>
      <rPr>
        <b/>
        <i/>
        <u/>
        <sz val="12"/>
        <rFont val="Times New Roman"/>
        <family val="1"/>
        <charset val="204"/>
      </rPr>
      <t xml:space="preserve"> не требуется</t>
    </r>
  </si>
  <si>
    <r>
      <t xml:space="preserve">Покрытие пола: </t>
    </r>
    <r>
      <rPr>
        <b/>
        <i/>
        <u/>
        <sz val="12"/>
        <rFont val="Times New Roman"/>
        <family val="1"/>
        <charset val="204"/>
      </rPr>
      <t xml:space="preserve">   бетонное    </t>
    </r>
    <r>
      <rPr>
        <sz val="12"/>
        <rFont val="Times New Roman"/>
        <family val="1"/>
        <charset val="204"/>
      </rPr>
      <t xml:space="preserve">  - </t>
    </r>
    <r>
      <rPr>
        <b/>
        <i/>
        <u/>
        <sz val="12"/>
        <rFont val="Times New Roman"/>
        <family val="1"/>
        <charset val="204"/>
      </rPr>
      <t xml:space="preserve">    145,1    </t>
    </r>
    <r>
      <rPr>
        <sz val="12"/>
        <rFont val="Times New Roman"/>
        <family val="1"/>
        <charset val="204"/>
      </rPr>
      <t xml:space="preserve">  м2 на всю зону</t>
    </r>
  </si>
  <si>
    <r>
      <t xml:space="preserve">Подведение/ отведение ХВС (при необходимости) : </t>
    </r>
    <r>
      <rPr>
        <b/>
        <i/>
        <u/>
        <sz val="12"/>
        <rFont val="Times New Roman"/>
        <family val="1"/>
        <charset val="204"/>
      </rPr>
      <t>не требуется</t>
    </r>
  </si>
  <si>
    <r>
      <t xml:space="preserve">Подведение сжатого воздуха (при необходимости): </t>
    </r>
    <r>
      <rPr>
        <b/>
        <i/>
        <u/>
        <sz val="12"/>
        <rFont val="Times New Roman"/>
        <family val="1"/>
        <charset val="204"/>
      </rPr>
      <t>не требуется</t>
    </r>
  </si>
  <si>
    <t>Неэлектрические средства инициирования</t>
  </si>
  <si>
    <t>Неэлектрическая система для инициирования скважинных и шпуровых зарядов, состоящая из прочного трехслойного волновода заданной потребителем длины и надежного капсюля-детонатора. Соединительная втулка обеспечивает надежное крепление волновода в капсюле и высокую разрывную нагрузку, Применение: На земной поверхности, а также в условиях подземных горных выработок, не опасных по газу и пыли</t>
  </si>
  <si>
    <t xml:space="preserve">Оборудование </t>
  </si>
  <si>
    <t>шт (на 25 раб. мест)</t>
  </si>
  <si>
    <r>
      <rPr>
        <sz val="7"/>
        <color theme="1"/>
        <rFont val="Times New Roman"/>
        <family val="1"/>
        <charset val="204"/>
      </rPr>
      <t xml:space="preserve"> </t>
    </r>
    <r>
      <rPr>
        <sz val="12"/>
        <color theme="1"/>
        <rFont val="Times New Roman"/>
        <family val="1"/>
        <charset val="204"/>
      </rPr>
      <t>Анкерная крепь в сборе</t>
    </r>
  </si>
  <si>
    <t>Анкер предназначен для крепления капитальных и подготовительных горных выработок, а так же их сопряжений в качестве анкера второго уровня совместно с анкерами первого уровня или рамной крепью, а так же для бесфундаментного крепления оборудования к почве выработок</t>
  </si>
  <si>
    <t>Металлическая сетка (решетчатая затяжка)</t>
  </si>
  <si>
    <t>Затяжки применяются в сочетании с анкерной и рамной крепями в горнорудных отраслях промышленности для ограждения горизонтальных и наклонных выработок различного срока службы и назначения, проводимых механизированным и буровзрывным способами по углю и породам</t>
  </si>
  <si>
    <t>Бурильная установка</t>
  </si>
  <si>
    <t>Бурильная установка предназначена для буровзрывных работ пневматическим перфоратором при разработке полезных ископаемых под землей, Диаметр скважин от 51 до 64 мм, коэффициент крепости пород 6…20 единиц по шкале профессора М.М. Протодьяконова, Рассчитана на работу при плюсовых температурах в подземных рудниках, которые не представляют опасности по газу и пыли</t>
  </si>
  <si>
    <t>Лебедка</t>
  </si>
  <si>
    <t>Шахтная лебедка – это специальный тип лебедок для механизации выполнения работ на горнодобывающих предприятиях. По назначению делятся на тяговые, проходческие, посадочные, откаточные, монтажные, маневровые, грузовые, вспомогательные, распределительные, транспортные, буровые, горнорудные, предохранительные, скреперные, полковые. По типу привода различаются на электрические, пневматические и гидравлические. При работе в шахтах опасных по газу и пыли, электрооборудование шахтных лебедок производится в взрывозащищенном или рудничном исполнении</t>
  </si>
  <si>
    <t>Просеивающие поверхности (сита)</t>
  </si>
  <si>
    <t>Сито это-элемент оборудования для механической сортировки материалов по требуемому размеру частиц (фракции), Процесс грохочения выполняется с помощью сит или грохотов, главным элементом которых являются сита (цилиндрические или конические). Мелкие фракции проходят через отверстия сита, а крупные остаются на нем, отделяясь таким образом от мелких частиц</t>
  </si>
  <si>
    <t>Тяжелосредный гидроциклон</t>
  </si>
  <si>
    <t>Тяжелосредные гидроциклоны разработаны специально для обогащения высокоабразивных минералов (антрацит, каменный уголь, различные руды), Принцип действия заключается в разделении зернистых материалов по плотности в тяжелой суспензии в центробежном поле</t>
  </si>
  <si>
    <t>Классификатор</t>
  </si>
  <si>
    <t>Представляет собой приемный бункер пямоугольной формы для разделения пульпы (смеси воды, песка и гравия), предназначается для разделения по крупности песка, песчано-гравийной смеси (ПГС) на 2 фракции по граничному зерну. Величина граничного зерна может изменяться в зависимости от расстояния между колосниками (прутьями)</t>
  </si>
  <si>
    <t>Резцы шнековые, Буровые коронки, Штанги</t>
  </si>
  <si>
    <t>Резцы используются в грунтах до IV категории буримости, Применяется в бурильном инструменте для: Грунторезов, Траншейных машин, Горных буровых установок, Землеройных и дорожных машин; Коронки используются для бурения шпуров в горных породах средней крепости, крепких, крепчайших монолитных и среднетрещиноватых, средней абразивности переносными перфораторами; Штанги предназначены для передачи крутящего момента от вращателя буровой установки на ПРИ (породоразрушающий инструмент). Внутри предусмотрено отверстие для подачи очистного агента на забой, поэтому можно обозначить следующие характеристики: служат для передачи крутящего момента и осевой нагрузки; для СПО – спуско-подъемных операций в процессе бурения; подачи очистного агента, который в свою очередь охлаждает ПРИ и выносит разрушенную породу на поверхность, Бурильные штанги сделаны из высококачественной стали, что обеспечивает длительный срок их эксплуатации</t>
  </si>
  <si>
    <r>
      <rPr>
        <sz val="7"/>
        <color theme="1"/>
        <rFont val="Times New Roman"/>
        <family val="1"/>
        <charset val="204"/>
      </rPr>
      <t xml:space="preserve"> </t>
    </r>
    <r>
      <rPr>
        <sz val="12"/>
        <color theme="1"/>
        <rFont val="Times New Roman"/>
        <family val="1"/>
        <charset val="204"/>
      </rPr>
      <t>Штрипсы</t>
    </r>
  </si>
  <si>
    <t>Кровельная планка (штрипс) изготавливается из тонколистового проката и применяется совместно с анкерной крепью в качестве поддерживающего элемента (подхвата) для крепления кровли и бортов подземных горных выработок рудников и шахт</t>
  </si>
  <si>
    <t>Анкер металлический кровельный, Анкер канатный</t>
  </si>
  <si>
    <t>Анкера для высоких нагрузок - это изделия, способные выдерживать высокие нагрузки на протяжении всего эксплуатационного срока. Они с легкостью выдерживают самые сильные нагрузки: шоковые, сейсмические, ударные, ветровые и другие нагрузки. Их используют при креплении тоннельных, Анкера представляют собой универсальный крепеж высокого класса прочности, изготавливаемый из углеродистой стали. Их смело можно использовать в самых ответственных конструкциях. Нужный размер подбирают исходя из толщины прикрепляемых элементов и условий эксплуатации. Анкер канатный предназначен для крепления капитальных и подготовительных горных выработок, а так же их сопряжений в качестве анкера второго уровня совместно с анкерами первого уровня или рамной крепью, а так же для бесфундаментного крепления оборудования к почве выработок, монтажа монорельсовой подвесной дороги. акрепление анкера в шпуре осуществляется ампульным, нагнетательным или ампульно-нагнетательным способами</t>
  </si>
  <si>
    <t>Шайба плоская, демпферная, Ампулы полимерные</t>
  </si>
  <si>
    <t>Демпфер предназначен для уменьшения воздействий колебаний, Ампулы полимерные применяются для химического закрепления анкеров в кровле, бортах и почве горных выработок шахт и рудников, а также в метростроении, строительстве туннелей, фундаментов и других сооружений, Ампула полимерная представляет собой двухкамерную полимерную оболочку цилиндрической формы, содержащую полиэфирную композицию в смеси с минеральными компонентами и отвердитель, Ампула может изготавливаться как для ручной, так и для механизированной установки</t>
  </si>
  <si>
    <t>Комплект Металлической арочной крепи</t>
  </si>
  <si>
    <t>(КМП А3н - 10-22, Сечение в свету 12.9 м2, Количество стяжек - 3, железобетонная затяжка для крепи КМП А3н-10-22)</t>
  </si>
  <si>
    <t>шт (на 5 раб. мест)</t>
  </si>
  <si>
    <t>Комплект анкерной крепи</t>
  </si>
  <si>
    <t>Комплект (Анкер А20В длина 0.6 м, гайка, шайба 100*100, ампула полимерная АДП-С 470 мм, подхват металлический, длина 4800 мм, затяжка решетчатая)</t>
  </si>
  <si>
    <t>шт (на 2 раб. места)</t>
  </si>
  <si>
    <t>Комплект анкеров сталеполимерных</t>
  </si>
  <si>
    <t>Комплект (Анкер длина 0.6 м, гайка, шайба 100*100, сетка СПЭШ)</t>
  </si>
  <si>
    <t>Труба ППС</t>
  </si>
  <si>
    <t>Труба металлическая 159 мм красная, 4 м</t>
  </si>
  <si>
    <t>Вентрукав</t>
  </si>
  <si>
    <t>Вентиляционный рукав гибкий диаметр 800 мм, 4 м</t>
  </si>
  <si>
    <t>Инструмент</t>
  </si>
  <si>
    <t>Широкий размерный ряд головок, насадок и бит разных профилей форматов 1/2", 3/8" и 1/4", Отвертки разных профилей в одном ложементе, Головки торцевые с шарниром для работы в труднодоступных местах, Набор ударных и специальных головок с защитой для шиномонтажных работ, Инструменты изготовлены из инструментальной легированной хром-ванадиевой стали специального сплава, Технология изготовления ключей и головок включает в себя метод горячей ковки с последующей термообработкой, придающим инструментам особую прочность и высокую надёжность, что даёт возможность профессионального использования набора в условиях авто-сервисной мастерской, станции технического обслуживания, а также на производстве, Материал ложементов – EVA (ЭВА, полимер на основе этилена и винилацетата) легкий, прочный, эластичный и упругий материал, обладающий хорошими амортизирующими свойствами, устойчивый к маслам и растворителям, а при деформации возвращает прежнюю форму; Набор торцевых головок 1/2" с принадлежностями, Набор торцевых головок 1/4" с принадлежностями, Набор торцевых головок 3/8" с принадлежностями, Набор торцевых насадок HEX и SPLINE, Набор насадок HEX, TORX и SPLINE, Набор разрезных ключей и шестигранники Г-образные, Набор накидных ключей и TORX L-образных, Набор комбинированных ключей, Набор отверток, Набор пассатижей и бокорезов, Набор пассатижи, переставные клещи и зажим, Набор ударных головок 1/2", Набор зубил, выколоток, кернеров с молотком</t>
  </si>
  <si>
    <t xml:space="preserve">шт (на 5 раб. место) </t>
  </si>
  <si>
    <t>Дробилка валковая лабораторная ДВГ 200*125</t>
  </si>
  <si>
    <t>Размеры загрузочного окна, мм 85х25; Диаметр валков, мм 200; Ширина валков, мм 125; Размер кусков измельчаемого материала, мм, не более 20; Расстояние между валками, мм 0…12; Минимальная крупность частиц измельченного материала, мм 0,25; Производительность, т/ч, не более 0,7; Габаритные размеры, мм: длина, ширина, высота: 680- 400 - 950; Масса, кг 245</t>
  </si>
  <si>
    <t>1 шт (на 25 раб. мест)</t>
  </si>
  <si>
    <t>Лабораторный валковый магнитный сепаратор ЭРГА СМВИ-Л</t>
  </si>
  <si>
    <t>Оптимизированные для применения в лабораториях модификации высокоградиентных валковых магнитных сепараторов серии СМВИ, предназначенных для сухого магнитного обогащения нерудных материалов и слабомагнитных руд. Магнитная индукция на поверхности магнитных валов сепараторов серии СМВИ-Л достигает 1,7 Тл (17 000 Гс). В комплект поставки магнитных сепараторов включены опорные рамы (в стационарном или передвижном исполнении), загрузочные бункеры, вибрационные лотки, частотно-регулируемые приводы, ёмкости для продуктов сепарации</t>
  </si>
  <si>
    <t>Флотомашина ФЛ-240-02М-3Л</t>
  </si>
  <si>
    <t>Длина 480, Ширина 380, Высота 760, Масса, кг 35</t>
  </si>
  <si>
    <t>Стол под флотомашины на металлокаркасе</t>
  </si>
  <si>
    <t>Габариты: 800х600х750 мм. Столешница ЛДСП 25 - 30 мм, кромка ПВХ, Металлокаркас профильная труба 60х30 покрыта порошковым напылением</t>
  </si>
  <si>
    <t>Лабораторная шаровая мельница ЛШМ-750</t>
  </si>
  <si>
    <t>Программирование клавиатура + энкодер (нажать, вращать), 16 редактируемых программ; Питающая сеть однофазная, 220 В, 50 Гц, Потребляемая мощность 300 Вт, Габаритные размеры (ШxГxВ) 1000x325x265 мм, Масса 35 кг</t>
  </si>
  <si>
    <t>Аптечка для оказания первой помощи в общеобразовательных учреждениях до прибытия врача. Металлическая сварная используется для хранения медикаментов в офисах, на производстве, в муниципальных учреждениях. Внутреннее пространство разделено полкой. Оснащена ключевым замком. Предусмотрена возможность крепления к стене. Полка съемная. Количество отделений: 2. Высота: 59.6 см. Ширина: 37.6 см. Глубина: 25.5 см. Наличие ключевого замка: да. Поставляется в собранном виде: да. Цвет: серый. Медикаменты: 1. водный раствор 0,05%, 100 мл. 2. Салфетка спиртовая антисептическая, не менее 125×110 мм 3 штуки.3. Пластырь фиксирующий 2×500 см (на тканевой основе) 2 штуки.4. Набор водостойких бактерицидных пластырей № 24 1 упаковка.5. Стерильные самоклеящиеся повязки на рану (7,2×5 см № 1 или с фурагином 7,2×2,5 см № 3 с липкими краями) 1 упаковка. 6. Салфетка с прополисом и фурагином 6×10 см, № 5 1 штука.7. Салфетка  с хлоргексидином с липкими краями 10×14 см 1 штука.8. Бинт марлевый медицинский стерильный 5 м х 10 см 1 штука.9. Салфетка  с фурагином 6×10 см, № 3 2 штуки.10. Салфетки марлевые медицинские стерильные 16×14 см, № 10 1 штука.11. Бинт эластичный трубчатый медицинский нестерильный № 1 и № 3 по 1 штука.12. Пинцет одноразовый стерильный 1 штука.</t>
  </si>
  <si>
    <t>ВБ</t>
  </si>
  <si>
    <t>Масса заряда — 4 кг; огнетушащее вещество — порошок; длина выброса порошка — 3 м; продолжительность подачи вещества — 10 секунд; масса —6,3 кг;</t>
  </si>
  <si>
    <t>Комплект специальной одежды</t>
  </si>
  <si>
    <t>Куртка и штаны для защиты от общих производственных загрязнений</t>
  </si>
  <si>
    <t>Обувь</t>
  </si>
  <si>
    <t>Сапоги резиновые шахтерские с металлическим подноском</t>
  </si>
  <si>
    <t>Каска</t>
  </si>
  <si>
    <t>Каска шахтерская красная с креплением под головной светильник</t>
  </si>
  <si>
    <t>Респиратор</t>
  </si>
  <si>
    <t>Предназначен для защиты от аэрозолей и попадания загрязняющих веществ. Клапан выдоха разработан для максимального снижения сопротивления дыханию, обеспечивая низкий уровень скопления углекислого газа, влаги и тепла в подмасочном пространстве, Мембрана клапана выдоха изготовленна из эластичного сверхтонкого силикона, Рельефная внешняя поверхность помогает респиратору сохранять форму и не соприкасаться внутренней стороной с лицом при вдохе, Используется в промышленной литейной металлургии, горнодобывающей, химической и фармакологической промышленности, в пищевой отрасли, машиностроительном и табачном производстве, при проведении агрохимических и других работ, связанных с использованием ядовитых паров, Температурный режим: -30°С +70°С, Упаковка: 10/1000, Масса нетто: 19 г, Степень защиты: FFP2 (до 12 ПДК), Маркировка фильтра: FFP2 NR D, Способ фильтрации: электростатический, Стандарт безопасности: EN149:2001 ГОСТ Р 12.4.294-2015</t>
  </si>
  <si>
    <t>уп</t>
  </si>
  <si>
    <r>
      <t>13. Зона под вид работ:</t>
    </r>
    <r>
      <rPr>
        <b/>
        <sz val="12"/>
        <color theme="1"/>
        <rFont val="Times New Roman"/>
        <family val="1"/>
        <charset val="204"/>
      </rPr>
      <t xml:space="preserve"> Специализированный полигон "Открытые горные работы"  (25 рабочих мест)</t>
    </r>
  </si>
  <si>
    <r>
      <t xml:space="preserve">Площадь зоны: не менее </t>
    </r>
    <r>
      <rPr>
        <b/>
        <i/>
        <u/>
        <sz val="12"/>
        <rFont val="Times New Roman"/>
        <family val="1"/>
        <charset val="204"/>
      </rPr>
      <t xml:space="preserve">    13 831    </t>
    </r>
    <r>
      <rPr>
        <sz val="12"/>
        <rFont val="Times New Roman"/>
        <family val="1"/>
        <charset val="204"/>
      </rPr>
      <t xml:space="preserve"> кв.м.</t>
    </r>
  </si>
  <si>
    <r>
      <t xml:space="preserve">Освещение: </t>
    </r>
    <r>
      <rPr>
        <b/>
        <i/>
        <u/>
        <sz val="12"/>
        <rFont val="Times New Roman"/>
        <family val="1"/>
        <charset val="204"/>
      </rPr>
      <t xml:space="preserve"> не требуется</t>
    </r>
  </si>
  <si>
    <r>
      <t xml:space="preserve">Интернет : </t>
    </r>
    <r>
      <rPr>
        <b/>
        <i/>
        <u/>
        <sz val="12"/>
        <rFont val="Times New Roman"/>
        <family val="1"/>
        <charset val="204"/>
      </rPr>
      <t xml:space="preserve"> не требуется</t>
    </r>
  </si>
  <si>
    <r>
      <t xml:space="preserve">Электричество: </t>
    </r>
    <r>
      <rPr>
        <b/>
        <i/>
        <u/>
        <sz val="12"/>
        <rFont val="Times New Roman"/>
        <family val="1"/>
        <charset val="204"/>
      </rPr>
      <t xml:space="preserve">  не требуется </t>
    </r>
    <r>
      <rPr>
        <b/>
        <i/>
        <sz val="12"/>
        <rFont val="Times New Roman"/>
        <family val="1"/>
        <charset val="204"/>
      </rPr>
      <t>,</t>
    </r>
    <r>
      <rPr>
        <sz val="12"/>
        <rFont val="Times New Roman"/>
        <family val="1"/>
        <charset val="204"/>
      </rPr>
      <t xml:space="preserve"> подключения к сети  по (220 Вольт и 380 Вольт)	</t>
    </r>
  </si>
  <si>
    <r>
      <t xml:space="preserve">Покрытие пола: </t>
    </r>
    <r>
      <rPr>
        <b/>
        <i/>
        <u/>
        <sz val="12"/>
        <rFont val="Times New Roman"/>
        <family val="1"/>
        <charset val="204"/>
      </rPr>
      <t xml:space="preserve">грунт </t>
    </r>
    <r>
      <rPr>
        <sz val="12"/>
        <rFont val="Times New Roman"/>
        <family val="1"/>
        <charset val="204"/>
      </rPr>
      <t xml:space="preserve"> -</t>
    </r>
    <r>
      <rPr>
        <b/>
        <i/>
        <u/>
        <sz val="12"/>
        <rFont val="Times New Roman"/>
        <family val="1"/>
        <charset val="204"/>
      </rPr>
      <t xml:space="preserve">     13 831     </t>
    </r>
    <r>
      <rPr>
        <sz val="12"/>
        <rFont val="Times New Roman"/>
        <family val="1"/>
        <charset val="204"/>
      </rPr>
      <t>м2 на всю зону</t>
    </r>
  </si>
  <si>
    <r>
      <t>Подведение/ отведение ХВС (при необходимости) :</t>
    </r>
    <r>
      <rPr>
        <b/>
        <i/>
        <u/>
        <sz val="12"/>
        <rFont val="Times New Roman"/>
        <family val="1"/>
        <charset val="204"/>
      </rPr>
      <t xml:space="preserve"> не требуется</t>
    </r>
  </si>
  <si>
    <t>Фронтальный погрузчик, кат "С"</t>
  </si>
  <si>
    <t>Технические характеристики: Грузоподъемность: 4000 кг, Емкость ковша: 0,18 (1,2) м3, Ширина режущей кромки: 2400 мм, Управление рабочим оборудованием: рычаги/джойстик, Высота выгрузки: 4700 мм, Скорость передвижения: 40 км/ч, Максимально преодолимый подъем: 30 градусов, Эксплуатационная масса: 8600 кг, Мощность двигателя: 74,5 кВт</t>
  </si>
  <si>
    <t>Дорожные знаки</t>
  </si>
  <si>
    <t>Регламентирующие движение и проведение горных работ согласно ПДД и приложению к регламенту Гостехнадзора. Комплект из 27 дорожных знаков: Дорожный знак 1.3.1 Однопутная железная дорога. Тип пленки: Тип А Микролризм – 3 шт.; Дорожный знак 2.1 Главная дорога. Типоразмер: Тип II (700x700 мм). Тип пленки: Тип А Микропризм – 2 шт.; Дорожный знак 2.4 Уступите дорогу. Типоразмер Тип I (700 мм). Тип пленки: Тип А Микролризм – 2 шт.; Дорожный знак 2.5 Движение без остановки запрещено. Типоразмер: Тип II (700 мм). Тип пленки: Тип А Микролризм – 3 шт.; Дорожный знак 4.2.1 Объезд препятствия справа. Типоразмер: Тип II (700 мм). Тип пленки: Тип А Микролризм – 2 шт.; Дорожный знак 4.2.2 Объезд препятствия слева. Типоразмер. Тип II (700 мм). Тип пленки: Тип А Микропризм – 2 шт.; Дорожный знак 5.19.1 Пешеходный переход на флуоресцентном фоне. Типоразмер: Знак 700x700 мм (II т-р) на щите 900x900 мм. Тип пленки: Знак тип А на флуоресцентном фоне – 3 шт.; Временный дорожный знак 1.8 Светофорное регулирование. Типоразмер: Тип I (700 мм). Тип пленки: Тип А Микропризм – 4 шт.; Дорожный знак 1.13 Крутой спуск. Типоразмер: Тип I (700 мм). Наклон: 8%. Тип пленки: Тип А Микропризм – 1 шт.; Дорожный знак 1.14 Крутой подъем. Типоразмер: Тип I (700 мм). Наклон: 8%. Тип пленки: Тип А Микролризм – 1 шт.; Дорожный знак 8.13 Направление главной дороги. Типоразмер. Тип II (700x700 мм). Тип пленки: Тип А Микролризм – 4 шт.</t>
  </si>
  <si>
    <t>Металлическое ограждение</t>
  </si>
  <si>
    <t>Размеры секции - 2,5х1,95 м, столб опорный из профильных металлических труб д - 76х4 мм высотой - 2500 мм, заглушки опорного столба из листовой стали толщиной 2 мм, каркас из профильных металлических труб д - 42х3,5 мм, декоративные элементы секции из стального круга д - 10мм, внутренние стойки секции из стального круга д – 12 мм, расстояние между стойками - 220 мм, расстояние по осям между опорными столбами - 2700 мм, антикоррозионное покрытие секции</t>
  </si>
  <si>
    <t>Аптечка для оказания первой помощи в общеобразовательных учреждениях до прибытия врача. 1. водный раствор 0,05%, 100 мл. 2. Салфетка спиртовая антисептическая, не менее 125×110 мм 3 штуки.3. Пластырь фиксирующий 2×500 см (на тканевой основе) 2 штуки.4. Набор водостойких бактерицидных пластырей № 24 1 упаковка.5. Стерильные самоклеящиеся повязки на рану (7,2×5 см № 1 или с фурагином 7,2×2,5 см № 3 с липкими краями) 1 упаковка. 6. Салфетка с прополисом и фурагином 6×10 см, № 5 1 штука.7. Салфетка  с хлоргексидином с липкими краями 10×14 см 1 штука.8. Бинт марлевый медицинский стерильный 5 м х 10 см 1 штука.9. Салфетка  с фурагином 6×10 см, № 3 2 штуки.10. Салфетки марлевые медицинские стерильные 16×14 см, № 10 1 штука.11. Бинт эластичный трубчатый медицинский нестерильный № 1 и № 3 по 1 штука.12. Пинцет одноразовый стерильный 1 штука.</t>
  </si>
  <si>
    <t>Масса заряда - 4 кг; огнетушащее вещество - порошок; длина выброса порошка - 3 м; продолжительность подачи вещества - 10 секунд; масса - 6,3 кг;</t>
  </si>
  <si>
    <t>Стол с подкатной тумбой</t>
  </si>
  <si>
    <t>Погрешность (СКО) ± 2.0
Кратность увеличения 24
Мин. расстояние визирования 0,6м
Рабочий диапазон компенсатора 5°</t>
  </si>
  <si>
    <t>Лазерный диод 630-650 нм
Класс лазера 2
Цвет луча красный
Рабочий диапазон: лазерная линия 15м, лазерная точка 10м.
Точность измерения нивелира: линии ±0,3 мм/м, точки ±0,7 мм/м
Диапазон автоматического нивелирования ±4 °
Возможность крепления к штативу 1/4"</t>
  </si>
  <si>
    <t>Нивелир точный</t>
  </si>
  <si>
    <t>Штатив</t>
  </si>
  <si>
    <t>Лазерный уровень</t>
  </si>
  <si>
    <t>Тахеометр</t>
  </si>
  <si>
    <t>Теодолит точный</t>
  </si>
  <si>
    <t>Анкерная крепь в сборе</t>
  </si>
  <si>
    <t>Штрипсы</t>
  </si>
  <si>
    <t>Макет действующий "Осевой вентилятор"</t>
  </si>
  <si>
    <t>Шкаф инструментальный</t>
  </si>
  <si>
    <t>Машина погрузочно-доставочная МПД-4</t>
  </si>
  <si>
    <t>Машина погрузочно-доставочная</t>
  </si>
  <si>
    <t>Флотомашина</t>
  </si>
  <si>
    <t xml:space="preserve">Лабораторный валковый магнитный сепаратор </t>
  </si>
  <si>
    <t>Лабораторная шаровая мельница</t>
  </si>
  <si>
    <t>Дробилка валковая лабораторная</t>
  </si>
  <si>
    <t>21.01.10 Ремонтник горного оборудования
21.01.15 Электрослесарь подземный
21.01.16 Обогатитель полезных ископаемых
21.02.15 Открытые горные работы
21.02.17 Подземная разработка месторождений полезных ископаемых
21.02.18 Обогащение полезных ископаемых
23.02.07 Техническое обслуживание и ремонт двигателей, систем и агрегатов автомобилей</t>
  </si>
  <si>
    <t>Учебное оборудование</t>
  </si>
  <si>
    <t>Учебный тренажер «Буровая машина очистного бурения»</t>
  </si>
  <si>
    <t>Учебный тренажер «Проходческая буровая установка»</t>
  </si>
  <si>
    <t>Перфоратор гидравлический</t>
  </si>
  <si>
    <t>Магистральные провода</t>
  </si>
  <si>
    <t>Средства дерматологической защиты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</si>
</sst>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2"/>
      <color theme="0"/>
      <name val="Times New Roman"/>
      <family val="1"/>
      <charset val="204"/>
    </font>
    <font>
      <b/>
      <sz val="11"/>
      <color theme="1"/>
      <name val="Calibri"/>
      <family val="2"/>
      <charset val="204"/>
      <scheme val="minor"/>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i/>
      <sz val="16"/>
      <color rgb="FFFF0000"/>
      <name val="Times New Roman"/>
      <family val="1"/>
      <charset val="204"/>
    </font>
    <font>
      <sz val="16"/>
      <name val="Times New Roman"/>
      <family val="1"/>
      <charset val="204"/>
    </font>
    <font>
      <sz val="16"/>
      <color theme="1"/>
      <name val="Times New Roman"/>
      <family val="1"/>
      <charset val="204"/>
    </font>
    <font>
      <b/>
      <sz val="16"/>
      <color theme="1"/>
      <name val="Times New Roman"/>
      <family val="1"/>
      <charset val="204"/>
    </font>
    <font>
      <i/>
      <sz val="11"/>
      <color theme="1"/>
      <name val="Times New Roman"/>
      <family val="1"/>
      <charset val="204"/>
    </font>
    <font>
      <sz val="16"/>
      <color rgb="FFFFFFFF"/>
      <name val="Times New Roman"/>
      <family val="1"/>
      <charset val="204"/>
    </font>
    <font>
      <sz val="10"/>
      <name val="Times New Roman"/>
      <family val="1"/>
      <charset val="204"/>
    </font>
    <font>
      <i/>
      <sz val="12"/>
      <name val="Times New Roman"/>
      <family val="1"/>
      <charset val="204"/>
    </font>
    <font>
      <i/>
      <sz val="12"/>
      <color theme="1"/>
      <name val="Times New Roman"/>
      <family val="1"/>
      <charset val="204"/>
    </font>
    <font>
      <b/>
      <sz val="12"/>
      <color rgb="FF0070C0"/>
      <name val="Times New Roman"/>
      <family val="1"/>
      <charset val="204"/>
    </font>
    <font>
      <b/>
      <i/>
      <u/>
      <sz val="12"/>
      <name val="Times New Roman"/>
      <family val="1"/>
      <charset val="204"/>
    </font>
    <font>
      <b/>
      <i/>
      <sz val="12"/>
      <name val="Times New Roman"/>
      <family val="1"/>
      <charset val="204"/>
    </font>
    <font>
      <sz val="14"/>
      <color theme="1"/>
      <name val="Times New Roman"/>
      <family val="1"/>
      <charset val="204"/>
    </font>
    <font>
      <sz val="7"/>
      <color theme="1"/>
      <name val="Times New Roman"/>
      <family val="1"/>
      <charset val="204"/>
    </font>
    <font>
      <b/>
      <sz val="11"/>
      <color theme="0"/>
      <name val="Times New Roman"/>
      <family val="1"/>
      <charset val="204"/>
    </font>
  </fonts>
  <fills count="24">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89013336588644"/>
        <bgColor indexed="64"/>
      </patternFill>
    </fill>
    <fill>
      <patternFill patternType="solid">
        <fgColor theme="5" tint="0.79989013336588644"/>
        <bgColor indexed="64"/>
      </patternFill>
    </fill>
    <fill>
      <patternFill patternType="solid">
        <fgColor theme="4" tint="0.79989013336588644"/>
        <bgColor indexed="64"/>
      </patternFill>
    </fill>
    <fill>
      <patternFill patternType="solid">
        <fgColor theme="2" tint="-0.749992370372631"/>
        <bgColor indexed="64"/>
      </patternFill>
    </fill>
    <fill>
      <patternFill patternType="solid">
        <fgColor rgb="FFFFC000"/>
        <bgColor indexed="64"/>
      </patternFill>
    </fill>
    <fill>
      <patternFill patternType="solid">
        <fgColor theme="2" tint="-0.249977111117893"/>
        <bgColor indexed="64"/>
      </patternFill>
    </fill>
    <fill>
      <patternFill patternType="solid">
        <fgColor rgb="FF92D050"/>
        <bgColor indexed="64"/>
      </patternFill>
    </fill>
    <fill>
      <patternFill patternType="solid">
        <fgColor theme="1" tint="0.34998626667073579"/>
        <bgColor indexed="64"/>
      </patternFill>
    </fill>
    <fill>
      <patternFill patternType="solid">
        <fgColor theme="0" tint="-0.34998626667073579"/>
        <bgColor indexed="64"/>
      </patternFill>
    </fill>
    <fill>
      <patternFill patternType="solid">
        <fgColor theme="0"/>
        <bgColor rgb="FFFFFFFF"/>
      </patternFill>
    </fill>
    <fill>
      <patternFill patternType="solid">
        <fgColor theme="2" tint="-0.749992370372631"/>
        <bgColor indexed="65"/>
      </patternFill>
    </fill>
    <fill>
      <patternFill patternType="solid">
        <fgColor theme="0"/>
      </patternFill>
    </fill>
    <fill>
      <patternFill patternType="solid">
        <fgColor rgb="FFFFD821"/>
      </patternFill>
    </fill>
    <fill>
      <patternFill patternType="solid">
        <fgColor theme="2" tint="-0.249977111117893"/>
        <bgColor indexed="65"/>
      </patternFill>
    </fill>
    <fill>
      <patternFill patternType="solid">
        <fgColor rgb="FFFFFFFF"/>
      </patternFill>
    </fill>
  </fills>
  <borders count="6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indexed="64"/>
      </left>
      <right style="medium">
        <color rgb="FF000000"/>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medium">
        <color rgb="FF000000"/>
      </right>
      <top style="medium">
        <color rgb="FF000000"/>
      </top>
      <bottom/>
      <diagonal/>
    </border>
    <border>
      <left/>
      <right/>
      <top style="medium">
        <color rgb="FF000000"/>
      </top>
      <bottom/>
      <diagonal/>
    </border>
    <border>
      <left/>
      <right style="medium">
        <color indexed="64"/>
      </right>
      <top style="medium">
        <color rgb="FF000000"/>
      </top>
      <bottom/>
      <diagonal/>
    </border>
    <border>
      <left style="medium">
        <color indexed="64"/>
      </left>
      <right style="medium">
        <color rgb="FF000000"/>
      </right>
      <top/>
      <bottom/>
      <diagonal/>
    </border>
    <border>
      <left style="medium">
        <color indexed="64"/>
      </left>
      <right style="medium">
        <color rgb="FF000000"/>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rgb="FF000000"/>
      </right>
      <top style="medium">
        <color indexed="64"/>
      </top>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medium">
        <color indexed="64"/>
      </right>
      <top style="thin">
        <color rgb="FF000000"/>
      </top>
      <bottom style="thin">
        <color rgb="FF000000"/>
      </bottom>
      <diagonal/>
    </border>
    <border>
      <left style="thin">
        <color rgb="FF000000"/>
      </left>
      <right/>
      <top style="thin">
        <color rgb="FF000000"/>
      </top>
      <bottom/>
      <diagonal/>
    </border>
    <border>
      <left style="medium">
        <color indexed="64"/>
      </left>
      <right/>
      <top style="medium">
        <color indexed="64"/>
      </top>
      <bottom style="medium">
        <color indexed="64"/>
      </bottom>
      <diagonal/>
    </border>
    <border>
      <left style="medium">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medium">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style="medium">
        <color indexed="64"/>
      </right>
      <top style="thin">
        <color rgb="FF000000"/>
      </top>
      <bottom style="thin">
        <color indexed="64"/>
      </bottom>
      <diagonal/>
    </border>
    <border>
      <left style="medium">
        <color indexed="64"/>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style="medium">
        <color indexed="64"/>
      </right>
      <top style="thin">
        <color indexed="64"/>
      </top>
      <bottom style="thin">
        <color indexed="64"/>
      </bottom>
      <diagonal/>
    </border>
    <border>
      <left style="medium">
        <color indexed="64"/>
      </left>
      <right style="thin">
        <color rgb="FF000000"/>
      </right>
      <top/>
      <bottom/>
      <diagonal/>
    </border>
    <border>
      <left style="thin">
        <color rgb="FF000000"/>
      </left>
      <right style="thin">
        <color rgb="FF000000"/>
      </right>
      <top/>
      <bottom/>
      <diagonal/>
    </border>
    <border>
      <left style="thin">
        <color rgb="FF000000"/>
      </left>
      <right style="medium">
        <color indexed="64"/>
      </right>
      <top/>
      <bottom/>
      <diagonal/>
    </border>
    <border>
      <left style="medium">
        <color indexed="64"/>
      </left>
      <right style="thin">
        <color rgb="FF000000"/>
      </right>
      <top style="thin">
        <color rgb="FF000000"/>
      </top>
      <bottom style="medium">
        <color indexed="64"/>
      </bottom>
      <diagonal/>
    </border>
  </borders>
  <cellStyleXfs count="5">
    <xf numFmtId="0" fontId="0" fillId="0" borderId="0"/>
    <xf numFmtId="0" fontId="5" fillId="0" borderId="0"/>
    <xf numFmtId="0" fontId="6" fillId="0" borderId="0"/>
    <xf numFmtId="0" fontId="7" fillId="0" borderId="0"/>
    <xf numFmtId="0" fontId="8" fillId="0" borderId="0"/>
  </cellStyleXfs>
  <cellXfs count="325">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8" xfId="0" applyFont="1" applyBorder="1" applyAlignment="1">
      <alignment horizontal="center" vertical="center"/>
    </xf>
    <xf numFmtId="0" fontId="4" fillId="0" borderId="8" xfId="0" applyFont="1" applyBorder="1" applyAlignment="1">
      <alignment horizontal="center" vertical="center"/>
    </xf>
    <xf numFmtId="0" fontId="4" fillId="2" borderId="8" xfId="0" applyFont="1" applyFill="1" applyBorder="1" applyAlignment="1">
      <alignment horizontal="center" vertical="center"/>
    </xf>
    <xf numFmtId="0" fontId="14" fillId="0" borderId="0" xfId="0" applyFont="1" applyAlignment="1">
      <alignment horizontal="center" vertical="center"/>
    </xf>
    <xf numFmtId="0" fontId="14" fillId="0" borderId="0" xfId="0" applyFont="1" applyAlignment="1">
      <alignment vertical="center"/>
    </xf>
    <xf numFmtId="0" fontId="4" fillId="0" borderId="8" xfId="0" applyFont="1" applyBorder="1" applyAlignment="1" applyProtection="1">
      <alignment horizontal="center" vertical="center" wrapText="1"/>
      <protection locked="0"/>
    </xf>
    <xf numFmtId="0" fontId="2" fillId="0" borderId="0" xfId="0" applyFont="1" applyAlignment="1">
      <alignment horizontal="left" vertical="center"/>
    </xf>
    <xf numFmtId="0" fontId="0" fillId="0" borderId="0" xfId="0" applyAlignment="1">
      <alignment vertical="center" wrapText="1"/>
    </xf>
    <xf numFmtId="0" fontId="16" fillId="0" borderId="8" xfId="0" applyFont="1" applyBorder="1" applyAlignment="1">
      <alignment horizontal="lef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xf>
    <xf numFmtId="0" fontId="14" fillId="0" borderId="8" xfId="0" applyFont="1" applyBorder="1" applyAlignment="1">
      <alignment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1"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 fillId="8" borderId="13" xfId="0" applyFont="1" applyFill="1" applyBorder="1" applyAlignment="1">
      <alignment horizontal="center" vertical="center"/>
    </xf>
    <xf numFmtId="0" fontId="26" fillId="0" borderId="8" xfId="0" applyFont="1" applyBorder="1" applyAlignment="1">
      <alignment horizontal="center" vertical="center" wrapText="1"/>
    </xf>
    <xf numFmtId="0" fontId="27" fillId="8" borderId="12" xfId="0" applyFont="1" applyFill="1" applyBorder="1" applyAlignment="1">
      <alignment horizontal="center" vertical="center"/>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28" fillId="0" borderId="10" xfId="0" applyFont="1" applyBorder="1" applyAlignment="1">
      <alignment horizontal="center" vertical="center" wrapText="1"/>
    </xf>
    <xf numFmtId="0" fontId="28"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8"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2" borderId="9" xfId="0" applyFont="1" applyFill="1" applyBorder="1" applyAlignment="1">
      <alignment horizontal="center" vertical="center"/>
    </xf>
    <xf numFmtId="0" fontId="28" fillId="7" borderId="4" xfId="0" applyFont="1" applyFill="1" applyBorder="1" applyAlignment="1">
      <alignment horizontal="center" vertical="center" wrapText="1"/>
    </xf>
    <xf numFmtId="0" fontId="28" fillId="7" borderId="14" xfId="0" applyFont="1" applyFill="1" applyBorder="1" applyAlignment="1">
      <alignment horizontal="center" vertical="center" wrapText="1"/>
    </xf>
    <xf numFmtId="0" fontId="17" fillId="7" borderId="5" xfId="0" applyFont="1" applyFill="1" applyBorder="1" applyAlignment="1">
      <alignment horizontal="center" vertical="center"/>
    </xf>
    <xf numFmtId="0" fontId="17" fillId="7" borderId="15" xfId="0" applyFont="1" applyFill="1" applyBorder="1" applyAlignment="1">
      <alignment horizontal="center" vertical="center" wrapText="1"/>
    </xf>
    <xf numFmtId="0" fontId="18" fillId="7" borderId="5" xfId="0" applyFont="1" applyFill="1" applyBorder="1" applyAlignment="1">
      <alignment vertical="center"/>
    </xf>
    <xf numFmtId="0" fontId="14" fillId="7" borderId="15" xfId="0" applyFont="1" applyFill="1" applyBorder="1" applyAlignment="1">
      <alignment horizontal="center" vertical="center" wrapText="1"/>
    </xf>
    <xf numFmtId="0" fontId="18" fillId="7" borderId="12" xfId="0" applyFont="1" applyFill="1" applyBorder="1" applyAlignment="1">
      <alignment vertical="center"/>
    </xf>
    <xf numFmtId="0" fontId="14" fillId="7" borderId="16" xfId="0" applyFont="1" applyFill="1" applyBorder="1" applyAlignment="1">
      <alignment horizontal="center" vertical="center" wrapText="1"/>
    </xf>
    <xf numFmtId="0" fontId="28" fillId="0" borderId="10" xfId="0" applyFont="1" applyBorder="1" applyAlignment="1">
      <alignment vertical="center" wrapText="1"/>
    </xf>
    <xf numFmtId="0" fontId="14" fillId="0" borderId="0" xfId="0" applyFont="1" applyAlignment="1">
      <alignment horizontal="left" vertical="center"/>
    </xf>
    <xf numFmtId="0" fontId="16" fillId="0" borderId="8" xfId="0" applyFont="1" applyBorder="1" applyAlignment="1">
      <alignment horizontal="center" vertical="center" wrapText="1"/>
    </xf>
    <xf numFmtId="0" fontId="12" fillId="0" borderId="8" xfId="0" applyFont="1" applyBorder="1" applyAlignment="1">
      <alignment vertical="center"/>
    </xf>
    <xf numFmtId="0" fontId="4" fillId="0" borderId="8" xfId="0" applyFont="1" applyBorder="1" applyAlignment="1">
      <alignment vertical="center"/>
    </xf>
    <xf numFmtId="0" fontId="14" fillId="0" borderId="3" xfId="0" applyFont="1" applyBorder="1" applyAlignment="1">
      <alignment horizontal="center" vertical="center" wrapText="1"/>
    </xf>
    <xf numFmtId="0" fontId="17" fillId="3" borderId="18"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8" xfId="0" applyFont="1" applyFill="1" applyBorder="1" applyAlignment="1">
      <alignment horizontal="center" vertical="center"/>
    </xf>
    <xf numFmtId="0" fontId="16" fillId="2" borderId="1"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4" fillId="2" borderId="8" xfId="0" applyFont="1" applyFill="1" applyBorder="1" applyAlignment="1">
      <alignment horizontal="center" vertical="center"/>
    </xf>
    <xf numFmtId="0" fontId="17" fillId="0" borderId="8" xfId="0" applyFont="1" applyBorder="1" applyAlignment="1" applyProtection="1">
      <alignment horizontal="center" vertical="center"/>
      <protection locked="0"/>
    </xf>
    <xf numFmtId="0" fontId="24" fillId="0" borderId="8" xfId="0" applyFont="1" applyBorder="1" applyAlignment="1">
      <alignment horizontal="left" vertical="center" wrapText="1"/>
    </xf>
    <xf numFmtId="0" fontId="14" fillId="0" borderId="8"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6" fillId="2" borderId="8" xfId="0" applyFont="1" applyFill="1" applyBorder="1" applyAlignment="1" applyProtection="1">
      <alignment horizontal="center" vertical="center" wrapText="1"/>
      <protection locked="0"/>
    </xf>
    <xf numFmtId="0" fontId="14" fillId="0" borderId="7" xfId="0" applyFont="1" applyBorder="1" applyAlignment="1">
      <alignment horizontal="center" vertical="center" wrapText="1"/>
    </xf>
    <xf numFmtId="0" fontId="0" fillId="0" borderId="8" xfId="0" applyBorder="1" applyAlignment="1">
      <alignment horizontal="center" vertical="center" wrapText="1"/>
    </xf>
    <xf numFmtId="0" fontId="0" fillId="9" borderId="8" xfId="0" applyFill="1" applyBorder="1" applyAlignment="1">
      <alignment horizontal="center" vertical="center"/>
    </xf>
    <xf numFmtId="0" fontId="30" fillId="9" borderId="8" xfId="0" applyFont="1" applyFill="1" applyBorder="1" applyAlignment="1">
      <alignment vertical="center" wrapText="1"/>
    </xf>
    <xf numFmtId="0" fontId="30" fillId="9" borderId="10" xfId="0" applyFont="1" applyFill="1" applyBorder="1" applyAlignment="1">
      <alignment horizontal="left" vertical="center" wrapText="1"/>
    </xf>
    <xf numFmtId="49" fontId="0" fillId="9" borderId="8" xfId="0" applyNumberFormat="1" applyFill="1" applyBorder="1" applyAlignment="1">
      <alignment vertical="center" wrapText="1"/>
    </xf>
    <xf numFmtId="0" fontId="0" fillId="0" borderId="8" xfId="0" applyBorder="1" applyAlignment="1">
      <alignment horizontal="left" vertical="center" wrapText="1"/>
    </xf>
    <xf numFmtId="0" fontId="0" fillId="10" borderId="8" xfId="0" applyFill="1" applyBorder="1" applyAlignment="1">
      <alignment horizontal="center" vertical="center"/>
    </xf>
    <xf numFmtId="0" fontId="30" fillId="10" borderId="8" xfId="0" applyFont="1" applyFill="1" applyBorder="1" applyAlignment="1">
      <alignment vertical="center" wrapText="1"/>
    </xf>
    <xf numFmtId="0" fontId="30" fillId="10" borderId="10" xfId="0" applyFont="1" applyFill="1" applyBorder="1" applyAlignment="1">
      <alignment horizontal="left" vertical="center" wrapText="1"/>
    </xf>
    <xf numFmtId="49" fontId="0" fillId="10" borderId="8" xfId="0" applyNumberFormat="1" applyFill="1" applyBorder="1" applyAlignment="1">
      <alignment horizontal="left" vertical="center" wrapText="1"/>
    </xf>
    <xf numFmtId="0" fontId="0" fillId="11" borderId="8" xfId="0" applyFill="1" applyBorder="1" applyAlignment="1">
      <alignment horizontal="center" vertical="center"/>
    </xf>
    <xf numFmtId="0" fontId="30" fillId="11" borderId="8" xfId="0" applyFont="1" applyFill="1" applyBorder="1" applyAlignment="1">
      <alignment vertical="center" wrapText="1"/>
    </xf>
    <xf numFmtId="0" fontId="30" fillId="11" borderId="10" xfId="0" applyFont="1" applyFill="1" applyBorder="1" applyAlignment="1">
      <alignment horizontal="left" vertical="center" wrapText="1"/>
    </xf>
    <xf numFmtId="49" fontId="0" fillId="11" borderId="8" xfId="0" applyNumberFormat="1" applyFill="1" applyBorder="1" applyAlignment="1">
      <alignment vertical="center" wrapText="1"/>
    </xf>
    <xf numFmtId="0" fontId="0" fillId="9" borderId="8" xfId="0" applyFill="1" applyBorder="1" applyAlignment="1">
      <alignment horizontal="center" vertical="center" wrapText="1"/>
    </xf>
    <xf numFmtId="0" fontId="0" fillId="10" borderId="8" xfId="0" applyFill="1" applyBorder="1" applyAlignment="1">
      <alignment horizontal="center" vertical="center" wrapText="1"/>
    </xf>
    <xf numFmtId="0" fontId="0" fillId="11" borderId="8" xfId="0" applyFill="1" applyBorder="1" applyAlignment="1">
      <alignment horizontal="center" vertical="center" wrapText="1"/>
    </xf>
    <xf numFmtId="0" fontId="16" fillId="0" borderId="3" xfId="0" applyFont="1" applyBorder="1" applyAlignment="1">
      <alignment horizontal="left" vertical="center" wrapText="1"/>
    </xf>
    <xf numFmtId="0" fontId="16" fillId="0" borderId="3" xfId="0" applyFont="1" applyBorder="1" applyAlignment="1">
      <alignment horizontal="center" vertical="center" wrapText="1"/>
    </xf>
    <xf numFmtId="0" fontId="16" fillId="0" borderId="8" xfId="0" applyFont="1" applyBorder="1" applyAlignment="1" applyProtection="1">
      <alignment horizontal="center" vertical="center"/>
      <protection locked="0"/>
    </xf>
    <xf numFmtId="0" fontId="16" fillId="0" borderId="8" xfId="0" applyFont="1" applyBorder="1" applyAlignment="1">
      <alignment horizontal="center" vertical="center"/>
    </xf>
    <xf numFmtId="0" fontId="16" fillId="0" borderId="18" xfId="0" applyFont="1" applyBorder="1" applyAlignment="1">
      <alignment horizontal="center" vertical="center"/>
    </xf>
    <xf numFmtId="0" fontId="16" fillId="0" borderId="3" xfId="0" applyFont="1" applyBorder="1" applyAlignment="1" applyProtection="1">
      <alignment horizontal="center" vertical="center"/>
      <protection locked="0"/>
    </xf>
    <xf numFmtId="0" fontId="16" fillId="15" borderId="8" xfId="0" applyFont="1" applyFill="1" applyBorder="1" applyAlignment="1">
      <alignment horizontal="center" vertical="center" wrapText="1"/>
    </xf>
    <xf numFmtId="0" fontId="16" fillId="0" borderId="3" xfId="0" applyFont="1" applyBorder="1" applyAlignment="1">
      <alignment horizontal="center" vertical="center"/>
    </xf>
    <xf numFmtId="0" fontId="16" fillId="0" borderId="3" xfId="0" applyFont="1" applyBorder="1" applyAlignment="1">
      <alignment horizontal="left" vertical="center"/>
    </xf>
    <xf numFmtId="0" fontId="16" fillId="0" borderId="8" xfId="0" applyFont="1" applyBorder="1" applyAlignment="1">
      <alignment horizontal="left" vertical="center"/>
    </xf>
    <xf numFmtId="0" fontId="12" fillId="0" borderId="8" xfId="0" applyFont="1" applyBorder="1" applyAlignment="1">
      <alignment horizontal="center" vertical="center"/>
    </xf>
    <xf numFmtId="0" fontId="12" fillId="0" borderId="8" xfId="0" applyFont="1" applyBorder="1" applyAlignment="1">
      <alignment horizontal="center" vertical="center" wrapText="1"/>
    </xf>
    <xf numFmtId="0" fontId="2" fillId="0" borderId="8" xfId="0" applyFont="1" applyBorder="1" applyAlignment="1">
      <alignment vertical="center"/>
    </xf>
    <xf numFmtId="0" fontId="4" fillId="2" borderId="8" xfId="0" applyFont="1" applyFill="1" applyBorder="1" applyAlignment="1">
      <alignment vertical="center"/>
    </xf>
    <xf numFmtId="0" fontId="14" fillId="23" borderId="45" xfId="0" applyFont="1" applyFill="1" applyBorder="1" applyAlignment="1">
      <alignment horizontal="center" vertical="center" wrapText="1"/>
    </xf>
    <xf numFmtId="0" fontId="14" fillId="23" borderId="33" xfId="0" applyFont="1" applyFill="1" applyBorder="1" applyAlignment="1">
      <alignment horizontal="center" vertical="center" wrapText="1"/>
    </xf>
    <xf numFmtId="0" fontId="14" fillId="23" borderId="46" xfId="0" applyFont="1" applyFill="1" applyBorder="1" applyAlignment="1">
      <alignment horizontal="center" vertical="center" wrapText="1"/>
    </xf>
    <xf numFmtId="0" fontId="14" fillId="0" borderId="47" xfId="0" applyFont="1" applyBorder="1" applyAlignment="1">
      <alignment horizontal="center" vertical="center"/>
    </xf>
    <xf numFmtId="0" fontId="16" fillId="0" borderId="30" xfId="0" applyFont="1" applyBorder="1" applyAlignment="1">
      <alignment horizontal="center" vertical="center"/>
    </xf>
    <xf numFmtId="0" fontId="14" fillId="0" borderId="30" xfId="0" applyFont="1" applyBorder="1" applyAlignment="1">
      <alignment horizontal="center" vertical="center" wrapText="1"/>
    </xf>
    <xf numFmtId="0" fontId="43" fillId="0" borderId="49" xfId="0" applyFont="1" applyBorder="1" applyAlignment="1">
      <alignment horizontal="center" vertical="center" wrapText="1"/>
    </xf>
    <xf numFmtId="0" fontId="14" fillId="0" borderId="48" xfId="0" applyFont="1" applyBorder="1" applyAlignment="1">
      <alignment horizontal="left" vertical="center"/>
    </xf>
    <xf numFmtId="0" fontId="14" fillId="0" borderId="50" xfId="0" applyFont="1" applyBorder="1" applyAlignment="1">
      <alignment horizontal="center" vertical="center"/>
    </xf>
    <xf numFmtId="0" fontId="16" fillId="0" borderId="30" xfId="0" applyFont="1" applyBorder="1" applyAlignment="1">
      <alignment horizontal="center" vertical="center" wrapText="1"/>
    </xf>
    <xf numFmtId="0" fontId="16" fillId="0" borderId="50" xfId="0" applyFont="1" applyBorder="1" applyAlignment="1">
      <alignment horizontal="center" vertical="center"/>
    </xf>
    <xf numFmtId="0" fontId="16" fillId="0" borderId="32" xfId="0" applyFont="1" applyBorder="1" applyAlignment="1">
      <alignment horizontal="center" vertical="center"/>
    </xf>
    <xf numFmtId="0" fontId="14" fillId="0" borderId="18" xfId="0" applyFont="1" applyBorder="1" applyAlignment="1">
      <alignment horizontal="center" vertical="center" wrapText="1"/>
    </xf>
    <xf numFmtId="0" fontId="16" fillId="0" borderId="51" xfId="0" applyFont="1" applyBorder="1" applyAlignment="1">
      <alignment horizontal="center" vertical="center"/>
    </xf>
    <xf numFmtId="0" fontId="14" fillId="0" borderId="53" xfId="0" applyFont="1" applyBorder="1" applyAlignment="1">
      <alignment horizontal="center" vertical="center"/>
    </xf>
    <xf numFmtId="0" fontId="14" fillId="0" borderId="54" xfId="0" applyFont="1" applyBorder="1" applyAlignment="1">
      <alignment horizontal="left" vertical="center"/>
    </xf>
    <xf numFmtId="0" fontId="14" fillId="0" borderId="54" xfId="0" applyFont="1" applyBorder="1" applyAlignment="1">
      <alignment horizontal="center" vertical="center"/>
    </xf>
    <xf numFmtId="0" fontId="16" fillId="0" borderId="54" xfId="0" applyFont="1" applyBorder="1" applyAlignment="1">
      <alignment horizontal="center" vertical="center"/>
    </xf>
    <xf numFmtId="0" fontId="14" fillId="0" borderId="55" xfId="0" applyFont="1" applyBorder="1" applyAlignment="1">
      <alignment horizontal="center" vertical="center"/>
    </xf>
    <xf numFmtId="0" fontId="14" fillId="0" borderId="56" xfId="0" applyFont="1" applyBorder="1" applyAlignment="1">
      <alignment horizontal="left" vertical="center"/>
    </xf>
    <xf numFmtId="0" fontId="16" fillId="0" borderId="56" xfId="0" applyFont="1" applyBorder="1" applyAlignment="1">
      <alignment horizontal="center" vertical="center"/>
    </xf>
    <xf numFmtId="0" fontId="14" fillId="0" borderId="56" xfId="0" applyFont="1" applyBorder="1" applyAlignment="1">
      <alignment horizontal="center" vertical="center"/>
    </xf>
    <xf numFmtId="0" fontId="16" fillId="0" borderId="57" xfId="0" applyFont="1" applyBorder="1" applyAlignment="1">
      <alignment horizontal="center" vertical="center"/>
    </xf>
    <xf numFmtId="0" fontId="14" fillId="0" borderId="33" xfId="0" applyFont="1" applyBorder="1" applyAlignment="1">
      <alignment vertical="center"/>
    </xf>
    <xf numFmtId="0" fontId="14" fillId="0" borderId="33" xfId="0" applyFont="1" applyBorder="1" applyAlignment="1">
      <alignment horizontal="center" vertical="center"/>
    </xf>
    <xf numFmtId="0" fontId="16" fillId="0" borderId="33" xfId="0" applyFont="1" applyBorder="1" applyAlignment="1">
      <alignment horizontal="center" vertical="center"/>
    </xf>
    <xf numFmtId="0" fontId="14" fillId="0" borderId="46" xfId="0" applyFont="1" applyBorder="1" applyAlignment="1">
      <alignment horizontal="center" vertical="center"/>
    </xf>
    <xf numFmtId="0" fontId="14" fillId="0" borderId="30" xfId="0" applyFont="1" applyBorder="1" applyAlignment="1">
      <alignment vertical="center"/>
    </xf>
    <xf numFmtId="0" fontId="14" fillId="0" borderId="30" xfId="0" applyFont="1" applyBorder="1" applyAlignment="1">
      <alignment horizontal="center" vertical="center"/>
    </xf>
    <xf numFmtId="0" fontId="14" fillId="0" borderId="58" xfId="0" applyFont="1" applyBorder="1" applyAlignment="1">
      <alignment horizontal="center" vertical="center"/>
    </xf>
    <xf numFmtId="0" fontId="14" fillId="0" borderId="59" xfId="0" applyFont="1" applyBorder="1" applyAlignment="1">
      <alignment vertical="center"/>
    </xf>
    <xf numFmtId="0" fontId="14" fillId="0" borderId="59" xfId="0" applyFont="1" applyBorder="1" applyAlignment="1">
      <alignment horizontal="center" vertical="center"/>
    </xf>
    <xf numFmtId="0" fontId="16" fillId="0" borderId="59" xfId="0" applyFont="1" applyBorder="1" applyAlignment="1">
      <alignment horizontal="center" vertical="center"/>
    </xf>
    <xf numFmtId="0" fontId="14" fillId="0" borderId="60" xfId="0" applyFont="1" applyBorder="1" applyAlignment="1">
      <alignment horizontal="center" vertical="center"/>
    </xf>
    <xf numFmtId="0" fontId="16" fillId="0" borderId="56" xfId="0" applyFont="1" applyBorder="1" applyAlignment="1">
      <alignment horizontal="center" vertical="center" wrapText="1"/>
    </xf>
    <xf numFmtId="0" fontId="14" fillId="0" borderId="61" xfId="0" applyFont="1" applyBorder="1" applyAlignment="1">
      <alignment horizontal="center" vertical="center"/>
    </xf>
    <xf numFmtId="0" fontId="14" fillId="0" borderId="62" xfId="0" applyFont="1" applyBorder="1" applyAlignment="1">
      <alignment horizontal="center" vertical="center"/>
    </xf>
    <xf numFmtId="0" fontId="14" fillId="0" borderId="63" xfId="0" applyFont="1" applyBorder="1" applyAlignment="1">
      <alignment horizontal="center" vertical="center" wrapText="1"/>
    </xf>
    <xf numFmtId="0" fontId="14" fillId="0" borderId="64" xfId="0" applyFont="1" applyBorder="1" applyAlignment="1">
      <alignment horizontal="center" vertical="center"/>
    </xf>
    <xf numFmtId="0" fontId="14" fillId="0" borderId="30" xfId="0" applyFont="1" applyBorder="1" applyAlignment="1">
      <alignment horizontal="left" vertical="center"/>
    </xf>
    <xf numFmtId="0" fontId="14" fillId="0" borderId="65" xfId="0" applyFont="1" applyBorder="1" applyAlignment="1">
      <alignment horizontal="center" vertical="center"/>
    </xf>
    <xf numFmtId="0" fontId="14" fillId="0" borderId="59" xfId="0" applyFont="1" applyBorder="1" applyAlignment="1">
      <alignment horizontal="left" vertical="center"/>
    </xf>
    <xf numFmtId="0" fontId="16" fillId="0" borderId="17" xfId="0" applyFont="1" applyBorder="1" applyAlignment="1">
      <alignment horizontal="center" vertical="center"/>
    </xf>
    <xf numFmtId="0" fontId="16" fillId="2" borderId="30" xfId="0" applyFont="1" applyFill="1" applyBorder="1" applyAlignment="1">
      <alignment horizontal="left" vertical="center"/>
    </xf>
    <xf numFmtId="0" fontId="14" fillId="2" borderId="0" xfId="0" applyFont="1" applyFill="1" applyAlignment="1">
      <alignment horizontal="justify" vertical="center"/>
    </xf>
    <xf numFmtId="0" fontId="16" fillId="2" borderId="31" xfId="0" applyFont="1" applyFill="1" applyBorder="1" applyAlignment="1">
      <alignment vertical="center"/>
    </xf>
    <xf numFmtId="0" fontId="16" fillId="2" borderId="32" xfId="0" applyFont="1" applyFill="1" applyBorder="1" applyAlignment="1">
      <alignment horizontal="left" vertical="center"/>
    </xf>
    <xf numFmtId="0" fontId="16" fillId="2" borderId="32" xfId="0" applyFont="1" applyFill="1" applyBorder="1"/>
    <xf numFmtId="0" fontId="14" fillId="2" borderId="8" xfId="0" applyFont="1" applyFill="1" applyBorder="1" applyAlignment="1">
      <alignment horizontal="justify" vertical="center"/>
    </xf>
    <xf numFmtId="0" fontId="16" fillId="2" borderId="33" xfId="0" applyFont="1" applyFill="1" applyBorder="1" applyAlignment="1">
      <alignment horizontal="left" vertical="center"/>
    </xf>
    <xf numFmtId="0" fontId="24" fillId="2" borderId="33" xfId="0" applyFont="1" applyFill="1" applyBorder="1" applyAlignment="1">
      <alignment horizontal="left" vertical="center"/>
    </xf>
    <xf numFmtId="0" fontId="16" fillId="0" borderId="8" xfId="0" applyFont="1" applyBorder="1"/>
    <xf numFmtId="0" fontId="16" fillId="2" borderId="30" xfId="0" applyFont="1" applyFill="1" applyBorder="1"/>
    <xf numFmtId="0" fontId="24" fillId="2" borderId="30" xfId="0" applyFont="1" applyFill="1" applyBorder="1" applyAlignment="1">
      <alignment horizontal="left" vertical="center"/>
    </xf>
    <xf numFmtId="0" fontId="16" fillId="2" borderId="30" xfId="0" applyFont="1" applyFill="1" applyBorder="1" applyAlignment="1">
      <alignment vertical="center"/>
    </xf>
    <xf numFmtId="0" fontId="4" fillId="2" borderId="31" xfId="0" applyFont="1" applyFill="1" applyBorder="1" applyAlignment="1">
      <alignment vertical="center"/>
    </xf>
    <xf numFmtId="0" fontId="14" fillId="2" borderId="30" xfId="0" applyFont="1" applyFill="1" applyBorder="1" applyAlignment="1">
      <alignment vertical="center"/>
    </xf>
    <xf numFmtId="0" fontId="14" fillId="2" borderId="30" xfId="0" applyFont="1" applyFill="1" applyBorder="1"/>
    <xf numFmtId="0" fontId="14" fillId="0" borderId="8" xfId="0" applyFont="1" applyBorder="1"/>
    <xf numFmtId="0" fontId="4" fillId="2" borderId="30" xfId="0" applyFont="1" applyFill="1" applyBorder="1"/>
    <xf numFmtId="0" fontId="4" fillId="2" borderId="30" xfId="0" applyFont="1" applyFill="1" applyBorder="1" applyAlignment="1">
      <alignment vertical="center"/>
    </xf>
    <xf numFmtId="0" fontId="16" fillId="2" borderId="30" xfId="0" applyFont="1" applyFill="1" applyBorder="1" applyAlignment="1">
      <alignment horizontal="left" vertical="top"/>
    </xf>
    <xf numFmtId="0" fontId="16" fillId="0" borderId="8" xfId="0" applyFont="1" applyBorder="1" applyAlignment="1">
      <alignment vertical="center"/>
    </xf>
    <xf numFmtId="0" fontId="16" fillId="2" borderId="8" xfId="0" applyFont="1" applyFill="1" applyBorder="1"/>
    <xf numFmtId="0" fontId="2" fillId="2" borderId="8" xfId="0" applyFont="1" applyFill="1" applyBorder="1" applyAlignment="1">
      <alignment vertical="center"/>
    </xf>
    <xf numFmtId="0" fontId="12" fillId="0" borderId="8" xfId="0" applyFont="1" applyBorder="1" applyAlignment="1">
      <alignment horizontal="left" vertical="center"/>
    </xf>
    <xf numFmtId="0" fontId="37" fillId="18" borderId="8" xfId="0" applyFont="1" applyFill="1" applyBorder="1" applyAlignment="1">
      <alignment horizontal="left" vertical="center"/>
    </xf>
    <xf numFmtId="0" fontId="14" fillId="23" borderId="33" xfId="0" applyFont="1" applyFill="1" applyBorder="1" applyAlignment="1">
      <alignment horizontal="center" vertical="center"/>
    </xf>
    <xf numFmtId="0" fontId="16" fillId="0" borderId="48" xfId="0" applyFont="1" applyBorder="1" applyAlignment="1">
      <alignment horizontal="left" vertical="center"/>
    </xf>
    <xf numFmtId="0" fontId="16" fillId="0" borderId="30" xfId="0" applyFont="1" applyBorder="1" applyAlignment="1">
      <alignment horizontal="left" vertical="center"/>
    </xf>
    <xf numFmtId="0" fontId="14" fillId="0" borderId="18" xfId="0" applyFont="1" applyBorder="1" applyAlignment="1">
      <alignment horizontal="left" vertical="center"/>
    </xf>
    <xf numFmtId="0" fontId="16" fillId="0" borderId="8" xfId="0" applyFont="1" applyBorder="1" applyAlignment="1" applyProtection="1">
      <alignment horizontal="left" vertical="center"/>
      <protection locked="0"/>
    </xf>
    <xf numFmtId="0" fontId="14" fillId="0" borderId="8" xfId="0" applyFont="1" applyBorder="1" applyAlignment="1">
      <alignment horizontal="left" vertical="center"/>
    </xf>
    <xf numFmtId="0" fontId="16" fillId="0" borderId="18" xfId="0" applyFont="1" applyBorder="1" applyAlignment="1" applyProtection="1">
      <alignment horizontal="left" vertical="center"/>
      <protection locked="0"/>
    </xf>
    <xf numFmtId="0" fontId="24" fillId="0" borderId="8" xfId="0" applyFont="1" applyBorder="1" applyAlignment="1">
      <alignment vertical="center"/>
    </xf>
    <xf numFmtId="0" fontId="14" fillId="0" borderId="31" xfId="0" applyFont="1" applyBorder="1" applyAlignment="1">
      <alignment horizontal="left" vertical="center"/>
    </xf>
    <xf numFmtId="0" fontId="16" fillId="0" borderId="56" xfId="0" applyFont="1" applyBorder="1" applyAlignment="1">
      <alignment horizontal="left" vertical="center"/>
    </xf>
    <xf numFmtId="0" fontId="16" fillId="0" borderId="33" xfId="0" applyFont="1" applyBorder="1" applyAlignment="1">
      <alignment vertical="center"/>
    </xf>
    <xf numFmtId="0" fontId="16" fillId="0" borderId="30" xfId="0" applyFont="1" applyBorder="1" applyAlignment="1">
      <alignment vertical="center"/>
    </xf>
    <xf numFmtId="0" fontId="16" fillId="0" borderId="59" xfId="0" applyFont="1" applyBorder="1" applyAlignment="1">
      <alignment vertical="center"/>
    </xf>
    <xf numFmtId="0" fontId="16" fillId="0" borderId="63" xfId="0" applyFont="1" applyBorder="1" applyAlignment="1">
      <alignment horizontal="left" vertical="center"/>
    </xf>
    <xf numFmtId="0" fontId="14" fillId="0" borderId="63" xfId="0" applyFont="1" applyBorder="1" applyAlignment="1">
      <alignment vertical="center"/>
    </xf>
    <xf numFmtId="0" fontId="16" fillId="0" borderId="59" xfId="0" applyFont="1" applyBorder="1" applyAlignment="1">
      <alignment horizontal="left" vertical="center"/>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18" xfId="0" applyFont="1" applyBorder="1" applyAlignment="1">
      <alignment horizontal="center" vertical="center" wrapText="1"/>
    </xf>
    <xf numFmtId="0" fontId="14" fillId="0" borderId="33" xfId="0" applyFont="1" applyBorder="1" applyAlignment="1">
      <alignment horizontal="left" vertical="center"/>
    </xf>
    <xf numFmtId="0" fontId="16" fillId="0" borderId="33" xfId="0"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0" xfId="0" applyFont="1" applyAlignment="1">
      <alignment horizontal="left" vertical="center"/>
    </xf>
    <xf numFmtId="0" fontId="14" fillId="0" borderId="0" xfId="0" applyFont="1" applyAlignment="1">
      <alignment horizontal="left" vertical="center" wrapText="1"/>
    </xf>
    <xf numFmtId="0" fontId="16" fillId="0" borderId="30" xfId="0" applyFont="1" applyBorder="1" applyAlignment="1">
      <alignment horizontal="left" vertical="center" wrapText="1"/>
    </xf>
    <xf numFmtId="0" fontId="16" fillId="0" borderId="54" xfId="0" applyFont="1" applyBorder="1" applyAlignment="1">
      <alignment horizontal="center" vertical="center" wrapText="1"/>
    </xf>
    <xf numFmtId="0" fontId="14" fillId="0" borderId="56" xfId="0" applyFont="1" applyBorder="1" applyAlignment="1">
      <alignment horizontal="left" vertical="center" wrapText="1"/>
    </xf>
    <xf numFmtId="0" fontId="14" fillId="0" borderId="56" xfId="0" applyFont="1" applyBorder="1" applyAlignment="1">
      <alignment horizontal="center" vertical="center" wrapText="1"/>
    </xf>
    <xf numFmtId="0" fontId="16" fillId="0" borderId="33" xfId="0" applyFont="1" applyBorder="1" applyAlignment="1">
      <alignment horizontal="left" vertical="center" wrapText="1"/>
    </xf>
    <xf numFmtId="0" fontId="16" fillId="0" borderId="33" xfId="0" applyFont="1" applyBorder="1" applyAlignment="1">
      <alignment horizontal="center" vertical="center" wrapText="1"/>
    </xf>
    <xf numFmtId="0" fontId="14" fillId="0" borderId="30" xfId="0" applyFont="1" applyBorder="1" applyAlignment="1">
      <alignment horizontal="left" vertical="center" wrapText="1"/>
    </xf>
    <xf numFmtId="0" fontId="14" fillId="0" borderId="59" xfId="0" applyFont="1" applyBorder="1" applyAlignment="1">
      <alignment horizontal="left" vertical="center" wrapText="1"/>
    </xf>
    <xf numFmtId="0" fontId="14" fillId="0" borderId="59" xfId="0" applyFont="1" applyBorder="1" applyAlignment="1">
      <alignment horizontal="center" vertical="center" wrapText="1"/>
    </xf>
    <xf numFmtId="0" fontId="16" fillId="0" borderId="59" xfId="0" applyFont="1" applyBorder="1" applyAlignment="1">
      <alignment horizontal="center" vertical="center" wrapText="1"/>
    </xf>
    <xf numFmtId="0" fontId="14" fillId="0" borderId="0" xfId="0" applyFont="1" applyAlignment="1">
      <alignment horizontal="center" vertical="center" wrapText="1"/>
    </xf>
    <xf numFmtId="0" fontId="16" fillId="0" borderId="54" xfId="0" applyFont="1" applyBorder="1" applyAlignment="1">
      <alignment horizontal="left" vertical="center" wrapText="1"/>
    </xf>
    <xf numFmtId="0" fontId="16" fillId="0" borderId="31" xfId="0" applyFont="1" applyBorder="1" applyAlignment="1">
      <alignment horizontal="left" vertical="center"/>
    </xf>
    <xf numFmtId="0" fontId="24" fillId="0" borderId="8" xfId="0" applyFont="1" applyBorder="1" applyAlignment="1">
      <alignment horizontal="left" vertical="center"/>
    </xf>
    <xf numFmtId="0" fontId="14" fillId="0" borderId="63" xfId="0" applyFont="1" applyBorder="1" applyAlignment="1">
      <alignment horizontal="left" vertical="center"/>
    </xf>
    <xf numFmtId="0" fontId="24" fillId="0" borderId="30" xfId="0" applyFont="1" applyBorder="1" applyAlignment="1">
      <alignment horizontal="left" vertical="center" wrapText="1"/>
    </xf>
    <xf numFmtId="0" fontId="14" fillId="0" borderId="48" xfId="0" applyFont="1" applyBorder="1" applyAlignment="1">
      <alignment horizontal="left" vertical="center" wrapText="1"/>
    </xf>
    <xf numFmtId="0" fontId="16" fillId="0" borderId="48" xfId="0" applyFont="1" applyBorder="1" applyAlignment="1">
      <alignment horizontal="left" vertical="center" wrapText="1"/>
    </xf>
    <xf numFmtId="0" fontId="14" fillId="0" borderId="18" xfId="0" applyFont="1" applyBorder="1" applyAlignment="1">
      <alignment horizontal="left" vertical="center" wrapText="1"/>
    </xf>
    <xf numFmtId="0" fontId="16" fillId="0" borderId="51" xfId="0" applyFont="1" applyBorder="1" applyAlignment="1">
      <alignment horizontal="center" vertical="center" wrapText="1"/>
    </xf>
    <xf numFmtId="0" fontId="14" fillId="0" borderId="63" xfId="0" applyFont="1" applyBorder="1" applyAlignment="1">
      <alignment horizontal="left" vertical="center" wrapText="1"/>
    </xf>
    <xf numFmtId="0" fontId="24" fillId="0" borderId="48" xfId="0" applyFont="1" applyBorder="1" applyAlignment="1">
      <alignment horizontal="left" vertical="center" wrapText="1"/>
    </xf>
    <xf numFmtId="0" fontId="16" fillId="0" borderId="18" xfId="0" applyFont="1" applyBorder="1" applyAlignment="1">
      <alignment horizontal="left" vertical="center" wrapText="1"/>
    </xf>
    <xf numFmtId="0" fontId="16" fillId="0" borderId="31" xfId="0" applyFont="1" applyBorder="1" applyAlignment="1" applyProtection="1">
      <alignment horizontal="left" vertical="center"/>
      <protection locked="0"/>
    </xf>
    <xf numFmtId="0" fontId="16" fillId="0" borderId="30" xfId="0" applyFont="1" applyBorder="1" applyAlignment="1" applyProtection="1">
      <alignment horizontal="left" vertical="center"/>
      <protection locked="0"/>
    </xf>
    <xf numFmtId="0" fontId="14" fillId="0" borderId="51" xfId="0" applyFont="1" applyBorder="1" applyAlignment="1">
      <alignment horizontal="center" vertical="center" wrapText="1"/>
    </xf>
    <xf numFmtId="0" fontId="16" fillId="0" borderId="63" xfId="0" applyFont="1" applyBorder="1" applyAlignment="1">
      <alignment horizontal="center" vertical="center" wrapText="1"/>
    </xf>
    <xf numFmtId="0" fontId="14" fillId="0" borderId="32" xfId="0" applyFont="1" applyBorder="1" applyAlignment="1">
      <alignment horizontal="left" vertical="center" wrapText="1"/>
    </xf>
    <xf numFmtId="0" fontId="14" fillId="0" borderId="32" xfId="0" applyFont="1" applyBorder="1" applyAlignment="1">
      <alignment horizontal="left" vertical="center"/>
    </xf>
    <xf numFmtId="0" fontId="4" fillId="0" borderId="10" xfId="0" applyFont="1" applyBorder="1" applyAlignment="1" applyProtection="1">
      <alignment horizontal="center" vertical="center" wrapText="1"/>
      <protection locked="0"/>
    </xf>
    <xf numFmtId="0" fontId="16" fillId="2" borderId="54" xfId="0" applyFont="1" applyFill="1" applyBorder="1" applyAlignment="1">
      <alignment horizontal="left" vertical="center"/>
    </xf>
    <xf numFmtId="0" fontId="4" fillId="0" borderId="18" xfId="0" applyFont="1" applyBorder="1" applyAlignment="1" applyProtection="1">
      <alignment horizontal="center" vertical="center" wrapText="1"/>
      <protection locked="0"/>
    </xf>
    <xf numFmtId="0" fontId="23" fillId="6" borderId="10" xfId="0" applyFont="1" applyFill="1" applyBorder="1" applyAlignment="1">
      <alignment horizontal="center" vertical="center"/>
    </xf>
    <xf numFmtId="0" fontId="23" fillId="6" borderId="11" xfId="0" applyFont="1" applyFill="1" applyBorder="1" applyAlignment="1">
      <alignment horizontal="center" vertical="center"/>
    </xf>
    <xf numFmtId="0" fontId="23" fillId="6" borderId="9" xfId="0" applyFont="1" applyFill="1" applyBorder="1" applyAlignment="1">
      <alignment horizontal="center" vertical="center"/>
    </xf>
    <xf numFmtId="0" fontId="12" fillId="5" borderId="12" xfId="0" applyFont="1" applyFill="1" applyBorder="1" applyAlignment="1">
      <alignment vertical="center" wrapText="1"/>
    </xf>
    <xf numFmtId="0" fontId="12" fillId="5" borderId="13" xfId="0" applyFont="1" applyFill="1" applyBorder="1" applyAlignment="1">
      <alignment vertical="center" wrapText="1"/>
    </xf>
    <xf numFmtId="0" fontId="23" fillId="6" borderId="12" xfId="0" applyFont="1" applyFill="1" applyBorder="1" applyAlignment="1">
      <alignment horizontal="center" vertical="center"/>
    </xf>
    <xf numFmtId="0" fontId="23" fillId="6" borderId="13" xfId="0" applyFont="1" applyFill="1" applyBorder="1" applyAlignment="1">
      <alignment horizontal="center" vertical="center"/>
    </xf>
    <xf numFmtId="0" fontId="23" fillId="6" borderId="0" xfId="0" applyFont="1" applyFill="1" applyAlignment="1">
      <alignment horizontal="center" vertical="center"/>
    </xf>
    <xf numFmtId="0" fontId="19" fillId="8" borderId="13" xfId="0" applyFont="1" applyFill="1" applyBorder="1" applyAlignment="1">
      <alignment horizontal="left" vertical="center"/>
    </xf>
    <xf numFmtId="0" fontId="10" fillId="8" borderId="10" xfId="0" applyFont="1" applyFill="1" applyBorder="1" applyAlignment="1">
      <alignment horizontal="center"/>
    </xf>
    <xf numFmtId="0" fontId="10" fillId="8" borderId="11" xfId="0" applyFont="1" applyFill="1" applyBorder="1" applyAlignment="1">
      <alignment horizontal="center"/>
    </xf>
    <xf numFmtId="0" fontId="20" fillId="8" borderId="11" xfId="0" applyFont="1" applyFill="1" applyBorder="1" applyAlignment="1">
      <alignment horizontal="left"/>
    </xf>
    <xf numFmtId="0" fontId="10" fillId="8" borderId="4" xfId="0" applyFont="1" applyFill="1" applyBorder="1" applyAlignment="1">
      <alignment horizontal="center" vertical="center" wrapText="1"/>
    </xf>
    <xf numFmtId="0" fontId="10" fillId="8" borderId="2" xfId="0" applyFont="1" applyFill="1" applyBorder="1" applyAlignment="1">
      <alignment horizontal="center" vertical="center" wrapText="1"/>
    </xf>
    <xf numFmtId="0" fontId="45" fillId="8" borderId="2" xfId="0" applyFont="1" applyFill="1" applyBorder="1" applyAlignment="1">
      <alignment horizontal="left" vertical="center" wrapText="1"/>
    </xf>
    <xf numFmtId="0" fontId="12" fillId="5" borderId="5" xfId="0" applyFont="1" applyFill="1" applyBorder="1" applyAlignment="1">
      <alignment vertical="center" wrapText="1"/>
    </xf>
    <xf numFmtId="0" fontId="12" fillId="5" borderId="0" xfId="0" applyFont="1" applyFill="1" applyAlignment="1">
      <alignment vertical="center" wrapText="1"/>
    </xf>
    <xf numFmtId="0" fontId="21" fillId="5" borderId="4" xfId="0" applyFont="1" applyFill="1" applyBorder="1" applyAlignment="1">
      <alignment vertical="center" wrapText="1"/>
    </xf>
    <xf numFmtId="0" fontId="21" fillId="5" borderId="2" xfId="0" applyFont="1" applyFill="1" applyBorder="1" applyAlignment="1">
      <alignment vertical="center" wrapText="1"/>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16" fillId="2" borderId="27" xfId="0" applyFont="1" applyFill="1" applyBorder="1" applyAlignment="1">
      <alignment horizontal="left" vertical="center" wrapText="1"/>
    </xf>
    <xf numFmtId="0" fontId="16" fillId="2" borderId="28" xfId="0" applyFont="1" applyFill="1" applyBorder="1" applyAlignment="1">
      <alignment horizontal="left" vertical="center" wrapText="1"/>
    </xf>
    <xf numFmtId="0" fontId="16" fillId="2" borderId="29" xfId="0" applyFont="1" applyFill="1" applyBorder="1" applyAlignment="1">
      <alignment horizontal="left" vertical="center" wrapText="1"/>
    </xf>
    <xf numFmtId="0" fontId="40" fillId="22" borderId="52" xfId="0" applyFont="1" applyFill="1" applyBorder="1" applyAlignment="1">
      <alignment horizontal="center" vertical="center"/>
    </xf>
    <xf numFmtId="0" fontId="40" fillId="22" borderId="42" xfId="0" applyFont="1" applyFill="1" applyBorder="1" applyAlignment="1">
      <alignment horizontal="center" vertical="center"/>
    </xf>
    <xf numFmtId="0" fontId="40" fillId="22" borderId="43" xfId="0" applyFont="1" applyFill="1" applyBorder="1" applyAlignment="1">
      <alignment horizontal="center" vertical="center"/>
    </xf>
    <xf numFmtId="0" fontId="16" fillId="2" borderId="22" xfId="0" applyFont="1" applyFill="1" applyBorder="1" applyAlignment="1">
      <alignment horizontal="left" vertical="center" wrapText="1"/>
    </xf>
    <xf numFmtId="0" fontId="16" fillId="2" borderId="0" xfId="0" applyFont="1" applyFill="1" applyAlignment="1">
      <alignment horizontal="left" vertical="center" wrapText="1"/>
    </xf>
    <xf numFmtId="0" fontId="16" fillId="2" borderId="23" xfId="0" applyFont="1" applyFill="1" applyBorder="1" applyAlignment="1">
      <alignment horizontal="left" vertical="center" wrapText="1"/>
    </xf>
    <xf numFmtId="0" fontId="16" fillId="21" borderId="41" xfId="0" applyFont="1" applyFill="1" applyBorder="1" applyAlignment="1">
      <alignment horizontal="center" vertical="center" wrapText="1"/>
    </xf>
    <xf numFmtId="0" fontId="16" fillId="21" borderId="42" xfId="0" applyFont="1" applyFill="1" applyBorder="1" applyAlignment="1">
      <alignment horizontal="center" vertical="center" wrapText="1"/>
    </xf>
    <xf numFmtId="0" fontId="16" fillId="21" borderId="43" xfId="0" applyFont="1" applyFill="1" applyBorder="1" applyAlignment="1">
      <alignment horizontal="center" vertical="center" wrapText="1"/>
    </xf>
    <xf numFmtId="0" fontId="40" fillId="22" borderId="44" xfId="0" applyFont="1" applyFill="1" applyBorder="1" applyAlignment="1">
      <alignment horizontal="center" vertical="center"/>
    </xf>
    <xf numFmtId="0" fontId="40" fillId="22" borderId="20" xfId="0" applyFont="1" applyFill="1" applyBorder="1" applyAlignment="1">
      <alignment horizontal="center" vertical="center"/>
    </xf>
    <xf numFmtId="0" fontId="40" fillId="22" borderId="21" xfId="0" applyFont="1" applyFill="1" applyBorder="1" applyAlignment="1">
      <alignment horizontal="center" vertical="center"/>
    </xf>
    <xf numFmtId="0" fontId="13" fillId="2" borderId="19" xfId="0" applyFont="1" applyFill="1" applyBorder="1" applyAlignment="1">
      <alignment horizontal="left" vertical="center" wrapText="1"/>
    </xf>
    <xf numFmtId="0" fontId="13" fillId="2" borderId="20" xfId="0" applyFont="1" applyFill="1" applyBorder="1" applyAlignment="1">
      <alignment horizontal="left" vertical="center" wrapText="1"/>
    </xf>
    <xf numFmtId="0" fontId="13" fillId="2" borderId="21" xfId="0" applyFont="1" applyFill="1" applyBorder="1" applyAlignment="1">
      <alignment horizontal="left" vertical="center" wrapText="1"/>
    </xf>
    <xf numFmtId="0" fontId="11" fillId="20" borderId="40" xfId="0" applyFont="1" applyFill="1" applyBorder="1" applyAlignment="1">
      <alignment horizontal="left" vertical="top" wrapText="1"/>
    </xf>
    <xf numFmtId="0" fontId="11" fillId="20" borderId="0" xfId="0" applyFont="1" applyFill="1" applyAlignment="1">
      <alignment horizontal="left" vertical="top" wrapText="1"/>
    </xf>
    <xf numFmtId="0" fontId="11" fillId="20" borderId="23" xfId="0" applyFont="1" applyFill="1" applyBorder="1" applyAlignment="1">
      <alignment horizontal="left" vertical="top" wrapText="1"/>
    </xf>
    <xf numFmtId="0" fontId="38" fillId="20" borderId="40" xfId="0" applyFont="1" applyFill="1" applyBorder="1" applyAlignment="1">
      <alignment horizontal="left" vertical="top" wrapText="1"/>
    </xf>
    <xf numFmtId="0" fontId="38" fillId="20" borderId="0" xfId="0" applyFont="1" applyFill="1" applyAlignment="1">
      <alignment horizontal="left" vertical="top" wrapText="1"/>
    </xf>
    <xf numFmtId="0" fontId="38" fillId="20" borderId="23" xfId="0" applyFont="1" applyFill="1" applyBorder="1" applyAlignment="1">
      <alignment horizontal="left" vertical="top" wrapText="1"/>
    </xf>
    <xf numFmtId="0" fontId="11" fillId="21" borderId="41" xfId="0" applyFont="1" applyFill="1" applyBorder="1" applyAlignment="1">
      <alignment horizontal="center" vertical="center" wrapText="1"/>
    </xf>
    <xf numFmtId="0" fontId="2" fillId="2" borderId="8" xfId="0" applyFont="1" applyFill="1" applyBorder="1" applyAlignment="1">
      <alignment vertical="center" wrapText="1"/>
    </xf>
    <xf numFmtId="0" fontId="2" fillId="0" borderId="8" xfId="0" applyFont="1" applyBorder="1" applyAlignment="1">
      <alignment vertical="center" wrapText="1"/>
    </xf>
    <xf numFmtId="0" fontId="36" fillId="17" borderId="8" xfId="0" applyFont="1" applyFill="1" applyBorder="1" applyAlignment="1">
      <alignment horizontal="center" vertical="center" wrapText="1"/>
    </xf>
    <xf numFmtId="0" fontId="0" fillId="17" borderId="8" xfId="0" applyFill="1" applyBorder="1" applyAlignment="1">
      <alignment horizontal="center" vertical="center" wrapText="1"/>
    </xf>
    <xf numFmtId="0" fontId="25" fillId="19" borderId="34" xfId="0" applyFont="1" applyFill="1" applyBorder="1" applyAlignment="1">
      <alignment horizontal="center" vertical="center" wrapText="1"/>
    </xf>
    <xf numFmtId="0" fontId="25" fillId="19" borderId="35" xfId="0" applyFont="1" applyFill="1" applyBorder="1" applyAlignment="1">
      <alignment horizontal="center" vertical="center" wrapText="1"/>
    </xf>
    <xf numFmtId="0" fontId="25" fillId="19" borderId="36" xfId="0" applyFont="1" applyFill="1" applyBorder="1" applyAlignment="1">
      <alignment horizontal="center" vertical="center" wrapText="1"/>
    </xf>
    <xf numFmtId="0" fontId="11" fillId="20" borderId="37" xfId="0" applyFont="1" applyFill="1" applyBorder="1" applyAlignment="1">
      <alignment horizontal="left" vertical="top" wrapText="1"/>
    </xf>
    <xf numFmtId="0" fontId="11" fillId="20" borderId="38" xfId="0" applyFont="1" applyFill="1" applyBorder="1" applyAlignment="1">
      <alignment horizontal="left" vertical="top" wrapText="1"/>
    </xf>
    <xf numFmtId="0" fontId="11" fillId="20" borderId="39" xfId="0" applyFont="1" applyFill="1" applyBorder="1" applyAlignment="1">
      <alignment horizontal="left" vertical="top" wrapText="1"/>
    </xf>
    <xf numFmtId="0" fontId="16" fillId="20" borderId="40" xfId="0" applyFont="1" applyFill="1" applyBorder="1" applyAlignment="1">
      <alignment horizontal="left" vertical="top" wrapText="1"/>
    </xf>
    <xf numFmtId="0" fontId="16" fillId="20" borderId="0" xfId="0" applyFont="1" applyFill="1" applyAlignment="1">
      <alignment horizontal="left" vertical="top" wrapText="1"/>
    </xf>
    <xf numFmtId="0" fontId="16" fillId="20" borderId="23" xfId="0" applyFont="1" applyFill="1" applyBorder="1" applyAlignment="1">
      <alignment horizontal="left" vertical="top" wrapText="1"/>
    </xf>
    <xf numFmtId="0" fontId="38" fillId="20" borderId="22" xfId="0" applyFont="1" applyFill="1" applyBorder="1" applyAlignment="1">
      <alignment horizontal="left" vertical="top" wrapText="1"/>
    </xf>
    <xf numFmtId="0" fontId="32" fillId="14" borderId="4" xfId="0" applyFont="1" applyFill="1" applyBorder="1" applyAlignment="1">
      <alignment horizontal="center" vertical="center"/>
    </xf>
    <xf numFmtId="0" fontId="32" fillId="14" borderId="2" xfId="0" applyFont="1" applyFill="1" applyBorder="1" applyAlignment="1">
      <alignment horizontal="center" vertical="center"/>
    </xf>
    <xf numFmtId="0" fontId="1" fillId="16" borderId="8" xfId="0" applyFont="1" applyFill="1" applyBorder="1" applyAlignment="1">
      <alignment horizontal="center" vertical="center" wrapText="1"/>
    </xf>
    <xf numFmtId="0" fontId="33" fillId="16" borderId="8" xfId="0" applyFont="1" applyFill="1" applyBorder="1" applyAlignment="1">
      <alignment horizontal="center" vertical="center" wrapText="1"/>
    </xf>
    <xf numFmtId="0" fontId="28" fillId="0" borderId="8" xfId="0" applyFont="1" applyBorder="1" applyAlignment="1">
      <alignment vertical="center" wrapText="1"/>
    </xf>
    <xf numFmtId="0" fontId="0" fillId="0" borderId="8" xfId="0" applyBorder="1" applyAlignment="1">
      <alignment vertical="center" wrapText="1"/>
    </xf>
    <xf numFmtId="0" fontId="11" fillId="0" borderId="8" xfId="0" applyFont="1" applyBorder="1" applyAlignment="1">
      <alignment vertical="center" wrapText="1"/>
    </xf>
    <xf numFmtId="0" fontId="3" fillId="0" borderId="8" xfId="0" applyFont="1" applyBorder="1" applyAlignment="1">
      <alignment vertical="center" wrapText="1"/>
    </xf>
    <xf numFmtId="0" fontId="33" fillId="13" borderId="8" xfId="0" applyFont="1" applyFill="1" applyBorder="1" applyAlignment="1">
      <alignment vertical="center" wrapText="1"/>
    </xf>
    <xf numFmtId="0" fontId="1" fillId="17" borderId="8" xfId="0" applyFont="1" applyFill="1" applyBorder="1" applyAlignment="1">
      <alignment horizontal="center" vertical="center" wrapText="1"/>
    </xf>
    <xf numFmtId="0" fontId="4" fillId="2" borderId="27" xfId="0" applyFont="1" applyFill="1" applyBorder="1" applyAlignment="1">
      <alignment horizontal="left" vertical="top" wrapText="1"/>
    </xf>
    <xf numFmtId="0" fontId="4" fillId="2" borderId="28" xfId="0" applyFont="1" applyFill="1" applyBorder="1" applyAlignment="1">
      <alignment horizontal="left" vertical="top" wrapText="1"/>
    </xf>
    <xf numFmtId="0" fontId="4" fillId="2" borderId="29" xfId="0" applyFont="1" applyFill="1" applyBorder="1" applyAlignment="1">
      <alignment horizontal="left" vertical="top" wrapText="1"/>
    </xf>
    <xf numFmtId="0" fontId="4" fillId="2" borderId="22" xfId="0" applyFont="1" applyFill="1" applyBorder="1" applyAlignment="1">
      <alignment horizontal="left" vertical="top" wrapText="1"/>
    </xf>
    <xf numFmtId="0" fontId="4" fillId="2" borderId="0" xfId="0" applyFont="1" applyFill="1" applyAlignment="1">
      <alignment horizontal="left" vertical="top" wrapText="1"/>
    </xf>
    <xf numFmtId="0" fontId="4" fillId="2" borderId="23" xfId="0" applyFont="1" applyFill="1" applyBorder="1" applyAlignment="1">
      <alignment horizontal="left" vertical="top" wrapText="1"/>
    </xf>
    <xf numFmtId="0" fontId="15" fillId="2" borderId="24" xfId="0" applyFont="1" applyFill="1" applyBorder="1" applyAlignment="1">
      <alignment horizontal="left" vertical="top" wrapText="1"/>
    </xf>
    <xf numFmtId="0" fontId="4" fillId="2" borderId="25" xfId="0" applyFont="1" applyFill="1" applyBorder="1" applyAlignment="1">
      <alignment horizontal="left" vertical="top" wrapText="1"/>
    </xf>
    <xf numFmtId="0" fontId="4" fillId="2" borderId="26" xfId="0" applyFont="1" applyFill="1" applyBorder="1" applyAlignment="1">
      <alignment horizontal="left" vertical="top" wrapText="1"/>
    </xf>
    <xf numFmtId="0" fontId="1" fillId="12" borderId="18" xfId="0" applyFont="1" applyFill="1" applyBorder="1" applyAlignment="1">
      <alignment horizontal="center" vertical="center" wrapText="1"/>
    </xf>
    <xf numFmtId="0" fontId="11" fillId="2" borderId="19" xfId="0" applyFont="1" applyFill="1" applyBorder="1" applyAlignment="1">
      <alignment horizontal="left" vertical="top" wrapText="1"/>
    </xf>
    <xf numFmtId="0" fontId="14" fillId="2" borderId="20" xfId="0" applyFont="1" applyFill="1" applyBorder="1" applyAlignment="1">
      <alignment horizontal="left" vertical="top" wrapText="1"/>
    </xf>
    <xf numFmtId="0" fontId="14" fillId="2" borderId="21" xfId="0" applyFont="1" applyFill="1" applyBorder="1" applyAlignment="1">
      <alignment horizontal="left" vertical="top" wrapText="1"/>
    </xf>
    <xf numFmtId="0" fontId="11" fillId="2" borderId="22" xfId="0" applyFont="1" applyFill="1" applyBorder="1" applyAlignment="1">
      <alignment horizontal="left" vertical="top" wrapText="1"/>
    </xf>
    <xf numFmtId="0" fontId="11" fillId="2" borderId="0" xfId="0" applyFont="1" applyFill="1" applyAlignment="1">
      <alignment horizontal="left" vertical="top" wrapText="1"/>
    </xf>
    <xf numFmtId="0" fontId="11" fillId="2" borderId="23" xfId="0" applyFont="1" applyFill="1" applyBorder="1" applyAlignment="1">
      <alignment horizontal="left" vertical="top" wrapText="1"/>
    </xf>
    <xf numFmtId="0" fontId="15" fillId="2" borderId="22" xfId="0" applyFont="1" applyFill="1" applyBorder="1" applyAlignment="1">
      <alignment horizontal="left" vertical="top" wrapText="1"/>
    </xf>
    <xf numFmtId="0" fontId="15" fillId="2" borderId="0" xfId="0" applyFont="1" applyFill="1" applyAlignment="1">
      <alignment horizontal="left" vertical="top" wrapText="1"/>
    </xf>
    <xf numFmtId="0" fontId="15" fillId="2" borderId="23" xfId="0" applyFont="1" applyFill="1" applyBorder="1" applyAlignment="1">
      <alignment horizontal="left" vertical="top" wrapText="1"/>
    </xf>
    <xf numFmtId="0" fontId="32" fillId="13" borderId="3" xfId="0" applyFont="1" applyFill="1" applyBorder="1" applyAlignment="1">
      <alignment horizontal="left" vertical="center"/>
    </xf>
    <xf numFmtId="0" fontId="1" fillId="14" borderId="4" xfId="0" applyFont="1" applyFill="1" applyBorder="1" applyAlignment="1">
      <alignment horizontal="center" vertical="center"/>
    </xf>
    <xf numFmtId="0" fontId="1" fillId="14" borderId="2" xfId="0" applyFont="1" applyFill="1" applyBorder="1" applyAlignment="1">
      <alignment horizontal="center" vertical="center"/>
    </xf>
    <xf numFmtId="0" fontId="3" fillId="2" borderId="24"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6" xfId="0" applyFont="1" applyFill="1" applyBorder="1" applyAlignment="1">
      <alignment horizontal="left" vertical="top" wrapText="1"/>
    </xf>
    <xf numFmtId="0" fontId="17" fillId="0" borderId="8" xfId="0" applyFont="1" applyBorder="1" applyAlignment="1">
      <alignment horizontal="center" vertical="center" wrapText="1"/>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43">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H28"/>
  <sheetViews>
    <sheetView tabSelected="1" topLeftCell="A3" workbookViewId="0">
      <selection activeCell="B16" sqref="B16"/>
    </sheetView>
  </sheetViews>
  <sheetFormatPr defaultColWidth="0" defaultRowHeight="15.6" x14ac:dyDescent="0.3"/>
  <cols>
    <col min="1" max="1" width="5.109375" style="1" customWidth="1"/>
    <col min="2" max="2" width="46" customWidth="1"/>
    <col min="3" max="3" width="46.5546875" customWidth="1"/>
    <col min="4" max="4" width="26.5546875" style="35" customWidth="1"/>
    <col min="5" max="5" width="15.5546875" style="35" customWidth="1"/>
    <col min="6" max="6" width="14.88671875" style="35" customWidth="1"/>
    <col min="7" max="7" width="14.44140625" style="35" customWidth="1"/>
    <col min="8" max="16384" width="9.109375" hidden="1"/>
  </cols>
  <sheetData>
    <row r="1" spans="1:7" ht="21" x14ac:dyDescent="0.3">
      <c r="A1" s="28" t="s">
        <v>42</v>
      </c>
      <c r="B1" s="26" t="s">
        <v>43</v>
      </c>
      <c r="C1" s="235" t="s">
        <v>71</v>
      </c>
      <c r="D1" s="235"/>
      <c r="E1" s="235"/>
      <c r="F1" s="235"/>
      <c r="G1" s="235"/>
    </row>
    <row r="2" spans="1:7" ht="18" x14ac:dyDescent="0.35">
      <c r="A2" s="236" t="s">
        <v>44</v>
      </c>
      <c r="B2" s="237"/>
      <c r="C2" s="238">
        <v>12</v>
      </c>
      <c r="D2" s="238"/>
      <c r="E2" s="238"/>
      <c r="F2" s="238"/>
      <c r="G2" s="238"/>
    </row>
    <row r="3" spans="1:7" ht="102.75" customHeight="1" x14ac:dyDescent="0.3">
      <c r="A3" s="239" t="s">
        <v>45</v>
      </c>
      <c r="B3" s="240"/>
      <c r="C3" s="241" t="s">
        <v>306</v>
      </c>
      <c r="D3" s="241"/>
      <c r="E3" s="241"/>
      <c r="F3" s="241"/>
      <c r="G3" s="241"/>
    </row>
    <row r="4" spans="1:7" ht="14.4" x14ac:dyDescent="0.3">
      <c r="A4" s="244" t="s">
        <v>13</v>
      </c>
      <c r="B4" s="245"/>
      <c r="C4" s="245"/>
      <c r="D4" s="245"/>
      <c r="E4" s="245"/>
      <c r="F4" s="245"/>
      <c r="G4" s="245"/>
    </row>
    <row r="5" spans="1:7" ht="14.4" x14ac:dyDescent="0.3">
      <c r="A5" s="242" t="s">
        <v>46</v>
      </c>
      <c r="B5" s="243"/>
      <c r="C5" s="243"/>
      <c r="D5" s="243"/>
      <c r="E5" s="243"/>
      <c r="F5" s="243"/>
      <c r="G5" s="243"/>
    </row>
    <row r="6" spans="1:7" ht="14.4" x14ac:dyDescent="0.3">
      <c r="A6" s="242" t="s">
        <v>47</v>
      </c>
      <c r="B6" s="243"/>
      <c r="C6" s="243"/>
      <c r="D6" s="243"/>
      <c r="E6" s="243"/>
      <c r="F6" s="243"/>
      <c r="G6" s="243"/>
    </row>
    <row r="7" spans="1:7" ht="14.4" x14ac:dyDescent="0.3">
      <c r="A7" s="242" t="s">
        <v>48</v>
      </c>
      <c r="B7" s="243"/>
      <c r="C7" s="243"/>
      <c r="D7" s="243"/>
      <c r="E7" s="243"/>
      <c r="F7" s="243"/>
      <c r="G7" s="243"/>
    </row>
    <row r="8" spans="1:7" ht="14.4" x14ac:dyDescent="0.3">
      <c r="A8" s="242" t="s">
        <v>49</v>
      </c>
      <c r="B8" s="243"/>
      <c r="C8" s="243"/>
      <c r="D8" s="243"/>
      <c r="E8" s="243"/>
      <c r="F8" s="243"/>
      <c r="G8" s="243"/>
    </row>
    <row r="9" spans="1:7" ht="14.4" x14ac:dyDescent="0.3">
      <c r="A9" s="242" t="s">
        <v>50</v>
      </c>
      <c r="B9" s="243"/>
      <c r="C9" s="243"/>
      <c r="D9" s="243"/>
      <c r="E9" s="243"/>
      <c r="F9" s="243"/>
      <c r="G9" s="243"/>
    </row>
    <row r="10" spans="1:7" ht="14.4" x14ac:dyDescent="0.3">
      <c r="A10" s="242" t="s">
        <v>51</v>
      </c>
      <c r="B10" s="243"/>
      <c r="C10" s="243"/>
      <c r="D10" s="243"/>
      <c r="E10" s="243"/>
      <c r="F10" s="243"/>
      <c r="G10" s="243"/>
    </row>
    <row r="11" spans="1:7" ht="14.4" x14ac:dyDescent="0.3">
      <c r="A11" s="242" t="s">
        <v>52</v>
      </c>
      <c r="B11" s="243"/>
      <c r="C11" s="243"/>
      <c r="D11" s="243"/>
      <c r="E11" s="243"/>
      <c r="F11" s="243"/>
      <c r="G11" s="243"/>
    </row>
    <row r="12" spans="1:7" ht="14.4" x14ac:dyDescent="0.3">
      <c r="A12" s="230" t="s">
        <v>18</v>
      </c>
      <c r="B12" s="231"/>
      <c r="C12" s="231"/>
      <c r="D12" s="231"/>
      <c r="E12" s="231"/>
      <c r="F12" s="231"/>
      <c r="G12" s="231"/>
    </row>
    <row r="13" spans="1:7" ht="17.399999999999999" x14ac:dyDescent="0.3">
      <c r="A13" s="232" t="s">
        <v>12</v>
      </c>
      <c r="B13" s="233"/>
      <c r="C13" s="233"/>
      <c r="D13" s="233"/>
      <c r="E13" s="234"/>
      <c r="F13" s="234"/>
      <c r="G13" s="233"/>
    </row>
    <row r="14" spans="1:7" s="35" customFormat="1" ht="46.8" x14ac:dyDescent="0.3">
      <c r="A14" s="33" t="s">
        <v>0</v>
      </c>
      <c r="B14" s="33" t="s">
        <v>1</v>
      </c>
      <c r="C14" s="47" t="s">
        <v>10</v>
      </c>
      <c r="D14" s="32" t="s">
        <v>2</v>
      </c>
      <c r="E14" s="39"/>
      <c r="F14" s="40"/>
      <c r="G14" s="36" t="s">
        <v>53</v>
      </c>
    </row>
    <row r="15" spans="1:7" ht="31.2" x14ac:dyDescent="0.3">
      <c r="A15" s="54">
        <v>1</v>
      </c>
      <c r="B15" s="15" t="s">
        <v>174</v>
      </c>
      <c r="C15" s="53" t="s">
        <v>16</v>
      </c>
      <c r="D15" s="10" t="s">
        <v>11</v>
      </c>
      <c r="E15" s="41"/>
      <c r="F15" s="42"/>
      <c r="G15" s="37">
        <v>1</v>
      </c>
    </row>
    <row r="16" spans="1:7" ht="31.2" x14ac:dyDescent="0.3">
      <c r="A16" s="113">
        <v>2</v>
      </c>
      <c r="B16" s="213" t="s">
        <v>178</v>
      </c>
      <c r="C16" s="53" t="s">
        <v>16</v>
      </c>
      <c r="D16" s="226" t="s">
        <v>11</v>
      </c>
      <c r="E16" s="41"/>
      <c r="F16" s="42"/>
      <c r="G16" s="37">
        <v>1</v>
      </c>
    </row>
    <row r="17" spans="1:8" ht="17.399999999999999" x14ac:dyDescent="0.3">
      <c r="A17" s="227" t="s">
        <v>14</v>
      </c>
      <c r="B17" s="228"/>
      <c r="C17" s="228"/>
      <c r="D17" s="228"/>
      <c r="E17" s="228"/>
      <c r="F17" s="228"/>
      <c r="G17" s="229"/>
    </row>
    <row r="18" spans="1:8" s="35" customFormat="1" ht="46.8" x14ac:dyDescent="0.3">
      <c r="A18" s="33" t="s">
        <v>0</v>
      </c>
      <c r="B18" s="33" t="s">
        <v>1</v>
      </c>
      <c r="C18" s="32" t="s">
        <v>10</v>
      </c>
      <c r="D18" s="32" t="s">
        <v>2</v>
      </c>
      <c r="E18" s="39"/>
      <c r="F18" s="40"/>
      <c r="G18" s="36" t="s">
        <v>53</v>
      </c>
    </row>
    <row r="19" spans="1:8" s="35" customFormat="1" ht="31.2" x14ac:dyDescent="0.3">
      <c r="A19" s="57">
        <v>1</v>
      </c>
      <c r="B19" s="15" t="s">
        <v>19</v>
      </c>
      <c r="C19" s="29" t="s">
        <v>16</v>
      </c>
      <c r="D19" s="34" t="s">
        <v>9</v>
      </c>
      <c r="E19" s="41"/>
      <c r="F19" s="42"/>
      <c r="G19" s="38">
        <v>1</v>
      </c>
    </row>
    <row r="20" spans="1:8" s="35" customFormat="1" ht="31.2" x14ac:dyDescent="0.3">
      <c r="A20" s="57">
        <v>2</v>
      </c>
      <c r="B20" s="15" t="s">
        <v>268</v>
      </c>
      <c r="C20" s="29" t="s">
        <v>16</v>
      </c>
      <c r="D20" s="224" t="s">
        <v>30</v>
      </c>
      <c r="E20" s="43"/>
      <c r="F20" s="44"/>
      <c r="G20" s="25">
        <f>$C$2</f>
        <v>12</v>
      </c>
    </row>
    <row r="21" spans="1:8" s="35" customFormat="1" ht="31.2" x14ac:dyDescent="0.3">
      <c r="A21" s="57">
        <v>3</v>
      </c>
      <c r="B21" s="15" t="s">
        <v>264</v>
      </c>
      <c r="C21" s="29" t="s">
        <v>16</v>
      </c>
      <c r="D21" s="224" t="s">
        <v>30</v>
      </c>
      <c r="E21" s="43"/>
      <c r="F21" s="44"/>
      <c r="G21" s="25">
        <f>$C$2</f>
        <v>12</v>
      </c>
    </row>
    <row r="22" spans="1:8" s="35" customFormat="1" ht="31.2" x14ac:dyDescent="0.3">
      <c r="A22" s="57">
        <v>4</v>
      </c>
      <c r="B22" s="13" t="s">
        <v>22</v>
      </c>
      <c r="C22" s="29" t="s">
        <v>16</v>
      </c>
      <c r="D22" s="34" t="s">
        <v>9</v>
      </c>
      <c r="E22" s="41"/>
      <c r="F22" s="42"/>
      <c r="G22" s="38">
        <v>1</v>
      </c>
    </row>
    <row r="23" spans="1:8" s="35" customFormat="1" ht="31.2" x14ac:dyDescent="0.3">
      <c r="A23" s="57">
        <v>5</v>
      </c>
      <c r="B23" s="30" t="s">
        <v>34</v>
      </c>
      <c r="C23" s="29" t="s">
        <v>16</v>
      </c>
      <c r="D23" s="24" t="s">
        <v>9</v>
      </c>
      <c r="E23" s="41"/>
      <c r="F23" s="42"/>
      <c r="G23" s="25">
        <f>$C$2</f>
        <v>12</v>
      </c>
    </row>
    <row r="24" spans="1:8" s="48" customFormat="1" ht="31.2" x14ac:dyDescent="0.3">
      <c r="A24" s="57">
        <v>6</v>
      </c>
      <c r="B24" s="15" t="s">
        <v>266</v>
      </c>
      <c r="C24" s="29" t="s">
        <v>16</v>
      </c>
      <c r="D24" s="224" t="s">
        <v>30</v>
      </c>
      <c r="E24" s="43"/>
      <c r="F24" s="44"/>
      <c r="G24" s="25">
        <f>$C$2</f>
        <v>12</v>
      </c>
      <c r="H24" s="8" t="s">
        <v>35</v>
      </c>
    </row>
    <row r="25" spans="1:8" s="48" customFormat="1" ht="31.2" x14ac:dyDescent="0.3">
      <c r="A25" s="57">
        <v>7</v>
      </c>
      <c r="B25" s="15" t="s">
        <v>20</v>
      </c>
      <c r="C25" s="29" t="s">
        <v>16</v>
      </c>
      <c r="D25" s="34" t="s">
        <v>9</v>
      </c>
      <c r="E25" s="43"/>
      <c r="F25" s="44"/>
      <c r="G25" s="38">
        <v>1</v>
      </c>
      <c r="H25" s="8" t="s">
        <v>35</v>
      </c>
    </row>
    <row r="26" spans="1:8" s="48" customFormat="1" ht="31.2" x14ac:dyDescent="0.3">
      <c r="A26" s="57">
        <v>8</v>
      </c>
      <c r="B26" s="225" t="s">
        <v>312</v>
      </c>
      <c r="C26" s="29" t="s">
        <v>16</v>
      </c>
      <c r="D26" s="24" t="s">
        <v>30</v>
      </c>
      <c r="E26" s="43"/>
      <c r="F26" s="44"/>
      <c r="G26" s="25">
        <f>$C$2</f>
        <v>12</v>
      </c>
      <c r="H26" s="8" t="s">
        <v>35</v>
      </c>
    </row>
    <row r="27" spans="1:8" ht="31.2" x14ac:dyDescent="0.3">
      <c r="A27" s="57">
        <v>9</v>
      </c>
      <c r="B27" s="201" t="s">
        <v>270</v>
      </c>
      <c r="C27" s="29" t="s">
        <v>16</v>
      </c>
      <c r="D27" s="224" t="s">
        <v>30</v>
      </c>
      <c r="E27" s="43"/>
      <c r="F27" s="44"/>
      <c r="G27" s="25">
        <f>$C$2</f>
        <v>12</v>
      </c>
    </row>
    <row r="28" spans="1:8" ht="31.2" x14ac:dyDescent="0.3">
      <c r="A28" s="57">
        <v>10</v>
      </c>
      <c r="B28" s="206" t="s">
        <v>21</v>
      </c>
      <c r="C28" s="29" t="s">
        <v>16</v>
      </c>
      <c r="D28" s="34" t="s">
        <v>9</v>
      </c>
      <c r="E28" s="45"/>
      <c r="F28" s="46"/>
      <c r="G28" s="38">
        <v>1</v>
      </c>
    </row>
  </sheetData>
  <sortState xmlns:xlrd2="http://schemas.microsoft.com/office/spreadsheetml/2017/richdata2" ref="B19:G28">
    <sortCondition ref="B19:B28"/>
  </sortState>
  <mergeCells count="16">
    <mergeCell ref="A17:G17"/>
    <mergeCell ref="A12:G12"/>
    <mergeCell ref="A13:G13"/>
    <mergeCell ref="C1:G1"/>
    <mergeCell ref="A2:B2"/>
    <mergeCell ref="C2:G2"/>
    <mergeCell ref="A3:B3"/>
    <mergeCell ref="C3:G3"/>
    <mergeCell ref="A9:G9"/>
    <mergeCell ref="A10:G10"/>
    <mergeCell ref="A11:G11"/>
    <mergeCell ref="A4:G4"/>
    <mergeCell ref="A5:G5"/>
    <mergeCell ref="A6:G6"/>
    <mergeCell ref="A7:G7"/>
    <mergeCell ref="A8:G8"/>
  </mergeCells>
  <dataValidations count="2">
    <dataValidation type="list" allowBlank="1" showInputMessage="1" showErrorMessage="1" sqref="H24:H26" xr:uid="{97E6E063-E33D-495C-90E6-C0D44C027696}">
      <formula1>"Базовая часть, Вариативная часть"</formula1>
    </dataValidation>
    <dataValidation allowBlank="1" showErrorMessage="1" sqref="B1:C14 B15: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D1:D13 D19:D1048576 D15:D17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51"/>
  <sheetViews>
    <sheetView zoomScaleNormal="100" workbookViewId="0">
      <pane ySplit="1" topLeftCell="A23" activePane="bottomLeft" state="frozen"/>
      <selection activeCell="B31" sqref="B31"/>
      <selection pane="bottomLeft" activeCell="B47" sqref="B47"/>
    </sheetView>
  </sheetViews>
  <sheetFormatPr defaultColWidth="0" defaultRowHeight="14.4" x14ac:dyDescent="0.3"/>
  <cols>
    <col min="1" max="1" width="8.5546875" customWidth="1"/>
    <col min="2" max="2" width="60.88671875" style="12"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23" t="s">
        <v>53</v>
      </c>
    </row>
    <row r="2" spans="1:5" ht="21" x14ac:dyDescent="0.3">
      <c r="A2" s="246" t="s">
        <v>7</v>
      </c>
      <c r="B2" s="246"/>
      <c r="C2" s="246"/>
      <c r="D2" s="246"/>
      <c r="E2" s="246"/>
    </row>
    <row r="3" spans="1:5" s="35" customFormat="1" ht="31.2" x14ac:dyDescent="0.3">
      <c r="A3" s="55">
        <v>1</v>
      </c>
      <c r="B3" s="15" t="s">
        <v>29</v>
      </c>
      <c r="C3" s="56" t="s">
        <v>16</v>
      </c>
      <c r="D3" s="58" t="s">
        <v>7</v>
      </c>
      <c r="E3" s="59">
        <v>1</v>
      </c>
    </row>
    <row r="4" spans="1:5" s="35" customFormat="1" ht="31.2" x14ac:dyDescent="0.3">
      <c r="A4" s="55">
        <v>2</v>
      </c>
      <c r="B4" s="15" t="s">
        <v>28</v>
      </c>
      <c r="C4" s="56" t="s">
        <v>16</v>
      </c>
      <c r="D4" s="58" t="s">
        <v>7</v>
      </c>
      <c r="E4" s="59">
        <v>1</v>
      </c>
    </row>
    <row r="5" spans="1:5" s="35" customFormat="1" ht="31.2" x14ac:dyDescent="0.3">
      <c r="A5" s="54">
        <v>3</v>
      </c>
      <c r="B5" s="60" t="s">
        <v>62</v>
      </c>
      <c r="C5" s="29" t="s">
        <v>16</v>
      </c>
      <c r="D5" s="61" t="s">
        <v>7</v>
      </c>
      <c r="E5" s="62">
        <v>1</v>
      </c>
    </row>
    <row r="6" spans="1:5" s="35" customFormat="1" ht="31.2" x14ac:dyDescent="0.3">
      <c r="A6" s="55">
        <v>4</v>
      </c>
      <c r="B6" s="63" t="s">
        <v>36</v>
      </c>
      <c r="C6" s="56" t="s">
        <v>16</v>
      </c>
      <c r="D6" s="20" t="s">
        <v>7</v>
      </c>
      <c r="E6" s="59">
        <v>1</v>
      </c>
    </row>
    <row r="7" spans="1:5" s="35" customFormat="1" ht="31.2" x14ac:dyDescent="0.3">
      <c r="A7" s="55">
        <v>5</v>
      </c>
      <c r="B7" s="64" t="s">
        <v>33</v>
      </c>
      <c r="C7" s="56" t="s">
        <v>16</v>
      </c>
      <c r="D7" s="20" t="s">
        <v>7</v>
      </c>
      <c r="E7" s="65">
        <v>1</v>
      </c>
    </row>
    <row r="8" spans="1:5" s="35" customFormat="1" ht="31.2" x14ac:dyDescent="0.3">
      <c r="A8" s="54">
        <v>6</v>
      </c>
      <c r="B8" s="15" t="s">
        <v>56</v>
      </c>
      <c r="C8" s="56" t="s">
        <v>16</v>
      </c>
      <c r="D8" s="58" t="s">
        <v>7</v>
      </c>
      <c r="E8" s="65">
        <v>1</v>
      </c>
    </row>
    <row r="9" spans="1:5" s="35" customFormat="1" ht="31.2" x14ac:dyDescent="0.3">
      <c r="A9" s="55">
        <v>7</v>
      </c>
      <c r="B9" s="15" t="s">
        <v>55</v>
      </c>
      <c r="C9" s="56" t="s">
        <v>16</v>
      </c>
      <c r="D9" s="58" t="s">
        <v>7</v>
      </c>
      <c r="E9" s="65">
        <v>1</v>
      </c>
    </row>
    <row r="10" spans="1:5" ht="31.2" x14ac:dyDescent="0.3">
      <c r="A10" s="54">
        <v>8</v>
      </c>
      <c r="B10" s="13" t="s">
        <v>299</v>
      </c>
      <c r="C10" s="56" t="s">
        <v>16</v>
      </c>
      <c r="D10" s="58" t="s">
        <v>7</v>
      </c>
      <c r="E10" s="65">
        <v>1</v>
      </c>
    </row>
    <row r="11" spans="1:5" ht="21" x14ac:dyDescent="0.3">
      <c r="A11" s="246" t="s">
        <v>5</v>
      </c>
      <c r="B11" s="246"/>
      <c r="C11" s="246"/>
      <c r="D11" s="246"/>
      <c r="E11" s="246"/>
    </row>
    <row r="12" spans="1:5" s="35" customFormat="1" ht="31.2" x14ac:dyDescent="0.3">
      <c r="A12" s="55">
        <v>1</v>
      </c>
      <c r="B12" s="66" t="s">
        <v>24</v>
      </c>
      <c r="C12" s="56" t="s">
        <v>16</v>
      </c>
      <c r="D12" s="58" t="s">
        <v>5</v>
      </c>
      <c r="E12" s="67">
        <v>1</v>
      </c>
    </row>
    <row r="13" spans="1:5" s="35" customFormat="1" ht="31.2" x14ac:dyDescent="0.3">
      <c r="A13" s="55">
        <v>2</v>
      </c>
      <c r="B13" s="18" t="s">
        <v>23</v>
      </c>
      <c r="C13" s="56" t="s">
        <v>16</v>
      </c>
      <c r="D13" s="58" t="s">
        <v>5</v>
      </c>
      <c r="E13" s="67">
        <v>1</v>
      </c>
    </row>
    <row r="14" spans="1:5" s="35" customFormat="1" ht="31.2" x14ac:dyDescent="0.3">
      <c r="A14" s="55">
        <v>3</v>
      </c>
      <c r="B14" s="18" t="s">
        <v>38</v>
      </c>
      <c r="C14" s="56" t="s">
        <v>16</v>
      </c>
      <c r="D14" s="20" t="s">
        <v>5</v>
      </c>
      <c r="E14" s="67">
        <v>1</v>
      </c>
    </row>
    <row r="15" spans="1:5" s="35" customFormat="1" ht="31.2" x14ac:dyDescent="0.3">
      <c r="A15" s="55">
        <v>4</v>
      </c>
      <c r="B15" s="18" t="s">
        <v>39</v>
      </c>
      <c r="C15" s="19" t="s">
        <v>16</v>
      </c>
      <c r="D15" s="20" t="s">
        <v>5</v>
      </c>
      <c r="E15" s="67">
        <v>1</v>
      </c>
    </row>
    <row r="16" spans="1:5" s="35" customFormat="1" ht="31.2" x14ac:dyDescent="0.3">
      <c r="A16" s="55">
        <v>5</v>
      </c>
      <c r="B16" s="66" t="s">
        <v>26</v>
      </c>
      <c r="C16" s="56" t="s">
        <v>16</v>
      </c>
      <c r="D16" s="58" t="s">
        <v>5</v>
      </c>
      <c r="E16" s="67">
        <v>1</v>
      </c>
    </row>
    <row r="17" spans="1:5" s="35" customFormat="1" ht="31.2" x14ac:dyDescent="0.3">
      <c r="A17" s="55">
        <v>6</v>
      </c>
      <c r="B17" s="15" t="s">
        <v>27</v>
      </c>
      <c r="C17" s="29" t="s">
        <v>16</v>
      </c>
      <c r="D17" s="68" t="s">
        <v>5</v>
      </c>
      <c r="E17" s="67">
        <v>1</v>
      </c>
    </row>
    <row r="18" spans="1:5" s="35" customFormat="1" ht="31.2" x14ac:dyDescent="0.3">
      <c r="A18" s="55">
        <v>7</v>
      </c>
      <c r="B18" s="13" t="s">
        <v>25</v>
      </c>
      <c r="C18" s="29" t="s">
        <v>16</v>
      </c>
      <c r="D18" s="68" t="s">
        <v>5</v>
      </c>
      <c r="E18" s="67">
        <v>1</v>
      </c>
    </row>
    <row r="19" spans="1:5" s="35" customFormat="1" ht="31.2" x14ac:dyDescent="0.3">
      <c r="A19" s="55">
        <v>8</v>
      </c>
      <c r="B19" s="30" t="s">
        <v>41</v>
      </c>
      <c r="C19" s="56" t="s">
        <v>16</v>
      </c>
      <c r="D19" s="58" t="s">
        <v>5</v>
      </c>
      <c r="E19" s="67">
        <v>1</v>
      </c>
    </row>
    <row r="20" spans="1:5" s="35" customFormat="1" ht="62.4" x14ac:dyDescent="0.3">
      <c r="A20" s="55">
        <v>9</v>
      </c>
      <c r="B20" s="18" t="s">
        <v>54</v>
      </c>
      <c r="C20" s="56" t="s">
        <v>63</v>
      </c>
      <c r="D20" s="58" t="s">
        <v>5</v>
      </c>
      <c r="E20" s="59">
        <v>1</v>
      </c>
    </row>
    <row r="21" spans="1:5" s="35" customFormat="1" ht="31.2" x14ac:dyDescent="0.3">
      <c r="A21" s="55">
        <v>10</v>
      </c>
      <c r="B21" s="30" t="s">
        <v>40</v>
      </c>
      <c r="C21" s="29" t="s">
        <v>16</v>
      </c>
      <c r="D21" s="14" t="s">
        <v>11</v>
      </c>
      <c r="E21" s="59">
        <v>1</v>
      </c>
    </row>
    <row r="22" spans="1:5" ht="21" x14ac:dyDescent="0.3">
      <c r="A22" s="247" t="s">
        <v>307</v>
      </c>
      <c r="B22" s="248"/>
      <c r="C22" s="248"/>
      <c r="D22" s="248"/>
      <c r="E22" s="249"/>
    </row>
    <row r="23" spans="1:5" ht="31.2" x14ac:dyDescent="0.3">
      <c r="A23" s="54">
        <v>1</v>
      </c>
      <c r="B23" s="195" t="s">
        <v>298</v>
      </c>
      <c r="C23" s="56" t="s">
        <v>16</v>
      </c>
      <c r="D23" s="10" t="s">
        <v>11</v>
      </c>
      <c r="E23" s="67">
        <v>1</v>
      </c>
    </row>
    <row r="24" spans="1:5" ht="31.2" x14ac:dyDescent="0.3">
      <c r="A24" s="54">
        <v>2</v>
      </c>
      <c r="B24" s="13" t="s">
        <v>105</v>
      </c>
      <c r="C24" s="56" t="s">
        <v>16</v>
      </c>
      <c r="D24" s="10" t="s">
        <v>11</v>
      </c>
      <c r="E24" s="67">
        <v>1</v>
      </c>
    </row>
    <row r="25" spans="1:5" ht="31.2" x14ac:dyDescent="0.3">
      <c r="A25" s="54">
        <v>3</v>
      </c>
      <c r="B25" s="13" t="s">
        <v>308</v>
      </c>
      <c r="C25" s="56" t="s">
        <v>16</v>
      </c>
      <c r="D25" s="10" t="s">
        <v>11</v>
      </c>
      <c r="E25" s="67">
        <v>1</v>
      </c>
    </row>
    <row r="26" spans="1:5" ht="31.2" x14ac:dyDescent="0.3">
      <c r="A26" s="54">
        <v>4</v>
      </c>
      <c r="B26" s="13" t="s">
        <v>309</v>
      </c>
      <c r="C26" s="56" t="s">
        <v>16</v>
      </c>
      <c r="D26" s="10" t="s">
        <v>11</v>
      </c>
      <c r="E26" s="67">
        <v>1</v>
      </c>
    </row>
    <row r="27" spans="1:5" ht="21" x14ac:dyDescent="0.3">
      <c r="A27" s="247" t="s">
        <v>11</v>
      </c>
      <c r="B27" s="248"/>
      <c r="C27" s="248"/>
      <c r="D27" s="248"/>
      <c r="E27" s="249"/>
    </row>
    <row r="28" spans="1:5" ht="31.2" x14ac:dyDescent="0.3">
      <c r="A28" s="69">
        <v>1</v>
      </c>
      <c r="B28" s="201" t="s">
        <v>296</v>
      </c>
      <c r="C28" s="56" t="s">
        <v>16</v>
      </c>
      <c r="D28" s="10" t="s">
        <v>11</v>
      </c>
      <c r="E28" s="67">
        <v>1</v>
      </c>
    </row>
    <row r="29" spans="1:5" ht="31.2" x14ac:dyDescent="0.3">
      <c r="A29" s="69">
        <v>2</v>
      </c>
      <c r="B29" s="201" t="s">
        <v>217</v>
      </c>
      <c r="C29" s="56" t="s">
        <v>16</v>
      </c>
      <c r="D29" s="10" t="s">
        <v>11</v>
      </c>
      <c r="E29" s="67">
        <v>1</v>
      </c>
    </row>
    <row r="30" spans="1:5" ht="31.2" x14ac:dyDescent="0.3">
      <c r="A30" s="69">
        <v>3</v>
      </c>
      <c r="B30" s="15" t="s">
        <v>245</v>
      </c>
      <c r="C30" s="56" t="s">
        <v>16</v>
      </c>
      <c r="D30" s="10" t="s">
        <v>11</v>
      </c>
      <c r="E30" s="67">
        <v>1</v>
      </c>
    </row>
    <row r="31" spans="1:5" ht="31.2" x14ac:dyDescent="0.3">
      <c r="A31" s="69">
        <v>4</v>
      </c>
      <c r="B31" s="15" t="s">
        <v>282</v>
      </c>
      <c r="C31" s="56" t="s">
        <v>16</v>
      </c>
      <c r="D31" s="10" t="s">
        <v>11</v>
      </c>
      <c r="E31" s="67">
        <v>1</v>
      </c>
    </row>
    <row r="32" spans="1:5" ht="31.2" x14ac:dyDescent="0.3">
      <c r="A32" s="69">
        <v>5</v>
      </c>
      <c r="B32" s="210" t="s">
        <v>305</v>
      </c>
      <c r="C32" s="56" t="s">
        <v>16</v>
      </c>
      <c r="D32" s="10" t="s">
        <v>11</v>
      </c>
      <c r="E32" s="67">
        <v>1</v>
      </c>
    </row>
    <row r="33" spans="1:5" ht="31.2" x14ac:dyDescent="0.3">
      <c r="A33" s="69">
        <v>6</v>
      </c>
      <c r="B33" s="201" t="s">
        <v>225</v>
      </c>
      <c r="C33" s="56" t="s">
        <v>16</v>
      </c>
      <c r="D33" s="10" t="s">
        <v>11</v>
      </c>
      <c r="E33" s="67">
        <v>1</v>
      </c>
    </row>
    <row r="34" spans="1:5" ht="31.2" x14ac:dyDescent="0.3">
      <c r="A34" s="69">
        <v>7</v>
      </c>
      <c r="B34" s="216" t="s">
        <v>304</v>
      </c>
      <c r="C34" s="56" t="s">
        <v>16</v>
      </c>
      <c r="D34" s="10" t="s">
        <v>11</v>
      </c>
      <c r="E34" s="67">
        <v>1</v>
      </c>
    </row>
    <row r="35" spans="1:5" ht="31.2" x14ac:dyDescent="0.3">
      <c r="A35" s="69">
        <v>8</v>
      </c>
      <c r="B35" s="216" t="s">
        <v>303</v>
      </c>
      <c r="C35" s="56" t="s">
        <v>16</v>
      </c>
      <c r="D35" s="10" t="s">
        <v>11</v>
      </c>
      <c r="E35" s="67">
        <v>1</v>
      </c>
    </row>
    <row r="36" spans="1:5" ht="31.2" x14ac:dyDescent="0.3">
      <c r="A36" s="69">
        <v>9</v>
      </c>
      <c r="B36" s="211" t="s">
        <v>219</v>
      </c>
      <c r="C36" s="56" t="s">
        <v>16</v>
      </c>
      <c r="D36" s="10" t="s">
        <v>11</v>
      </c>
      <c r="E36" s="67">
        <v>1</v>
      </c>
    </row>
    <row r="37" spans="1:5" ht="31.2" x14ac:dyDescent="0.3">
      <c r="A37" s="69">
        <v>10</v>
      </c>
      <c r="B37" s="212" t="s">
        <v>311</v>
      </c>
      <c r="C37" s="56" t="s">
        <v>16</v>
      </c>
      <c r="D37" s="10" t="s">
        <v>11</v>
      </c>
      <c r="E37" s="67">
        <v>1</v>
      </c>
    </row>
    <row r="38" spans="1:5" ht="31.2" x14ac:dyDescent="0.3">
      <c r="A38" s="69">
        <v>11</v>
      </c>
      <c r="B38" s="211" t="s">
        <v>301</v>
      </c>
      <c r="C38" s="56" t="s">
        <v>16</v>
      </c>
      <c r="D38" s="10" t="s">
        <v>11</v>
      </c>
      <c r="E38" s="67">
        <v>1</v>
      </c>
    </row>
    <row r="39" spans="1:5" ht="31.2" x14ac:dyDescent="0.3">
      <c r="A39" s="69">
        <v>12</v>
      </c>
      <c r="B39" s="211" t="s">
        <v>215</v>
      </c>
      <c r="C39" s="56" t="s">
        <v>16</v>
      </c>
      <c r="D39" s="10" t="s">
        <v>11</v>
      </c>
      <c r="E39" s="67">
        <v>1</v>
      </c>
    </row>
    <row r="40" spans="1:5" ht="31.2" x14ac:dyDescent="0.3">
      <c r="A40" s="69">
        <v>13</v>
      </c>
      <c r="B40" s="212" t="s">
        <v>284</v>
      </c>
      <c r="C40" s="56" t="s">
        <v>16</v>
      </c>
      <c r="D40" s="10" t="s">
        <v>11</v>
      </c>
      <c r="E40" s="67">
        <v>1</v>
      </c>
    </row>
    <row r="41" spans="1:5" ht="31.2" x14ac:dyDescent="0.3">
      <c r="A41" s="69">
        <v>14</v>
      </c>
      <c r="B41" s="211" t="s">
        <v>209</v>
      </c>
      <c r="C41" s="56" t="s">
        <v>16</v>
      </c>
      <c r="D41" s="10" t="s">
        <v>11</v>
      </c>
      <c r="E41" s="67">
        <v>1</v>
      </c>
    </row>
    <row r="42" spans="1:5" ht="31.2" x14ac:dyDescent="0.3">
      <c r="A42" s="69">
        <v>15</v>
      </c>
      <c r="B42" s="212" t="s">
        <v>310</v>
      </c>
      <c r="C42" s="56" t="s">
        <v>16</v>
      </c>
      <c r="D42" s="10" t="s">
        <v>11</v>
      </c>
      <c r="E42" s="67">
        <v>1</v>
      </c>
    </row>
    <row r="43" spans="1:5" ht="31.2" x14ac:dyDescent="0.3">
      <c r="A43" s="69">
        <v>16</v>
      </c>
      <c r="B43" s="15" t="s">
        <v>176</v>
      </c>
      <c r="C43" s="56" t="s">
        <v>16</v>
      </c>
      <c r="D43" s="10" t="s">
        <v>11</v>
      </c>
      <c r="E43" s="67">
        <v>1</v>
      </c>
    </row>
    <row r="44" spans="1:5" ht="31.2" x14ac:dyDescent="0.3">
      <c r="A44" s="69">
        <v>17</v>
      </c>
      <c r="B44" s="15" t="s">
        <v>221</v>
      </c>
      <c r="C44" s="56" t="s">
        <v>16</v>
      </c>
      <c r="D44" s="10" t="s">
        <v>11</v>
      </c>
      <c r="E44" s="67">
        <v>1</v>
      </c>
    </row>
    <row r="45" spans="1:5" ht="31.2" x14ac:dyDescent="0.3">
      <c r="A45" s="69">
        <v>18</v>
      </c>
      <c r="B45" s="15" t="s">
        <v>227</v>
      </c>
      <c r="C45" s="56" t="s">
        <v>16</v>
      </c>
      <c r="D45" s="10" t="s">
        <v>11</v>
      </c>
      <c r="E45" s="67">
        <v>1</v>
      </c>
    </row>
    <row r="46" spans="1:5" ht="31.2" x14ac:dyDescent="0.3">
      <c r="A46" s="69">
        <v>19</v>
      </c>
      <c r="B46" s="63" t="s">
        <v>257</v>
      </c>
      <c r="C46" s="56" t="s">
        <v>16</v>
      </c>
      <c r="D46" s="10" t="s">
        <v>11</v>
      </c>
      <c r="E46" s="67">
        <v>1</v>
      </c>
    </row>
    <row r="47" spans="1:5" ht="31.2" x14ac:dyDescent="0.3">
      <c r="A47" s="69">
        <v>20</v>
      </c>
      <c r="B47" s="15" t="s">
        <v>243</v>
      </c>
      <c r="C47" s="29" t="s">
        <v>16</v>
      </c>
      <c r="D47" s="10" t="s">
        <v>11</v>
      </c>
      <c r="E47" s="324">
        <v>1</v>
      </c>
    </row>
    <row r="48" spans="1:5" ht="31.2" x14ac:dyDescent="0.3">
      <c r="A48" s="69">
        <v>21</v>
      </c>
      <c r="B48" s="15" t="s">
        <v>223</v>
      </c>
      <c r="C48" s="29" t="s">
        <v>16</v>
      </c>
      <c r="D48" s="10" t="s">
        <v>11</v>
      </c>
      <c r="E48" s="324">
        <v>1</v>
      </c>
    </row>
    <row r="49" spans="1:7" ht="31.2" x14ac:dyDescent="0.3">
      <c r="A49" s="69">
        <v>22</v>
      </c>
      <c r="B49" s="63" t="s">
        <v>302</v>
      </c>
      <c r="C49" s="29" t="s">
        <v>16</v>
      </c>
      <c r="D49" s="10" t="s">
        <v>11</v>
      </c>
      <c r="E49" s="324">
        <v>1</v>
      </c>
    </row>
    <row r="50" spans="1:7" ht="31.2" x14ac:dyDescent="0.3">
      <c r="A50" s="69">
        <v>23</v>
      </c>
      <c r="B50" s="15" t="s">
        <v>233</v>
      </c>
      <c r="C50" s="29" t="s">
        <v>16</v>
      </c>
      <c r="D50" s="10" t="s">
        <v>11</v>
      </c>
      <c r="E50" s="324">
        <v>1</v>
      </c>
      <c r="F50" s="42"/>
      <c r="G50" s="37">
        <v>1</v>
      </c>
    </row>
    <row r="51" spans="1:7" ht="31.2" x14ac:dyDescent="0.3">
      <c r="A51" s="69">
        <v>24</v>
      </c>
      <c r="B51" s="15" t="s">
        <v>297</v>
      </c>
      <c r="C51" s="29" t="s">
        <v>16</v>
      </c>
      <c r="D51" s="10" t="s">
        <v>11</v>
      </c>
      <c r="E51" s="324">
        <v>1</v>
      </c>
      <c r="F51" s="42"/>
      <c r="G51" s="37">
        <v>1</v>
      </c>
    </row>
  </sheetData>
  <sortState xmlns:xlrd2="http://schemas.microsoft.com/office/spreadsheetml/2017/richdata2" ref="B28:E51">
    <sortCondition ref="B28:B51"/>
  </sortState>
  <mergeCells count="4">
    <mergeCell ref="A2:E2"/>
    <mergeCell ref="A11:E11"/>
    <mergeCell ref="A22:E22"/>
    <mergeCell ref="A27:E27"/>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7" xr:uid="{B246106D-E3B1-483B-9D24-73CDB5AA3ED4}"/>
    <dataValidation allowBlank="1" showErrorMessage="1" sqref="B10 B21:C21 B23:B26 B28:B48 B50:C51" xr:uid="{46B677C9-8EE0-45FF-9C19-B63FAF7B7EE0}"/>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D27 D6:D16 D19:D20 D1:D4 D48:D49 D52:D1048576</xm:sqref>
        </x14:dataValidation>
        <x14:dataValidation type="list" allowBlank="1" showInputMessage="1" showErrorMessage="1" xr:uid="{9DF140EE-BCAF-4990-BFA1-11BFA94123FF}">
          <x14:formula1>
            <xm:f>Виды!$A$1:$A$7</xm:f>
          </x14:formula1>
          <xm:sqref>D21 D23:D26 D28:D51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filterMode="1"/>
  <dimension ref="A1:H999"/>
  <sheetViews>
    <sheetView workbookViewId="0">
      <pane ySplit="1" topLeftCell="A2" activePane="bottomLeft" state="frozen"/>
      <selection activeCell="B16" sqref="B16"/>
      <selection pane="bottomLeft" activeCell="B16" sqref="B16"/>
    </sheetView>
  </sheetViews>
  <sheetFormatPr defaultColWidth="9.109375" defaultRowHeight="15.6" x14ac:dyDescent="0.3"/>
  <cols>
    <col min="1" max="1" width="32.6640625" style="194" customWidth="1"/>
    <col min="2" max="2" width="100.6640625" style="48" customWidth="1"/>
    <col min="3" max="3" width="25.6640625" style="205" bestFit="1" customWidth="1"/>
    <col min="4" max="4" width="14.44140625" style="205" customWidth="1"/>
    <col min="5" max="5" width="25.6640625" style="205" customWidth="1"/>
    <col min="6" max="6" width="14.33203125" style="205" customWidth="1"/>
    <col min="7" max="7" width="13.88671875" style="8" customWidth="1"/>
    <col min="8" max="8" width="20.88671875" style="8" customWidth="1"/>
    <col min="9" max="16384" width="9.109375" style="48"/>
  </cols>
  <sheetData>
    <row r="1" spans="1:8" ht="31.2" x14ac:dyDescent="0.3">
      <c r="A1" s="184" t="s">
        <v>1</v>
      </c>
      <c r="B1" s="185" t="s">
        <v>10</v>
      </c>
      <c r="C1" s="186" t="s">
        <v>2</v>
      </c>
      <c r="D1" s="184" t="s">
        <v>4</v>
      </c>
      <c r="E1" s="184" t="s">
        <v>3</v>
      </c>
      <c r="F1" s="184" t="s">
        <v>8</v>
      </c>
      <c r="G1" s="184" t="s">
        <v>31</v>
      </c>
      <c r="H1" s="184" t="s">
        <v>32</v>
      </c>
    </row>
    <row r="2" spans="1:8" ht="31.2" x14ac:dyDescent="0.3">
      <c r="A2" s="195" t="s">
        <v>298</v>
      </c>
      <c r="B2" s="48" t="s">
        <v>108</v>
      </c>
      <c r="C2" s="10" t="s">
        <v>11</v>
      </c>
      <c r="D2" s="49">
        <v>1</v>
      </c>
      <c r="E2" s="49" t="s">
        <v>6</v>
      </c>
      <c r="F2" s="14">
        <v>1</v>
      </c>
      <c r="G2" s="8">
        <f t="shared" ref="G2:G12" si="0">COUNTIF($A$2:$A$999,A2)</f>
        <v>1</v>
      </c>
      <c r="H2" s="8" t="s">
        <v>35</v>
      </c>
    </row>
    <row r="3" spans="1:8" ht="31.2" x14ac:dyDescent="0.3">
      <c r="A3" s="201" t="s">
        <v>300</v>
      </c>
      <c r="B3" s="207" t="s">
        <v>171</v>
      </c>
      <c r="C3" s="10" t="s">
        <v>11</v>
      </c>
      <c r="D3" s="54">
        <v>1</v>
      </c>
      <c r="E3" s="54" t="s">
        <v>172</v>
      </c>
      <c r="F3" s="54">
        <v>1</v>
      </c>
      <c r="G3" s="8">
        <f t="shared" si="0"/>
        <v>1</v>
      </c>
      <c r="H3" s="8" t="s">
        <v>35</v>
      </c>
    </row>
    <row r="4" spans="1:8" ht="31.2" x14ac:dyDescent="0.3">
      <c r="A4" s="222" t="s">
        <v>176</v>
      </c>
      <c r="B4" s="223" t="s">
        <v>177</v>
      </c>
      <c r="C4" s="10" t="s">
        <v>11</v>
      </c>
      <c r="D4" s="54">
        <v>1</v>
      </c>
      <c r="E4" s="54" t="s">
        <v>172</v>
      </c>
      <c r="F4" s="54">
        <v>1</v>
      </c>
      <c r="G4" s="8">
        <f t="shared" si="0"/>
        <v>1</v>
      </c>
      <c r="H4" s="8" t="s">
        <v>35</v>
      </c>
    </row>
    <row r="5" spans="1:8" hidden="1" x14ac:dyDescent="0.3">
      <c r="A5" s="13" t="s">
        <v>111</v>
      </c>
      <c r="B5" s="96" t="s">
        <v>112</v>
      </c>
      <c r="C5" s="10" t="s">
        <v>5</v>
      </c>
      <c r="D5" s="49">
        <v>6</v>
      </c>
      <c r="E5" s="49" t="s">
        <v>6</v>
      </c>
      <c r="F5" s="49">
        <v>6</v>
      </c>
      <c r="G5" s="8">
        <f t="shared" si="0"/>
        <v>1</v>
      </c>
    </row>
    <row r="6" spans="1:8" x14ac:dyDescent="0.3">
      <c r="A6" s="15" t="s">
        <v>174</v>
      </c>
      <c r="B6" s="173" t="s">
        <v>175</v>
      </c>
      <c r="C6" s="10" t="s">
        <v>11</v>
      </c>
      <c r="D6" s="54">
        <v>1</v>
      </c>
      <c r="E6" s="54" t="s">
        <v>172</v>
      </c>
      <c r="F6" s="54">
        <v>1</v>
      </c>
      <c r="G6" s="8">
        <f t="shared" si="0"/>
        <v>1</v>
      </c>
      <c r="H6" s="8" t="s">
        <v>35</v>
      </c>
    </row>
    <row r="7" spans="1:8" ht="93.6" x14ac:dyDescent="0.3">
      <c r="A7" s="199" t="s">
        <v>97</v>
      </c>
      <c r="B7" s="187" t="s">
        <v>98</v>
      </c>
      <c r="C7" s="10" t="s">
        <v>11</v>
      </c>
      <c r="D7" s="49">
        <v>1</v>
      </c>
      <c r="E7" s="49" t="s">
        <v>6</v>
      </c>
      <c r="F7" s="14">
        <v>1</v>
      </c>
      <c r="G7" s="8">
        <f t="shared" si="0"/>
        <v>1</v>
      </c>
      <c r="H7" s="8" t="s">
        <v>35</v>
      </c>
    </row>
    <row r="8" spans="1:8" ht="31.2" x14ac:dyDescent="0.3">
      <c r="A8" s="13" t="s">
        <v>105</v>
      </c>
      <c r="B8" s="173" t="s">
        <v>106</v>
      </c>
      <c r="C8" s="10" t="s">
        <v>11</v>
      </c>
      <c r="D8" s="49">
        <v>1</v>
      </c>
      <c r="E8" s="49" t="s">
        <v>6</v>
      </c>
      <c r="F8" s="14">
        <v>1</v>
      </c>
      <c r="G8" s="8">
        <f t="shared" si="0"/>
        <v>1</v>
      </c>
      <c r="H8" s="8" t="s">
        <v>35</v>
      </c>
    </row>
    <row r="9" spans="1:8" ht="31.2" x14ac:dyDescent="0.3">
      <c r="A9" s="13" t="s">
        <v>101</v>
      </c>
      <c r="B9" s="96" t="s">
        <v>102</v>
      </c>
      <c r="C9" s="10" t="s">
        <v>11</v>
      </c>
      <c r="D9" s="49">
        <v>1</v>
      </c>
      <c r="E9" s="49" t="s">
        <v>6</v>
      </c>
      <c r="F9" s="14">
        <v>1</v>
      </c>
      <c r="G9" s="8">
        <f t="shared" si="0"/>
        <v>1</v>
      </c>
      <c r="H9" s="8" t="s">
        <v>35</v>
      </c>
    </row>
    <row r="10" spans="1:8" ht="31.2" x14ac:dyDescent="0.3">
      <c r="A10" s="13" t="s">
        <v>103</v>
      </c>
      <c r="B10" s="96" t="s">
        <v>104</v>
      </c>
      <c r="C10" s="10" t="s">
        <v>11</v>
      </c>
      <c r="D10" s="49">
        <v>1</v>
      </c>
      <c r="E10" s="49" t="s">
        <v>6</v>
      </c>
      <c r="F10" s="14">
        <v>1</v>
      </c>
      <c r="G10" s="8">
        <f t="shared" si="0"/>
        <v>1</v>
      </c>
      <c r="H10" s="8" t="s">
        <v>35</v>
      </c>
    </row>
    <row r="11" spans="1:8" x14ac:dyDescent="0.3">
      <c r="A11" s="13" t="s">
        <v>299</v>
      </c>
      <c r="B11" s="208" t="s">
        <v>110</v>
      </c>
      <c r="C11" s="10" t="s">
        <v>7</v>
      </c>
      <c r="D11" s="14">
        <v>2</v>
      </c>
      <c r="E11" s="14" t="s">
        <v>6</v>
      </c>
      <c r="F11" s="14">
        <v>2</v>
      </c>
      <c r="G11" s="8">
        <f t="shared" si="0"/>
        <v>1</v>
      </c>
      <c r="H11" s="8" t="s">
        <v>35</v>
      </c>
    </row>
    <row r="12" spans="1:8" x14ac:dyDescent="0.3">
      <c r="A12" s="15" t="s">
        <v>178</v>
      </c>
      <c r="B12" s="173" t="s">
        <v>179</v>
      </c>
      <c r="C12" s="10" t="s">
        <v>11</v>
      </c>
      <c r="D12" s="54">
        <v>1</v>
      </c>
      <c r="E12" s="54" t="s">
        <v>172</v>
      </c>
      <c r="F12" s="54">
        <v>1</v>
      </c>
      <c r="G12" s="8">
        <f t="shared" si="0"/>
        <v>1</v>
      </c>
      <c r="H12" s="8" t="s">
        <v>35</v>
      </c>
    </row>
    <row r="13" spans="1:8" x14ac:dyDescent="0.3">
      <c r="C13" s="191"/>
    </row>
    <row r="14" spans="1:8" x14ac:dyDescent="0.3">
      <c r="C14" s="191"/>
    </row>
    <row r="15" spans="1:8" x14ac:dyDescent="0.3">
      <c r="C15" s="191"/>
    </row>
    <row r="16" spans="1:8" x14ac:dyDescent="0.3">
      <c r="C16" s="191"/>
    </row>
    <row r="17" spans="3:3" x14ac:dyDescent="0.3">
      <c r="C17" s="191"/>
    </row>
    <row r="18" spans="3:3" x14ac:dyDescent="0.3">
      <c r="C18" s="191"/>
    </row>
    <row r="19" spans="3:3" x14ac:dyDescent="0.3">
      <c r="C19" s="191"/>
    </row>
    <row r="20" spans="3:3" x14ac:dyDescent="0.3">
      <c r="C20" s="191"/>
    </row>
    <row r="21" spans="3:3" x14ac:dyDescent="0.3">
      <c r="C21" s="191"/>
    </row>
    <row r="22" spans="3:3" x14ac:dyDescent="0.3">
      <c r="C22" s="191"/>
    </row>
    <row r="23" spans="3:3" x14ac:dyDescent="0.3">
      <c r="C23" s="191"/>
    </row>
    <row r="24" spans="3:3" x14ac:dyDescent="0.3">
      <c r="C24" s="191"/>
    </row>
    <row r="25" spans="3:3" x14ac:dyDescent="0.3">
      <c r="C25" s="191"/>
    </row>
    <row r="26" spans="3:3" x14ac:dyDescent="0.3">
      <c r="C26" s="191"/>
    </row>
    <row r="27" spans="3:3" x14ac:dyDescent="0.3">
      <c r="C27" s="191"/>
    </row>
    <row r="28" spans="3:3" x14ac:dyDescent="0.3">
      <c r="C28" s="191"/>
    </row>
    <row r="29" spans="3:3" x14ac:dyDescent="0.3">
      <c r="C29" s="191"/>
    </row>
    <row r="30" spans="3:3" x14ac:dyDescent="0.3">
      <c r="C30" s="191"/>
    </row>
    <row r="31" spans="3:3" x14ac:dyDescent="0.3">
      <c r="C31" s="191"/>
    </row>
    <row r="32" spans="3:3" x14ac:dyDescent="0.3">
      <c r="C32" s="191"/>
    </row>
    <row r="33" spans="3:3" x14ac:dyDescent="0.3">
      <c r="C33" s="191"/>
    </row>
    <row r="34" spans="3:3" x14ac:dyDescent="0.3">
      <c r="C34" s="191"/>
    </row>
    <row r="35" spans="3:3" x14ac:dyDescent="0.3">
      <c r="C35" s="191"/>
    </row>
    <row r="36" spans="3:3" x14ac:dyDescent="0.3">
      <c r="C36" s="191"/>
    </row>
    <row r="37" spans="3:3" x14ac:dyDescent="0.3">
      <c r="C37" s="191"/>
    </row>
    <row r="38" spans="3:3" x14ac:dyDescent="0.3">
      <c r="C38" s="191"/>
    </row>
    <row r="39" spans="3:3" x14ac:dyDescent="0.3">
      <c r="C39" s="191"/>
    </row>
    <row r="40" spans="3:3" x14ac:dyDescent="0.3">
      <c r="C40" s="191"/>
    </row>
    <row r="41" spans="3:3" x14ac:dyDescent="0.3">
      <c r="C41" s="191"/>
    </row>
    <row r="42" spans="3:3" x14ac:dyDescent="0.3">
      <c r="C42" s="191"/>
    </row>
    <row r="43" spans="3:3" x14ac:dyDescent="0.3">
      <c r="C43" s="191"/>
    </row>
    <row r="44" spans="3:3" x14ac:dyDescent="0.3">
      <c r="C44" s="191"/>
    </row>
    <row r="45" spans="3:3" x14ac:dyDescent="0.3">
      <c r="C45" s="191"/>
    </row>
    <row r="46" spans="3:3" x14ac:dyDescent="0.3">
      <c r="C46" s="191"/>
    </row>
    <row r="47" spans="3:3" x14ac:dyDescent="0.3">
      <c r="C47" s="191"/>
    </row>
    <row r="48" spans="3:3" x14ac:dyDescent="0.3">
      <c r="C48" s="191"/>
    </row>
    <row r="49" spans="3:3" x14ac:dyDescent="0.3">
      <c r="C49" s="191"/>
    </row>
    <row r="50" spans="3:3" x14ac:dyDescent="0.3">
      <c r="C50" s="191"/>
    </row>
    <row r="51" spans="3:3" x14ac:dyDescent="0.3">
      <c r="C51" s="191"/>
    </row>
    <row r="52" spans="3:3" x14ac:dyDescent="0.3">
      <c r="C52" s="191"/>
    </row>
    <row r="53" spans="3:3" x14ac:dyDescent="0.3">
      <c r="C53" s="191"/>
    </row>
    <row r="54" spans="3:3" x14ac:dyDescent="0.3">
      <c r="C54" s="191"/>
    </row>
    <row r="55" spans="3:3" x14ac:dyDescent="0.3">
      <c r="C55" s="191"/>
    </row>
    <row r="56" spans="3:3" x14ac:dyDescent="0.3">
      <c r="C56" s="191"/>
    </row>
    <row r="57" spans="3:3" x14ac:dyDescent="0.3">
      <c r="C57" s="191"/>
    </row>
    <row r="58" spans="3:3" x14ac:dyDescent="0.3">
      <c r="C58" s="191"/>
    </row>
    <row r="59" spans="3:3" x14ac:dyDescent="0.3">
      <c r="C59" s="191"/>
    </row>
    <row r="60" spans="3:3" x14ac:dyDescent="0.3">
      <c r="C60" s="191"/>
    </row>
    <row r="61" spans="3:3" x14ac:dyDescent="0.3">
      <c r="C61" s="191"/>
    </row>
    <row r="62" spans="3:3" x14ac:dyDescent="0.3">
      <c r="C62" s="191"/>
    </row>
    <row r="63" spans="3:3" x14ac:dyDescent="0.3">
      <c r="C63" s="191"/>
    </row>
    <row r="64" spans="3:3" x14ac:dyDescent="0.3">
      <c r="C64" s="191"/>
    </row>
    <row r="65" spans="3:3" x14ac:dyDescent="0.3">
      <c r="C65" s="191"/>
    </row>
    <row r="66" spans="3:3" x14ac:dyDescent="0.3">
      <c r="C66" s="191"/>
    </row>
    <row r="67" spans="3:3" x14ac:dyDescent="0.3">
      <c r="C67" s="191"/>
    </row>
    <row r="68" spans="3:3" x14ac:dyDescent="0.3">
      <c r="C68" s="191"/>
    </row>
    <row r="69" spans="3:3" x14ac:dyDescent="0.3">
      <c r="C69" s="191"/>
    </row>
    <row r="70" spans="3:3" x14ac:dyDescent="0.3">
      <c r="C70" s="191"/>
    </row>
    <row r="71" spans="3:3" x14ac:dyDescent="0.3">
      <c r="C71" s="191"/>
    </row>
    <row r="72" spans="3:3" x14ac:dyDescent="0.3">
      <c r="C72" s="191"/>
    </row>
    <row r="73" spans="3:3" x14ac:dyDescent="0.3">
      <c r="C73" s="191"/>
    </row>
    <row r="74" spans="3:3" x14ac:dyDescent="0.3">
      <c r="C74" s="191"/>
    </row>
    <row r="75" spans="3:3" x14ac:dyDescent="0.3">
      <c r="C75" s="191"/>
    </row>
    <row r="76" spans="3:3" x14ac:dyDescent="0.3">
      <c r="C76" s="191"/>
    </row>
    <row r="77" spans="3:3" x14ac:dyDescent="0.3">
      <c r="C77" s="191"/>
    </row>
    <row r="78" spans="3:3" x14ac:dyDescent="0.3">
      <c r="C78" s="191"/>
    </row>
    <row r="79" spans="3:3" x14ac:dyDescent="0.3">
      <c r="C79" s="191"/>
    </row>
    <row r="80" spans="3:3" x14ac:dyDescent="0.3">
      <c r="C80" s="191"/>
    </row>
    <row r="81" spans="3:3" x14ac:dyDescent="0.3">
      <c r="C81" s="191"/>
    </row>
    <row r="82" spans="3:3" x14ac:dyDescent="0.3">
      <c r="C82" s="191"/>
    </row>
    <row r="83" spans="3:3" x14ac:dyDescent="0.3">
      <c r="C83" s="191"/>
    </row>
    <row r="84" spans="3:3" x14ac:dyDescent="0.3">
      <c r="C84" s="191"/>
    </row>
    <row r="85" spans="3:3" x14ac:dyDescent="0.3">
      <c r="C85" s="191"/>
    </row>
    <row r="86" spans="3:3" x14ac:dyDescent="0.3">
      <c r="C86" s="191"/>
    </row>
    <row r="87" spans="3:3" x14ac:dyDescent="0.3">
      <c r="C87" s="191"/>
    </row>
    <row r="88" spans="3:3" x14ac:dyDescent="0.3">
      <c r="C88" s="191"/>
    </row>
    <row r="89" spans="3:3" x14ac:dyDescent="0.3">
      <c r="C89" s="191"/>
    </row>
    <row r="90" spans="3:3" x14ac:dyDescent="0.3">
      <c r="C90" s="191"/>
    </row>
    <row r="91" spans="3:3" x14ac:dyDescent="0.3">
      <c r="C91" s="191"/>
    </row>
    <row r="92" spans="3:3" x14ac:dyDescent="0.3">
      <c r="C92" s="191"/>
    </row>
    <row r="93" spans="3:3" x14ac:dyDescent="0.3">
      <c r="C93" s="191"/>
    </row>
    <row r="94" spans="3:3" x14ac:dyDescent="0.3">
      <c r="C94" s="191"/>
    </row>
    <row r="95" spans="3:3" x14ac:dyDescent="0.3">
      <c r="C95" s="191"/>
    </row>
    <row r="96" spans="3:3" x14ac:dyDescent="0.3">
      <c r="C96" s="191"/>
    </row>
    <row r="97" spans="3:3" x14ac:dyDescent="0.3">
      <c r="C97" s="191"/>
    </row>
    <row r="98" spans="3:3" x14ac:dyDescent="0.3">
      <c r="C98" s="191"/>
    </row>
    <row r="99" spans="3:3" x14ac:dyDescent="0.3">
      <c r="C99" s="191"/>
    </row>
    <row r="100" spans="3:3" x14ac:dyDescent="0.3">
      <c r="C100" s="191"/>
    </row>
    <row r="101" spans="3:3" x14ac:dyDescent="0.3">
      <c r="C101" s="191"/>
    </row>
    <row r="102" spans="3:3" x14ac:dyDescent="0.3">
      <c r="C102" s="191"/>
    </row>
    <row r="103" spans="3:3" x14ac:dyDescent="0.3">
      <c r="C103" s="191"/>
    </row>
    <row r="104" spans="3:3" x14ac:dyDescent="0.3">
      <c r="C104" s="191"/>
    </row>
    <row r="105" spans="3:3" x14ac:dyDescent="0.3">
      <c r="C105" s="191"/>
    </row>
    <row r="106" spans="3:3" x14ac:dyDescent="0.3">
      <c r="C106" s="191"/>
    </row>
    <row r="107" spans="3:3" x14ac:dyDescent="0.3">
      <c r="C107" s="191"/>
    </row>
    <row r="108" spans="3:3" x14ac:dyDescent="0.3">
      <c r="C108" s="191"/>
    </row>
    <row r="109" spans="3:3" x14ac:dyDescent="0.3">
      <c r="C109" s="191"/>
    </row>
    <row r="110" spans="3:3" x14ac:dyDescent="0.3">
      <c r="C110" s="191"/>
    </row>
    <row r="111" spans="3:3" x14ac:dyDescent="0.3">
      <c r="C111" s="191"/>
    </row>
    <row r="112" spans="3:3" x14ac:dyDescent="0.3">
      <c r="C112" s="191"/>
    </row>
    <row r="113" spans="3:3" x14ac:dyDescent="0.3">
      <c r="C113" s="191"/>
    </row>
    <row r="114" spans="3:3" x14ac:dyDescent="0.3">
      <c r="C114" s="191"/>
    </row>
    <row r="115" spans="3:3" x14ac:dyDescent="0.3">
      <c r="C115" s="191"/>
    </row>
    <row r="116" spans="3:3" x14ac:dyDescent="0.3">
      <c r="C116" s="191"/>
    </row>
    <row r="117" spans="3:3" x14ac:dyDescent="0.3">
      <c r="C117" s="191"/>
    </row>
    <row r="118" spans="3:3" x14ac:dyDescent="0.3">
      <c r="C118" s="191"/>
    </row>
    <row r="119" spans="3:3" x14ac:dyDescent="0.3">
      <c r="C119" s="191"/>
    </row>
    <row r="120" spans="3:3" x14ac:dyDescent="0.3">
      <c r="C120" s="191"/>
    </row>
    <row r="121" spans="3:3" x14ac:dyDescent="0.3">
      <c r="C121" s="191"/>
    </row>
    <row r="122" spans="3:3" x14ac:dyDescent="0.3">
      <c r="C122" s="191"/>
    </row>
    <row r="123" spans="3:3" x14ac:dyDescent="0.3">
      <c r="C123" s="191"/>
    </row>
    <row r="124" spans="3:3" x14ac:dyDescent="0.3">
      <c r="C124" s="191"/>
    </row>
    <row r="125" spans="3:3" x14ac:dyDescent="0.3">
      <c r="C125" s="191"/>
    </row>
    <row r="126" spans="3:3" x14ac:dyDescent="0.3">
      <c r="C126" s="191"/>
    </row>
    <row r="127" spans="3:3" x14ac:dyDescent="0.3">
      <c r="C127" s="191"/>
    </row>
    <row r="128" spans="3:3" x14ac:dyDescent="0.3">
      <c r="C128" s="191"/>
    </row>
    <row r="129" spans="3:3" x14ac:dyDescent="0.3">
      <c r="C129" s="191"/>
    </row>
    <row r="130" spans="3:3" x14ac:dyDescent="0.3">
      <c r="C130" s="191"/>
    </row>
    <row r="131" spans="3:3" x14ac:dyDescent="0.3">
      <c r="C131" s="191"/>
    </row>
    <row r="132" spans="3:3" x14ac:dyDescent="0.3">
      <c r="C132" s="191"/>
    </row>
    <row r="133" spans="3:3" x14ac:dyDescent="0.3">
      <c r="C133" s="191"/>
    </row>
    <row r="134" spans="3:3" x14ac:dyDescent="0.3">
      <c r="C134" s="191"/>
    </row>
    <row r="135" spans="3:3" x14ac:dyDescent="0.3">
      <c r="C135" s="191"/>
    </row>
    <row r="136" spans="3:3" x14ac:dyDescent="0.3">
      <c r="C136" s="191"/>
    </row>
    <row r="137" spans="3:3" x14ac:dyDescent="0.3">
      <c r="C137" s="191"/>
    </row>
    <row r="138" spans="3:3" x14ac:dyDescent="0.3">
      <c r="C138" s="191"/>
    </row>
    <row r="139" spans="3:3" x14ac:dyDescent="0.3">
      <c r="C139" s="191"/>
    </row>
    <row r="140" spans="3:3" x14ac:dyDescent="0.3">
      <c r="C140" s="191"/>
    </row>
    <row r="141" spans="3:3" x14ac:dyDescent="0.3">
      <c r="C141" s="191"/>
    </row>
    <row r="142" spans="3:3" x14ac:dyDescent="0.3">
      <c r="C142" s="191"/>
    </row>
    <row r="143" spans="3:3" x14ac:dyDescent="0.3">
      <c r="C143" s="191"/>
    </row>
    <row r="144" spans="3:3" x14ac:dyDescent="0.3">
      <c r="C144" s="191"/>
    </row>
    <row r="145" spans="3:3" x14ac:dyDescent="0.3">
      <c r="C145" s="191"/>
    </row>
    <row r="146" spans="3:3" x14ac:dyDescent="0.3">
      <c r="C146" s="191"/>
    </row>
    <row r="147" spans="3:3" x14ac:dyDescent="0.3">
      <c r="C147" s="191"/>
    </row>
    <row r="148" spans="3:3" x14ac:dyDescent="0.3">
      <c r="C148" s="191"/>
    </row>
    <row r="149" spans="3:3" x14ac:dyDescent="0.3">
      <c r="C149" s="191"/>
    </row>
    <row r="150" spans="3:3" x14ac:dyDescent="0.3">
      <c r="C150" s="191"/>
    </row>
    <row r="151" spans="3:3" x14ac:dyDescent="0.3">
      <c r="C151" s="191"/>
    </row>
    <row r="152" spans="3:3" x14ac:dyDescent="0.3">
      <c r="C152" s="191"/>
    </row>
    <row r="153" spans="3:3" x14ac:dyDescent="0.3">
      <c r="C153" s="191"/>
    </row>
    <row r="154" spans="3:3" x14ac:dyDescent="0.3">
      <c r="C154" s="191"/>
    </row>
    <row r="155" spans="3:3" x14ac:dyDescent="0.3">
      <c r="C155" s="191"/>
    </row>
    <row r="156" spans="3:3" x14ac:dyDescent="0.3">
      <c r="C156" s="191"/>
    </row>
    <row r="157" spans="3:3" x14ac:dyDescent="0.3">
      <c r="C157" s="191"/>
    </row>
    <row r="158" spans="3:3" x14ac:dyDescent="0.3">
      <c r="C158" s="191"/>
    </row>
    <row r="159" spans="3:3" x14ac:dyDescent="0.3">
      <c r="C159" s="191"/>
    </row>
    <row r="160" spans="3:3" x14ac:dyDescent="0.3">
      <c r="C160" s="191"/>
    </row>
    <row r="161" spans="3:3" x14ac:dyDescent="0.3">
      <c r="C161" s="191"/>
    </row>
    <row r="162" spans="3:3" x14ac:dyDescent="0.3">
      <c r="C162" s="191"/>
    </row>
    <row r="163" spans="3:3" x14ac:dyDescent="0.3">
      <c r="C163" s="191"/>
    </row>
    <row r="164" spans="3:3" x14ac:dyDescent="0.3">
      <c r="C164" s="191"/>
    </row>
    <row r="165" spans="3:3" x14ac:dyDescent="0.3">
      <c r="C165" s="191"/>
    </row>
    <row r="166" spans="3:3" x14ac:dyDescent="0.3">
      <c r="C166" s="191"/>
    </row>
    <row r="167" spans="3:3" x14ac:dyDescent="0.3">
      <c r="C167" s="191"/>
    </row>
    <row r="168" spans="3:3" x14ac:dyDescent="0.3">
      <c r="C168" s="191"/>
    </row>
    <row r="169" spans="3:3" x14ac:dyDescent="0.3">
      <c r="C169" s="191"/>
    </row>
    <row r="170" spans="3:3" x14ac:dyDescent="0.3">
      <c r="C170" s="191"/>
    </row>
    <row r="171" spans="3:3" x14ac:dyDescent="0.3">
      <c r="C171" s="191"/>
    </row>
    <row r="172" spans="3:3" x14ac:dyDescent="0.3">
      <c r="C172" s="191"/>
    </row>
    <row r="173" spans="3:3" x14ac:dyDescent="0.3">
      <c r="C173" s="191"/>
    </row>
    <row r="174" spans="3:3" x14ac:dyDescent="0.3">
      <c r="C174" s="191"/>
    </row>
    <row r="175" spans="3:3" x14ac:dyDescent="0.3">
      <c r="C175" s="191"/>
    </row>
    <row r="176" spans="3:3" x14ac:dyDescent="0.3">
      <c r="C176" s="191"/>
    </row>
    <row r="177" spans="3:3" x14ac:dyDescent="0.3">
      <c r="C177" s="191"/>
    </row>
    <row r="178" spans="3:3" x14ac:dyDescent="0.3">
      <c r="C178" s="191"/>
    </row>
    <row r="179" spans="3:3" x14ac:dyDescent="0.3">
      <c r="C179" s="191"/>
    </row>
    <row r="180" spans="3:3" x14ac:dyDescent="0.3">
      <c r="C180" s="191"/>
    </row>
    <row r="181" spans="3:3" x14ac:dyDescent="0.3">
      <c r="C181" s="191"/>
    </row>
    <row r="182" spans="3:3" x14ac:dyDescent="0.3">
      <c r="C182" s="191"/>
    </row>
    <row r="183" spans="3:3" x14ac:dyDescent="0.3">
      <c r="C183" s="191"/>
    </row>
    <row r="184" spans="3:3" x14ac:dyDescent="0.3">
      <c r="C184" s="191"/>
    </row>
    <row r="185" spans="3:3" x14ac:dyDescent="0.3">
      <c r="C185" s="191"/>
    </row>
    <row r="186" spans="3:3" x14ac:dyDescent="0.3">
      <c r="C186" s="191"/>
    </row>
    <row r="187" spans="3:3" x14ac:dyDescent="0.3">
      <c r="C187" s="191"/>
    </row>
    <row r="188" spans="3:3" x14ac:dyDescent="0.3">
      <c r="C188" s="191"/>
    </row>
    <row r="189" spans="3:3" x14ac:dyDescent="0.3">
      <c r="C189" s="191"/>
    </row>
    <row r="190" spans="3:3" x14ac:dyDescent="0.3">
      <c r="C190" s="191"/>
    </row>
    <row r="191" spans="3:3" x14ac:dyDescent="0.3">
      <c r="C191" s="191"/>
    </row>
    <row r="192" spans="3:3" x14ac:dyDescent="0.3">
      <c r="C192" s="191"/>
    </row>
    <row r="193" spans="3:3" x14ac:dyDescent="0.3">
      <c r="C193" s="191"/>
    </row>
    <row r="194" spans="3:3" x14ac:dyDescent="0.3">
      <c r="C194" s="191"/>
    </row>
    <row r="195" spans="3:3" x14ac:dyDescent="0.3">
      <c r="C195" s="191"/>
    </row>
    <row r="196" spans="3:3" x14ac:dyDescent="0.3">
      <c r="C196" s="191"/>
    </row>
    <row r="197" spans="3:3" x14ac:dyDescent="0.3">
      <c r="C197" s="191"/>
    </row>
    <row r="198" spans="3:3" x14ac:dyDescent="0.3">
      <c r="C198" s="191"/>
    </row>
    <row r="199" spans="3:3" x14ac:dyDescent="0.3">
      <c r="C199" s="191"/>
    </row>
    <row r="200" spans="3:3" x14ac:dyDescent="0.3">
      <c r="C200" s="191"/>
    </row>
    <row r="201" spans="3:3" x14ac:dyDescent="0.3">
      <c r="C201" s="191"/>
    </row>
    <row r="202" spans="3:3" x14ac:dyDescent="0.3">
      <c r="C202" s="191"/>
    </row>
    <row r="203" spans="3:3" x14ac:dyDescent="0.3">
      <c r="C203" s="191"/>
    </row>
    <row r="204" spans="3:3" x14ac:dyDescent="0.3">
      <c r="C204" s="191"/>
    </row>
    <row r="205" spans="3:3" x14ac:dyDescent="0.3">
      <c r="C205" s="191"/>
    </row>
    <row r="206" spans="3:3" x14ac:dyDescent="0.3">
      <c r="C206" s="191"/>
    </row>
    <row r="207" spans="3:3" x14ac:dyDescent="0.3">
      <c r="C207" s="191"/>
    </row>
    <row r="208" spans="3:3" x14ac:dyDescent="0.3">
      <c r="C208" s="191"/>
    </row>
    <row r="209" spans="3:3" x14ac:dyDescent="0.3">
      <c r="C209" s="191"/>
    </row>
    <row r="210" spans="3:3" x14ac:dyDescent="0.3">
      <c r="C210" s="191"/>
    </row>
    <row r="211" spans="3:3" x14ac:dyDescent="0.3">
      <c r="C211" s="191"/>
    </row>
    <row r="212" spans="3:3" x14ac:dyDescent="0.3">
      <c r="C212" s="191"/>
    </row>
    <row r="213" spans="3:3" x14ac:dyDescent="0.3">
      <c r="C213" s="191"/>
    </row>
    <row r="214" spans="3:3" x14ac:dyDescent="0.3">
      <c r="C214" s="191"/>
    </row>
    <row r="215" spans="3:3" x14ac:dyDescent="0.3">
      <c r="C215" s="191"/>
    </row>
    <row r="216" spans="3:3" x14ac:dyDescent="0.3">
      <c r="C216" s="191"/>
    </row>
    <row r="217" spans="3:3" x14ac:dyDescent="0.3">
      <c r="C217" s="191"/>
    </row>
    <row r="218" spans="3:3" x14ac:dyDescent="0.3">
      <c r="C218" s="191"/>
    </row>
    <row r="219" spans="3:3" x14ac:dyDescent="0.3">
      <c r="C219" s="191"/>
    </row>
    <row r="220" spans="3:3" x14ac:dyDescent="0.3">
      <c r="C220" s="191"/>
    </row>
    <row r="221" spans="3:3" x14ac:dyDescent="0.3">
      <c r="C221" s="191"/>
    </row>
    <row r="222" spans="3:3" x14ac:dyDescent="0.3">
      <c r="C222" s="191"/>
    </row>
    <row r="223" spans="3:3" x14ac:dyDescent="0.3">
      <c r="C223" s="191"/>
    </row>
    <row r="224" spans="3:3" x14ac:dyDescent="0.3">
      <c r="C224" s="191"/>
    </row>
    <row r="225" spans="3:3" x14ac:dyDescent="0.3">
      <c r="C225" s="191"/>
    </row>
    <row r="226" spans="3:3" x14ac:dyDescent="0.3">
      <c r="C226" s="191"/>
    </row>
    <row r="227" spans="3:3" x14ac:dyDescent="0.3">
      <c r="C227" s="191"/>
    </row>
    <row r="228" spans="3:3" x14ac:dyDescent="0.3">
      <c r="C228" s="191"/>
    </row>
    <row r="229" spans="3:3" x14ac:dyDescent="0.3">
      <c r="C229" s="191"/>
    </row>
    <row r="230" spans="3:3" x14ac:dyDescent="0.3">
      <c r="C230" s="191"/>
    </row>
    <row r="231" spans="3:3" x14ac:dyDescent="0.3">
      <c r="C231" s="191"/>
    </row>
    <row r="232" spans="3:3" x14ac:dyDescent="0.3">
      <c r="C232" s="191"/>
    </row>
    <row r="233" spans="3:3" x14ac:dyDescent="0.3">
      <c r="C233" s="191"/>
    </row>
    <row r="234" spans="3:3" x14ac:dyDescent="0.3">
      <c r="C234" s="191"/>
    </row>
    <row r="235" spans="3:3" x14ac:dyDescent="0.3">
      <c r="C235" s="191"/>
    </row>
    <row r="236" spans="3:3" x14ac:dyDescent="0.3">
      <c r="C236" s="191"/>
    </row>
    <row r="237" spans="3:3" x14ac:dyDescent="0.3">
      <c r="C237" s="191"/>
    </row>
    <row r="238" spans="3:3" x14ac:dyDescent="0.3">
      <c r="C238" s="191"/>
    </row>
    <row r="239" spans="3:3" x14ac:dyDescent="0.3">
      <c r="C239" s="191"/>
    </row>
    <row r="240" spans="3:3" x14ac:dyDescent="0.3">
      <c r="C240" s="191"/>
    </row>
    <row r="241" spans="3:3" x14ac:dyDescent="0.3">
      <c r="C241" s="191"/>
    </row>
    <row r="242" spans="3:3" x14ac:dyDescent="0.3">
      <c r="C242" s="191"/>
    </row>
    <row r="243" spans="3:3" x14ac:dyDescent="0.3">
      <c r="C243" s="191"/>
    </row>
    <row r="244" spans="3:3" x14ac:dyDescent="0.3">
      <c r="C244" s="191"/>
    </row>
    <row r="245" spans="3:3" x14ac:dyDescent="0.3">
      <c r="C245" s="191"/>
    </row>
    <row r="246" spans="3:3" x14ac:dyDescent="0.3">
      <c r="C246" s="191"/>
    </row>
    <row r="247" spans="3:3" x14ac:dyDescent="0.3">
      <c r="C247" s="191"/>
    </row>
    <row r="248" spans="3:3" x14ac:dyDescent="0.3">
      <c r="C248" s="191"/>
    </row>
    <row r="249" spans="3:3" x14ac:dyDescent="0.3">
      <c r="C249" s="191"/>
    </row>
    <row r="250" spans="3:3" x14ac:dyDescent="0.3">
      <c r="C250" s="191"/>
    </row>
    <row r="251" spans="3:3" x14ac:dyDescent="0.3">
      <c r="C251" s="191"/>
    </row>
    <row r="252" spans="3:3" x14ac:dyDescent="0.3">
      <c r="C252" s="191"/>
    </row>
    <row r="253" spans="3:3" x14ac:dyDescent="0.3">
      <c r="C253" s="191"/>
    </row>
    <row r="254" spans="3:3" x14ac:dyDescent="0.3">
      <c r="C254" s="191"/>
    </row>
    <row r="255" spans="3:3" x14ac:dyDescent="0.3">
      <c r="C255" s="191"/>
    </row>
    <row r="256" spans="3:3" x14ac:dyDescent="0.3">
      <c r="C256" s="191"/>
    </row>
    <row r="257" spans="3:3" x14ac:dyDescent="0.3">
      <c r="C257" s="191"/>
    </row>
    <row r="258" spans="3:3" x14ac:dyDescent="0.3">
      <c r="C258" s="191"/>
    </row>
    <row r="259" spans="3:3" x14ac:dyDescent="0.3">
      <c r="C259" s="191"/>
    </row>
    <row r="260" spans="3:3" x14ac:dyDescent="0.3">
      <c r="C260" s="191"/>
    </row>
    <row r="261" spans="3:3" x14ac:dyDescent="0.3">
      <c r="C261" s="191"/>
    </row>
    <row r="262" spans="3:3" x14ac:dyDescent="0.3">
      <c r="C262" s="191"/>
    </row>
    <row r="263" spans="3:3" x14ac:dyDescent="0.3">
      <c r="C263" s="191"/>
    </row>
    <row r="264" spans="3:3" x14ac:dyDescent="0.3">
      <c r="C264" s="191"/>
    </row>
    <row r="265" spans="3:3" x14ac:dyDescent="0.3">
      <c r="C265" s="191"/>
    </row>
    <row r="266" spans="3:3" x14ac:dyDescent="0.3">
      <c r="C266" s="191"/>
    </row>
    <row r="267" spans="3:3" x14ac:dyDescent="0.3">
      <c r="C267" s="191"/>
    </row>
    <row r="268" spans="3:3" x14ac:dyDescent="0.3">
      <c r="C268" s="191"/>
    </row>
    <row r="269" spans="3:3" x14ac:dyDescent="0.3">
      <c r="C269" s="191"/>
    </row>
    <row r="270" spans="3:3" x14ac:dyDescent="0.3">
      <c r="C270" s="191"/>
    </row>
    <row r="271" spans="3:3" x14ac:dyDescent="0.3">
      <c r="C271" s="191"/>
    </row>
    <row r="272" spans="3:3" x14ac:dyDescent="0.3">
      <c r="C272" s="191"/>
    </row>
    <row r="273" spans="3:3" x14ac:dyDescent="0.3">
      <c r="C273" s="191"/>
    </row>
    <row r="274" spans="3:3" x14ac:dyDescent="0.3">
      <c r="C274" s="191"/>
    </row>
    <row r="275" spans="3:3" x14ac:dyDescent="0.3">
      <c r="C275" s="191"/>
    </row>
    <row r="276" spans="3:3" x14ac:dyDescent="0.3">
      <c r="C276" s="191"/>
    </row>
    <row r="277" spans="3:3" x14ac:dyDescent="0.3">
      <c r="C277" s="191"/>
    </row>
    <row r="278" spans="3:3" x14ac:dyDescent="0.3">
      <c r="C278" s="191"/>
    </row>
    <row r="279" spans="3:3" x14ac:dyDescent="0.3">
      <c r="C279" s="191"/>
    </row>
    <row r="280" spans="3:3" x14ac:dyDescent="0.3">
      <c r="C280" s="191"/>
    </row>
    <row r="281" spans="3:3" x14ac:dyDescent="0.3">
      <c r="C281" s="191"/>
    </row>
    <row r="282" spans="3:3" x14ac:dyDescent="0.3">
      <c r="C282" s="191"/>
    </row>
    <row r="283" spans="3:3" x14ac:dyDescent="0.3">
      <c r="C283" s="191"/>
    </row>
    <row r="284" spans="3:3" x14ac:dyDescent="0.3">
      <c r="C284" s="191"/>
    </row>
    <row r="285" spans="3:3" x14ac:dyDescent="0.3">
      <c r="C285" s="191"/>
    </row>
    <row r="286" spans="3:3" x14ac:dyDescent="0.3">
      <c r="C286" s="191"/>
    </row>
    <row r="287" spans="3:3" x14ac:dyDescent="0.3">
      <c r="C287" s="191"/>
    </row>
    <row r="288" spans="3:3" x14ac:dyDescent="0.3">
      <c r="C288" s="191"/>
    </row>
    <row r="289" spans="3:3" x14ac:dyDescent="0.3">
      <c r="C289" s="191"/>
    </row>
    <row r="290" spans="3:3" x14ac:dyDescent="0.3">
      <c r="C290" s="191"/>
    </row>
    <row r="291" spans="3:3" x14ac:dyDescent="0.3">
      <c r="C291" s="191"/>
    </row>
    <row r="292" spans="3:3" x14ac:dyDescent="0.3">
      <c r="C292" s="191"/>
    </row>
    <row r="293" spans="3:3" x14ac:dyDescent="0.3">
      <c r="C293" s="191"/>
    </row>
    <row r="294" spans="3:3" x14ac:dyDescent="0.3">
      <c r="C294" s="191"/>
    </row>
    <row r="295" spans="3:3" x14ac:dyDescent="0.3">
      <c r="C295" s="191"/>
    </row>
    <row r="296" spans="3:3" x14ac:dyDescent="0.3">
      <c r="C296" s="191"/>
    </row>
    <row r="297" spans="3:3" x14ac:dyDescent="0.3">
      <c r="C297" s="191"/>
    </row>
    <row r="298" spans="3:3" x14ac:dyDescent="0.3">
      <c r="C298" s="191"/>
    </row>
    <row r="299" spans="3:3" x14ac:dyDescent="0.3">
      <c r="C299" s="191"/>
    </row>
    <row r="300" spans="3:3" x14ac:dyDescent="0.3">
      <c r="C300" s="191"/>
    </row>
    <row r="301" spans="3:3" x14ac:dyDescent="0.3">
      <c r="C301" s="191"/>
    </row>
    <row r="302" spans="3:3" x14ac:dyDescent="0.3">
      <c r="C302" s="191"/>
    </row>
    <row r="303" spans="3:3" x14ac:dyDescent="0.3">
      <c r="C303" s="191"/>
    </row>
    <row r="304" spans="3:3" x14ac:dyDescent="0.3">
      <c r="C304" s="191"/>
    </row>
    <row r="305" spans="3:3" x14ac:dyDescent="0.3">
      <c r="C305" s="191"/>
    </row>
    <row r="306" spans="3:3" x14ac:dyDescent="0.3">
      <c r="C306" s="191"/>
    </row>
    <row r="307" spans="3:3" x14ac:dyDescent="0.3">
      <c r="C307" s="191"/>
    </row>
    <row r="308" spans="3:3" x14ac:dyDescent="0.3">
      <c r="C308" s="191"/>
    </row>
    <row r="309" spans="3:3" x14ac:dyDescent="0.3">
      <c r="C309" s="191"/>
    </row>
    <row r="310" spans="3:3" x14ac:dyDescent="0.3">
      <c r="C310" s="191"/>
    </row>
    <row r="311" spans="3:3" x14ac:dyDescent="0.3">
      <c r="C311" s="191"/>
    </row>
    <row r="312" spans="3:3" x14ac:dyDescent="0.3">
      <c r="C312" s="191"/>
    </row>
    <row r="313" spans="3:3" x14ac:dyDescent="0.3">
      <c r="C313" s="191"/>
    </row>
    <row r="314" spans="3:3" x14ac:dyDescent="0.3">
      <c r="C314" s="191"/>
    </row>
    <row r="315" spans="3:3" x14ac:dyDescent="0.3">
      <c r="C315" s="191"/>
    </row>
    <row r="316" spans="3:3" x14ac:dyDescent="0.3">
      <c r="C316" s="191"/>
    </row>
    <row r="317" spans="3:3" x14ac:dyDescent="0.3">
      <c r="C317" s="191"/>
    </row>
    <row r="318" spans="3:3" x14ac:dyDescent="0.3">
      <c r="C318" s="191"/>
    </row>
    <row r="319" spans="3:3" x14ac:dyDescent="0.3">
      <c r="C319" s="191"/>
    </row>
    <row r="320" spans="3:3" x14ac:dyDescent="0.3">
      <c r="C320" s="191"/>
    </row>
    <row r="321" spans="3:3" x14ac:dyDescent="0.3">
      <c r="C321" s="191"/>
    </row>
    <row r="322" spans="3:3" x14ac:dyDescent="0.3">
      <c r="C322" s="191"/>
    </row>
    <row r="323" spans="3:3" x14ac:dyDescent="0.3">
      <c r="C323" s="191"/>
    </row>
    <row r="324" spans="3:3" x14ac:dyDescent="0.3">
      <c r="C324" s="191"/>
    </row>
    <row r="325" spans="3:3" x14ac:dyDescent="0.3">
      <c r="C325" s="191"/>
    </row>
    <row r="326" spans="3:3" x14ac:dyDescent="0.3">
      <c r="C326" s="191"/>
    </row>
    <row r="327" spans="3:3" x14ac:dyDescent="0.3">
      <c r="C327" s="191"/>
    </row>
    <row r="328" spans="3:3" x14ac:dyDescent="0.3">
      <c r="C328" s="191"/>
    </row>
    <row r="329" spans="3:3" x14ac:dyDescent="0.3">
      <c r="C329" s="191"/>
    </row>
    <row r="330" spans="3:3" x14ac:dyDescent="0.3">
      <c r="C330" s="191"/>
    </row>
    <row r="331" spans="3:3" x14ac:dyDescent="0.3">
      <c r="C331" s="191"/>
    </row>
    <row r="332" spans="3:3" x14ac:dyDescent="0.3">
      <c r="C332" s="191"/>
    </row>
    <row r="333" spans="3:3" x14ac:dyDescent="0.3">
      <c r="C333" s="191"/>
    </row>
    <row r="334" spans="3:3" x14ac:dyDescent="0.3">
      <c r="C334" s="191"/>
    </row>
    <row r="335" spans="3:3" x14ac:dyDescent="0.3">
      <c r="C335" s="191"/>
    </row>
    <row r="336" spans="3:3" x14ac:dyDescent="0.3">
      <c r="C336" s="191"/>
    </row>
    <row r="337" spans="3:3" x14ac:dyDescent="0.3">
      <c r="C337" s="191"/>
    </row>
    <row r="338" spans="3:3" x14ac:dyDescent="0.3">
      <c r="C338" s="191"/>
    </row>
    <row r="339" spans="3:3" x14ac:dyDescent="0.3">
      <c r="C339" s="191"/>
    </row>
    <row r="340" spans="3:3" x14ac:dyDescent="0.3">
      <c r="C340" s="191"/>
    </row>
    <row r="341" spans="3:3" x14ac:dyDescent="0.3">
      <c r="C341" s="191"/>
    </row>
    <row r="342" spans="3:3" x14ac:dyDescent="0.3">
      <c r="C342" s="191"/>
    </row>
    <row r="343" spans="3:3" x14ac:dyDescent="0.3">
      <c r="C343" s="191"/>
    </row>
    <row r="344" spans="3:3" x14ac:dyDescent="0.3">
      <c r="C344" s="191"/>
    </row>
    <row r="345" spans="3:3" x14ac:dyDescent="0.3">
      <c r="C345" s="191"/>
    </row>
    <row r="346" spans="3:3" x14ac:dyDescent="0.3">
      <c r="C346" s="191"/>
    </row>
    <row r="347" spans="3:3" x14ac:dyDescent="0.3">
      <c r="C347" s="191"/>
    </row>
    <row r="348" spans="3:3" x14ac:dyDescent="0.3">
      <c r="C348" s="191"/>
    </row>
    <row r="349" spans="3:3" x14ac:dyDescent="0.3">
      <c r="C349" s="191"/>
    </row>
    <row r="350" spans="3:3" x14ac:dyDescent="0.3">
      <c r="C350" s="191"/>
    </row>
    <row r="351" spans="3:3" x14ac:dyDescent="0.3">
      <c r="C351" s="191"/>
    </row>
    <row r="352" spans="3:3" x14ac:dyDescent="0.3">
      <c r="C352" s="191"/>
    </row>
    <row r="353" spans="3:3" x14ac:dyDescent="0.3">
      <c r="C353" s="191"/>
    </row>
    <row r="354" spans="3:3" x14ac:dyDescent="0.3">
      <c r="C354" s="191"/>
    </row>
    <row r="355" spans="3:3" x14ac:dyDescent="0.3">
      <c r="C355" s="191"/>
    </row>
    <row r="356" spans="3:3" x14ac:dyDescent="0.3">
      <c r="C356" s="191"/>
    </row>
    <row r="357" spans="3:3" x14ac:dyDescent="0.3">
      <c r="C357" s="191"/>
    </row>
    <row r="358" spans="3:3" x14ac:dyDescent="0.3">
      <c r="C358" s="191"/>
    </row>
    <row r="359" spans="3:3" x14ac:dyDescent="0.3">
      <c r="C359" s="191"/>
    </row>
    <row r="360" spans="3:3" x14ac:dyDescent="0.3">
      <c r="C360" s="191"/>
    </row>
    <row r="361" spans="3:3" x14ac:dyDescent="0.3">
      <c r="C361" s="191"/>
    </row>
    <row r="362" spans="3:3" x14ac:dyDescent="0.3">
      <c r="C362" s="191"/>
    </row>
    <row r="363" spans="3:3" x14ac:dyDescent="0.3">
      <c r="C363" s="191"/>
    </row>
    <row r="364" spans="3:3" x14ac:dyDescent="0.3">
      <c r="C364" s="191"/>
    </row>
    <row r="365" spans="3:3" x14ac:dyDescent="0.3">
      <c r="C365" s="191"/>
    </row>
    <row r="366" spans="3:3" x14ac:dyDescent="0.3">
      <c r="C366" s="191"/>
    </row>
    <row r="367" spans="3:3" x14ac:dyDescent="0.3">
      <c r="C367" s="191"/>
    </row>
    <row r="368" spans="3:3" x14ac:dyDescent="0.3">
      <c r="C368" s="191"/>
    </row>
    <row r="369" spans="3:3" x14ac:dyDescent="0.3">
      <c r="C369" s="191"/>
    </row>
    <row r="370" spans="3:3" x14ac:dyDescent="0.3">
      <c r="C370" s="191"/>
    </row>
    <row r="371" spans="3:3" x14ac:dyDescent="0.3">
      <c r="C371" s="191"/>
    </row>
    <row r="372" spans="3:3" x14ac:dyDescent="0.3">
      <c r="C372" s="191"/>
    </row>
    <row r="373" spans="3:3" x14ac:dyDescent="0.3">
      <c r="C373" s="191"/>
    </row>
    <row r="374" spans="3:3" x14ac:dyDescent="0.3">
      <c r="C374" s="191"/>
    </row>
    <row r="375" spans="3:3" x14ac:dyDescent="0.3">
      <c r="C375" s="191"/>
    </row>
    <row r="376" spans="3:3" x14ac:dyDescent="0.3">
      <c r="C376" s="191"/>
    </row>
    <row r="377" spans="3:3" x14ac:dyDescent="0.3">
      <c r="C377" s="191"/>
    </row>
    <row r="378" spans="3:3" x14ac:dyDescent="0.3">
      <c r="C378" s="191"/>
    </row>
    <row r="379" spans="3:3" x14ac:dyDescent="0.3">
      <c r="C379" s="191"/>
    </row>
    <row r="380" spans="3:3" x14ac:dyDescent="0.3">
      <c r="C380" s="191"/>
    </row>
    <row r="381" spans="3:3" x14ac:dyDescent="0.3">
      <c r="C381" s="191"/>
    </row>
    <row r="382" spans="3:3" x14ac:dyDescent="0.3">
      <c r="C382" s="191"/>
    </row>
    <row r="383" spans="3:3" x14ac:dyDescent="0.3">
      <c r="C383" s="191"/>
    </row>
    <row r="384" spans="3:3" x14ac:dyDescent="0.3">
      <c r="C384" s="191"/>
    </row>
    <row r="385" spans="3:3" x14ac:dyDescent="0.3">
      <c r="C385" s="191"/>
    </row>
    <row r="386" spans="3:3" x14ac:dyDescent="0.3">
      <c r="C386" s="191"/>
    </row>
    <row r="387" spans="3:3" x14ac:dyDescent="0.3">
      <c r="C387" s="191"/>
    </row>
    <row r="388" spans="3:3" x14ac:dyDescent="0.3">
      <c r="C388" s="191"/>
    </row>
    <row r="389" spans="3:3" x14ac:dyDescent="0.3">
      <c r="C389" s="191"/>
    </row>
    <row r="390" spans="3:3" x14ac:dyDescent="0.3">
      <c r="C390" s="191"/>
    </row>
    <row r="391" spans="3:3" x14ac:dyDescent="0.3">
      <c r="C391" s="191"/>
    </row>
    <row r="392" spans="3:3" x14ac:dyDescent="0.3">
      <c r="C392" s="191"/>
    </row>
    <row r="393" spans="3:3" x14ac:dyDescent="0.3">
      <c r="C393" s="191"/>
    </row>
    <row r="394" spans="3:3" x14ac:dyDescent="0.3">
      <c r="C394" s="191"/>
    </row>
    <row r="395" spans="3:3" x14ac:dyDescent="0.3">
      <c r="C395" s="191"/>
    </row>
    <row r="396" spans="3:3" x14ac:dyDescent="0.3">
      <c r="C396" s="191"/>
    </row>
    <row r="397" spans="3:3" x14ac:dyDescent="0.3">
      <c r="C397" s="191"/>
    </row>
    <row r="398" spans="3:3" x14ac:dyDescent="0.3">
      <c r="C398" s="191"/>
    </row>
    <row r="399" spans="3:3" x14ac:dyDescent="0.3">
      <c r="C399" s="191"/>
    </row>
    <row r="400" spans="3:3" x14ac:dyDescent="0.3">
      <c r="C400" s="191"/>
    </row>
    <row r="401" spans="3:3" x14ac:dyDescent="0.3">
      <c r="C401" s="191"/>
    </row>
    <row r="402" spans="3:3" x14ac:dyDescent="0.3">
      <c r="C402" s="191"/>
    </row>
    <row r="403" spans="3:3" x14ac:dyDescent="0.3">
      <c r="C403" s="191"/>
    </row>
    <row r="404" spans="3:3" x14ac:dyDescent="0.3">
      <c r="C404" s="191"/>
    </row>
    <row r="405" spans="3:3" x14ac:dyDescent="0.3">
      <c r="C405" s="191"/>
    </row>
    <row r="406" spans="3:3" x14ac:dyDescent="0.3">
      <c r="C406" s="191"/>
    </row>
    <row r="407" spans="3:3" x14ac:dyDescent="0.3">
      <c r="C407" s="191"/>
    </row>
    <row r="408" spans="3:3" x14ac:dyDescent="0.3">
      <c r="C408" s="191"/>
    </row>
    <row r="409" spans="3:3" x14ac:dyDescent="0.3">
      <c r="C409" s="191"/>
    </row>
    <row r="410" spans="3:3" x14ac:dyDescent="0.3">
      <c r="C410" s="191"/>
    </row>
    <row r="411" spans="3:3" x14ac:dyDescent="0.3">
      <c r="C411" s="191"/>
    </row>
    <row r="412" spans="3:3" x14ac:dyDescent="0.3">
      <c r="C412" s="191"/>
    </row>
    <row r="413" spans="3:3" x14ac:dyDescent="0.3">
      <c r="C413" s="191"/>
    </row>
    <row r="414" spans="3:3" x14ac:dyDescent="0.3">
      <c r="C414" s="191"/>
    </row>
    <row r="415" spans="3:3" x14ac:dyDescent="0.3">
      <c r="C415" s="191"/>
    </row>
    <row r="416" spans="3:3" x14ac:dyDescent="0.3">
      <c r="C416" s="191"/>
    </row>
    <row r="417" spans="3:3" x14ac:dyDescent="0.3">
      <c r="C417" s="191"/>
    </row>
    <row r="418" spans="3:3" x14ac:dyDescent="0.3">
      <c r="C418" s="191"/>
    </row>
    <row r="419" spans="3:3" x14ac:dyDescent="0.3">
      <c r="C419" s="191"/>
    </row>
    <row r="420" spans="3:3" x14ac:dyDescent="0.3">
      <c r="C420" s="191"/>
    </row>
    <row r="421" spans="3:3" x14ac:dyDescent="0.3">
      <c r="C421" s="191"/>
    </row>
    <row r="422" spans="3:3" x14ac:dyDescent="0.3">
      <c r="C422" s="191"/>
    </row>
    <row r="423" spans="3:3" x14ac:dyDescent="0.3">
      <c r="C423" s="191"/>
    </row>
    <row r="424" spans="3:3" x14ac:dyDescent="0.3">
      <c r="C424" s="191"/>
    </row>
    <row r="425" spans="3:3" x14ac:dyDescent="0.3">
      <c r="C425" s="191"/>
    </row>
    <row r="426" spans="3:3" x14ac:dyDescent="0.3">
      <c r="C426" s="191"/>
    </row>
    <row r="427" spans="3:3" x14ac:dyDescent="0.3">
      <c r="C427" s="191"/>
    </row>
    <row r="428" spans="3:3" x14ac:dyDescent="0.3">
      <c r="C428" s="191"/>
    </row>
    <row r="429" spans="3:3" x14ac:dyDescent="0.3">
      <c r="C429" s="191"/>
    </row>
    <row r="430" spans="3:3" x14ac:dyDescent="0.3">
      <c r="C430" s="191"/>
    </row>
    <row r="431" spans="3:3" x14ac:dyDescent="0.3">
      <c r="C431" s="191"/>
    </row>
    <row r="432" spans="3:3" x14ac:dyDescent="0.3">
      <c r="C432" s="191"/>
    </row>
    <row r="433" spans="3:3" x14ac:dyDescent="0.3">
      <c r="C433" s="191"/>
    </row>
    <row r="434" spans="3:3" x14ac:dyDescent="0.3">
      <c r="C434" s="191"/>
    </row>
    <row r="435" spans="3:3" x14ac:dyDescent="0.3">
      <c r="C435" s="191"/>
    </row>
    <row r="436" spans="3:3" x14ac:dyDescent="0.3">
      <c r="C436" s="191"/>
    </row>
    <row r="437" spans="3:3" x14ac:dyDescent="0.3">
      <c r="C437" s="191"/>
    </row>
    <row r="438" spans="3:3" x14ac:dyDescent="0.3">
      <c r="C438" s="191"/>
    </row>
    <row r="439" spans="3:3" x14ac:dyDescent="0.3">
      <c r="C439" s="191"/>
    </row>
    <row r="440" spans="3:3" x14ac:dyDescent="0.3">
      <c r="C440" s="191"/>
    </row>
    <row r="441" spans="3:3" x14ac:dyDescent="0.3">
      <c r="C441" s="191"/>
    </row>
    <row r="442" spans="3:3" x14ac:dyDescent="0.3">
      <c r="C442" s="191"/>
    </row>
    <row r="443" spans="3:3" x14ac:dyDescent="0.3">
      <c r="C443" s="191"/>
    </row>
    <row r="444" spans="3:3" x14ac:dyDescent="0.3">
      <c r="C444" s="191"/>
    </row>
    <row r="445" spans="3:3" x14ac:dyDescent="0.3">
      <c r="C445" s="191"/>
    </row>
    <row r="446" spans="3:3" x14ac:dyDescent="0.3">
      <c r="C446" s="191"/>
    </row>
    <row r="447" spans="3:3" x14ac:dyDescent="0.3">
      <c r="C447" s="191"/>
    </row>
    <row r="448" spans="3:3" x14ac:dyDescent="0.3">
      <c r="C448" s="191"/>
    </row>
    <row r="449" spans="3:3" x14ac:dyDescent="0.3">
      <c r="C449" s="191"/>
    </row>
    <row r="450" spans="3:3" x14ac:dyDescent="0.3">
      <c r="C450" s="191"/>
    </row>
    <row r="451" spans="3:3" x14ac:dyDescent="0.3">
      <c r="C451" s="191"/>
    </row>
    <row r="452" spans="3:3" x14ac:dyDescent="0.3">
      <c r="C452" s="191"/>
    </row>
    <row r="453" spans="3:3" x14ac:dyDescent="0.3">
      <c r="C453" s="191"/>
    </row>
    <row r="454" spans="3:3" x14ac:dyDescent="0.3">
      <c r="C454" s="191"/>
    </row>
    <row r="455" spans="3:3" x14ac:dyDescent="0.3">
      <c r="C455" s="191"/>
    </row>
    <row r="456" spans="3:3" x14ac:dyDescent="0.3">
      <c r="C456" s="191"/>
    </row>
    <row r="457" spans="3:3" x14ac:dyDescent="0.3">
      <c r="C457" s="191"/>
    </row>
    <row r="458" spans="3:3" x14ac:dyDescent="0.3">
      <c r="C458" s="191"/>
    </row>
    <row r="459" spans="3:3" x14ac:dyDescent="0.3">
      <c r="C459" s="191"/>
    </row>
    <row r="460" spans="3:3" x14ac:dyDescent="0.3">
      <c r="C460" s="191"/>
    </row>
    <row r="461" spans="3:3" x14ac:dyDescent="0.3">
      <c r="C461" s="191"/>
    </row>
    <row r="462" spans="3:3" x14ac:dyDescent="0.3">
      <c r="C462" s="191"/>
    </row>
    <row r="463" spans="3:3" x14ac:dyDescent="0.3">
      <c r="C463" s="191"/>
    </row>
    <row r="464" spans="3:3" x14ac:dyDescent="0.3">
      <c r="C464" s="191"/>
    </row>
    <row r="465" spans="3:3" x14ac:dyDescent="0.3">
      <c r="C465" s="191"/>
    </row>
    <row r="466" spans="3:3" x14ac:dyDescent="0.3">
      <c r="C466" s="191"/>
    </row>
    <row r="467" spans="3:3" x14ac:dyDescent="0.3">
      <c r="C467" s="191"/>
    </row>
    <row r="468" spans="3:3" x14ac:dyDescent="0.3">
      <c r="C468" s="191"/>
    </row>
    <row r="469" spans="3:3" x14ac:dyDescent="0.3">
      <c r="C469" s="191"/>
    </row>
    <row r="470" spans="3:3" x14ac:dyDescent="0.3">
      <c r="C470" s="191"/>
    </row>
    <row r="471" spans="3:3" x14ac:dyDescent="0.3">
      <c r="C471" s="191"/>
    </row>
    <row r="472" spans="3:3" x14ac:dyDescent="0.3">
      <c r="C472" s="191"/>
    </row>
    <row r="473" spans="3:3" x14ac:dyDescent="0.3">
      <c r="C473" s="191"/>
    </row>
    <row r="474" spans="3:3" x14ac:dyDescent="0.3">
      <c r="C474" s="191"/>
    </row>
    <row r="475" spans="3:3" x14ac:dyDescent="0.3">
      <c r="C475" s="191"/>
    </row>
    <row r="476" spans="3:3" x14ac:dyDescent="0.3">
      <c r="C476" s="191"/>
    </row>
    <row r="477" spans="3:3" x14ac:dyDescent="0.3">
      <c r="C477" s="191"/>
    </row>
    <row r="478" spans="3:3" x14ac:dyDescent="0.3">
      <c r="C478" s="191"/>
    </row>
    <row r="479" spans="3:3" x14ac:dyDescent="0.3">
      <c r="C479" s="191"/>
    </row>
    <row r="480" spans="3:3" x14ac:dyDescent="0.3">
      <c r="C480" s="191"/>
    </row>
    <row r="481" spans="3:3" x14ac:dyDescent="0.3">
      <c r="C481" s="191"/>
    </row>
    <row r="482" spans="3:3" x14ac:dyDescent="0.3">
      <c r="C482" s="191"/>
    </row>
    <row r="483" spans="3:3" x14ac:dyDescent="0.3">
      <c r="C483" s="191"/>
    </row>
    <row r="484" spans="3:3" x14ac:dyDescent="0.3">
      <c r="C484" s="191"/>
    </row>
    <row r="485" spans="3:3" x14ac:dyDescent="0.3">
      <c r="C485" s="191"/>
    </row>
    <row r="486" spans="3:3" x14ac:dyDescent="0.3">
      <c r="C486" s="191"/>
    </row>
    <row r="487" spans="3:3" x14ac:dyDescent="0.3">
      <c r="C487" s="191"/>
    </row>
    <row r="488" spans="3:3" x14ac:dyDescent="0.3">
      <c r="C488" s="191"/>
    </row>
    <row r="489" spans="3:3" x14ac:dyDescent="0.3">
      <c r="C489" s="191"/>
    </row>
    <row r="490" spans="3:3" x14ac:dyDescent="0.3">
      <c r="C490" s="191"/>
    </row>
    <row r="491" spans="3:3" x14ac:dyDescent="0.3">
      <c r="C491" s="191"/>
    </row>
    <row r="492" spans="3:3" x14ac:dyDescent="0.3">
      <c r="C492" s="191"/>
    </row>
    <row r="493" spans="3:3" x14ac:dyDescent="0.3">
      <c r="C493" s="191"/>
    </row>
    <row r="494" spans="3:3" x14ac:dyDescent="0.3">
      <c r="C494" s="191"/>
    </row>
    <row r="495" spans="3:3" x14ac:dyDescent="0.3">
      <c r="C495" s="191"/>
    </row>
    <row r="496" spans="3:3" x14ac:dyDescent="0.3">
      <c r="C496" s="191"/>
    </row>
    <row r="497" spans="3:3" x14ac:dyDescent="0.3">
      <c r="C497" s="191"/>
    </row>
    <row r="498" spans="3:3" x14ac:dyDescent="0.3">
      <c r="C498" s="191"/>
    </row>
    <row r="499" spans="3:3" x14ac:dyDescent="0.3">
      <c r="C499" s="191"/>
    </row>
    <row r="500" spans="3:3" x14ac:dyDescent="0.3">
      <c r="C500" s="191"/>
    </row>
    <row r="501" spans="3:3" x14ac:dyDescent="0.3">
      <c r="C501" s="191"/>
    </row>
    <row r="502" spans="3:3" x14ac:dyDescent="0.3">
      <c r="C502" s="191"/>
    </row>
    <row r="503" spans="3:3" x14ac:dyDescent="0.3">
      <c r="C503" s="191"/>
    </row>
    <row r="504" spans="3:3" x14ac:dyDescent="0.3">
      <c r="C504" s="191"/>
    </row>
    <row r="505" spans="3:3" x14ac:dyDescent="0.3">
      <c r="C505" s="191"/>
    </row>
    <row r="506" spans="3:3" x14ac:dyDescent="0.3">
      <c r="C506" s="191"/>
    </row>
    <row r="507" spans="3:3" x14ac:dyDescent="0.3">
      <c r="C507" s="191"/>
    </row>
    <row r="508" spans="3:3" x14ac:dyDescent="0.3">
      <c r="C508" s="191"/>
    </row>
    <row r="509" spans="3:3" x14ac:dyDescent="0.3">
      <c r="C509" s="191"/>
    </row>
    <row r="510" spans="3:3" x14ac:dyDescent="0.3">
      <c r="C510" s="191"/>
    </row>
    <row r="511" spans="3:3" x14ac:dyDescent="0.3">
      <c r="C511" s="191"/>
    </row>
    <row r="512" spans="3:3" x14ac:dyDescent="0.3">
      <c r="C512" s="191"/>
    </row>
    <row r="513" spans="3:3" x14ac:dyDescent="0.3">
      <c r="C513" s="191"/>
    </row>
    <row r="514" spans="3:3" x14ac:dyDescent="0.3">
      <c r="C514" s="191"/>
    </row>
    <row r="515" spans="3:3" x14ac:dyDescent="0.3">
      <c r="C515" s="191"/>
    </row>
    <row r="516" spans="3:3" x14ac:dyDescent="0.3">
      <c r="C516" s="191"/>
    </row>
    <row r="517" spans="3:3" x14ac:dyDescent="0.3">
      <c r="C517" s="191"/>
    </row>
    <row r="518" spans="3:3" x14ac:dyDescent="0.3">
      <c r="C518" s="191"/>
    </row>
    <row r="519" spans="3:3" x14ac:dyDescent="0.3">
      <c r="C519" s="191"/>
    </row>
    <row r="520" spans="3:3" x14ac:dyDescent="0.3">
      <c r="C520" s="191"/>
    </row>
    <row r="521" spans="3:3" x14ac:dyDescent="0.3">
      <c r="C521" s="191"/>
    </row>
    <row r="522" spans="3:3" x14ac:dyDescent="0.3">
      <c r="C522" s="191"/>
    </row>
    <row r="523" spans="3:3" x14ac:dyDescent="0.3">
      <c r="C523" s="191"/>
    </row>
    <row r="524" spans="3:3" x14ac:dyDescent="0.3">
      <c r="C524" s="191"/>
    </row>
    <row r="525" spans="3:3" x14ac:dyDescent="0.3">
      <c r="C525" s="191"/>
    </row>
    <row r="526" spans="3:3" x14ac:dyDescent="0.3">
      <c r="C526" s="191"/>
    </row>
    <row r="527" spans="3:3" x14ac:dyDescent="0.3">
      <c r="C527" s="191"/>
    </row>
    <row r="528" spans="3:3" x14ac:dyDescent="0.3">
      <c r="C528" s="191"/>
    </row>
    <row r="529" spans="3:3" x14ac:dyDescent="0.3">
      <c r="C529" s="191"/>
    </row>
    <row r="530" spans="3:3" x14ac:dyDescent="0.3">
      <c r="C530" s="191"/>
    </row>
    <row r="531" spans="3:3" x14ac:dyDescent="0.3">
      <c r="C531" s="191"/>
    </row>
    <row r="532" spans="3:3" x14ac:dyDescent="0.3">
      <c r="C532" s="191"/>
    </row>
    <row r="533" spans="3:3" x14ac:dyDescent="0.3">
      <c r="C533" s="191"/>
    </row>
    <row r="534" spans="3:3" x14ac:dyDescent="0.3">
      <c r="C534" s="191"/>
    </row>
    <row r="535" spans="3:3" x14ac:dyDescent="0.3">
      <c r="C535" s="191"/>
    </row>
    <row r="536" spans="3:3" x14ac:dyDescent="0.3">
      <c r="C536" s="191"/>
    </row>
    <row r="537" spans="3:3" x14ac:dyDescent="0.3">
      <c r="C537" s="191"/>
    </row>
    <row r="538" spans="3:3" x14ac:dyDescent="0.3">
      <c r="C538" s="191"/>
    </row>
    <row r="539" spans="3:3" x14ac:dyDescent="0.3">
      <c r="C539" s="191"/>
    </row>
    <row r="540" spans="3:3" x14ac:dyDescent="0.3">
      <c r="C540" s="191"/>
    </row>
    <row r="541" spans="3:3" x14ac:dyDescent="0.3">
      <c r="C541" s="191"/>
    </row>
    <row r="542" spans="3:3" x14ac:dyDescent="0.3">
      <c r="C542" s="191"/>
    </row>
    <row r="543" spans="3:3" x14ac:dyDescent="0.3">
      <c r="C543" s="191"/>
    </row>
    <row r="544" spans="3:3" x14ac:dyDescent="0.3">
      <c r="C544" s="191"/>
    </row>
    <row r="545" spans="3:3" x14ac:dyDescent="0.3">
      <c r="C545" s="191"/>
    </row>
    <row r="546" spans="3:3" x14ac:dyDescent="0.3">
      <c r="C546" s="191"/>
    </row>
    <row r="547" spans="3:3" x14ac:dyDescent="0.3">
      <c r="C547" s="191"/>
    </row>
    <row r="548" spans="3:3" x14ac:dyDescent="0.3">
      <c r="C548" s="191"/>
    </row>
    <row r="549" spans="3:3" x14ac:dyDescent="0.3">
      <c r="C549" s="191"/>
    </row>
    <row r="550" spans="3:3" x14ac:dyDescent="0.3">
      <c r="C550" s="191"/>
    </row>
    <row r="551" spans="3:3" x14ac:dyDescent="0.3">
      <c r="C551" s="191"/>
    </row>
    <row r="552" spans="3:3" x14ac:dyDescent="0.3">
      <c r="C552" s="191"/>
    </row>
    <row r="553" spans="3:3" x14ac:dyDescent="0.3">
      <c r="C553" s="191"/>
    </row>
    <row r="554" spans="3:3" x14ac:dyDescent="0.3">
      <c r="C554" s="191"/>
    </row>
    <row r="555" spans="3:3" x14ac:dyDescent="0.3">
      <c r="C555" s="191"/>
    </row>
    <row r="556" spans="3:3" x14ac:dyDescent="0.3">
      <c r="C556" s="191"/>
    </row>
    <row r="557" spans="3:3" x14ac:dyDescent="0.3">
      <c r="C557" s="191"/>
    </row>
    <row r="558" spans="3:3" x14ac:dyDescent="0.3">
      <c r="C558" s="191"/>
    </row>
    <row r="559" spans="3:3" x14ac:dyDescent="0.3">
      <c r="C559" s="191"/>
    </row>
    <row r="560" spans="3:3" x14ac:dyDescent="0.3">
      <c r="C560" s="191"/>
    </row>
    <row r="561" spans="3:3" x14ac:dyDescent="0.3">
      <c r="C561" s="191"/>
    </row>
    <row r="562" spans="3:3" x14ac:dyDescent="0.3">
      <c r="C562" s="191"/>
    </row>
    <row r="563" spans="3:3" x14ac:dyDescent="0.3">
      <c r="C563" s="191"/>
    </row>
    <row r="564" spans="3:3" x14ac:dyDescent="0.3">
      <c r="C564" s="191"/>
    </row>
    <row r="565" spans="3:3" x14ac:dyDescent="0.3">
      <c r="C565" s="191"/>
    </row>
    <row r="566" spans="3:3" x14ac:dyDescent="0.3">
      <c r="C566" s="191"/>
    </row>
    <row r="567" spans="3:3" x14ac:dyDescent="0.3">
      <c r="C567" s="191"/>
    </row>
    <row r="568" spans="3:3" x14ac:dyDescent="0.3">
      <c r="C568" s="191"/>
    </row>
    <row r="569" spans="3:3" x14ac:dyDescent="0.3">
      <c r="C569" s="191"/>
    </row>
    <row r="570" spans="3:3" x14ac:dyDescent="0.3">
      <c r="C570" s="191"/>
    </row>
    <row r="571" spans="3:3" x14ac:dyDescent="0.3">
      <c r="C571" s="191"/>
    </row>
    <row r="572" spans="3:3" x14ac:dyDescent="0.3">
      <c r="C572" s="191"/>
    </row>
    <row r="573" spans="3:3" x14ac:dyDescent="0.3">
      <c r="C573" s="191"/>
    </row>
    <row r="574" spans="3:3" x14ac:dyDescent="0.3">
      <c r="C574" s="191"/>
    </row>
    <row r="575" spans="3:3" x14ac:dyDescent="0.3">
      <c r="C575" s="191"/>
    </row>
    <row r="576" spans="3:3" x14ac:dyDescent="0.3">
      <c r="C576" s="191"/>
    </row>
    <row r="577" spans="3:3" x14ac:dyDescent="0.3">
      <c r="C577" s="191"/>
    </row>
    <row r="578" spans="3:3" x14ac:dyDescent="0.3">
      <c r="C578" s="191"/>
    </row>
    <row r="579" spans="3:3" x14ac:dyDescent="0.3">
      <c r="C579" s="191"/>
    </row>
    <row r="580" spans="3:3" x14ac:dyDescent="0.3">
      <c r="C580" s="191"/>
    </row>
    <row r="581" spans="3:3" x14ac:dyDescent="0.3">
      <c r="C581" s="191"/>
    </row>
    <row r="582" spans="3:3" x14ac:dyDescent="0.3">
      <c r="C582" s="191"/>
    </row>
    <row r="583" spans="3:3" x14ac:dyDescent="0.3">
      <c r="C583" s="191"/>
    </row>
    <row r="584" spans="3:3" x14ac:dyDescent="0.3">
      <c r="C584" s="191"/>
    </row>
    <row r="585" spans="3:3" x14ac:dyDescent="0.3">
      <c r="C585" s="191"/>
    </row>
    <row r="586" spans="3:3" x14ac:dyDescent="0.3">
      <c r="C586" s="191"/>
    </row>
    <row r="587" spans="3:3" x14ac:dyDescent="0.3">
      <c r="C587" s="191"/>
    </row>
    <row r="588" spans="3:3" x14ac:dyDescent="0.3">
      <c r="C588" s="191"/>
    </row>
    <row r="589" spans="3:3" x14ac:dyDescent="0.3">
      <c r="C589" s="191"/>
    </row>
    <row r="590" spans="3:3" x14ac:dyDescent="0.3">
      <c r="C590" s="191"/>
    </row>
    <row r="591" spans="3:3" x14ac:dyDescent="0.3">
      <c r="C591" s="191"/>
    </row>
    <row r="592" spans="3:3" x14ac:dyDescent="0.3">
      <c r="C592" s="191"/>
    </row>
    <row r="593" spans="3:3" x14ac:dyDescent="0.3">
      <c r="C593" s="191"/>
    </row>
    <row r="594" spans="3:3" x14ac:dyDescent="0.3">
      <c r="C594" s="191"/>
    </row>
    <row r="595" spans="3:3" x14ac:dyDescent="0.3">
      <c r="C595" s="191"/>
    </row>
    <row r="596" spans="3:3" x14ac:dyDescent="0.3">
      <c r="C596" s="191"/>
    </row>
    <row r="597" spans="3:3" x14ac:dyDescent="0.3">
      <c r="C597" s="191"/>
    </row>
    <row r="598" spans="3:3" x14ac:dyDescent="0.3">
      <c r="C598" s="191"/>
    </row>
    <row r="599" spans="3:3" x14ac:dyDescent="0.3">
      <c r="C599" s="191"/>
    </row>
    <row r="600" spans="3:3" x14ac:dyDescent="0.3">
      <c r="C600" s="191"/>
    </row>
    <row r="601" spans="3:3" x14ac:dyDescent="0.3">
      <c r="C601" s="191"/>
    </row>
    <row r="602" spans="3:3" x14ac:dyDescent="0.3">
      <c r="C602" s="191"/>
    </row>
    <row r="603" spans="3:3" x14ac:dyDescent="0.3">
      <c r="C603" s="191"/>
    </row>
    <row r="604" spans="3:3" x14ac:dyDescent="0.3">
      <c r="C604" s="191"/>
    </row>
    <row r="605" spans="3:3" x14ac:dyDescent="0.3">
      <c r="C605" s="191"/>
    </row>
    <row r="606" spans="3:3" x14ac:dyDescent="0.3">
      <c r="C606" s="191"/>
    </row>
    <row r="607" spans="3:3" x14ac:dyDescent="0.3">
      <c r="C607" s="191"/>
    </row>
    <row r="608" spans="3:3" x14ac:dyDescent="0.3">
      <c r="C608" s="191"/>
    </row>
    <row r="609" spans="3:3" x14ac:dyDescent="0.3">
      <c r="C609" s="191"/>
    </row>
    <row r="610" spans="3:3" x14ac:dyDescent="0.3">
      <c r="C610" s="191"/>
    </row>
    <row r="611" spans="3:3" x14ac:dyDescent="0.3">
      <c r="C611" s="191"/>
    </row>
    <row r="612" spans="3:3" x14ac:dyDescent="0.3">
      <c r="C612" s="191"/>
    </row>
    <row r="613" spans="3:3" x14ac:dyDescent="0.3">
      <c r="C613" s="191"/>
    </row>
    <row r="614" spans="3:3" x14ac:dyDescent="0.3">
      <c r="C614" s="191"/>
    </row>
    <row r="615" spans="3:3" x14ac:dyDescent="0.3">
      <c r="C615" s="191"/>
    </row>
    <row r="616" spans="3:3" x14ac:dyDescent="0.3">
      <c r="C616" s="191"/>
    </row>
    <row r="617" spans="3:3" x14ac:dyDescent="0.3">
      <c r="C617" s="191"/>
    </row>
    <row r="618" spans="3:3" x14ac:dyDescent="0.3">
      <c r="C618" s="191"/>
    </row>
    <row r="619" spans="3:3" x14ac:dyDescent="0.3">
      <c r="C619" s="191"/>
    </row>
    <row r="620" spans="3:3" x14ac:dyDescent="0.3">
      <c r="C620" s="191"/>
    </row>
    <row r="621" spans="3:3" x14ac:dyDescent="0.3">
      <c r="C621" s="191"/>
    </row>
    <row r="622" spans="3:3" x14ac:dyDescent="0.3">
      <c r="C622" s="191"/>
    </row>
    <row r="623" spans="3:3" x14ac:dyDescent="0.3">
      <c r="C623" s="191"/>
    </row>
    <row r="624" spans="3:3" x14ac:dyDescent="0.3">
      <c r="C624" s="191"/>
    </row>
    <row r="625" spans="3:3" x14ac:dyDescent="0.3">
      <c r="C625" s="191"/>
    </row>
    <row r="626" spans="3:3" x14ac:dyDescent="0.3">
      <c r="C626" s="191"/>
    </row>
    <row r="627" spans="3:3" x14ac:dyDescent="0.3">
      <c r="C627" s="191"/>
    </row>
    <row r="628" spans="3:3" x14ac:dyDescent="0.3">
      <c r="C628" s="191"/>
    </row>
    <row r="629" spans="3:3" x14ac:dyDescent="0.3">
      <c r="C629" s="191"/>
    </row>
    <row r="630" spans="3:3" x14ac:dyDescent="0.3">
      <c r="C630" s="191"/>
    </row>
    <row r="631" spans="3:3" x14ac:dyDescent="0.3">
      <c r="C631" s="191"/>
    </row>
    <row r="632" spans="3:3" x14ac:dyDescent="0.3">
      <c r="C632" s="191"/>
    </row>
    <row r="633" spans="3:3" x14ac:dyDescent="0.3">
      <c r="C633" s="191"/>
    </row>
    <row r="634" spans="3:3" x14ac:dyDescent="0.3">
      <c r="C634" s="191"/>
    </row>
    <row r="635" spans="3:3" x14ac:dyDescent="0.3">
      <c r="C635" s="191"/>
    </row>
    <row r="636" spans="3:3" x14ac:dyDescent="0.3">
      <c r="C636" s="191"/>
    </row>
    <row r="637" spans="3:3" x14ac:dyDescent="0.3">
      <c r="C637" s="191"/>
    </row>
    <row r="638" spans="3:3" x14ac:dyDescent="0.3">
      <c r="C638" s="191"/>
    </row>
    <row r="639" spans="3:3" x14ac:dyDescent="0.3">
      <c r="C639" s="191"/>
    </row>
    <row r="640" spans="3:3" x14ac:dyDescent="0.3">
      <c r="C640" s="191"/>
    </row>
    <row r="641" spans="3:3" x14ac:dyDescent="0.3">
      <c r="C641" s="191"/>
    </row>
    <row r="642" spans="3:3" x14ac:dyDescent="0.3">
      <c r="C642" s="191"/>
    </row>
    <row r="643" spans="3:3" x14ac:dyDescent="0.3">
      <c r="C643" s="191"/>
    </row>
    <row r="644" spans="3:3" x14ac:dyDescent="0.3">
      <c r="C644" s="191"/>
    </row>
    <row r="645" spans="3:3" x14ac:dyDescent="0.3">
      <c r="C645" s="191"/>
    </row>
    <row r="646" spans="3:3" x14ac:dyDescent="0.3">
      <c r="C646" s="191"/>
    </row>
    <row r="647" spans="3:3" x14ac:dyDescent="0.3">
      <c r="C647" s="191"/>
    </row>
    <row r="648" spans="3:3" x14ac:dyDescent="0.3">
      <c r="C648" s="191"/>
    </row>
    <row r="649" spans="3:3" x14ac:dyDescent="0.3">
      <c r="C649" s="191"/>
    </row>
    <row r="650" spans="3:3" x14ac:dyDescent="0.3">
      <c r="C650" s="191"/>
    </row>
    <row r="651" spans="3:3" x14ac:dyDescent="0.3">
      <c r="C651" s="191"/>
    </row>
    <row r="652" spans="3:3" x14ac:dyDescent="0.3">
      <c r="C652" s="191"/>
    </row>
    <row r="653" spans="3:3" x14ac:dyDescent="0.3">
      <c r="C653" s="191"/>
    </row>
    <row r="654" spans="3:3" x14ac:dyDescent="0.3">
      <c r="C654" s="191"/>
    </row>
    <row r="655" spans="3:3" x14ac:dyDescent="0.3">
      <c r="C655" s="191"/>
    </row>
    <row r="656" spans="3:3" x14ac:dyDescent="0.3">
      <c r="C656" s="191"/>
    </row>
    <row r="657" spans="3:3" x14ac:dyDescent="0.3">
      <c r="C657" s="191"/>
    </row>
    <row r="658" spans="3:3" x14ac:dyDescent="0.3">
      <c r="C658" s="191"/>
    </row>
    <row r="659" spans="3:3" x14ac:dyDescent="0.3">
      <c r="C659" s="191"/>
    </row>
    <row r="660" spans="3:3" x14ac:dyDescent="0.3">
      <c r="C660" s="191"/>
    </row>
    <row r="661" spans="3:3" x14ac:dyDescent="0.3">
      <c r="C661" s="191"/>
    </row>
    <row r="662" spans="3:3" x14ac:dyDescent="0.3">
      <c r="C662" s="191"/>
    </row>
    <row r="663" spans="3:3" x14ac:dyDescent="0.3">
      <c r="C663" s="191"/>
    </row>
    <row r="664" spans="3:3" x14ac:dyDescent="0.3">
      <c r="C664" s="191"/>
    </row>
    <row r="665" spans="3:3" x14ac:dyDescent="0.3">
      <c r="C665" s="191"/>
    </row>
    <row r="666" spans="3:3" x14ac:dyDescent="0.3">
      <c r="C666" s="191"/>
    </row>
    <row r="667" spans="3:3" x14ac:dyDescent="0.3">
      <c r="C667" s="191"/>
    </row>
    <row r="668" spans="3:3" x14ac:dyDescent="0.3">
      <c r="C668" s="191"/>
    </row>
    <row r="669" spans="3:3" x14ac:dyDescent="0.3">
      <c r="C669" s="191"/>
    </row>
    <row r="670" spans="3:3" x14ac:dyDescent="0.3">
      <c r="C670" s="191"/>
    </row>
    <row r="671" spans="3:3" x14ac:dyDescent="0.3">
      <c r="C671" s="191"/>
    </row>
    <row r="672" spans="3:3" x14ac:dyDescent="0.3">
      <c r="C672" s="191"/>
    </row>
    <row r="673" spans="3:3" x14ac:dyDescent="0.3">
      <c r="C673" s="191"/>
    </row>
    <row r="674" spans="3:3" x14ac:dyDescent="0.3">
      <c r="C674" s="191"/>
    </row>
    <row r="675" spans="3:3" x14ac:dyDescent="0.3">
      <c r="C675" s="191"/>
    </row>
    <row r="676" spans="3:3" x14ac:dyDescent="0.3">
      <c r="C676" s="191"/>
    </row>
    <row r="677" spans="3:3" x14ac:dyDescent="0.3">
      <c r="C677" s="191"/>
    </row>
    <row r="678" spans="3:3" x14ac:dyDescent="0.3">
      <c r="C678" s="191"/>
    </row>
    <row r="679" spans="3:3" x14ac:dyDescent="0.3">
      <c r="C679" s="191"/>
    </row>
    <row r="680" spans="3:3" x14ac:dyDescent="0.3">
      <c r="C680" s="191"/>
    </row>
    <row r="681" spans="3:3" x14ac:dyDescent="0.3">
      <c r="C681" s="191"/>
    </row>
    <row r="682" spans="3:3" x14ac:dyDescent="0.3">
      <c r="C682" s="191"/>
    </row>
    <row r="683" spans="3:3" x14ac:dyDescent="0.3">
      <c r="C683" s="191"/>
    </row>
    <row r="684" spans="3:3" x14ac:dyDescent="0.3">
      <c r="C684" s="191"/>
    </row>
    <row r="685" spans="3:3" x14ac:dyDescent="0.3">
      <c r="C685" s="191"/>
    </row>
    <row r="686" spans="3:3" x14ac:dyDescent="0.3">
      <c r="C686" s="191"/>
    </row>
    <row r="687" spans="3:3" x14ac:dyDescent="0.3">
      <c r="C687" s="191"/>
    </row>
    <row r="688" spans="3:3" x14ac:dyDescent="0.3">
      <c r="C688" s="191"/>
    </row>
    <row r="689" spans="3:3" x14ac:dyDescent="0.3">
      <c r="C689" s="191"/>
    </row>
    <row r="690" spans="3:3" x14ac:dyDescent="0.3">
      <c r="C690" s="191"/>
    </row>
    <row r="691" spans="3:3" x14ac:dyDescent="0.3">
      <c r="C691" s="191"/>
    </row>
    <row r="692" spans="3:3" x14ac:dyDescent="0.3">
      <c r="C692" s="191"/>
    </row>
    <row r="693" spans="3:3" x14ac:dyDescent="0.3">
      <c r="C693" s="191"/>
    </row>
    <row r="694" spans="3:3" x14ac:dyDescent="0.3">
      <c r="C694" s="191"/>
    </row>
    <row r="695" spans="3:3" x14ac:dyDescent="0.3">
      <c r="C695" s="191"/>
    </row>
    <row r="696" spans="3:3" x14ac:dyDescent="0.3">
      <c r="C696" s="191"/>
    </row>
    <row r="697" spans="3:3" x14ac:dyDescent="0.3">
      <c r="C697" s="191"/>
    </row>
    <row r="698" spans="3:3" x14ac:dyDescent="0.3">
      <c r="C698" s="191"/>
    </row>
    <row r="699" spans="3:3" x14ac:dyDescent="0.3">
      <c r="C699" s="191"/>
    </row>
    <row r="700" spans="3:3" x14ac:dyDescent="0.3">
      <c r="C700" s="191"/>
    </row>
    <row r="701" spans="3:3" x14ac:dyDescent="0.3">
      <c r="C701" s="191"/>
    </row>
    <row r="702" spans="3:3" x14ac:dyDescent="0.3">
      <c r="C702" s="191"/>
    </row>
    <row r="703" spans="3:3" x14ac:dyDescent="0.3">
      <c r="C703" s="191"/>
    </row>
    <row r="704" spans="3:3" x14ac:dyDescent="0.3">
      <c r="C704" s="191"/>
    </row>
    <row r="705" spans="3:3" x14ac:dyDescent="0.3">
      <c r="C705" s="191"/>
    </row>
    <row r="706" spans="3:3" x14ac:dyDescent="0.3">
      <c r="C706" s="191"/>
    </row>
    <row r="707" spans="3:3" x14ac:dyDescent="0.3">
      <c r="C707" s="191"/>
    </row>
    <row r="708" spans="3:3" x14ac:dyDescent="0.3">
      <c r="C708" s="191"/>
    </row>
    <row r="709" spans="3:3" x14ac:dyDescent="0.3">
      <c r="C709" s="191"/>
    </row>
    <row r="710" spans="3:3" x14ac:dyDescent="0.3">
      <c r="C710" s="191"/>
    </row>
    <row r="711" spans="3:3" x14ac:dyDescent="0.3">
      <c r="C711" s="191"/>
    </row>
    <row r="712" spans="3:3" x14ac:dyDescent="0.3">
      <c r="C712" s="191"/>
    </row>
    <row r="713" spans="3:3" x14ac:dyDescent="0.3">
      <c r="C713" s="191"/>
    </row>
    <row r="714" spans="3:3" x14ac:dyDescent="0.3">
      <c r="C714" s="191"/>
    </row>
    <row r="715" spans="3:3" x14ac:dyDescent="0.3">
      <c r="C715" s="191"/>
    </row>
    <row r="716" spans="3:3" x14ac:dyDescent="0.3">
      <c r="C716" s="191"/>
    </row>
    <row r="717" spans="3:3" x14ac:dyDescent="0.3">
      <c r="C717" s="191"/>
    </row>
    <row r="718" spans="3:3" x14ac:dyDescent="0.3">
      <c r="C718" s="191"/>
    </row>
    <row r="719" spans="3:3" x14ac:dyDescent="0.3">
      <c r="C719" s="191"/>
    </row>
    <row r="720" spans="3:3" x14ac:dyDescent="0.3">
      <c r="C720" s="191"/>
    </row>
    <row r="721" spans="3:3" x14ac:dyDescent="0.3">
      <c r="C721" s="191"/>
    </row>
    <row r="722" spans="3:3" x14ac:dyDescent="0.3">
      <c r="C722" s="191"/>
    </row>
    <row r="723" spans="3:3" x14ac:dyDescent="0.3">
      <c r="C723" s="191"/>
    </row>
    <row r="724" spans="3:3" x14ac:dyDescent="0.3">
      <c r="C724" s="191"/>
    </row>
    <row r="725" spans="3:3" x14ac:dyDescent="0.3">
      <c r="C725" s="191"/>
    </row>
    <row r="726" spans="3:3" x14ac:dyDescent="0.3">
      <c r="C726" s="191"/>
    </row>
    <row r="727" spans="3:3" x14ac:dyDescent="0.3">
      <c r="C727" s="191"/>
    </row>
    <row r="728" spans="3:3" x14ac:dyDescent="0.3">
      <c r="C728" s="191"/>
    </row>
    <row r="729" spans="3:3" x14ac:dyDescent="0.3">
      <c r="C729" s="191"/>
    </row>
    <row r="730" spans="3:3" x14ac:dyDescent="0.3">
      <c r="C730" s="191"/>
    </row>
    <row r="731" spans="3:3" x14ac:dyDescent="0.3">
      <c r="C731" s="191"/>
    </row>
    <row r="732" spans="3:3" x14ac:dyDescent="0.3">
      <c r="C732" s="191"/>
    </row>
    <row r="733" spans="3:3" x14ac:dyDescent="0.3">
      <c r="C733" s="191"/>
    </row>
    <row r="734" spans="3:3" x14ac:dyDescent="0.3">
      <c r="C734" s="191"/>
    </row>
    <row r="735" spans="3:3" x14ac:dyDescent="0.3">
      <c r="C735" s="191"/>
    </row>
    <row r="736" spans="3:3" x14ac:dyDescent="0.3">
      <c r="C736" s="191"/>
    </row>
    <row r="737" spans="3:3" x14ac:dyDescent="0.3">
      <c r="C737" s="191"/>
    </row>
    <row r="738" spans="3:3" x14ac:dyDescent="0.3">
      <c r="C738" s="191"/>
    </row>
    <row r="739" spans="3:3" x14ac:dyDescent="0.3">
      <c r="C739" s="191"/>
    </row>
    <row r="740" spans="3:3" x14ac:dyDescent="0.3">
      <c r="C740" s="191"/>
    </row>
    <row r="741" spans="3:3" x14ac:dyDescent="0.3">
      <c r="C741" s="191"/>
    </row>
    <row r="742" spans="3:3" x14ac:dyDescent="0.3">
      <c r="C742" s="191"/>
    </row>
    <row r="743" spans="3:3" x14ac:dyDescent="0.3">
      <c r="C743" s="191"/>
    </row>
    <row r="744" spans="3:3" x14ac:dyDescent="0.3">
      <c r="C744" s="191"/>
    </row>
    <row r="745" spans="3:3" x14ac:dyDescent="0.3">
      <c r="C745" s="191"/>
    </row>
    <row r="746" spans="3:3" x14ac:dyDescent="0.3">
      <c r="C746" s="191"/>
    </row>
    <row r="747" spans="3:3" x14ac:dyDescent="0.3">
      <c r="C747" s="191"/>
    </row>
    <row r="748" spans="3:3" x14ac:dyDescent="0.3">
      <c r="C748" s="191"/>
    </row>
    <row r="749" spans="3:3" x14ac:dyDescent="0.3">
      <c r="C749" s="191"/>
    </row>
    <row r="750" spans="3:3" x14ac:dyDescent="0.3">
      <c r="C750" s="191"/>
    </row>
    <row r="751" spans="3:3" x14ac:dyDescent="0.3">
      <c r="C751" s="191"/>
    </row>
    <row r="752" spans="3:3" x14ac:dyDescent="0.3">
      <c r="C752" s="191"/>
    </row>
    <row r="753" spans="3:3" x14ac:dyDescent="0.3">
      <c r="C753" s="191"/>
    </row>
    <row r="754" spans="3:3" x14ac:dyDescent="0.3">
      <c r="C754" s="191"/>
    </row>
    <row r="755" spans="3:3" x14ac:dyDescent="0.3">
      <c r="C755" s="191"/>
    </row>
    <row r="756" spans="3:3" x14ac:dyDescent="0.3">
      <c r="C756" s="191"/>
    </row>
    <row r="757" spans="3:3" x14ac:dyDescent="0.3">
      <c r="C757" s="191"/>
    </row>
    <row r="758" spans="3:3" x14ac:dyDescent="0.3">
      <c r="C758" s="191"/>
    </row>
    <row r="759" spans="3:3" x14ac:dyDescent="0.3">
      <c r="C759" s="191"/>
    </row>
    <row r="760" spans="3:3" x14ac:dyDescent="0.3">
      <c r="C760" s="191"/>
    </row>
    <row r="761" spans="3:3" x14ac:dyDescent="0.3">
      <c r="C761" s="191"/>
    </row>
    <row r="762" spans="3:3" x14ac:dyDescent="0.3">
      <c r="C762" s="191"/>
    </row>
    <row r="763" spans="3:3" x14ac:dyDescent="0.3">
      <c r="C763" s="191"/>
    </row>
    <row r="764" spans="3:3" x14ac:dyDescent="0.3">
      <c r="C764" s="191"/>
    </row>
    <row r="765" spans="3:3" x14ac:dyDescent="0.3">
      <c r="C765" s="191"/>
    </row>
    <row r="766" spans="3:3" x14ac:dyDescent="0.3">
      <c r="C766" s="191"/>
    </row>
    <row r="767" spans="3:3" x14ac:dyDescent="0.3">
      <c r="C767" s="191"/>
    </row>
    <row r="768" spans="3:3" x14ac:dyDescent="0.3">
      <c r="C768" s="191"/>
    </row>
    <row r="769" spans="3:3" x14ac:dyDescent="0.3">
      <c r="C769" s="191"/>
    </row>
    <row r="770" spans="3:3" x14ac:dyDescent="0.3">
      <c r="C770" s="191"/>
    </row>
    <row r="771" spans="3:3" x14ac:dyDescent="0.3">
      <c r="C771" s="191"/>
    </row>
    <row r="772" spans="3:3" x14ac:dyDescent="0.3">
      <c r="C772" s="191"/>
    </row>
    <row r="773" spans="3:3" x14ac:dyDescent="0.3">
      <c r="C773" s="191"/>
    </row>
    <row r="774" spans="3:3" x14ac:dyDescent="0.3">
      <c r="C774" s="191"/>
    </row>
    <row r="775" spans="3:3" x14ac:dyDescent="0.3">
      <c r="C775" s="191"/>
    </row>
    <row r="776" spans="3:3" x14ac:dyDescent="0.3">
      <c r="C776" s="191"/>
    </row>
    <row r="777" spans="3:3" x14ac:dyDescent="0.3">
      <c r="C777" s="191"/>
    </row>
    <row r="778" spans="3:3" x14ac:dyDescent="0.3">
      <c r="C778" s="191"/>
    </row>
    <row r="779" spans="3:3" x14ac:dyDescent="0.3">
      <c r="C779" s="191"/>
    </row>
    <row r="780" spans="3:3" x14ac:dyDescent="0.3">
      <c r="C780" s="191"/>
    </row>
    <row r="781" spans="3:3" x14ac:dyDescent="0.3">
      <c r="C781" s="191"/>
    </row>
    <row r="782" spans="3:3" x14ac:dyDescent="0.3">
      <c r="C782" s="191"/>
    </row>
    <row r="783" spans="3:3" x14ac:dyDescent="0.3">
      <c r="C783" s="191"/>
    </row>
    <row r="784" spans="3:3" x14ac:dyDescent="0.3">
      <c r="C784" s="191"/>
    </row>
    <row r="785" spans="3:3" x14ac:dyDescent="0.3">
      <c r="C785" s="191"/>
    </row>
    <row r="786" spans="3:3" x14ac:dyDescent="0.3">
      <c r="C786" s="191"/>
    </row>
    <row r="787" spans="3:3" x14ac:dyDescent="0.3">
      <c r="C787" s="191"/>
    </row>
    <row r="788" spans="3:3" x14ac:dyDescent="0.3">
      <c r="C788" s="191"/>
    </row>
    <row r="789" spans="3:3" x14ac:dyDescent="0.3">
      <c r="C789" s="191"/>
    </row>
    <row r="790" spans="3:3" x14ac:dyDescent="0.3">
      <c r="C790" s="191"/>
    </row>
    <row r="791" spans="3:3" x14ac:dyDescent="0.3">
      <c r="C791" s="191"/>
    </row>
    <row r="792" spans="3:3" x14ac:dyDescent="0.3">
      <c r="C792" s="191"/>
    </row>
    <row r="793" spans="3:3" x14ac:dyDescent="0.3">
      <c r="C793" s="191"/>
    </row>
    <row r="794" spans="3:3" x14ac:dyDescent="0.3">
      <c r="C794" s="191"/>
    </row>
    <row r="795" spans="3:3" x14ac:dyDescent="0.3">
      <c r="C795" s="191"/>
    </row>
    <row r="796" spans="3:3" x14ac:dyDescent="0.3">
      <c r="C796" s="191"/>
    </row>
    <row r="797" spans="3:3" x14ac:dyDescent="0.3">
      <c r="C797" s="191"/>
    </row>
    <row r="798" spans="3:3" x14ac:dyDescent="0.3">
      <c r="C798" s="191"/>
    </row>
    <row r="799" spans="3:3" x14ac:dyDescent="0.3">
      <c r="C799" s="191"/>
    </row>
    <row r="800" spans="3:3" x14ac:dyDescent="0.3">
      <c r="C800" s="191"/>
    </row>
    <row r="801" spans="3:3" x14ac:dyDescent="0.3">
      <c r="C801" s="191"/>
    </row>
    <row r="802" spans="3:3" x14ac:dyDescent="0.3">
      <c r="C802" s="191"/>
    </row>
    <row r="803" spans="3:3" x14ac:dyDescent="0.3">
      <c r="C803" s="191"/>
    </row>
    <row r="804" spans="3:3" x14ac:dyDescent="0.3">
      <c r="C804" s="191"/>
    </row>
    <row r="805" spans="3:3" x14ac:dyDescent="0.3">
      <c r="C805" s="191"/>
    </row>
    <row r="806" spans="3:3" x14ac:dyDescent="0.3">
      <c r="C806" s="191"/>
    </row>
    <row r="807" spans="3:3" x14ac:dyDescent="0.3">
      <c r="C807" s="191"/>
    </row>
    <row r="808" spans="3:3" x14ac:dyDescent="0.3">
      <c r="C808" s="191"/>
    </row>
    <row r="809" spans="3:3" x14ac:dyDescent="0.3">
      <c r="C809" s="191"/>
    </row>
    <row r="810" spans="3:3" x14ac:dyDescent="0.3">
      <c r="C810" s="191"/>
    </row>
    <row r="811" spans="3:3" x14ac:dyDescent="0.3">
      <c r="C811" s="191"/>
    </row>
    <row r="812" spans="3:3" x14ac:dyDescent="0.3">
      <c r="C812" s="191"/>
    </row>
    <row r="813" spans="3:3" x14ac:dyDescent="0.3">
      <c r="C813" s="191"/>
    </row>
    <row r="814" spans="3:3" x14ac:dyDescent="0.3">
      <c r="C814" s="191"/>
    </row>
    <row r="815" spans="3:3" x14ac:dyDescent="0.3">
      <c r="C815" s="191"/>
    </row>
    <row r="816" spans="3:3" x14ac:dyDescent="0.3">
      <c r="C816" s="191"/>
    </row>
    <row r="817" spans="3:3" x14ac:dyDescent="0.3">
      <c r="C817" s="191"/>
    </row>
    <row r="818" spans="3:3" x14ac:dyDescent="0.3">
      <c r="C818" s="191"/>
    </row>
    <row r="819" spans="3:3" x14ac:dyDescent="0.3">
      <c r="C819" s="191"/>
    </row>
    <row r="820" spans="3:3" x14ac:dyDescent="0.3">
      <c r="C820" s="191"/>
    </row>
    <row r="821" spans="3:3" x14ac:dyDescent="0.3">
      <c r="C821" s="191"/>
    </row>
    <row r="822" spans="3:3" x14ac:dyDescent="0.3">
      <c r="C822" s="191"/>
    </row>
    <row r="823" spans="3:3" x14ac:dyDescent="0.3">
      <c r="C823" s="191"/>
    </row>
    <row r="824" spans="3:3" x14ac:dyDescent="0.3">
      <c r="C824" s="191"/>
    </row>
    <row r="825" spans="3:3" x14ac:dyDescent="0.3">
      <c r="C825" s="191"/>
    </row>
    <row r="826" spans="3:3" x14ac:dyDescent="0.3">
      <c r="C826" s="191"/>
    </row>
    <row r="827" spans="3:3" x14ac:dyDescent="0.3">
      <c r="C827" s="191"/>
    </row>
    <row r="828" spans="3:3" x14ac:dyDescent="0.3">
      <c r="C828" s="191"/>
    </row>
    <row r="829" spans="3:3" x14ac:dyDescent="0.3">
      <c r="C829" s="191"/>
    </row>
    <row r="830" spans="3:3" x14ac:dyDescent="0.3">
      <c r="C830" s="191"/>
    </row>
    <row r="831" spans="3:3" x14ac:dyDescent="0.3">
      <c r="C831" s="191"/>
    </row>
    <row r="832" spans="3:3" x14ac:dyDescent="0.3">
      <c r="C832" s="191"/>
    </row>
    <row r="833" spans="3:3" x14ac:dyDescent="0.3">
      <c r="C833" s="191"/>
    </row>
    <row r="834" spans="3:3" x14ac:dyDescent="0.3">
      <c r="C834" s="191"/>
    </row>
    <row r="835" spans="3:3" x14ac:dyDescent="0.3">
      <c r="C835" s="191"/>
    </row>
    <row r="836" spans="3:3" x14ac:dyDescent="0.3">
      <c r="C836" s="191"/>
    </row>
    <row r="837" spans="3:3" x14ac:dyDescent="0.3">
      <c r="C837" s="191"/>
    </row>
    <row r="838" spans="3:3" x14ac:dyDescent="0.3">
      <c r="C838" s="191"/>
    </row>
    <row r="839" spans="3:3" x14ac:dyDescent="0.3">
      <c r="C839" s="191"/>
    </row>
    <row r="840" spans="3:3" x14ac:dyDescent="0.3">
      <c r="C840" s="191"/>
    </row>
    <row r="841" spans="3:3" x14ac:dyDescent="0.3">
      <c r="C841" s="191"/>
    </row>
    <row r="842" spans="3:3" x14ac:dyDescent="0.3">
      <c r="C842" s="191"/>
    </row>
    <row r="843" spans="3:3" x14ac:dyDescent="0.3">
      <c r="C843" s="191"/>
    </row>
    <row r="844" spans="3:3" x14ac:dyDescent="0.3">
      <c r="C844" s="191"/>
    </row>
    <row r="845" spans="3:3" x14ac:dyDescent="0.3">
      <c r="C845" s="191"/>
    </row>
    <row r="846" spans="3:3" x14ac:dyDescent="0.3">
      <c r="C846" s="191"/>
    </row>
    <row r="847" spans="3:3" x14ac:dyDescent="0.3">
      <c r="C847" s="191"/>
    </row>
    <row r="848" spans="3:3" x14ac:dyDescent="0.3">
      <c r="C848" s="191"/>
    </row>
    <row r="849" spans="3:3" x14ac:dyDescent="0.3">
      <c r="C849" s="191"/>
    </row>
    <row r="850" spans="3:3" x14ac:dyDescent="0.3">
      <c r="C850" s="191"/>
    </row>
    <row r="851" spans="3:3" x14ac:dyDescent="0.3">
      <c r="C851" s="191"/>
    </row>
    <row r="852" spans="3:3" x14ac:dyDescent="0.3">
      <c r="C852" s="191"/>
    </row>
    <row r="853" spans="3:3" x14ac:dyDescent="0.3">
      <c r="C853" s="191"/>
    </row>
    <row r="854" spans="3:3" x14ac:dyDescent="0.3">
      <c r="C854" s="191"/>
    </row>
    <row r="855" spans="3:3" x14ac:dyDescent="0.3">
      <c r="C855" s="191"/>
    </row>
    <row r="856" spans="3:3" x14ac:dyDescent="0.3">
      <c r="C856" s="191"/>
    </row>
    <row r="857" spans="3:3" x14ac:dyDescent="0.3">
      <c r="C857" s="191"/>
    </row>
    <row r="858" spans="3:3" x14ac:dyDescent="0.3">
      <c r="C858" s="191"/>
    </row>
    <row r="859" spans="3:3" x14ac:dyDescent="0.3">
      <c r="C859" s="191"/>
    </row>
    <row r="860" spans="3:3" x14ac:dyDescent="0.3">
      <c r="C860" s="191"/>
    </row>
    <row r="861" spans="3:3" x14ac:dyDescent="0.3">
      <c r="C861" s="191"/>
    </row>
    <row r="862" spans="3:3" x14ac:dyDescent="0.3">
      <c r="C862" s="191"/>
    </row>
    <row r="863" spans="3:3" x14ac:dyDescent="0.3">
      <c r="C863" s="191"/>
    </row>
    <row r="864" spans="3:3" x14ac:dyDescent="0.3">
      <c r="C864" s="191"/>
    </row>
    <row r="865" spans="3:3" x14ac:dyDescent="0.3">
      <c r="C865" s="191"/>
    </row>
    <row r="866" spans="3:3" x14ac:dyDescent="0.3">
      <c r="C866" s="191"/>
    </row>
    <row r="867" spans="3:3" x14ac:dyDescent="0.3">
      <c r="C867" s="191"/>
    </row>
    <row r="868" spans="3:3" x14ac:dyDescent="0.3">
      <c r="C868" s="191"/>
    </row>
    <row r="869" spans="3:3" x14ac:dyDescent="0.3">
      <c r="C869" s="191"/>
    </row>
    <row r="870" spans="3:3" x14ac:dyDescent="0.3">
      <c r="C870" s="191"/>
    </row>
    <row r="871" spans="3:3" x14ac:dyDescent="0.3">
      <c r="C871" s="191"/>
    </row>
    <row r="872" spans="3:3" x14ac:dyDescent="0.3">
      <c r="C872" s="191"/>
    </row>
    <row r="873" spans="3:3" x14ac:dyDescent="0.3">
      <c r="C873" s="191"/>
    </row>
    <row r="874" spans="3:3" x14ac:dyDescent="0.3">
      <c r="C874" s="191"/>
    </row>
    <row r="875" spans="3:3" x14ac:dyDescent="0.3">
      <c r="C875" s="191"/>
    </row>
    <row r="876" spans="3:3" x14ac:dyDescent="0.3">
      <c r="C876" s="191"/>
    </row>
    <row r="877" spans="3:3" x14ac:dyDescent="0.3">
      <c r="C877" s="191"/>
    </row>
    <row r="878" spans="3:3" x14ac:dyDescent="0.3">
      <c r="C878" s="191"/>
    </row>
    <row r="879" spans="3:3" x14ac:dyDescent="0.3">
      <c r="C879" s="191"/>
    </row>
    <row r="880" spans="3:3" x14ac:dyDescent="0.3">
      <c r="C880" s="191"/>
    </row>
    <row r="881" spans="3:3" x14ac:dyDescent="0.3">
      <c r="C881" s="191"/>
    </row>
    <row r="882" spans="3:3" x14ac:dyDescent="0.3">
      <c r="C882" s="191"/>
    </row>
    <row r="883" spans="3:3" x14ac:dyDescent="0.3">
      <c r="C883" s="191"/>
    </row>
    <row r="884" spans="3:3" x14ac:dyDescent="0.3">
      <c r="C884" s="191"/>
    </row>
    <row r="885" spans="3:3" x14ac:dyDescent="0.3">
      <c r="C885" s="191"/>
    </row>
    <row r="886" spans="3:3" x14ac:dyDescent="0.3">
      <c r="C886" s="191"/>
    </row>
    <row r="887" spans="3:3" x14ac:dyDescent="0.3">
      <c r="C887" s="191"/>
    </row>
    <row r="888" spans="3:3" x14ac:dyDescent="0.3">
      <c r="C888" s="191"/>
    </row>
    <row r="889" spans="3:3" x14ac:dyDescent="0.3">
      <c r="C889" s="191"/>
    </row>
    <row r="890" spans="3:3" x14ac:dyDescent="0.3">
      <c r="C890" s="191"/>
    </row>
    <row r="891" spans="3:3" x14ac:dyDescent="0.3">
      <c r="C891" s="191"/>
    </row>
    <row r="892" spans="3:3" x14ac:dyDescent="0.3">
      <c r="C892" s="191"/>
    </row>
    <row r="893" spans="3:3" x14ac:dyDescent="0.3">
      <c r="C893" s="191"/>
    </row>
    <row r="894" spans="3:3" x14ac:dyDescent="0.3">
      <c r="C894" s="191"/>
    </row>
    <row r="895" spans="3:3" x14ac:dyDescent="0.3">
      <c r="C895" s="191"/>
    </row>
    <row r="896" spans="3:3" x14ac:dyDescent="0.3">
      <c r="C896" s="191"/>
    </row>
    <row r="897" spans="3:3" x14ac:dyDescent="0.3">
      <c r="C897" s="191"/>
    </row>
    <row r="898" spans="3:3" x14ac:dyDescent="0.3">
      <c r="C898" s="191"/>
    </row>
    <row r="899" spans="3:3" x14ac:dyDescent="0.3">
      <c r="C899" s="191"/>
    </row>
    <row r="900" spans="3:3" x14ac:dyDescent="0.3">
      <c r="C900" s="191"/>
    </row>
    <row r="901" spans="3:3" x14ac:dyDescent="0.3">
      <c r="C901" s="191"/>
    </row>
    <row r="902" spans="3:3" x14ac:dyDescent="0.3">
      <c r="C902" s="191"/>
    </row>
    <row r="903" spans="3:3" x14ac:dyDescent="0.3">
      <c r="C903" s="191"/>
    </row>
    <row r="904" spans="3:3" x14ac:dyDescent="0.3">
      <c r="C904" s="191"/>
    </row>
    <row r="905" spans="3:3" x14ac:dyDescent="0.3">
      <c r="C905" s="191"/>
    </row>
    <row r="906" spans="3:3" x14ac:dyDescent="0.3">
      <c r="C906" s="191"/>
    </row>
    <row r="907" spans="3:3" x14ac:dyDescent="0.3">
      <c r="C907" s="191"/>
    </row>
    <row r="908" spans="3:3" x14ac:dyDescent="0.3">
      <c r="C908" s="191"/>
    </row>
    <row r="909" spans="3:3" x14ac:dyDescent="0.3">
      <c r="C909" s="191"/>
    </row>
    <row r="910" spans="3:3" x14ac:dyDescent="0.3">
      <c r="C910" s="191"/>
    </row>
    <row r="911" spans="3:3" x14ac:dyDescent="0.3">
      <c r="C911" s="191"/>
    </row>
    <row r="912" spans="3:3" x14ac:dyDescent="0.3">
      <c r="C912" s="191"/>
    </row>
    <row r="913" spans="3:3" x14ac:dyDescent="0.3">
      <c r="C913" s="191"/>
    </row>
    <row r="914" spans="3:3" x14ac:dyDescent="0.3">
      <c r="C914" s="191"/>
    </row>
    <row r="915" spans="3:3" x14ac:dyDescent="0.3">
      <c r="C915" s="191"/>
    </row>
    <row r="916" spans="3:3" x14ac:dyDescent="0.3">
      <c r="C916" s="191"/>
    </row>
    <row r="917" spans="3:3" x14ac:dyDescent="0.3">
      <c r="C917" s="191"/>
    </row>
    <row r="918" spans="3:3" x14ac:dyDescent="0.3">
      <c r="C918" s="191"/>
    </row>
    <row r="919" spans="3:3" x14ac:dyDescent="0.3">
      <c r="C919" s="191"/>
    </row>
    <row r="920" spans="3:3" x14ac:dyDescent="0.3">
      <c r="C920" s="191"/>
    </row>
    <row r="921" spans="3:3" x14ac:dyDescent="0.3">
      <c r="C921" s="191"/>
    </row>
    <row r="922" spans="3:3" x14ac:dyDescent="0.3">
      <c r="C922" s="191"/>
    </row>
    <row r="923" spans="3:3" x14ac:dyDescent="0.3">
      <c r="C923" s="191"/>
    </row>
    <row r="924" spans="3:3" x14ac:dyDescent="0.3">
      <c r="C924" s="191"/>
    </row>
    <row r="925" spans="3:3" x14ac:dyDescent="0.3">
      <c r="C925" s="191"/>
    </row>
    <row r="926" spans="3:3" x14ac:dyDescent="0.3">
      <c r="C926" s="191"/>
    </row>
    <row r="927" spans="3:3" x14ac:dyDescent="0.3">
      <c r="C927" s="191"/>
    </row>
    <row r="928" spans="3:3" x14ac:dyDescent="0.3">
      <c r="C928" s="191"/>
    </row>
    <row r="929" spans="3:3" x14ac:dyDescent="0.3">
      <c r="C929" s="191"/>
    </row>
    <row r="930" spans="3:3" x14ac:dyDescent="0.3">
      <c r="C930" s="191"/>
    </row>
    <row r="931" spans="3:3" x14ac:dyDescent="0.3">
      <c r="C931" s="191"/>
    </row>
    <row r="932" spans="3:3" x14ac:dyDescent="0.3">
      <c r="C932" s="191"/>
    </row>
    <row r="933" spans="3:3" x14ac:dyDescent="0.3">
      <c r="C933" s="191"/>
    </row>
    <row r="934" spans="3:3" x14ac:dyDescent="0.3">
      <c r="C934" s="191"/>
    </row>
    <row r="935" spans="3:3" x14ac:dyDescent="0.3">
      <c r="C935" s="191"/>
    </row>
    <row r="936" spans="3:3" x14ac:dyDescent="0.3">
      <c r="C936" s="191"/>
    </row>
    <row r="937" spans="3:3" x14ac:dyDescent="0.3">
      <c r="C937" s="191"/>
    </row>
    <row r="938" spans="3:3" x14ac:dyDescent="0.3">
      <c r="C938" s="191"/>
    </row>
    <row r="939" spans="3:3" x14ac:dyDescent="0.3">
      <c r="C939" s="191"/>
    </row>
    <row r="940" spans="3:3" x14ac:dyDescent="0.3">
      <c r="C940" s="191"/>
    </row>
    <row r="941" spans="3:3" x14ac:dyDescent="0.3">
      <c r="C941" s="191"/>
    </row>
    <row r="942" spans="3:3" x14ac:dyDescent="0.3">
      <c r="C942" s="191"/>
    </row>
    <row r="943" spans="3:3" x14ac:dyDescent="0.3">
      <c r="C943" s="191"/>
    </row>
    <row r="944" spans="3:3" x14ac:dyDescent="0.3">
      <c r="C944" s="191"/>
    </row>
    <row r="945" spans="3:3" x14ac:dyDescent="0.3">
      <c r="C945" s="191"/>
    </row>
    <row r="946" spans="3:3" x14ac:dyDescent="0.3">
      <c r="C946" s="191"/>
    </row>
    <row r="947" spans="3:3" x14ac:dyDescent="0.3">
      <c r="C947" s="191"/>
    </row>
    <row r="948" spans="3:3" x14ac:dyDescent="0.3">
      <c r="C948" s="191"/>
    </row>
    <row r="949" spans="3:3" x14ac:dyDescent="0.3">
      <c r="C949" s="191"/>
    </row>
    <row r="950" spans="3:3" x14ac:dyDescent="0.3">
      <c r="C950" s="191"/>
    </row>
    <row r="951" spans="3:3" x14ac:dyDescent="0.3">
      <c r="C951" s="191"/>
    </row>
    <row r="952" spans="3:3" x14ac:dyDescent="0.3">
      <c r="C952" s="191"/>
    </row>
    <row r="953" spans="3:3" x14ac:dyDescent="0.3">
      <c r="C953" s="191"/>
    </row>
    <row r="954" spans="3:3" x14ac:dyDescent="0.3">
      <c r="C954" s="191"/>
    </row>
    <row r="955" spans="3:3" x14ac:dyDescent="0.3">
      <c r="C955" s="191"/>
    </row>
    <row r="956" spans="3:3" x14ac:dyDescent="0.3">
      <c r="C956" s="191"/>
    </row>
    <row r="957" spans="3:3" x14ac:dyDescent="0.3">
      <c r="C957" s="191"/>
    </row>
    <row r="958" spans="3:3" x14ac:dyDescent="0.3">
      <c r="C958" s="191"/>
    </row>
    <row r="959" spans="3:3" x14ac:dyDescent="0.3">
      <c r="C959" s="191"/>
    </row>
    <row r="960" spans="3:3" x14ac:dyDescent="0.3">
      <c r="C960" s="191"/>
    </row>
    <row r="961" spans="3:3" x14ac:dyDescent="0.3">
      <c r="C961" s="191"/>
    </row>
    <row r="962" spans="3:3" x14ac:dyDescent="0.3">
      <c r="C962" s="191"/>
    </row>
    <row r="963" spans="3:3" x14ac:dyDescent="0.3">
      <c r="C963" s="191"/>
    </row>
    <row r="964" spans="3:3" x14ac:dyDescent="0.3">
      <c r="C964" s="191"/>
    </row>
    <row r="965" spans="3:3" x14ac:dyDescent="0.3">
      <c r="C965" s="191"/>
    </row>
    <row r="966" spans="3:3" x14ac:dyDescent="0.3">
      <c r="C966" s="191"/>
    </row>
    <row r="967" spans="3:3" x14ac:dyDescent="0.3">
      <c r="C967" s="191"/>
    </row>
    <row r="968" spans="3:3" x14ac:dyDescent="0.3">
      <c r="C968" s="191"/>
    </row>
    <row r="969" spans="3:3" x14ac:dyDescent="0.3">
      <c r="C969" s="191"/>
    </row>
    <row r="970" spans="3:3" x14ac:dyDescent="0.3">
      <c r="C970" s="191"/>
    </row>
    <row r="971" spans="3:3" x14ac:dyDescent="0.3">
      <c r="C971" s="191"/>
    </row>
    <row r="972" spans="3:3" x14ac:dyDescent="0.3">
      <c r="C972" s="191"/>
    </row>
    <row r="973" spans="3:3" x14ac:dyDescent="0.3">
      <c r="C973" s="191"/>
    </row>
    <row r="974" spans="3:3" x14ac:dyDescent="0.3">
      <c r="C974" s="191"/>
    </row>
    <row r="975" spans="3:3" x14ac:dyDescent="0.3">
      <c r="C975" s="191"/>
    </row>
    <row r="976" spans="3:3" x14ac:dyDescent="0.3">
      <c r="C976" s="191"/>
    </row>
    <row r="977" spans="3:3" x14ac:dyDescent="0.3">
      <c r="C977" s="191"/>
    </row>
    <row r="978" spans="3:3" x14ac:dyDescent="0.3">
      <c r="C978" s="191"/>
    </row>
    <row r="979" spans="3:3" x14ac:dyDescent="0.3">
      <c r="C979" s="191"/>
    </row>
    <row r="980" spans="3:3" x14ac:dyDescent="0.3">
      <c r="C980" s="191"/>
    </row>
    <row r="981" spans="3:3" x14ac:dyDescent="0.3">
      <c r="C981" s="191"/>
    </row>
    <row r="982" spans="3:3" x14ac:dyDescent="0.3">
      <c r="C982" s="191"/>
    </row>
    <row r="983" spans="3:3" x14ac:dyDescent="0.3">
      <c r="C983" s="191"/>
    </row>
    <row r="984" spans="3:3" x14ac:dyDescent="0.3">
      <c r="C984" s="191"/>
    </row>
    <row r="985" spans="3:3" x14ac:dyDescent="0.3">
      <c r="C985" s="191"/>
    </row>
    <row r="986" spans="3:3" x14ac:dyDescent="0.3">
      <c r="C986" s="191"/>
    </row>
    <row r="987" spans="3:3" x14ac:dyDescent="0.3">
      <c r="C987" s="191"/>
    </row>
    <row r="988" spans="3:3" x14ac:dyDescent="0.3">
      <c r="C988" s="191"/>
    </row>
    <row r="989" spans="3:3" x14ac:dyDescent="0.3">
      <c r="C989" s="191"/>
    </row>
    <row r="990" spans="3:3" x14ac:dyDescent="0.3">
      <c r="C990" s="191"/>
    </row>
    <row r="991" spans="3:3" x14ac:dyDescent="0.3">
      <c r="C991" s="191"/>
    </row>
    <row r="992" spans="3:3" x14ac:dyDescent="0.3">
      <c r="C992" s="191"/>
    </row>
    <row r="993" spans="3:3" x14ac:dyDescent="0.3">
      <c r="C993" s="191"/>
    </row>
    <row r="994" spans="3:3" x14ac:dyDescent="0.3">
      <c r="C994" s="191"/>
    </row>
    <row r="995" spans="3:3" x14ac:dyDescent="0.3">
      <c r="C995" s="191"/>
    </row>
    <row r="996" spans="3:3" x14ac:dyDescent="0.3">
      <c r="C996" s="191"/>
    </row>
    <row r="997" spans="3:3" x14ac:dyDescent="0.3">
      <c r="C997" s="191"/>
    </row>
    <row r="998" spans="3:3" x14ac:dyDescent="0.3">
      <c r="C998" s="191"/>
    </row>
    <row r="999" spans="3:3" x14ac:dyDescent="0.3">
      <c r="C999" s="191"/>
    </row>
  </sheetData>
  <autoFilter ref="A1:H12" xr:uid="{B23CC546-2D1F-4D77-8557-6B74FEFF857B}">
    <filterColumn colId="7">
      <customFilters>
        <customFilter operator="notEqual" val=" "/>
      </customFilters>
    </filterColumn>
    <sortState xmlns:xlrd2="http://schemas.microsoft.com/office/spreadsheetml/2017/richdata2" ref="A2:H12">
      <sortCondition ref="A2:A12"/>
    </sortState>
  </autoFilter>
  <conditionalFormatting sqref="C2:C999">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12">
    <cfRule type="colorScale" priority="335">
      <colorScale>
        <cfvo type="min"/>
        <cfvo type="percentile" val="50"/>
        <cfvo type="max"/>
        <color rgb="FFF8696B"/>
        <color rgb="FFFFEB84"/>
        <color rgb="FF63BE7B"/>
      </colorScale>
    </cfRule>
  </conditionalFormatting>
  <conditionalFormatting sqref="H2:H12">
    <cfRule type="cellIs" dxfId="35" priority="48" operator="equal">
      <formula>"Вариативная часть"</formula>
    </cfRule>
    <cfRule type="cellIs" dxfId="34" priority="49" operator="equal">
      <formula>"Базовая часть"</formula>
    </cfRule>
  </conditionalFormatting>
  <dataValidations count="2">
    <dataValidation type="list" allowBlank="1" showInputMessage="1" showErrorMessage="1" sqref="H2:H12" xr:uid="{D21DAE20-EAB0-4C6B-AEC9-307264B14F56}">
      <formula1>"Базовая часть, Вариативная часть"</formula1>
    </dataValidation>
    <dataValidation allowBlank="1" showErrorMessage="1" sqref="A2:B12" xr:uid="{31CE9605-899F-42FF-8AC3-DD67EA7BA07F}"/>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filterMode="1"/>
  <dimension ref="A1:H999"/>
  <sheetViews>
    <sheetView workbookViewId="0">
      <pane ySplit="1" topLeftCell="A13" activePane="bottomLeft" state="frozen"/>
      <selection activeCell="B16" sqref="B16"/>
      <selection pane="bottomLeft" activeCell="B16" sqref="B16"/>
    </sheetView>
  </sheetViews>
  <sheetFormatPr defaultColWidth="9.109375" defaultRowHeight="15.6" x14ac:dyDescent="0.3"/>
  <cols>
    <col min="1" max="1" width="32.6640625" style="194" customWidth="1"/>
    <col min="2" max="2" width="100.6640625" style="48" customWidth="1"/>
    <col min="3" max="3" width="25.6640625" style="205" bestFit="1" customWidth="1"/>
    <col min="4" max="4" width="14.44140625" style="205" customWidth="1"/>
    <col min="5" max="5" width="25.6640625" style="205" customWidth="1"/>
    <col min="6" max="6" width="14.33203125" style="205" customWidth="1"/>
    <col min="7" max="7" width="13.88671875" style="8" customWidth="1"/>
    <col min="8" max="8" width="20.88671875" style="8" customWidth="1"/>
    <col min="9" max="16384" width="9.109375" style="48"/>
  </cols>
  <sheetData>
    <row r="1" spans="1:8" ht="31.2" x14ac:dyDescent="0.3">
      <c r="A1" s="184" t="s">
        <v>1</v>
      </c>
      <c r="B1" s="185" t="s">
        <v>10</v>
      </c>
      <c r="C1" s="186" t="s">
        <v>2</v>
      </c>
      <c r="D1" s="184" t="s">
        <v>4</v>
      </c>
      <c r="E1" s="184" t="s">
        <v>3</v>
      </c>
      <c r="F1" s="184" t="s">
        <v>8</v>
      </c>
      <c r="G1" s="184" t="s">
        <v>31</v>
      </c>
      <c r="H1" s="184" t="s">
        <v>32</v>
      </c>
    </row>
    <row r="2" spans="1:8" ht="31.2" x14ac:dyDescent="0.3">
      <c r="A2" s="201" t="s">
        <v>231</v>
      </c>
      <c r="B2" s="140" t="s">
        <v>232</v>
      </c>
      <c r="C2" s="10" t="s">
        <v>11</v>
      </c>
      <c r="D2" s="54">
        <v>1</v>
      </c>
      <c r="E2" s="88" t="s">
        <v>212</v>
      </c>
      <c r="F2" s="54">
        <v>1</v>
      </c>
      <c r="G2" s="16">
        <f t="shared" ref="G2:G36" si="0">COUNTIF($A$2:$A$999,A2)</f>
        <v>1</v>
      </c>
      <c r="H2" s="16" t="s">
        <v>35</v>
      </c>
    </row>
    <row r="3" spans="1:8" x14ac:dyDescent="0.3">
      <c r="A3" s="201" t="s">
        <v>296</v>
      </c>
      <c r="B3" s="176" t="s">
        <v>214</v>
      </c>
      <c r="C3" s="10" t="s">
        <v>11</v>
      </c>
      <c r="D3" s="54">
        <v>1</v>
      </c>
      <c r="E3" s="88" t="s">
        <v>212</v>
      </c>
      <c r="F3" s="54">
        <v>1</v>
      </c>
      <c r="G3" s="16">
        <f t="shared" si="0"/>
        <v>1</v>
      </c>
      <c r="H3" s="16" t="s">
        <v>35</v>
      </c>
    </row>
    <row r="4" spans="1:8" x14ac:dyDescent="0.3">
      <c r="A4" s="201" t="s">
        <v>217</v>
      </c>
      <c r="B4" s="140" t="s">
        <v>218</v>
      </c>
      <c r="C4" s="10" t="s">
        <v>11</v>
      </c>
      <c r="D4" s="54">
        <v>1</v>
      </c>
      <c r="E4" s="88" t="s">
        <v>212</v>
      </c>
      <c r="F4" s="54">
        <v>1</v>
      </c>
      <c r="G4" s="16">
        <f t="shared" si="0"/>
        <v>1</v>
      </c>
      <c r="H4" s="16" t="s">
        <v>35</v>
      </c>
    </row>
    <row r="5" spans="1:8" x14ac:dyDescent="0.3">
      <c r="A5" s="15" t="s">
        <v>245</v>
      </c>
      <c r="B5" s="172" t="s">
        <v>246</v>
      </c>
      <c r="C5" s="10" t="s">
        <v>11</v>
      </c>
      <c r="D5" s="54">
        <v>1</v>
      </c>
      <c r="E5" s="88" t="s">
        <v>212</v>
      </c>
      <c r="F5" s="54">
        <v>1</v>
      </c>
      <c r="G5" s="16">
        <f t="shared" si="0"/>
        <v>1</v>
      </c>
      <c r="H5" s="16" t="s">
        <v>35</v>
      </c>
    </row>
    <row r="6" spans="1:8" x14ac:dyDescent="0.3">
      <c r="A6" s="15" t="s">
        <v>282</v>
      </c>
      <c r="B6" s="96" t="s">
        <v>283</v>
      </c>
      <c r="C6" s="10" t="s">
        <v>11</v>
      </c>
      <c r="D6" s="49">
        <v>1</v>
      </c>
      <c r="E6" s="88" t="s">
        <v>212</v>
      </c>
      <c r="F6" s="54">
        <v>1</v>
      </c>
      <c r="G6" s="16">
        <f t="shared" si="0"/>
        <v>1</v>
      </c>
      <c r="H6" s="16" t="s">
        <v>35</v>
      </c>
    </row>
    <row r="7" spans="1:8" ht="31.2" x14ac:dyDescent="0.3">
      <c r="A7" s="210" t="s">
        <v>250</v>
      </c>
      <c r="B7" s="140" t="s">
        <v>251</v>
      </c>
      <c r="C7" s="10" t="s">
        <v>11</v>
      </c>
      <c r="D7" s="49">
        <v>1</v>
      </c>
      <c r="E7" s="88" t="s">
        <v>252</v>
      </c>
      <c r="F7" s="49">
        <v>1</v>
      </c>
      <c r="G7" s="16">
        <f t="shared" si="0"/>
        <v>1</v>
      </c>
      <c r="H7" s="16" t="s">
        <v>35</v>
      </c>
    </row>
    <row r="8" spans="1:8" hidden="1" x14ac:dyDescent="0.3">
      <c r="A8" s="210" t="s">
        <v>247</v>
      </c>
      <c r="B8" s="140" t="s">
        <v>248</v>
      </c>
      <c r="C8" s="10" t="s">
        <v>11</v>
      </c>
      <c r="D8" s="49">
        <v>1</v>
      </c>
      <c r="E8" s="88" t="s">
        <v>249</v>
      </c>
      <c r="F8" s="49">
        <v>5</v>
      </c>
      <c r="G8" s="16">
        <f t="shared" si="0"/>
        <v>1</v>
      </c>
      <c r="H8" s="16" t="s">
        <v>35</v>
      </c>
    </row>
    <row r="9" spans="1:8" x14ac:dyDescent="0.3">
      <c r="A9" s="201" t="s">
        <v>225</v>
      </c>
      <c r="B9" s="140" t="s">
        <v>226</v>
      </c>
      <c r="C9" s="10" t="s">
        <v>11</v>
      </c>
      <c r="D9" s="54">
        <v>1</v>
      </c>
      <c r="E9" s="88" t="s">
        <v>212</v>
      </c>
      <c r="F9" s="54">
        <v>1</v>
      </c>
      <c r="G9" s="16">
        <f t="shared" si="0"/>
        <v>1</v>
      </c>
      <c r="H9" s="16" t="s">
        <v>35</v>
      </c>
    </row>
    <row r="10" spans="1:8" hidden="1" x14ac:dyDescent="0.3">
      <c r="A10" s="195" t="s">
        <v>238</v>
      </c>
      <c r="B10" s="170" t="s">
        <v>239</v>
      </c>
      <c r="C10" s="10" t="s">
        <v>11</v>
      </c>
      <c r="D10" s="49">
        <v>1</v>
      </c>
      <c r="E10" s="88" t="s">
        <v>240</v>
      </c>
      <c r="F10" s="49">
        <v>13</v>
      </c>
      <c r="G10" s="16">
        <f t="shared" si="0"/>
        <v>1</v>
      </c>
      <c r="H10" s="16" t="s">
        <v>35</v>
      </c>
    </row>
    <row r="11" spans="1:8" ht="31.2" hidden="1" x14ac:dyDescent="0.3">
      <c r="A11" s="211" t="s">
        <v>241</v>
      </c>
      <c r="B11" s="219" t="s">
        <v>242</v>
      </c>
      <c r="C11" s="10" t="s">
        <v>11</v>
      </c>
      <c r="D11" s="106">
        <v>1</v>
      </c>
      <c r="E11" s="88" t="s">
        <v>237</v>
      </c>
      <c r="F11" s="106">
        <v>5</v>
      </c>
      <c r="G11" s="16">
        <f t="shared" si="0"/>
        <v>1</v>
      </c>
      <c r="H11" s="16" t="s">
        <v>35</v>
      </c>
    </row>
    <row r="12" spans="1:8" ht="31.2" hidden="1" x14ac:dyDescent="0.3">
      <c r="A12" s="212" t="s">
        <v>235</v>
      </c>
      <c r="B12" s="170" t="s">
        <v>236</v>
      </c>
      <c r="C12" s="10" t="s">
        <v>11</v>
      </c>
      <c r="D12" s="110">
        <v>1</v>
      </c>
      <c r="E12" s="88" t="s">
        <v>237</v>
      </c>
      <c r="F12" s="110">
        <v>5</v>
      </c>
      <c r="G12" s="16">
        <f t="shared" si="0"/>
        <v>1</v>
      </c>
      <c r="H12" s="16" t="s">
        <v>35</v>
      </c>
    </row>
    <row r="13" spans="1:8" ht="31.2" x14ac:dyDescent="0.3">
      <c r="A13" s="216" t="s">
        <v>259</v>
      </c>
      <c r="B13" s="140" t="s">
        <v>260</v>
      </c>
      <c r="C13" s="10" t="s">
        <v>11</v>
      </c>
      <c r="D13" s="110">
        <v>1</v>
      </c>
      <c r="E13" s="88" t="s">
        <v>252</v>
      </c>
      <c r="F13" s="110">
        <v>1</v>
      </c>
      <c r="G13" s="16">
        <f t="shared" si="0"/>
        <v>1</v>
      </c>
      <c r="H13" s="16" t="s">
        <v>35</v>
      </c>
    </row>
    <row r="14" spans="1:8" ht="46.8" x14ac:dyDescent="0.3">
      <c r="A14" s="216" t="s">
        <v>253</v>
      </c>
      <c r="B14" s="140" t="s">
        <v>254</v>
      </c>
      <c r="C14" s="10" t="s">
        <v>11</v>
      </c>
      <c r="D14" s="110">
        <v>1</v>
      </c>
      <c r="E14" s="88" t="s">
        <v>252</v>
      </c>
      <c r="F14" s="110">
        <v>1</v>
      </c>
      <c r="G14" s="16">
        <f t="shared" si="0"/>
        <v>1</v>
      </c>
      <c r="H14" s="16" t="s">
        <v>35</v>
      </c>
    </row>
    <row r="15" spans="1:8" hidden="1" x14ac:dyDescent="0.3">
      <c r="A15" s="211" t="s">
        <v>133</v>
      </c>
      <c r="B15" s="140" t="s">
        <v>134</v>
      </c>
      <c r="C15" s="10" t="s">
        <v>11</v>
      </c>
      <c r="D15" s="110">
        <v>1</v>
      </c>
      <c r="E15" s="88" t="s">
        <v>126</v>
      </c>
      <c r="F15" s="110">
        <v>5</v>
      </c>
      <c r="G15" s="16">
        <f t="shared" si="0"/>
        <v>1</v>
      </c>
      <c r="H15" s="16" t="s">
        <v>35</v>
      </c>
    </row>
    <row r="16" spans="1:8" hidden="1" x14ac:dyDescent="0.3">
      <c r="A16" s="211" t="s">
        <v>293</v>
      </c>
      <c r="B16" s="140" t="s">
        <v>290</v>
      </c>
      <c r="C16" s="10" t="s">
        <v>11</v>
      </c>
      <c r="D16" s="110">
        <v>1</v>
      </c>
      <c r="E16" s="88" t="s">
        <v>121</v>
      </c>
      <c r="F16" s="110">
        <v>13</v>
      </c>
      <c r="G16" s="16">
        <f t="shared" si="0"/>
        <v>1</v>
      </c>
      <c r="H16" s="16" t="s">
        <v>35</v>
      </c>
    </row>
    <row r="17" spans="1:8" x14ac:dyDescent="0.3">
      <c r="A17" s="211" t="s">
        <v>219</v>
      </c>
      <c r="B17" s="140" t="s">
        <v>220</v>
      </c>
      <c r="C17" s="10" t="s">
        <v>11</v>
      </c>
      <c r="D17" s="106">
        <v>1</v>
      </c>
      <c r="E17" s="88" t="s">
        <v>212</v>
      </c>
      <c r="F17" s="106">
        <v>1</v>
      </c>
      <c r="G17" s="16">
        <f t="shared" si="0"/>
        <v>1</v>
      </c>
      <c r="H17" s="16" t="s">
        <v>35</v>
      </c>
    </row>
    <row r="18" spans="1:8" ht="31.2" x14ac:dyDescent="0.3">
      <c r="A18" s="211" t="s">
        <v>215</v>
      </c>
      <c r="B18" s="140" t="s">
        <v>216</v>
      </c>
      <c r="C18" s="10" t="s">
        <v>11</v>
      </c>
      <c r="D18" s="106">
        <v>1</v>
      </c>
      <c r="E18" s="88" t="s">
        <v>212</v>
      </c>
      <c r="F18" s="106">
        <v>1</v>
      </c>
      <c r="G18" s="16">
        <f t="shared" si="0"/>
        <v>1</v>
      </c>
      <c r="H18" s="16" t="s">
        <v>35</v>
      </c>
    </row>
    <row r="19" spans="1:8" x14ac:dyDescent="0.3">
      <c r="A19" s="212" t="s">
        <v>284</v>
      </c>
      <c r="B19" s="140" t="s">
        <v>285</v>
      </c>
      <c r="C19" s="10" t="s">
        <v>11</v>
      </c>
      <c r="D19" s="106">
        <v>1</v>
      </c>
      <c r="E19" s="88" t="s">
        <v>212</v>
      </c>
      <c r="F19" s="106">
        <v>1</v>
      </c>
      <c r="G19" s="16">
        <f t="shared" si="0"/>
        <v>1</v>
      </c>
      <c r="H19" s="16" t="s">
        <v>35</v>
      </c>
    </row>
    <row r="20" spans="1:8" ht="31.2" x14ac:dyDescent="0.3">
      <c r="A20" s="211" t="s">
        <v>209</v>
      </c>
      <c r="B20" s="140" t="s">
        <v>210</v>
      </c>
      <c r="C20" s="10" t="s">
        <v>11</v>
      </c>
      <c r="D20" s="106">
        <v>1</v>
      </c>
      <c r="E20" s="88" t="s">
        <v>212</v>
      </c>
      <c r="F20" s="106">
        <v>1</v>
      </c>
      <c r="G20" s="16">
        <f t="shared" si="0"/>
        <v>1</v>
      </c>
      <c r="H20" s="16" t="s">
        <v>35</v>
      </c>
    </row>
    <row r="21" spans="1:8" hidden="1" x14ac:dyDescent="0.3">
      <c r="A21" s="211" t="s">
        <v>291</v>
      </c>
      <c r="B21" s="140" t="s">
        <v>289</v>
      </c>
      <c r="C21" s="10" t="s">
        <v>11</v>
      </c>
      <c r="D21" s="110">
        <v>1</v>
      </c>
      <c r="E21" s="88" t="s">
        <v>126</v>
      </c>
      <c r="F21" s="110">
        <v>5</v>
      </c>
      <c r="G21" s="16">
        <f t="shared" si="0"/>
        <v>1</v>
      </c>
      <c r="H21" s="16" t="s">
        <v>35</v>
      </c>
    </row>
    <row r="22" spans="1:8" ht="31.2" x14ac:dyDescent="0.3">
      <c r="A22" s="211" t="s">
        <v>221</v>
      </c>
      <c r="B22" s="140" t="s">
        <v>222</v>
      </c>
      <c r="C22" s="10" t="s">
        <v>11</v>
      </c>
      <c r="D22" s="106">
        <v>1</v>
      </c>
      <c r="E22" s="88" t="s">
        <v>212</v>
      </c>
      <c r="F22" s="106">
        <v>1</v>
      </c>
      <c r="G22" s="16">
        <f t="shared" si="0"/>
        <v>1</v>
      </c>
      <c r="H22" s="16" t="s">
        <v>35</v>
      </c>
    </row>
    <row r="23" spans="1:8" ht="31.2" x14ac:dyDescent="0.3">
      <c r="A23" s="211" t="s">
        <v>227</v>
      </c>
      <c r="B23" s="140" t="s">
        <v>228</v>
      </c>
      <c r="C23" s="10" t="s">
        <v>11</v>
      </c>
      <c r="D23" s="106">
        <v>1</v>
      </c>
      <c r="E23" s="88" t="s">
        <v>212</v>
      </c>
      <c r="F23" s="106">
        <v>1</v>
      </c>
      <c r="G23" s="16">
        <f t="shared" si="0"/>
        <v>1</v>
      </c>
      <c r="H23" s="16" t="s">
        <v>35</v>
      </c>
    </row>
    <row r="24" spans="1:8" ht="31.2" x14ac:dyDescent="0.3">
      <c r="A24" s="216" t="s">
        <v>257</v>
      </c>
      <c r="B24" s="140" t="s">
        <v>258</v>
      </c>
      <c r="C24" s="10" t="s">
        <v>11</v>
      </c>
      <c r="D24" s="110">
        <v>1</v>
      </c>
      <c r="E24" s="88" t="s">
        <v>252</v>
      </c>
      <c r="F24" s="110">
        <v>1</v>
      </c>
      <c r="G24" s="16">
        <f t="shared" si="0"/>
        <v>1</v>
      </c>
      <c r="H24" s="16" t="s">
        <v>35</v>
      </c>
    </row>
    <row r="25" spans="1:8" hidden="1" x14ac:dyDescent="0.3">
      <c r="A25" s="217" t="s">
        <v>119</v>
      </c>
      <c r="B25" s="208" t="s">
        <v>120</v>
      </c>
      <c r="C25" s="10" t="s">
        <v>7</v>
      </c>
      <c r="D25" s="49">
        <v>1</v>
      </c>
      <c r="E25" s="88" t="s">
        <v>121</v>
      </c>
      <c r="F25" s="49">
        <v>13</v>
      </c>
      <c r="G25" s="16">
        <f t="shared" si="0"/>
        <v>1</v>
      </c>
      <c r="H25" s="16" t="s">
        <v>35</v>
      </c>
    </row>
    <row r="26" spans="1:8" hidden="1" x14ac:dyDescent="0.3">
      <c r="A26" s="13" t="s">
        <v>122</v>
      </c>
      <c r="B26" s="96" t="s">
        <v>123</v>
      </c>
      <c r="C26" s="10" t="s">
        <v>7</v>
      </c>
      <c r="D26" s="49">
        <v>1</v>
      </c>
      <c r="E26" s="88" t="s">
        <v>121</v>
      </c>
      <c r="F26" s="49">
        <v>25</v>
      </c>
      <c r="G26" s="16">
        <f t="shared" si="0"/>
        <v>1</v>
      </c>
      <c r="H26" s="16" t="s">
        <v>35</v>
      </c>
    </row>
    <row r="27" spans="1:8" hidden="1" x14ac:dyDescent="0.3">
      <c r="A27" s="213" t="s">
        <v>294</v>
      </c>
      <c r="B27" s="171" t="s">
        <v>136</v>
      </c>
      <c r="C27" s="10" t="s">
        <v>11</v>
      </c>
      <c r="D27" s="186">
        <v>1</v>
      </c>
      <c r="E27" s="88" t="s">
        <v>137</v>
      </c>
      <c r="F27" s="186">
        <v>2</v>
      </c>
      <c r="G27" s="16">
        <f t="shared" si="0"/>
        <v>1</v>
      </c>
      <c r="H27" s="16" t="s">
        <v>35</v>
      </c>
    </row>
    <row r="28" spans="1:8" hidden="1" x14ac:dyDescent="0.3">
      <c r="A28" s="13" t="s">
        <v>295</v>
      </c>
      <c r="B28" s="207" t="s">
        <v>139</v>
      </c>
      <c r="C28" s="10" t="s">
        <v>11</v>
      </c>
      <c r="D28" s="214">
        <v>1</v>
      </c>
      <c r="E28" s="49" t="s">
        <v>126</v>
      </c>
      <c r="F28" s="214">
        <v>5</v>
      </c>
      <c r="G28" s="16">
        <f t="shared" si="0"/>
        <v>1</v>
      </c>
      <c r="H28" s="16" t="s">
        <v>35</v>
      </c>
    </row>
    <row r="29" spans="1:8" x14ac:dyDescent="0.3">
      <c r="A29" s="15" t="s">
        <v>243</v>
      </c>
      <c r="B29" s="218" t="s">
        <v>244</v>
      </c>
      <c r="C29" s="10" t="s">
        <v>11</v>
      </c>
      <c r="D29" s="220">
        <v>1</v>
      </c>
      <c r="E29" s="49" t="s">
        <v>212</v>
      </c>
      <c r="F29" s="220">
        <v>1</v>
      </c>
      <c r="G29" s="16">
        <f t="shared" si="0"/>
        <v>1</v>
      </c>
      <c r="H29" s="16" t="s">
        <v>35</v>
      </c>
    </row>
    <row r="30" spans="1:8" x14ac:dyDescent="0.3">
      <c r="A30" s="15" t="s">
        <v>223</v>
      </c>
      <c r="B30" s="176" t="s">
        <v>224</v>
      </c>
      <c r="C30" s="10" t="s">
        <v>11</v>
      </c>
      <c r="D30" s="220">
        <v>1</v>
      </c>
      <c r="E30" s="49" t="s">
        <v>212</v>
      </c>
      <c r="F30" s="220">
        <v>1</v>
      </c>
      <c r="G30" s="16">
        <f t="shared" si="0"/>
        <v>1</v>
      </c>
      <c r="H30" s="16" t="s">
        <v>35</v>
      </c>
    </row>
    <row r="31" spans="1:8" x14ac:dyDescent="0.3">
      <c r="A31" s="63" t="s">
        <v>255</v>
      </c>
      <c r="B31" s="176" t="s">
        <v>256</v>
      </c>
      <c r="C31" s="10" t="s">
        <v>11</v>
      </c>
      <c r="D31" s="214">
        <v>1</v>
      </c>
      <c r="E31" s="49" t="s">
        <v>252</v>
      </c>
      <c r="F31" s="214">
        <v>1</v>
      </c>
      <c r="G31" s="16">
        <f t="shared" si="0"/>
        <v>1</v>
      </c>
      <c r="H31" s="16" t="s">
        <v>35</v>
      </c>
    </row>
    <row r="32" spans="1:8" ht="31.2" x14ac:dyDescent="0.3">
      <c r="A32" s="13" t="s">
        <v>280</v>
      </c>
      <c r="B32" s="176" t="s">
        <v>281</v>
      </c>
      <c r="C32" s="10" t="s">
        <v>11</v>
      </c>
      <c r="D32" s="220">
        <v>1</v>
      </c>
      <c r="E32" s="49" t="s">
        <v>212</v>
      </c>
      <c r="F32" s="220">
        <v>1</v>
      </c>
      <c r="G32" s="16">
        <f t="shared" si="0"/>
        <v>1</v>
      </c>
      <c r="H32" s="16" t="s">
        <v>35</v>
      </c>
    </row>
    <row r="33" spans="1:8" ht="31.2" x14ac:dyDescent="0.3">
      <c r="A33" s="15" t="s">
        <v>233</v>
      </c>
      <c r="B33" s="176" t="s">
        <v>234</v>
      </c>
      <c r="C33" s="10" t="s">
        <v>11</v>
      </c>
      <c r="D33" s="220">
        <v>1</v>
      </c>
      <c r="E33" s="49" t="s">
        <v>212</v>
      </c>
      <c r="F33" s="220">
        <v>1</v>
      </c>
      <c r="G33" s="16">
        <f t="shared" si="0"/>
        <v>1</v>
      </c>
      <c r="H33" s="16" t="s">
        <v>35</v>
      </c>
    </row>
    <row r="34" spans="1:8" hidden="1" x14ac:dyDescent="0.3">
      <c r="A34" s="201" t="s">
        <v>292</v>
      </c>
      <c r="B34" s="140" t="s">
        <v>128</v>
      </c>
      <c r="C34" s="10" t="s">
        <v>11</v>
      </c>
      <c r="D34" s="110">
        <v>1</v>
      </c>
      <c r="E34" s="88" t="s">
        <v>121</v>
      </c>
      <c r="F34" s="110">
        <v>13</v>
      </c>
      <c r="G34" s="16">
        <f t="shared" si="0"/>
        <v>1</v>
      </c>
      <c r="H34" s="16" t="s">
        <v>35</v>
      </c>
    </row>
    <row r="35" spans="1:8" x14ac:dyDescent="0.3">
      <c r="A35" s="197" t="s">
        <v>297</v>
      </c>
      <c r="B35" s="120" t="s">
        <v>230</v>
      </c>
      <c r="C35" s="10" t="s">
        <v>11</v>
      </c>
      <c r="D35" s="198">
        <v>1</v>
      </c>
      <c r="E35" s="135" t="s">
        <v>212</v>
      </c>
      <c r="F35" s="198">
        <v>1</v>
      </c>
      <c r="G35" s="16">
        <f t="shared" si="0"/>
        <v>1</v>
      </c>
      <c r="H35" s="16" t="s">
        <v>35</v>
      </c>
    </row>
    <row r="36" spans="1:8" hidden="1" x14ac:dyDescent="0.3">
      <c r="A36" s="215" t="s">
        <v>129</v>
      </c>
      <c r="B36" s="209" t="s">
        <v>130</v>
      </c>
      <c r="C36" s="10" t="s">
        <v>11</v>
      </c>
      <c r="D36" s="221">
        <v>1</v>
      </c>
      <c r="E36" s="135" t="s">
        <v>121</v>
      </c>
      <c r="F36" s="221">
        <v>13</v>
      </c>
      <c r="G36" s="16">
        <f t="shared" si="0"/>
        <v>1</v>
      </c>
      <c r="H36" s="16" t="s">
        <v>35</v>
      </c>
    </row>
    <row r="37" spans="1:8" x14ac:dyDescent="0.3">
      <c r="C37" s="191"/>
    </row>
    <row r="38" spans="1:8" x14ac:dyDescent="0.3">
      <c r="C38" s="191"/>
    </row>
    <row r="39" spans="1:8" x14ac:dyDescent="0.3">
      <c r="C39" s="191"/>
    </row>
    <row r="40" spans="1:8" x14ac:dyDescent="0.3">
      <c r="C40" s="191"/>
    </row>
    <row r="41" spans="1:8" x14ac:dyDescent="0.3">
      <c r="C41" s="191"/>
    </row>
    <row r="42" spans="1:8" x14ac:dyDescent="0.3">
      <c r="C42" s="191"/>
    </row>
    <row r="43" spans="1:8" x14ac:dyDescent="0.3">
      <c r="C43" s="191"/>
    </row>
    <row r="44" spans="1:8" x14ac:dyDescent="0.3">
      <c r="C44" s="191"/>
    </row>
    <row r="45" spans="1:8" x14ac:dyDescent="0.3">
      <c r="C45" s="191"/>
    </row>
    <row r="46" spans="1:8" x14ac:dyDescent="0.3">
      <c r="C46" s="191"/>
    </row>
    <row r="47" spans="1:8" x14ac:dyDescent="0.3">
      <c r="C47" s="191"/>
    </row>
    <row r="48" spans="1:8" x14ac:dyDescent="0.3">
      <c r="C48" s="191"/>
    </row>
    <row r="49" spans="3:3" x14ac:dyDescent="0.3">
      <c r="C49" s="191"/>
    </row>
    <row r="50" spans="3:3" x14ac:dyDescent="0.3">
      <c r="C50" s="191"/>
    </row>
    <row r="51" spans="3:3" x14ac:dyDescent="0.3">
      <c r="C51" s="191"/>
    </row>
    <row r="52" spans="3:3" x14ac:dyDescent="0.3">
      <c r="C52" s="191"/>
    </row>
    <row r="53" spans="3:3" x14ac:dyDescent="0.3">
      <c r="C53" s="191"/>
    </row>
    <row r="54" spans="3:3" x14ac:dyDescent="0.3">
      <c r="C54" s="191"/>
    </row>
    <row r="55" spans="3:3" x14ac:dyDescent="0.3">
      <c r="C55" s="191"/>
    </row>
    <row r="56" spans="3:3" x14ac:dyDescent="0.3">
      <c r="C56" s="191"/>
    </row>
    <row r="57" spans="3:3" x14ac:dyDescent="0.3">
      <c r="C57" s="191"/>
    </row>
    <row r="58" spans="3:3" x14ac:dyDescent="0.3">
      <c r="C58" s="191"/>
    </row>
    <row r="59" spans="3:3" x14ac:dyDescent="0.3">
      <c r="C59" s="191"/>
    </row>
    <row r="60" spans="3:3" x14ac:dyDescent="0.3">
      <c r="C60" s="191"/>
    </row>
    <row r="61" spans="3:3" x14ac:dyDescent="0.3">
      <c r="C61" s="191"/>
    </row>
    <row r="62" spans="3:3" x14ac:dyDescent="0.3">
      <c r="C62" s="191"/>
    </row>
    <row r="63" spans="3:3" x14ac:dyDescent="0.3">
      <c r="C63" s="191"/>
    </row>
    <row r="64" spans="3:3" x14ac:dyDescent="0.3">
      <c r="C64" s="191"/>
    </row>
    <row r="65" spans="3:3" x14ac:dyDescent="0.3">
      <c r="C65" s="191"/>
    </row>
    <row r="66" spans="3:3" x14ac:dyDescent="0.3">
      <c r="C66" s="191"/>
    </row>
    <row r="67" spans="3:3" x14ac:dyDescent="0.3">
      <c r="C67" s="191"/>
    </row>
    <row r="68" spans="3:3" x14ac:dyDescent="0.3">
      <c r="C68" s="191"/>
    </row>
    <row r="69" spans="3:3" x14ac:dyDescent="0.3">
      <c r="C69" s="191"/>
    </row>
    <row r="70" spans="3:3" x14ac:dyDescent="0.3">
      <c r="C70" s="191"/>
    </row>
    <row r="71" spans="3:3" x14ac:dyDescent="0.3">
      <c r="C71" s="191"/>
    </row>
    <row r="72" spans="3:3" x14ac:dyDescent="0.3">
      <c r="C72" s="191"/>
    </row>
    <row r="73" spans="3:3" x14ac:dyDescent="0.3">
      <c r="C73" s="191"/>
    </row>
    <row r="74" spans="3:3" x14ac:dyDescent="0.3">
      <c r="C74" s="191"/>
    </row>
    <row r="75" spans="3:3" x14ac:dyDescent="0.3">
      <c r="C75" s="191"/>
    </row>
    <row r="76" spans="3:3" x14ac:dyDescent="0.3">
      <c r="C76" s="191"/>
    </row>
    <row r="77" spans="3:3" x14ac:dyDescent="0.3">
      <c r="C77" s="191"/>
    </row>
    <row r="78" spans="3:3" x14ac:dyDescent="0.3">
      <c r="C78" s="191"/>
    </row>
    <row r="79" spans="3:3" x14ac:dyDescent="0.3">
      <c r="C79" s="191"/>
    </row>
    <row r="80" spans="3:3" x14ac:dyDescent="0.3">
      <c r="C80" s="191"/>
    </row>
    <row r="81" spans="3:3" x14ac:dyDescent="0.3">
      <c r="C81" s="191"/>
    </row>
    <row r="82" spans="3:3" x14ac:dyDescent="0.3">
      <c r="C82" s="191"/>
    </row>
    <row r="83" spans="3:3" x14ac:dyDescent="0.3">
      <c r="C83" s="191"/>
    </row>
    <row r="84" spans="3:3" x14ac:dyDescent="0.3">
      <c r="C84" s="191"/>
    </row>
    <row r="85" spans="3:3" x14ac:dyDescent="0.3">
      <c r="C85" s="191"/>
    </row>
    <row r="86" spans="3:3" x14ac:dyDescent="0.3">
      <c r="C86" s="191"/>
    </row>
    <row r="87" spans="3:3" x14ac:dyDescent="0.3">
      <c r="C87" s="191"/>
    </row>
    <row r="88" spans="3:3" x14ac:dyDescent="0.3">
      <c r="C88" s="191"/>
    </row>
    <row r="89" spans="3:3" x14ac:dyDescent="0.3">
      <c r="C89" s="191"/>
    </row>
    <row r="90" spans="3:3" x14ac:dyDescent="0.3">
      <c r="C90" s="191"/>
    </row>
    <row r="91" spans="3:3" x14ac:dyDescent="0.3">
      <c r="C91" s="191"/>
    </row>
    <row r="92" spans="3:3" x14ac:dyDescent="0.3">
      <c r="C92" s="191"/>
    </row>
    <row r="93" spans="3:3" x14ac:dyDescent="0.3">
      <c r="C93" s="191"/>
    </row>
    <row r="94" spans="3:3" x14ac:dyDescent="0.3">
      <c r="C94" s="191"/>
    </row>
    <row r="95" spans="3:3" x14ac:dyDescent="0.3">
      <c r="C95" s="191"/>
    </row>
    <row r="96" spans="3:3" x14ac:dyDescent="0.3">
      <c r="C96" s="191"/>
    </row>
    <row r="97" spans="3:3" x14ac:dyDescent="0.3">
      <c r="C97" s="191"/>
    </row>
    <row r="98" spans="3:3" x14ac:dyDescent="0.3">
      <c r="C98" s="191"/>
    </row>
    <row r="99" spans="3:3" x14ac:dyDescent="0.3">
      <c r="C99" s="191"/>
    </row>
    <row r="100" spans="3:3" x14ac:dyDescent="0.3">
      <c r="C100" s="191"/>
    </row>
    <row r="101" spans="3:3" x14ac:dyDescent="0.3">
      <c r="C101" s="191"/>
    </row>
    <row r="102" spans="3:3" x14ac:dyDescent="0.3">
      <c r="C102" s="191"/>
    </row>
    <row r="103" spans="3:3" x14ac:dyDescent="0.3">
      <c r="C103" s="191"/>
    </row>
    <row r="104" spans="3:3" x14ac:dyDescent="0.3">
      <c r="C104" s="191"/>
    </row>
    <row r="105" spans="3:3" x14ac:dyDescent="0.3">
      <c r="C105" s="191"/>
    </row>
    <row r="106" spans="3:3" x14ac:dyDescent="0.3">
      <c r="C106" s="191"/>
    </row>
    <row r="107" spans="3:3" x14ac:dyDescent="0.3">
      <c r="C107" s="191"/>
    </row>
    <row r="108" spans="3:3" x14ac:dyDescent="0.3">
      <c r="C108" s="191"/>
    </row>
    <row r="109" spans="3:3" x14ac:dyDescent="0.3">
      <c r="C109" s="191"/>
    </row>
    <row r="110" spans="3:3" x14ac:dyDescent="0.3">
      <c r="C110" s="191"/>
    </row>
    <row r="111" spans="3:3" x14ac:dyDescent="0.3">
      <c r="C111" s="191"/>
    </row>
    <row r="112" spans="3:3" x14ac:dyDescent="0.3">
      <c r="C112" s="191"/>
    </row>
    <row r="113" spans="3:3" x14ac:dyDescent="0.3">
      <c r="C113" s="191"/>
    </row>
    <row r="114" spans="3:3" x14ac:dyDescent="0.3">
      <c r="C114" s="191"/>
    </row>
    <row r="115" spans="3:3" x14ac:dyDescent="0.3">
      <c r="C115" s="191"/>
    </row>
    <row r="116" spans="3:3" x14ac:dyDescent="0.3">
      <c r="C116" s="191"/>
    </row>
    <row r="117" spans="3:3" x14ac:dyDescent="0.3">
      <c r="C117" s="191"/>
    </row>
    <row r="118" spans="3:3" x14ac:dyDescent="0.3">
      <c r="C118" s="191"/>
    </row>
    <row r="119" spans="3:3" x14ac:dyDescent="0.3">
      <c r="C119" s="191"/>
    </row>
    <row r="120" spans="3:3" x14ac:dyDescent="0.3">
      <c r="C120" s="191"/>
    </row>
    <row r="121" spans="3:3" x14ac:dyDescent="0.3">
      <c r="C121" s="191"/>
    </row>
    <row r="122" spans="3:3" x14ac:dyDescent="0.3">
      <c r="C122" s="191"/>
    </row>
    <row r="123" spans="3:3" x14ac:dyDescent="0.3">
      <c r="C123" s="191"/>
    </row>
    <row r="124" spans="3:3" x14ac:dyDescent="0.3">
      <c r="C124" s="191"/>
    </row>
    <row r="125" spans="3:3" x14ac:dyDescent="0.3">
      <c r="C125" s="191"/>
    </row>
    <row r="126" spans="3:3" x14ac:dyDescent="0.3">
      <c r="C126" s="191"/>
    </row>
    <row r="127" spans="3:3" x14ac:dyDescent="0.3">
      <c r="C127" s="191"/>
    </row>
    <row r="128" spans="3:3" x14ac:dyDescent="0.3">
      <c r="C128" s="191"/>
    </row>
    <row r="129" spans="3:3" x14ac:dyDescent="0.3">
      <c r="C129" s="191"/>
    </row>
    <row r="130" spans="3:3" x14ac:dyDescent="0.3">
      <c r="C130" s="191"/>
    </row>
    <row r="131" spans="3:3" x14ac:dyDescent="0.3">
      <c r="C131" s="191"/>
    </row>
    <row r="132" spans="3:3" x14ac:dyDescent="0.3">
      <c r="C132" s="191"/>
    </row>
    <row r="133" spans="3:3" x14ac:dyDescent="0.3">
      <c r="C133" s="191"/>
    </row>
    <row r="134" spans="3:3" x14ac:dyDescent="0.3">
      <c r="C134" s="191"/>
    </row>
    <row r="135" spans="3:3" x14ac:dyDescent="0.3">
      <c r="C135" s="191"/>
    </row>
    <row r="136" spans="3:3" x14ac:dyDescent="0.3">
      <c r="C136" s="191"/>
    </row>
    <row r="137" spans="3:3" x14ac:dyDescent="0.3">
      <c r="C137" s="191"/>
    </row>
    <row r="138" spans="3:3" x14ac:dyDescent="0.3">
      <c r="C138" s="191"/>
    </row>
    <row r="139" spans="3:3" x14ac:dyDescent="0.3">
      <c r="C139" s="191"/>
    </row>
    <row r="140" spans="3:3" x14ac:dyDescent="0.3">
      <c r="C140" s="191"/>
    </row>
    <row r="141" spans="3:3" x14ac:dyDescent="0.3">
      <c r="C141" s="191"/>
    </row>
    <row r="142" spans="3:3" x14ac:dyDescent="0.3">
      <c r="C142" s="191"/>
    </row>
    <row r="143" spans="3:3" x14ac:dyDescent="0.3">
      <c r="C143" s="191"/>
    </row>
    <row r="144" spans="3:3" x14ac:dyDescent="0.3">
      <c r="C144" s="191"/>
    </row>
    <row r="145" spans="3:3" x14ac:dyDescent="0.3">
      <c r="C145" s="191"/>
    </row>
    <row r="146" spans="3:3" x14ac:dyDescent="0.3">
      <c r="C146" s="191"/>
    </row>
    <row r="147" spans="3:3" x14ac:dyDescent="0.3">
      <c r="C147" s="191"/>
    </row>
    <row r="148" spans="3:3" x14ac:dyDescent="0.3">
      <c r="C148" s="191"/>
    </row>
    <row r="149" spans="3:3" x14ac:dyDescent="0.3">
      <c r="C149" s="191"/>
    </row>
    <row r="150" spans="3:3" x14ac:dyDescent="0.3">
      <c r="C150" s="191"/>
    </row>
    <row r="151" spans="3:3" x14ac:dyDescent="0.3">
      <c r="C151" s="191"/>
    </row>
    <row r="152" spans="3:3" x14ac:dyDescent="0.3">
      <c r="C152" s="191"/>
    </row>
    <row r="153" spans="3:3" x14ac:dyDescent="0.3">
      <c r="C153" s="191"/>
    </row>
    <row r="154" spans="3:3" x14ac:dyDescent="0.3">
      <c r="C154" s="191"/>
    </row>
    <row r="155" spans="3:3" x14ac:dyDescent="0.3">
      <c r="C155" s="191"/>
    </row>
    <row r="156" spans="3:3" x14ac:dyDescent="0.3">
      <c r="C156" s="191"/>
    </row>
    <row r="157" spans="3:3" x14ac:dyDescent="0.3">
      <c r="C157" s="191"/>
    </row>
    <row r="158" spans="3:3" x14ac:dyDescent="0.3">
      <c r="C158" s="191"/>
    </row>
    <row r="159" spans="3:3" x14ac:dyDescent="0.3">
      <c r="C159" s="191"/>
    </row>
    <row r="160" spans="3:3" x14ac:dyDescent="0.3">
      <c r="C160" s="191"/>
    </row>
    <row r="161" spans="3:3" x14ac:dyDescent="0.3">
      <c r="C161" s="191"/>
    </row>
    <row r="162" spans="3:3" x14ac:dyDescent="0.3">
      <c r="C162" s="191"/>
    </row>
    <row r="163" spans="3:3" x14ac:dyDescent="0.3">
      <c r="C163" s="191"/>
    </row>
    <row r="164" spans="3:3" x14ac:dyDescent="0.3">
      <c r="C164" s="191"/>
    </row>
    <row r="165" spans="3:3" x14ac:dyDescent="0.3">
      <c r="C165" s="191"/>
    </row>
    <row r="166" spans="3:3" x14ac:dyDescent="0.3">
      <c r="C166" s="191"/>
    </row>
    <row r="167" spans="3:3" x14ac:dyDescent="0.3">
      <c r="C167" s="191"/>
    </row>
    <row r="168" spans="3:3" x14ac:dyDescent="0.3">
      <c r="C168" s="191"/>
    </row>
    <row r="169" spans="3:3" x14ac:dyDescent="0.3">
      <c r="C169" s="191"/>
    </row>
    <row r="170" spans="3:3" x14ac:dyDescent="0.3">
      <c r="C170" s="191"/>
    </row>
    <row r="171" spans="3:3" x14ac:dyDescent="0.3">
      <c r="C171" s="191"/>
    </row>
    <row r="172" spans="3:3" x14ac:dyDescent="0.3">
      <c r="C172" s="191"/>
    </row>
    <row r="173" spans="3:3" x14ac:dyDescent="0.3">
      <c r="C173" s="191"/>
    </row>
    <row r="174" spans="3:3" x14ac:dyDescent="0.3">
      <c r="C174" s="191"/>
    </row>
    <row r="175" spans="3:3" x14ac:dyDescent="0.3">
      <c r="C175" s="191"/>
    </row>
    <row r="176" spans="3:3" x14ac:dyDescent="0.3">
      <c r="C176" s="191"/>
    </row>
    <row r="177" spans="3:3" x14ac:dyDescent="0.3">
      <c r="C177" s="191"/>
    </row>
    <row r="178" spans="3:3" x14ac:dyDescent="0.3">
      <c r="C178" s="191"/>
    </row>
    <row r="179" spans="3:3" x14ac:dyDescent="0.3">
      <c r="C179" s="191"/>
    </row>
    <row r="180" spans="3:3" x14ac:dyDescent="0.3">
      <c r="C180" s="191"/>
    </row>
    <row r="181" spans="3:3" x14ac:dyDescent="0.3">
      <c r="C181" s="191"/>
    </row>
    <row r="182" spans="3:3" x14ac:dyDescent="0.3">
      <c r="C182" s="191"/>
    </row>
    <row r="183" spans="3:3" x14ac:dyDescent="0.3">
      <c r="C183" s="191"/>
    </row>
    <row r="184" spans="3:3" x14ac:dyDescent="0.3">
      <c r="C184" s="191"/>
    </row>
    <row r="185" spans="3:3" x14ac:dyDescent="0.3">
      <c r="C185" s="191"/>
    </row>
    <row r="186" spans="3:3" x14ac:dyDescent="0.3">
      <c r="C186" s="191"/>
    </row>
    <row r="187" spans="3:3" x14ac:dyDescent="0.3">
      <c r="C187" s="191"/>
    </row>
    <row r="188" spans="3:3" x14ac:dyDescent="0.3">
      <c r="C188" s="191"/>
    </row>
    <row r="189" spans="3:3" x14ac:dyDescent="0.3">
      <c r="C189" s="191"/>
    </row>
    <row r="190" spans="3:3" x14ac:dyDescent="0.3">
      <c r="C190" s="191"/>
    </row>
    <row r="191" spans="3:3" x14ac:dyDescent="0.3">
      <c r="C191" s="191"/>
    </row>
    <row r="192" spans="3:3" x14ac:dyDescent="0.3">
      <c r="C192" s="191"/>
    </row>
    <row r="193" spans="3:3" x14ac:dyDescent="0.3">
      <c r="C193" s="191"/>
    </row>
    <row r="194" spans="3:3" x14ac:dyDescent="0.3">
      <c r="C194" s="191"/>
    </row>
    <row r="195" spans="3:3" x14ac:dyDescent="0.3">
      <c r="C195" s="191"/>
    </row>
    <row r="196" spans="3:3" x14ac:dyDescent="0.3">
      <c r="C196" s="191"/>
    </row>
    <row r="197" spans="3:3" x14ac:dyDescent="0.3">
      <c r="C197" s="191"/>
    </row>
    <row r="198" spans="3:3" x14ac:dyDescent="0.3">
      <c r="C198" s="191"/>
    </row>
    <row r="199" spans="3:3" x14ac:dyDescent="0.3">
      <c r="C199" s="191"/>
    </row>
    <row r="200" spans="3:3" x14ac:dyDescent="0.3">
      <c r="C200" s="191"/>
    </row>
    <row r="201" spans="3:3" x14ac:dyDescent="0.3">
      <c r="C201" s="191"/>
    </row>
    <row r="202" spans="3:3" x14ac:dyDescent="0.3">
      <c r="C202" s="191"/>
    </row>
    <row r="203" spans="3:3" x14ac:dyDescent="0.3">
      <c r="C203" s="191"/>
    </row>
    <row r="204" spans="3:3" x14ac:dyDescent="0.3">
      <c r="C204" s="191"/>
    </row>
    <row r="205" spans="3:3" x14ac:dyDescent="0.3">
      <c r="C205" s="191"/>
    </row>
    <row r="206" spans="3:3" x14ac:dyDescent="0.3">
      <c r="C206" s="191"/>
    </row>
    <row r="207" spans="3:3" x14ac:dyDescent="0.3">
      <c r="C207" s="191"/>
    </row>
    <row r="208" spans="3:3" x14ac:dyDescent="0.3">
      <c r="C208" s="191"/>
    </row>
    <row r="209" spans="3:3" x14ac:dyDescent="0.3">
      <c r="C209" s="191"/>
    </row>
    <row r="210" spans="3:3" x14ac:dyDescent="0.3">
      <c r="C210" s="191"/>
    </row>
    <row r="211" spans="3:3" x14ac:dyDescent="0.3">
      <c r="C211" s="191"/>
    </row>
    <row r="212" spans="3:3" x14ac:dyDescent="0.3">
      <c r="C212" s="191"/>
    </row>
    <row r="213" spans="3:3" x14ac:dyDescent="0.3">
      <c r="C213" s="191"/>
    </row>
    <row r="214" spans="3:3" x14ac:dyDescent="0.3">
      <c r="C214" s="191"/>
    </row>
    <row r="215" spans="3:3" x14ac:dyDescent="0.3">
      <c r="C215" s="191"/>
    </row>
    <row r="216" spans="3:3" x14ac:dyDescent="0.3">
      <c r="C216" s="191"/>
    </row>
    <row r="217" spans="3:3" x14ac:dyDescent="0.3">
      <c r="C217" s="191"/>
    </row>
    <row r="218" spans="3:3" x14ac:dyDescent="0.3">
      <c r="C218" s="191"/>
    </row>
    <row r="219" spans="3:3" x14ac:dyDescent="0.3">
      <c r="C219" s="191"/>
    </row>
    <row r="220" spans="3:3" x14ac:dyDescent="0.3">
      <c r="C220" s="191"/>
    </row>
    <row r="221" spans="3:3" x14ac:dyDescent="0.3">
      <c r="C221" s="191"/>
    </row>
    <row r="222" spans="3:3" x14ac:dyDescent="0.3">
      <c r="C222" s="191"/>
    </row>
    <row r="223" spans="3:3" x14ac:dyDescent="0.3">
      <c r="C223" s="191"/>
    </row>
    <row r="224" spans="3:3" x14ac:dyDescent="0.3">
      <c r="C224" s="191"/>
    </row>
    <row r="225" spans="3:3" x14ac:dyDescent="0.3">
      <c r="C225" s="191"/>
    </row>
    <row r="226" spans="3:3" x14ac:dyDescent="0.3">
      <c r="C226" s="191"/>
    </row>
    <row r="227" spans="3:3" x14ac:dyDescent="0.3">
      <c r="C227" s="191"/>
    </row>
    <row r="228" spans="3:3" x14ac:dyDescent="0.3">
      <c r="C228" s="191"/>
    </row>
    <row r="229" spans="3:3" x14ac:dyDescent="0.3">
      <c r="C229" s="191"/>
    </row>
    <row r="230" spans="3:3" x14ac:dyDescent="0.3">
      <c r="C230" s="191"/>
    </row>
    <row r="231" spans="3:3" x14ac:dyDescent="0.3">
      <c r="C231" s="191"/>
    </row>
    <row r="232" spans="3:3" x14ac:dyDescent="0.3">
      <c r="C232" s="191"/>
    </row>
    <row r="233" spans="3:3" x14ac:dyDescent="0.3">
      <c r="C233" s="191"/>
    </row>
    <row r="234" spans="3:3" x14ac:dyDescent="0.3">
      <c r="C234" s="191"/>
    </row>
    <row r="235" spans="3:3" x14ac:dyDescent="0.3">
      <c r="C235" s="191"/>
    </row>
    <row r="236" spans="3:3" x14ac:dyDescent="0.3">
      <c r="C236" s="191"/>
    </row>
    <row r="237" spans="3:3" x14ac:dyDescent="0.3">
      <c r="C237" s="191"/>
    </row>
    <row r="238" spans="3:3" x14ac:dyDescent="0.3">
      <c r="C238" s="191"/>
    </row>
    <row r="239" spans="3:3" x14ac:dyDescent="0.3">
      <c r="C239" s="191"/>
    </row>
    <row r="240" spans="3:3" x14ac:dyDescent="0.3">
      <c r="C240" s="191"/>
    </row>
    <row r="241" spans="3:3" x14ac:dyDescent="0.3">
      <c r="C241" s="191"/>
    </row>
    <row r="242" spans="3:3" x14ac:dyDescent="0.3">
      <c r="C242" s="191"/>
    </row>
    <row r="243" spans="3:3" x14ac:dyDescent="0.3">
      <c r="C243" s="191"/>
    </row>
    <row r="244" spans="3:3" x14ac:dyDescent="0.3">
      <c r="C244" s="191"/>
    </row>
    <row r="245" spans="3:3" x14ac:dyDescent="0.3">
      <c r="C245" s="191"/>
    </row>
    <row r="246" spans="3:3" x14ac:dyDescent="0.3">
      <c r="C246" s="191"/>
    </row>
    <row r="247" spans="3:3" x14ac:dyDescent="0.3">
      <c r="C247" s="191"/>
    </row>
    <row r="248" spans="3:3" x14ac:dyDescent="0.3">
      <c r="C248" s="191"/>
    </row>
    <row r="249" spans="3:3" x14ac:dyDescent="0.3">
      <c r="C249" s="191"/>
    </row>
    <row r="250" spans="3:3" x14ac:dyDescent="0.3">
      <c r="C250" s="191"/>
    </row>
    <row r="251" spans="3:3" x14ac:dyDescent="0.3">
      <c r="C251" s="191"/>
    </row>
    <row r="252" spans="3:3" x14ac:dyDescent="0.3">
      <c r="C252" s="191"/>
    </row>
    <row r="253" spans="3:3" x14ac:dyDescent="0.3">
      <c r="C253" s="191"/>
    </row>
    <row r="254" spans="3:3" x14ac:dyDescent="0.3">
      <c r="C254" s="191"/>
    </row>
    <row r="255" spans="3:3" x14ac:dyDescent="0.3">
      <c r="C255" s="191"/>
    </row>
    <row r="256" spans="3:3" x14ac:dyDescent="0.3">
      <c r="C256" s="191"/>
    </row>
    <row r="257" spans="3:3" x14ac:dyDescent="0.3">
      <c r="C257" s="191"/>
    </row>
    <row r="258" spans="3:3" x14ac:dyDescent="0.3">
      <c r="C258" s="191"/>
    </row>
    <row r="259" spans="3:3" x14ac:dyDescent="0.3">
      <c r="C259" s="191"/>
    </row>
    <row r="260" spans="3:3" x14ac:dyDescent="0.3">
      <c r="C260" s="191"/>
    </row>
    <row r="261" spans="3:3" x14ac:dyDescent="0.3">
      <c r="C261" s="191"/>
    </row>
    <row r="262" spans="3:3" x14ac:dyDescent="0.3">
      <c r="C262" s="191"/>
    </row>
    <row r="263" spans="3:3" x14ac:dyDescent="0.3">
      <c r="C263" s="191"/>
    </row>
    <row r="264" spans="3:3" x14ac:dyDescent="0.3">
      <c r="C264" s="191"/>
    </row>
    <row r="265" spans="3:3" x14ac:dyDescent="0.3">
      <c r="C265" s="191"/>
    </row>
    <row r="266" spans="3:3" x14ac:dyDescent="0.3">
      <c r="C266" s="191"/>
    </row>
    <row r="267" spans="3:3" x14ac:dyDescent="0.3">
      <c r="C267" s="191"/>
    </row>
    <row r="268" spans="3:3" x14ac:dyDescent="0.3">
      <c r="C268" s="191"/>
    </row>
    <row r="269" spans="3:3" x14ac:dyDescent="0.3">
      <c r="C269" s="191"/>
    </row>
    <row r="270" spans="3:3" x14ac:dyDescent="0.3">
      <c r="C270" s="191"/>
    </row>
    <row r="271" spans="3:3" x14ac:dyDescent="0.3">
      <c r="C271" s="191"/>
    </row>
    <row r="272" spans="3:3" x14ac:dyDescent="0.3">
      <c r="C272" s="191"/>
    </row>
    <row r="273" spans="3:3" x14ac:dyDescent="0.3">
      <c r="C273" s="191"/>
    </row>
    <row r="274" spans="3:3" x14ac:dyDescent="0.3">
      <c r="C274" s="191"/>
    </row>
    <row r="275" spans="3:3" x14ac:dyDescent="0.3">
      <c r="C275" s="191"/>
    </row>
    <row r="276" spans="3:3" x14ac:dyDescent="0.3">
      <c r="C276" s="191"/>
    </row>
    <row r="277" spans="3:3" x14ac:dyDescent="0.3">
      <c r="C277" s="191"/>
    </row>
    <row r="278" spans="3:3" x14ac:dyDescent="0.3">
      <c r="C278" s="191"/>
    </row>
    <row r="279" spans="3:3" x14ac:dyDescent="0.3">
      <c r="C279" s="191"/>
    </row>
    <row r="280" spans="3:3" x14ac:dyDescent="0.3">
      <c r="C280" s="191"/>
    </row>
    <row r="281" spans="3:3" x14ac:dyDescent="0.3">
      <c r="C281" s="191"/>
    </row>
    <row r="282" spans="3:3" x14ac:dyDescent="0.3">
      <c r="C282" s="191"/>
    </row>
    <row r="283" spans="3:3" x14ac:dyDescent="0.3">
      <c r="C283" s="191"/>
    </row>
    <row r="284" spans="3:3" x14ac:dyDescent="0.3">
      <c r="C284" s="191"/>
    </row>
    <row r="285" spans="3:3" x14ac:dyDescent="0.3">
      <c r="C285" s="191"/>
    </row>
    <row r="286" spans="3:3" x14ac:dyDescent="0.3">
      <c r="C286" s="191"/>
    </row>
    <row r="287" spans="3:3" x14ac:dyDescent="0.3">
      <c r="C287" s="191"/>
    </row>
    <row r="288" spans="3:3" x14ac:dyDescent="0.3">
      <c r="C288" s="191"/>
    </row>
    <row r="289" spans="3:3" x14ac:dyDescent="0.3">
      <c r="C289" s="191"/>
    </row>
    <row r="290" spans="3:3" x14ac:dyDescent="0.3">
      <c r="C290" s="191"/>
    </row>
    <row r="291" spans="3:3" x14ac:dyDescent="0.3">
      <c r="C291" s="191"/>
    </row>
    <row r="292" spans="3:3" x14ac:dyDescent="0.3">
      <c r="C292" s="191"/>
    </row>
    <row r="293" spans="3:3" x14ac:dyDescent="0.3">
      <c r="C293" s="191"/>
    </row>
    <row r="294" spans="3:3" x14ac:dyDescent="0.3">
      <c r="C294" s="191"/>
    </row>
    <row r="295" spans="3:3" x14ac:dyDescent="0.3">
      <c r="C295" s="191"/>
    </row>
    <row r="296" spans="3:3" x14ac:dyDescent="0.3">
      <c r="C296" s="191"/>
    </row>
    <row r="297" spans="3:3" x14ac:dyDescent="0.3">
      <c r="C297" s="191"/>
    </row>
    <row r="298" spans="3:3" x14ac:dyDescent="0.3">
      <c r="C298" s="191"/>
    </row>
    <row r="299" spans="3:3" x14ac:dyDescent="0.3">
      <c r="C299" s="191"/>
    </row>
    <row r="300" spans="3:3" x14ac:dyDescent="0.3">
      <c r="C300" s="191"/>
    </row>
    <row r="301" spans="3:3" x14ac:dyDescent="0.3">
      <c r="C301" s="191"/>
    </row>
    <row r="302" spans="3:3" x14ac:dyDescent="0.3">
      <c r="C302" s="191"/>
    </row>
    <row r="303" spans="3:3" x14ac:dyDescent="0.3">
      <c r="C303" s="191"/>
    </row>
    <row r="304" spans="3:3" x14ac:dyDescent="0.3">
      <c r="C304" s="191"/>
    </row>
    <row r="305" spans="3:3" x14ac:dyDescent="0.3">
      <c r="C305" s="191"/>
    </row>
    <row r="306" spans="3:3" x14ac:dyDescent="0.3">
      <c r="C306" s="191"/>
    </row>
    <row r="307" spans="3:3" x14ac:dyDescent="0.3">
      <c r="C307" s="191"/>
    </row>
    <row r="308" spans="3:3" x14ac:dyDescent="0.3">
      <c r="C308" s="191"/>
    </row>
    <row r="309" spans="3:3" x14ac:dyDescent="0.3">
      <c r="C309" s="191"/>
    </row>
    <row r="310" spans="3:3" x14ac:dyDescent="0.3">
      <c r="C310" s="191"/>
    </row>
    <row r="311" spans="3:3" x14ac:dyDescent="0.3">
      <c r="C311" s="191"/>
    </row>
    <row r="312" spans="3:3" x14ac:dyDescent="0.3">
      <c r="C312" s="191"/>
    </row>
    <row r="313" spans="3:3" x14ac:dyDescent="0.3">
      <c r="C313" s="191"/>
    </row>
    <row r="314" spans="3:3" x14ac:dyDescent="0.3">
      <c r="C314" s="191"/>
    </row>
    <row r="315" spans="3:3" x14ac:dyDescent="0.3">
      <c r="C315" s="191"/>
    </row>
    <row r="316" spans="3:3" x14ac:dyDescent="0.3">
      <c r="C316" s="191"/>
    </row>
    <row r="317" spans="3:3" x14ac:dyDescent="0.3">
      <c r="C317" s="191"/>
    </row>
    <row r="318" spans="3:3" x14ac:dyDescent="0.3">
      <c r="C318" s="191"/>
    </row>
    <row r="319" spans="3:3" x14ac:dyDescent="0.3">
      <c r="C319" s="191"/>
    </row>
    <row r="320" spans="3:3" x14ac:dyDescent="0.3">
      <c r="C320" s="191"/>
    </row>
    <row r="321" spans="3:3" x14ac:dyDescent="0.3">
      <c r="C321" s="191"/>
    </row>
    <row r="322" spans="3:3" x14ac:dyDescent="0.3">
      <c r="C322" s="191"/>
    </row>
    <row r="323" spans="3:3" x14ac:dyDescent="0.3">
      <c r="C323" s="191"/>
    </row>
    <row r="324" spans="3:3" x14ac:dyDescent="0.3">
      <c r="C324" s="191"/>
    </row>
    <row r="325" spans="3:3" x14ac:dyDescent="0.3">
      <c r="C325" s="191"/>
    </row>
    <row r="326" spans="3:3" x14ac:dyDescent="0.3">
      <c r="C326" s="191"/>
    </row>
    <row r="327" spans="3:3" x14ac:dyDescent="0.3">
      <c r="C327" s="191"/>
    </row>
    <row r="328" spans="3:3" x14ac:dyDescent="0.3">
      <c r="C328" s="191"/>
    </row>
    <row r="329" spans="3:3" x14ac:dyDescent="0.3">
      <c r="C329" s="191"/>
    </row>
    <row r="330" spans="3:3" x14ac:dyDescent="0.3">
      <c r="C330" s="191"/>
    </row>
    <row r="331" spans="3:3" x14ac:dyDescent="0.3">
      <c r="C331" s="191"/>
    </row>
    <row r="332" spans="3:3" x14ac:dyDescent="0.3">
      <c r="C332" s="191"/>
    </row>
    <row r="333" spans="3:3" x14ac:dyDescent="0.3">
      <c r="C333" s="191"/>
    </row>
    <row r="334" spans="3:3" x14ac:dyDescent="0.3">
      <c r="C334" s="191"/>
    </row>
    <row r="335" spans="3:3" x14ac:dyDescent="0.3">
      <c r="C335" s="191"/>
    </row>
    <row r="336" spans="3:3" x14ac:dyDescent="0.3">
      <c r="C336" s="191"/>
    </row>
    <row r="337" spans="3:3" x14ac:dyDescent="0.3">
      <c r="C337" s="191"/>
    </row>
    <row r="338" spans="3:3" x14ac:dyDescent="0.3">
      <c r="C338" s="191"/>
    </row>
    <row r="339" spans="3:3" x14ac:dyDescent="0.3">
      <c r="C339" s="191"/>
    </row>
    <row r="340" spans="3:3" x14ac:dyDescent="0.3">
      <c r="C340" s="191"/>
    </row>
    <row r="341" spans="3:3" x14ac:dyDescent="0.3">
      <c r="C341" s="191"/>
    </row>
    <row r="342" spans="3:3" x14ac:dyDescent="0.3">
      <c r="C342" s="191"/>
    </row>
    <row r="343" spans="3:3" x14ac:dyDescent="0.3">
      <c r="C343" s="191"/>
    </row>
    <row r="344" spans="3:3" x14ac:dyDescent="0.3">
      <c r="C344" s="191"/>
    </row>
    <row r="345" spans="3:3" x14ac:dyDescent="0.3">
      <c r="C345" s="191"/>
    </row>
    <row r="346" spans="3:3" x14ac:dyDescent="0.3">
      <c r="C346" s="191"/>
    </row>
    <row r="347" spans="3:3" x14ac:dyDescent="0.3">
      <c r="C347" s="191"/>
    </row>
    <row r="348" spans="3:3" x14ac:dyDescent="0.3">
      <c r="C348" s="191"/>
    </row>
    <row r="349" spans="3:3" x14ac:dyDescent="0.3">
      <c r="C349" s="191"/>
    </row>
    <row r="350" spans="3:3" x14ac:dyDescent="0.3">
      <c r="C350" s="191"/>
    </row>
    <row r="351" spans="3:3" x14ac:dyDescent="0.3">
      <c r="C351" s="191"/>
    </row>
    <row r="352" spans="3:3" x14ac:dyDescent="0.3">
      <c r="C352" s="191"/>
    </row>
    <row r="353" spans="3:3" x14ac:dyDescent="0.3">
      <c r="C353" s="191"/>
    </row>
    <row r="354" spans="3:3" x14ac:dyDescent="0.3">
      <c r="C354" s="191"/>
    </row>
    <row r="355" spans="3:3" x14ac:dyDescent="0.3">
      <c r="C355" s="191"/>
    </row>
    <row r="356" spans="3:3" x14ac:dyDescent="0.3">
      <c r="C356" s="191"/>
    </row>
    <row r="357" spans="3:3" x14ac:dyDescent="0.3">
      <c r="C357" s="191"/>
    </row>
    <row r="358" spans="3:3" x14ac:dyDescent="0.3">
      <c r="C358" s="191"/>
    </row>
    <row r="359" spans="3:3" x14ac:dyDescent="0.3">
      <c r="C359" s="191"/>
    </row>
    <row r="360" spans="3:3" x14ac:dyDescent="0.3">
      <c r="C360" s="191"/>
    </row>
    <row r="361" spans="3:3" x14ac:dyDescent="0.3">
      <c r="C361" s="191"/>
    </row>
    <row r="362" spans="3:3" x14ac:dyDescent="0.3">
      <c r="C362" s="191"/>
    </row>
    <row r="363" spans="3:3" x14ac:dyDescent="0.3">
      <c r="C363" s="191"/>
    </row>
    <row r="364" spans="3:3" x14ac:dyDescent="0.3">
      <c r="C364" s="191"/>
    </row>
    <row r="365" spans="3:3" x14ac:dyDescent="0.3">
      <c r="C365" s="191"/>
    </row>
    <row r="366" spans="3:3" x14ac:dyDescent="0.3">
      <c r="C366" s="191"/>
    </row>
    <row r="367" spans="3:3" x14ac:dyDescent="0.3">
      <c r="C367" s="191"/>
    </row>
    <row r="368" spans="3:3" x14ac:dyDescent="0.3">
      <c r="C368" s="191"/>
    </row>
    <row r="369" spans="3:3" x14ac:dyDescent="0.3">
      <c r="C369" s="191"/>
    </row>
    <row r="370" spans="3:3" x14ac:dyDescent="0.3">
      <c r="C370" s="191"/>
    </row>
    <row r="371" spans="3:3" x14ac:dyDescent="0.3">
      <c r="C371" s="191"/>
    </row>
    <row r="372" spans="3:3" x14ac:dyDescent="0.3">
      <c r="C372" s="191"/>
    </row>
    <row r="373" spans="3:3" x14ac:dyDescent="0.3">
      <c r="C373" s="191"/>
    </row>
    <row r="374" spans="3:3" x14ac:dyDescent="0.3">
      <c r="C374" s="191"/>
    </row>
    <row r="375" spans="3:3" x14ac:dyDescent="0.3">
      <c r="C375" s="191"/>
    </row>
    <row r="376" spans="3:3" x14ac:dyDescent="0.3">
      <c r="C376" s="191"/>
    </row>
    <row r="377" spans="3:3" x14ac:dyDescent="0.3">
      <c r="C377" s="191"/>
    </row>
    <row r="378" spans="3:3" x14ac:dyDescent="0.3">
      <c r="C378" s="191"/>
    </row>
    <row r="379" spans="3:3" x14ac:dyDescent="0.3">
      <c r="C379" s="191"/>
    </row>
    <row r="380" spans="3:3" x14ac:dyDescent="0.3">
      <c r="C380" s="191"/>
    </row>
    <row r="381" spans="3:3" x14ac:dyDescent="0.3">
      <c r="C381" s="191"/>
    </row>
    <row r="382" spans="3:3" x14ac:dyDescent="0.3">
      <c r="C382" s="191"/>
    </row>
    <row r="383" spans="3:3" x14ac:dyDescent="0.3">
      <c r="C383" s="191"/>
    </row>
    <row r="384" spans="3:3" x14ac:dyDescent="0.3">
      <c r="C384" s="191"/>
    </row>
    <row r="385" spans="3:3" x14ac:dyDescent="0.3">
      <c r="C385" s="191"/>
    </row>
    <row r="386" spans="3:3" x14ac:dyDescent="0.3">
      <c r="C386" s="191"/>
    </row>
    <row r="387" spans="3:3" x14ac:dyDescent="0.3">
      <c r="C387" s="191"/>
    </row>
    <row r="388" spans="3:3" x14ac:dyDescent="0.3">
      <c r="C388" s="191"/>
    </row>
    <row r="389" spans="3:3" x14ac:dyDescent="0.3">
      <c r="C389" s="191"/>
    </row>
    <row r="390" spans="3:3" x14ac:dyDescent="0.3">
      <c r="C390" s="191"/>
    </row>
    <row r="391" spans="3:3" x14ac:dyDescent="0.3">
      <c r="C391" s="191"/>
    </row>
    <row r="392" spans="3:3" x14ac:dyDescent="0.3">
      <c r="C392" s="191"/>
    </row>
    <row r="393" spans="3:3" x14ac:dyDescent="0.3">
      <c r="C393" s="191"/>
    </row>
    <row r="394" spans="3:3" x14ac:dyDescent="0.3">
      <c r="C394" s="191"/>
    </row>
    <row r="395" spans="3:3" x14ac:dyDescent="0.3">
      <c r="C395" s="191"/>
    </row>
    <row r="396" spans="3:3" x14ac:dyDescent="0.3">
      <c r="C396" s="191"/>
    </row>
    <row r="397" spans="3:3" x14ac:dyDescent="0.3">
      <c r="C397" s="191"/>
    </row>
    <row r="398" spans="3:3" x14ac:dyDescent="0.3">
      <c r="C398" s="191"/>
    </row>
    <row r="399" spans="3:3" x14ac:dyDescent="0.3">
      <c r="C399" s="191"/>
    </row>
    <row r="400" spans="3:3" x14ac:dyDescent="0.3">
      <c r="C400" s="191"/>
    </row>
    <row r="401" spans="3:3" x14ac:dyDescent="0.3">
      <c r="C401" s="191"/>
    </row>
    <row r="402" spans="3:3" x14ac:dyDescent="0.3">
      <c r="C402" s="191"/>
    </row>
    <row r="403" spans="3:3" x14ac:dyDescent="0.3">
      <c r="C403" s="191"/>
    </row>
    <row r="404" spans="3:3" x14ac:dyDescent="0.3">
      <c r="C404" s="191"/>
    </row>
    <row r="405" spans="3:3" x14ac:dyDescent="0.3">
      <c r="C405" s="191"/>
    </row>
    <row r="406" spans="3:3" x14ac:dyDescent="0.3">
      <c r="C406" s="191"/>
    </row>
    <row r="407" spans="3:3" x14ac:dyDescent="0.3">
      <c r="C407" s="191"/>
    </row>
    <row r="408" spans="3:3" x14ac:dyDescent="0.3">
      <c r="C408" s="191"/>
    </row>
    <row r="409" spans="3:3" x14ac:dyDescent="0.3">
      <c r="C409" s="191"/>
    </row>
    <row r="410" spans="3:3" x14ac:dyDescent="0.3">
      <c r="C410" s="191"/>
    </row>
    <row r="411" spans="3:3" x14ac:dyDescent="0.3">
      <c r="C411" s="191"/>
    </row>
    <row r="412" spans="3:3" x14ac:dyDescent="0.3">
      <c r="C412" s="191"/>
    </row>
    <row r="413" spans="3:3" x14ac:dyDescent="0.3">
      <c r="C413" s="191"/>
    </row>
    <row r="414" spans="3:3" x14ac:dyDescent="0.3">
      <c r="C414" s="191"/>
    </row>
    <row r="415" spans="3:3" x14ac:dyDescent="0.3">
      <c r="C415" s="191"/>
    </row>
    <row r="416" spans="3:3" x14ac:dyDescent="0.3">
      <c r="C416" s="191"/>
    </row>
    <row r="417" spans="3:3" x14ac:dyDescent="0.3">
      <c r="C417" s="191"/>
    </row>
    <row r="418" spans="3:3" x14ac:dyDescent="0.3">
      <c r="C418" s="191"/>
    </row>
    <row r="419" spans="3:3" x14ac:dyDescent="0.3">
      <c r="C419" s="191"/>
    </row>
    <row r="420" spans="3:3" x14ac:dyDescent="0.3">
      <c r="C420" s="191"/>
    </row>
    <row r="421" spans="3:3" x14ac:dyDescent="0.3">
      <c r="C421" s="191"/>
    </row>
    <row r="422" spans="3:3" x14ac:dyDescent="0.3">
      <c r="C422" s="191"/>
    </row>
    <row r="423" spans="3:3" x14ac:dyDescent="0.3">
      <c r="C423" s="191"/>
    </row>
    <row r="424" spans="3:3" x14ac:dyDescent="0.3">
      <c r="C424" s="191"/>
    </row>
    <row r="425" spans="3:3" x14ac:dyDescent="0.3">
      <c r="C425" s="191"/>
    </row>
    <row r="426" spans="3:3" x14ac:dyDescent="0.3">
      <c r="C426" s="191"/>
    </row>
    <row r="427" spans="3:3" x14ac:dyDescent="0.3">
      <c r="C427" s="191"/>
    </row>
    <row r="428" spans="3:3" x14ac:dyDescent="0.3">
      <c r="C428" s="191"/>
    </row>
    <row r="429" spans="3:3" x14ac:dyDescent="0.3">
      <c r="C429" s="191"/>
    </row>
    <row r="430" spans="3:3" x14ac:dyDescent="0.3">
      <c r="C430" s="191"/>
    </row>
    <row r="431" spans="3:3" x14ac:dyDescent="0.3">
      <c r="C431" s="191"/>
    </row>
    <row r="432" spans="3:3" x14ac:dyDescent="0.3">
      <c r="C432" s="191"/>
    </row>
    <row r="433" spans="3:3" x14ac:dyDescent="0.3">
      <c r="C433" s="191"/>
    </row>
    <row r="434" spans="3:3" x14ac:dyDescent="0.3">
      <c r="C434" s="191"/>
    </row>
    <row r="435" spans="3:3" x14ac:dyDescent="0.3">
      <c r="C435" s="191"/>
    </row>
    <row r="436" spans="3:3" x14ac:dyDescent="0.3">
      <c r="C436" s="191"/>
    </row>
    <row r="437" spans="3:3" x14ac:dyDescent="0.3">
      <c r="C437" s="191"/>
    </row>
    <row r="438" spans="3:3" x14ac:dyDescent="0.3">
      <c r="C438" s="191"/>
    </row>
    <row r="439" spans="3:3" x14ac:dyDescent="0.3">
      <c r="C439" s="191"/>
    </row>
    <row r="440" spans="3:3" x14ac:dyDescent="0.3">
      <c r="C440" s="191"/>
    </row>
    <row r="441" spans="3:3" x14ac:dyDescent="0.3">
      <c r="C441" s="191"/>
    </row>
    <row r="442" spans="3:3" x14ac:dyDescent="0.3">
      <c r="C442" s="191"/>
    </row>
    <row r="443" spans="3:3" x14ac:dyDescent="0.3">
      <c r="C443" s="191"/>
    </row>
    <row r="444" spans="3:3" x14ac:dyDescent="0.3">
      <c r="C444" s="191"/>
    </row>
    <row r="445" spans="3:3" x14ac:dyDescent="0.3">
      <c r="C445" s="191"/>
    </row>
    <row r="446" spans="3:3" x14ac:dyDescent="0.3">
      <c r="C446" s="191"/>
    </row>
    <row r="447" spans="3:3" x14ac:dyDescent="0.3">
      <c r="C447" s="191"/>
    </row>
    <row r="448" spans="3:3" x14ac:dyDescent="0.3">
      <c r="C448" s="191"/>
    </row>
    <row r="449" spans="3:3" x14ac:dyDescent="0.3">
      <c r="C449" s="191"/>
    </row>
    <row r="450" spans="3:3" x14ac:dyDescent="0.3">
      <c r="C450" s="191"/>
    </row>
    <row r="451" spans="3:3" x14ac:dyDescent="0.3">
      <c r="C451" s="191"/>
    </row>
    <row r="452" spans="3:3" x14ac:dyDescent="0.3">
      <c r="C452" s="191"/>
    </row>
    <row r="453" spans="3:3" x14ac:dyDescent="0.3">
      <c r="C453" s="191"/>
    </row>
    <row r="454" spans="3:3" x14ac:dyDescent="0.3">
      <c r="C454" s="191"/>
    </row>
    <row r="455" spans="3:3" x14ac:dyDescent="0.3">
      <c r="C455" s="191"/>
    </row>
    <row r="456" spans="3:3" x14ac:dyDescent="0.3">
      <c r="C456" s="191"/>
    </row>
    <row r="457" spans="3:3" x14ac:dyDescent="0.3">
      <c r="C457" s="191"/>
    </row>
    <row r="458" spans="3:3" x14ac:dyDescent="0.3">
      <c r="C458" s="191"/>
    </row>
    <row r="459" spans="3:3" x14ac:dyDescent="0.3">
      <c r="C459" s="191"/>
    </row>
    <row r="460" spans="3:3" x14ac:dyDescent="0.3">
      <c r="C460" s="191"/>
    </row>
    <row r="461" spans="3:3" x14ac:dyDescent="0.3">
      <c r="C461" s="191"/>
    </row>
    <row r="462" spans="3:3" x14ac:dyDescent="0.3">
      <c r="C462" s="191"/>
    </row>
    <row r="463" spans="3:3" x14ac:dyDescent="0.3">
      <c r="C463" s="191"/>
    </row>
    <row r="464" spans="3:3" x14ac:dyDescent="0.3">
      <c r="C464" s="191"/>
    </row>
    <row r="465" spans="3:3" x14ac:dyDescent="0.3">
      <c r="C465" s="191"/>
    </row>
    <row r="466" spans="3:3" x14ac:dyDescent="0.3">
      <c r="C466" s="191"/>
    </row>
    <row r="467" spans="3:3" x14ac:dyDescent="0.3">
      <c r="C467" s="191"/>
    </row>
    <row r="468" spans="3:3" x14ac:dyDescent="0.3">
      <c r="C468" s="191"/>
    </row>
    <row r="469" spans="3:3" x14ac:dyDescent="0.3">
      <c r="C469" s="191"/>
    </row>
    <row r="470" spans="3:3" x14ac:dyDescent="0.3">
      <c r="C470" s="191"/>
    </row>
    <row r="471" spans="3:3" x14ac:dyDescent="0.3">
      <c r="C471" s="191"/>
    </row>
    <row r="472" spans="3:3" x14ac:dyDescent="0.3">
      <c r="C472" s="191"/>
    </row>
    <row r="473" spans="3:3" x14ac:dyDescent="0.3">
      <c r="C473" s="191"/>
    </row>
    <row r="474" spans="3:3" x14ac:dyDescent="0.3">
      <c r="C474" s="191"/>
    </row>
    <row r="475" spans="3:3" x14ac:dyDescent="0.3">
      <c r="C475" s="191"/>
    </row>
    <row r="476" spans="3:3" x14ac:dyDescent="0.3">
      <c r="C476" s="191"/>
    </row>
    <row r="477" spans="3:3" x14ac:dyDescent="0.3">
      <c r="C477" s="191"/>
    </row>
    <row r="478" spans="3:3" x14ac:dyDescent="0.3">
      <c r="C478" s="191"/>
    </row>
    <row r="479" spans="3:3" x14ac:dyDescent="0.3">
      <c r="C479" s="191"/>
    </row>
    <row r="480" spans="3:3" x14ac:dyDescent="0.3">
      <c r="C480" s="191"/>
    </row>
    <row r="481" spans="3:3" x14ac:dyDescent="0.3">
      <c r="C481" s="191"/>
    </row>
    <row r="482" spans="3:3" x14ac:dyDescent="0.3">
      <c r="C482" s="191"/>
    </row>
    <row r="483" spans="3:3" x14ac:dyDescent="0.3">
      <c r="C483" s="191"/>
    </row>
    <row r="484" spans="3:3" x14ac:dyDescent="0.3">
      <c r="C484" s="191"/>
    </row>
    <row r="485" spans="3:3" x14ac:dyDescent="0.3">
      <c r="C485" s="191"/>
    </row>
    <row r="486" spans="3:3" x14ac:dyDescent="0.3">
      <c r="C486" s="191"/>
    </row>
    <row r="487" spans="3:3" x14ac:dyDescent="0.3">
      <c r="C487" s="191"/>
    </row>
    <row r="488" spans="3:3" x14ac:dyDescent="0.3">
      <c r="C488" s="191"/>
    </row>
    <row r="489" spans="3:3" x14ac:dyDescent="0.3">
      <c r="C489" s="191"/>
    </row>
    <row r="490" spans="3:3" x14ac:dyDescent="0.3">
      <c r="C490" s="191"/>
    </row>
    <row r="491" spans="3:3" x14ac:dyDescent="0.3">
      <c r="C491" s="191"/>
    </row>
    <row r="492" spans="3:3" x14ac:dyDescent="0.3">
      <c r="C492" s="191"/>
    </row>
    <row r="493" spans="3:3" x14ac:dyDescent="0.3">
      <c r="C493" s="191"/>
    </row>
    <row r="494" spans="3:3" x14ac:dyDescent="0.3">
      <c r="C494" s="191"/>
    </row>
    <row r="495" spans="3:3" x14ac:dyDescent="0.3">
      <c r="C495" s="191"/>
    </row>
    <row r="496" spans="3:3" x14ac:dyDescent="0.3">
      <c r="C496" s="191"/>
    </row>
    <row r="497" spans="3:3" x14ac:dyDescent="0.3">
      <c r="C497" s="191"/>
    </row>
    <row r="498" spans="3:3" x14ac:dyDescent="0.3">
      <c r="C498" s="191"/>
    </row>
    <row r="499" spans="3:3" x14ac:dyDescent="0.3">
      <c r="C499" s="191"/>
    </row>
    <row r="500" spans="3:3" x14ac:dyDescent="0.3">
      <c r="C500" s="191"/>
    </row>
    <row r="501" spans="3:3" x14ac:dyDescent="0.3">
      <c r="C501" s="191"/>
    </row>
    <row r="502" spans="3:3" x14ac:dyDescent="0.3">
      <c r="C502" s="191"/>
    </row>
    <row r="503" spans="3:3" x14ac:dyDescent="0.3">
      <c r="C503" s="191"/>
    </row>
    <row r="504" spans="3:3" x14ac:dyDescent="0.3">
      <c r="C504" s="191"/>
    </row>
    <row r="505" spans="3:3" x14ac:dyDescent="0.3">
      <c r="C505" s="191"/>
    </row>
    <row r="506" spans="3:3" x14ac:dyDescent="0.3">
      <c r="C506" s="191"/>
    </row>
    <row r="507" spans="3:3" x14ac:dyDescent="0.3">
      <c r="C507" s="191"/>
    </row>
    <row r="508" spans="3:3" x14ac:dyDescent="0.3">
      <c r="C508" s="191"/>
    </row>
    <row r="509" spans="3:3" x14ac:dyDescent="0.3">
      <c r="C509" s="191"/>
    </row>
    <row r="510" spans="3:3" x14ac:dyDescent="0.3">
      <c r="C510" s="191"/>
    </row>
    <row r="511" spans="3:3" x14ac:dyDescent="0.3">
      <c r="C511" s="191"/>
    </row>
    <row r="512" spans="3:3" x14ac:dyDescent="0.3">
      <c r="C512" s="191"/>
    </row>
    <row r="513" spans="3:3" x14ac:dyDescent="0.3">
      <c r="C513" s="191"/>
    </row>
    <row r="514" spans="3:3" x14ac:dyDescent="0.3">
      <c r="C514" s="191"/>
    </row>
    <row r="515" spans="3:3" x14ac:dyDescent="0.3">
      <c r="C515" s="191"/>
    </row>
    <row r="516" spans="3:3" x14ac:dyDescent="0.3">
      <c r="C516" s="191"/>
    </row>
    <row r="517" spans="3:3" x14ac:dyDescent="0.3">
      <c r="C517" s="191"/>
    </row>
    <row r="518" spans="3:3" x14ac:dyDescent="0.3">
      <c r="C518" s="191"/>
    </row>
    <row r="519" spans="3:3" x14ac:dyDescent="0.3">
      <c r="C519" s="191"/>
    </row>
    <row r="520" spans="3:3" x14ac:dyDescent="0.3">
      <c r="C520" s="191"/>
    </row>
    <row r="521" spans="3:3" x14ac:dyDescent="0.3">
      <c r="C521" s="191"/>
    </row>
    <row r="522" spans="3:3" x14ac:dyDescent="0.3">
      <c r="C522" s="191"/>
    </row>
    <row r="523" spans="3:3" x14ac:dyDescent="0.3">
      <c r="C523" s="191"/>
    </row>
    <row r="524" spans="3:3" x14ac:dyDescent="0.3">
      <c r="C524" s="191"/>
    </row>
    <row r="525" spans="3:3" x14ac:dyDescent="0.3">
      <c r="C525" s="191"/>
    </row>
    <row r="526" spans="3:3" x14ac:dyDescent="0.3">
      <c r="C526" s="191"/>
    </row>
    <row r="527" spans="3:3" x14ac:dyDescent="0.3">
      <c r="C527" s="191"/>
    </row>
    <row r="528" spans="3:3" x14ac:dyDescent="0.3">
      <c r="C528" s="191"/>
    </row>
    <row r="529" spans="3:3" x14ac:dyDescent="0.3">
      <c r="C529" s="191"/>
    </row>
    <row r="530" spans="3:3" x14ac:dyDescent="0.3">
      <c r="C530" s="191"/>
    </row>
    <row r="531" spans="3:3" x14ac:dyDescent="0.3">
      <c r="C531" s="191"/>
    </row>
    <row r="532" spans="3:3" x14ac:dyDescent="0.3">
      <c r="C532" s="191"/>
    </row>
    <row r="533" spans="3:3" x14ac:dyDescent="0.3">
      <c r="C533" s="191"/>
    </row>
    <row r="534" spans="3:3" x14ac:dyDescent="0.3">
      <c r="C534" s="191"/>
    </row>
    <row r="535" spans="3:3" x14ac:dyDescent="0.3">
      <c r="C535" s="191"/>
    </row>
    <row r="536" spans="3:3" x14ac:dyDescent="0.3">
      <c r="C536" s="191"/>
    </row>
    <row r="537" spans="3:3" x14ac:dyDescent="0.3">
      <c r="C537" s="191"/>
    </row>
    <row r="538" spans="3:3" x14ac:dyDescent="0.3">
      <c r="C538" s="191"/>
    </row>
    <row r="539" spans="3:3" x14ac:dyDescent="0.3">
      <c r="C539" s="191"/>
    </row>
    <row r="540" spans="3:3" x14ac:dyDescent="0.3">
      <c r="C540" s="191"/>
    </row>
    <row r="541" spans="3:3" x14ac:dyDescent="0.3">
      <c r="C541" s="191"/>
    </row>
    <row r="542" spans="3:3" x14ac:dyDescent="0.3">
      <c r="C542" s="191"/>
    </row>
    <row r="543" spans="3:3" x14ac:dyDescent="0.3">
      <c r="C543" s="191"/>
    </row>
    <row r="544" spans="3:3" x14ac:dyDescent="0.3">
      <c r="C544" s="191"/>
    </row>
    <row r="545" spans="3:3" x14ac:dyDescent="0.3">
      <c r="C545" s="191"/>
    </row>
    <row r="546" spans="3:3" x14ac:dyDescent="0.3">
      <c r="C546" s="191"/>
    </row>
    <row r="547" spans="3:3" x14ac:dyDescent="0.3">
      <c r="C547" s="191"/>
    </row>
    <row r="548" spans="3:3" x14ac:dyDescent="0.3">
      <c r="C548" s="191"/>
    </row>
    <row r="549" spans="3:3" x14ac:dyDescent="0.3">
      <c r="C549" s="191"/>
    </row>
    <row r="550" spans="3:3" x14ac:dyDescent="0.3">
      <c r="C550" s="191"/>
    </row>
    <row r="551" spans="3:3" x14ac:dyDescent="0.3">
      <c r="C551" s="191"/>
    </row>
    <row r="552" spans="3:3" x14ac:dyDescent="0.3">
      <c r="C552" s="191"/>
    </row>
    <row r="553" spans="3:3" x14ac:dyDescent="0.3">
      <c r="C553" s="191"/>
    </row>
    <row r="554" spans="3:3" x14ac:dyDescent="0.3">
      <c r="C554" s="191"/>
    </row>
    <row r="555" spans="3:3" x14ac:dyDescent="0.3">
      <c r="C555" s="191"/>
    </row>
    <row r="556" spans="3:3" x14ac:dyDescent="0.3">
      <c r="C556" s="191"/>
    </row>
    <row r="557" spans="3:3" x14ac:dyDescent="0.3">
      <c r="C557" s="191"/>
    </row>
    <row r="558" spans="3:3" x14ac:dyDescent="0.3">
      <c r="C558" s="191"/>
    </row>
    <row r="559" spans="3:3" x14ac:dyDescent="0.3">
      <c r="C559" s="191"/>
    </row>
    <row r="560" spans="3:3" x14ac:dyDescent="0.3">
      <c r="C560" s="191"/>
    </row>
    <row r="561" spans="3:3" x14ac:dyDescent="0.3">
      <c r="C561" s="191"/>
    </row>
    <row r="562" spans="3:3" x14ac:dyDescent="0.3">
      <c r="C562" s="191"/>
    </row>
    <row r="563" spans="3:3" x14ac:dyDescent="0.3">
      <c r="C563" s="191"/>
    </row>
    <row r="564" spans="3:3" x14ac:dyDescent="0.3">
      <c r="C564" s="191"/>
    </row>
    <row r="565" spans="3:3" x14ac:dyDescent="0.3">
      <c r="C565" s="191"/>
    </row>
    <row r="566" spans="3:3" x14ac:dyDescent="0.3">
      <c r="C566" s="191"/>
    </row>
    <row r="567" spans="3:3" x14ac:dyDescent="0.3">
      <c r="C567" s="191"/>
    </row>
    <row r="568" spans="3:3" x14ac:dyDescent="0.3">
      <c r="C568" s="191"/>
    </row>
    <row r="569" spans="3:3" x14ac:dyDescent="0.3">
      <c r="C569" s="191"/>
    </row>
    <row r="570" spans="3:3" x14ac:dyDescent="0.3">
      <c r="C570" s="191"/>
    </row>
    <row r="571" spans="3:3" x14ac:dyDescent="0.3">
      <c r="C571" s="191"/>
    </row>
    <row r="572" spans="3:3" x14ac:dyDescent="0.3">
      <c r="C572" s="191"/>
    </row>
    <row r="573" spans="3:3" x14ac:dyDescent="0.3">
      <c r="C573" s="191"/>
    </row>
    <row r="574" spans="3:3" x14ac:dyDescent="0.3">
      <c r="C574" s="191"/>
    </row>
    <row r="575" spans="3:3" x14ac:dyDescent="0.3">
      <c r="C575" s="191"/>
    </row>
    <row r="576" spans="3:3" x14ac:dyDescent="0.3">
      <c r="C576" s="191"/>
    </row>
    <row r="577" spans="3:3" x14ac:dyDescent="0.3">
      <c r="C577" s="191"/>
    </row>
    <row r="578" spans="3:3" x14ac:dyDescent="0.3">
      <c r="C578" s="191"/>
    </row>
    <row r="579" spans="3:3" x14ac:dyDescent="0.3">
      <c r="C579" s="191"/>
    </row>
    <row r="580" spans="3:3" x14ac:dyDescent="0.3">
      <c r="C580" s="191"/>
    </row>
    <row r="581" spans="3:3" x14ac:dyDescent="0.3">
      <c r="C581" s="191"/>
    </row>
    <row r="582" spans="3:3" x14ac:dyDescent="0.3">
      <c r="C582" s="191"/>
    </row>
    <row r="583" spans="3:3" x14ac:dyDescent="0.3">
      <c r="C583" s="191"/>
    </row>
    <row r="584" spans="3:3" x14ac:dyDescent="0.3">
      <c r="C584" s="191"/>
    </row>
    <row r="585" spans="3:3" x14ac:dyDescent="0.3">
      <c r="C585" s="191"/>
    </row>
    <row r="586" spans="3:3" x14ac:dyDescent="0.3">
      <c r="C586" s="191"/>
    </row>
    <row r="587" spans="3:3" x14ac:dyDescent="0.3">
      <c r="C587" s="191"/>
    </row>
    <row r="588" spans="3:3" x14ac:dyDescent="0.3">
      <c r="C588" s="191"/>
    </row>
    <row r="589" spans="3:3" x14ac:dyDescent="0.3">
      <c r="C589" s="191"/>
    </row>
    <row r="590" spans="3:3" x14ac:dyDescent="0.3">
      <c r="C590" s="191"/>
    </row>
    <row r="591" spans="3:3" x14ac:dyDescent="0.3">
      <c r="C591" s="191"/>
    </row>
    <row r="592" spans="3:3" x14ac:dyDescent="0.3">
      <c r="C592" s="191"/>
    </row>
    <row r="593" spans="3:3" x14ac:dyDescent="0.3">
      <c r="C593" s="191"/>
    </row>
    <row r="594" spans="3:3" x14ac:dyDescent="0.3">
      <c r="C594" s="191"/>
    </row>
    <row r="595" spans="3:3" x14ac:dyDescent="0.3">
      <c r="C595" s="191"/>
    </row>
    <row r="596" spans="3:3" x14ac:dyDescent="0.3">
      <c r="C596" s="191"/>
    </row>
    <row r="597" spans="3:3" x14ac:dyDescent="0.3">
      <c r="C597" s="191"/>
    </row>
    <row r="598" spans="3:3" x14ac:dyDescent="0.3">
      <c r="C598" s="191"/>
    </row>
    <row r="599" spans="3:3" x14ac:dyDescent="0.3">
      <c r="C599" s="191"/>
    </row>
    <row r="600" spans="3:3" x14ac:dyDescent="0.3">
      <c r="C600" s="191"/>
    </row>
    <row r="601" spans="3:3" x14ac:dyDescent="0.3">
      <c r="C601" s="191"/>
    </row>
    <row r="602" spans="3:3" x14ac:dyDescent="0.3">
      <c r="C602" s="191"/>
    </row>
    <row r="603" spans="3:3" x14ac:dyDescent="0.3">
      <c r="C603" s="191"/>
    </row>
    <row r="604" spans="3:3" x14ac:dyDescent="0.3">
      <c r="C604" s="191"/>
    </row>
    <row r="605" spans="3:3" x14ac:dyDescent="0.3">
      <c r="C605" s="191"/>
    </row>
    <row r="606" spans="3:3" x14ac:dyDescent="0.3">
      <c r="C606" s="191"/>
    </row>
    <row r="607" spans="3:3" x14ac:dyDescent="0.3">
      <c r="C607" s="191"/>
    </row>
    <row r="608" spans="3:3" x14ac:dyDescent="0.3">
      <c r="C608" s="191"/>
    </row>
    <row r="609" spans="3:3" x14ac:dyDescent="0.3">
      <c r="C609" s="191"/>
    </row>
    <row r="610" spans="3:3" x14ac:dyDescent="0.3">
      <c r="C610" s="191"/>
    </row>
    <row r="611" spans="3:3" x14ac:dyDescent="0.3">
      <c r="C611" s="191"/>
    </row>
    <row r="612" spans="3:3" x14ac:dyDescent="0.3">
      <c r="C612" s="191"/>
    </row>
    <row r="613" spans="3:3" x14ac:dyDescent="0.3">
      <c r="C613" s="191"/>
    </row>
    <row r="614" spans="3:3" x14ac:dyDescent="0.3">
      <c r="C614" s="191"/>
    </row>
    <row r="615" spans="3:3" x14ac:dyDescent="0.3">
      <c r="C615" s="191"/>
    </row>
    <row r="616" spans="3:3" x14ac:dyDescent="0.3">
      <c r="C616" s="191"/>
    </row>
    <row r="617" spans="3:3" x14ac:dyDescent="0.3">
      <c r="C617" s="191"/>
    </row>
    <row r="618" spans="3:3" x14ac:dyDescent="0.3">
      <c r="C618" s="191"/>
    </row>
    <row r="619" spans="3:3" x14ac:dyDescent="0.3">
      <c r="C619" s="191"/>
    </row>
    <row r="620" spans="3:3" x14ac:dyDescent="0.3">
      <c r="C620" s="191"/>
    </row>
    <row r="621" spans="3:3" x14ac:dyDescent="0.3">
      <c r="C621" s="191"/>
    </row>
    <row r="622" spans="3:3" x14ac:dyDescent="0.3">
      <c r="C622" s="191"/>
    </row>
    <row r="623" spans="3:3" x14ac:dyDescent="0.3">
      <c r="C623" s="191"/>
    </row>
    <row r="624" spans="3:3" x14ac:dyDescent="0.3">
      <c r="C624" s="191"/>
    </row>
    <row r="625" spans="3:3" x14ac:dyDescent="0.3">
      <c r="C625" s="191"/>
    </row>
    <row r="626" spans="3:3" x14ac:dyDescent="0.3">
      <c r="C626" s="191"/>
    </row>
    <row r="627" spans="3:3" x14ac:dyDescent="0.3">
      <c r="C627" s="191"/>
    </row>
    <row r="628" spans="3:3" x14ac:dyDescent="0.3">
      <c r="C628" s="191"/>
    </row>
    <row r="629" spans="3:3" x14ac:dyDescent="0.3">
      <c r="C629" s="191"/>
    </row>
    <row r="630" spans="3:3" x14ac:dyDescent="0.3">
      <c r="C630" s="191"/>
    </row>
    <row r="631" spans="3:3" x14ac:dyDescent="0.3">
      <c r="C631" s="191"/>
    </row>
    <row r="632" spans="3:3" x14ac:dyDescent="0.3">
      <c r="C632" s="191"/>
    </row>
    <row r="633" spans="3:3" x14ac:dyDescent="0.3">
      <c r="C633" s="191"/>
    </row>
    <row r="634" spans="3:3" x14ac:dyDescent="0.3">
      <c r="C634" s="191"/>
    </row>
    <row r="635" spans="3:3" x14ac:dyDescent="0.3">
      <c r="C635" s="191"/>
    </row>
    <row r="636" spans="3:3" x14ac:dyDescent="0.3">
      <c r="C636" s="191"/>
    </row>
    <row r="637" spans="3:3" x14ac:dyDescent="0.3">
      <c r="C637" s="191"/>
    </row>
    <row r="638" spans="3:3" x14ac:dyDescent="0.3">
      <c r="C638" s="191"/>
    </row>
    <row r="639" spans="3:3" x14ac:dyDescent="0.3">
      <c r="C639" s="191"/>
    </row>
    <row r="640" spans="3:3" x14ac:dyDescent="0.3">
      <c r="C640" s="191"/>
    </row>
    <row r="641" spans="3:3" x14ac:dyDescent="0.3">
      <c r="C641" s="191"/>
    </row>
    <row r="642" spans="3:3" x14ac:dyDescent="0.3">
      <c r="C642" s="191"/>
    </row>
    <row r="643" spans="3:3" x14ac:dyDescent="0.3">
      <c r="C643" s="191"/>
    </row>
    <row r="644" spans="3:3" x14ac:dyDescent="0.3">
      <c r="C644" s="191"/>
    </row>
    <row r="645" spans="3:3" x14ac:dyDescent="0.3">
      <c r="C645" s="191"/>
    </row>
    <row r="646" spans="3:3" x14ac:dyDescent="0.3">
      <c r="C646" s="191"/>
    </row>
    <row r="647" spans="3:3" x14ac:dyDescent="0.3">
      <c r="C647" s="191"/>
    </row>
    <row r="648" spans="3:3" x14ac:dyDescent="0.3">
      <c r="C648" s="191"/>
    </row>
    <row r="649" spans="3:3" x14ac:dyDescent="0.3">
      <c r="C649" s="191"/>
    </row>
    <row r="650" spans="3:3" x14ac:dyDescent="0.3">
      <c r="C650" s="191"/>
    </row>
    <row r="651" spans="3:3" x14ac:dyDescent="0.3">
      <c r="C651" s="191"/>
    </row>
    <row r="652" spans="3:3" x14ac:dyDescent="0.3">
      <c r="C652" s="191"/>
    </row>
    <row r="653" spans="3:3" x14ac:dyDescent="0.3">
      <c r="C653" s="191"/>
    </row>
    <row r="654" spans="3:3" x14ac:dyDescent="0.3">
      <c r="C654" s="191"/>
    </row>
    <row r="655" spans="3:3" x14ac:dyDescent="0.3">
      <c r="C655" s="191"/>
    </row>
    <row r="656" spans="3:3" x14ac:dyDescent="0.3">
      <c r="C656" s="191"/>
    </row>
    <row r="657" spans="3:3" x14ac:dyDescent="0.3">
      <c r="C657" s="191"/>
    </row>
    <row r="658" spans="3:3" x14ac:dyDescent="0.3">
      <c r="C658" s="191"/>
    </row>
    <row r="659" spans="3:3" x14ac:dyDescent="0.3">
      <c r="C659" s="191"/>
    </row>
    <row r="660" spans="3:3" x14ac:dyDescent="0.3">
      <c r="C660" s="191"/>
    </row>
    <row r="661" spans="3:3" x14ac:dyDescent="0.3">
      <c r="C661" s="191"/>
    </row>
    <row r="662" spans="3:3" x14ac:dyDescent="0.3">
      <c r="C662" s="191"/>
    </row>
    <row r="663" spans="3:3" x14ac:dyDescent="0.3">
      <c r="C663" s="191"/>
    </row>
    <row r="664" spans="3:3" x14ac:dyDescent="0.3">
      <c r="C664" s="191"/>
    </row>
    <row r="665" spans="3:3" x14ac:dyDescent="0.3">
      <c r="C665" s="191"/>
    </row>
    <row r="666" spans="3:3" x14ac:dyDescent="0.3">
      <c r="C666" s="191"/>
    </row>
    <row r="667" spans="3:3" x14ac:dyDescent="0.3">
      <c r="C667" s="191"/>
    </row>
    <row r="668" spans="3:3" x14ac:dyDescent="0.3">
      <c r="C668" s="191"/>
    </row>
    <row r="669" spans="3:3" x14ac:dyDescent="0.3">
      <c r="C669" s="191"/>
    </row>
    <row r="670" spans="3:3" x14ac:dyDescent="0.3">
      <c r="C670" s="191"/>
    </row>
    <row r="671" spans="3:3" x14ac:dyDescent="0.3">
      <c r="C671" s="191"/>
    </row>
    <row r="672" spans="3:3" x14ac:dyDescent="0.3">
      <c r="C672" s="191"/>
    </row>
    <row r="673" spans="3:3" x14ac:dyDescent="0.3">
      <c r="C673" s="191"/>
    </row>
    <row r="674" spans="3:3" x14ac:dyDescent="0.3">
      <c r="C674" s="191"/>
    </row>
    <row r="675" spans="3:3" x14ac:dyDescent="0.3">
      <c r="C675" s="191"/>
    </row>
    <row r="676" spans="3:3" x14ac:dyDescent="0.3">
      <c r="C676" s="191"/>
    </row>
    <row r="677" spans="3:3" x14ac:dyDescent="0.3">
      <c r="C677" s="191"/>
    </row>
    <row r="678" spans="3:3" x14ac:dyDescent="0.3">
      <c r="C678" s="191"/>
    </row>
    <row r="679" spans="3:3" x14ac:dyDescent="0.3">
      <c r="C679" s="191"/>
    </row>
    <row r="680" spans="3:3" x14ac:dyDescent="0.3">
      <c r="C680" s="191"/>
    </row>
    <row r="681" spans="3:3" x14ac:dyDescent="0.3">
      <c r="C681" s="191"/>
    </row>
    <row r="682" spans="3:3" x14ac:dyDescent="0.3">
      <c r="C682" s="191"/>
    </row>
    <row r="683" spans="3:3" x14ac:dyDescent="0.3">
      <c r="C683" s="191"/>
    </row>
    <row r="684" spans="3:3" x14ac:dyDescent="0.3">
      <c r="C684" s="191"/>
    </row>
    <row r="685" spans="3:3" x14ac:dyDescent="0.3">
      <c r="C685" s="191"/>
    </row>
    <row r="686" spans="3:3" x14ac:dyDescent="0.3">
      <c r="C686" s="191"/>
    </row>
    <row r="687" spans="3:3" x14ac:dyDescent="0.3">
      <c r="C687" s="191"/>
    </row>
    <row r="688" spans="3:3" x14ac:dyDescent="0.3">
      <c r="C688" s="191"/>
    </row>
    <row r="689" spans="3:3" x14ac:dyDescent="0.3">
      <c r="C689" s="191"/>
    </row>
    <row r="690" spans="3:3" x14ac:dyDescent="0.3">
      <c r="C690" s="191"/>
    </row>
    <row r="691" spans="3:3" x14ac:dyDescent="0.3">
      <c r="C691" s="191"/>
    </row>
    <row r="692" spans="3:3" x14ac:dyDescent="0.3">
      <c r="C692" s="191"/>
    </row>
    <row r="693" spans="3:3" x14ac:dyDescent="0.3">
      <c r="C693" s="191"/>
    </row>
    <row r="694" spans="3:3" x14ac:dyDescent="0.3">
      <c r="C694" s="191"/>
    </row>
    <row r="695" spans="3:3" x14ac:dyDescent="0.3">
      <c r="C695" s="191"/>
    </row>
    <row r="696" spans="3:3" x14ac:dyDescent="0.3">
      <c r="C696" s="191"/>
    </row>
    <row r="697" spans="3:3" x14ac:dyDescent="0.3">
      <c r="C697" s="191"/>
    </row>
    <row r="698" spans="3:3" x14ac:dyDescent="0.3">
      <c r="C698" s="191"/>
    </row>
    <row r="699" spans="3:3" x14ac:dyDescent="0.3">
      <c r="C699" s="191"/>
    </row>
    <row r="700" spans="3:3" x14ac:dyDescent="0.3">
      <c r="C700" s="191"/>
    </row>
    <row r="701" spans="3:3" x14ac:dyDescent="0.3">
      <c r="C701" s="191"/>
    </row>
    <row r="702" spans="3:3" x14ac:dyDescent="0.3">
      <c r="C702" s="191"/>
    </row>
    <row r="703" spans="3:3" x14ac:dyDescent="0.3">
      <c r="C703" s="191"/>
    </row>
    <row r="704" spans="3:3" x14ac:dyDescent="0.3">
      <c r="C704" s="191"/>
    </row>
    <row r="705" spans="3:3" x14ac:dyDescent="0.3">
      <c r="C705" s="191"/>
    </row>
    <row r="706" spans="3:3" x14ac:dyDescent="0.3">
      <c r="C706" s="191"/>
    </row>
    <row r="707" spans="3:3" x14ac:dyDescent="0.3">
      <c r="C707" s="191"/>
    </row>
    <row r="708" spans="3:3" x14ac:dyDescent="0.3">
      <c r="C708" s="191"/>
    </row>
    <row r="709" spans="3:3" x14ac:dyDescent="0.3">
      <c r="C709" s="191"/>
    </row>
    <row r="710" spans="3:3" x14ac:dyDescent="0.3">
      <c r="C710" s="191"/>
    </row>
    <row r="711" spans="3:3" x14ac:dyDescent="0.3">
      <c r="C711" s="191"/>
    </row>
    <row r="712" spans="3:3" x14ac:dyDescent="0.3">
      <c r="C712" s="191"/>
    </row>
    <row r="713" spans="3:3" x14ac:dyDescent="0.3">
      <c r="C713" s="191"/>
    </row>
    <row r="714" spans="3:3" x14ac:dyDescent="0.3">
      <c r="C714" s="191"/>
    </row>
    <row r="715" spans="3:3" x14ac:dyDescent="0.3">
      <c r="C715" s="191"/>
    </row>
    <row r="716" spans="3:3" x14ac:dyDescent="0.3">
      <c r="C716" s="191"/>
    </row>
    <row r="717" spans="3:3" x14ac:dyDescent="0.3">
      <c r="C717" s="191"/>
    </row>
    <row r="718" spans="3:3" x14ac:dyDescent="0.3">
      <c r="C718" s="191"/>
    </row>
    <row r="719" spans="3:3" x14ac:dyDescent="0.3">
      <c r="C719" s="191"/>
    </row>
    <row r="720" spans="3:3" x14ac:dyDescent="0.3">
      <c r="C720" s="191"/>
    </row>
    <row r="721" spans="3:3" x14ac:dyDescent="0.3">
      <c r="C721" s="191"/>
    </row>
    <row r="722" spans="3:3" x14ac:dyDescent="0.3">
      <c r="C722" s="191"/>
    </row>
    <row r="723" spans="3:3" x14ac:dyDescent="0.3">
      <c r="C723" s="191"/>
    </row>
    <row r="724" spans="3:3" x14ac:dyDescent="0.3">
      <c r="C724" s="191"/>
    </row>
    <row r="725" spans="3:3" x14ac:dyDescent="0.3">
      <c r="C725" s="191"/>
    </row>
    <row r="726" spans="3:3" x14ac:dyDescent="0.3">
      <c r="C726" s="191"/>
    </row>
    <row r="727" spans="3:3" x14ac:dyDescent="0.3">
      <c r="C727" s="191"/>
    </row>
    <row r="728" spans="3:3" x14ac:dyDescent="0.3">
      <c r="C728" s="191"/>
    </row>
    <row r="729" spans="3:3" x14ac:dyDescent="0.3">
      <c r="C729" s="191"/>
    </row>
    <row r="730" spans="3:3" x14ac:dyDescent="0.3">
      <c r="C730" s="191"/>
    </row>
    <row r="731" spans="3:3" x14ac:dyDescent="0.3">
      <c r="C731" s="191"/>
    </row>
    <row r="732" spans="3:3" x14ac:dyDescent="0.3">
      <c r="C732" s="191"/>
    </row>
    <row r="733" spans="3:3" x14ac:dyDescent="0.3">
      <c r="C733" s="191"/>
    </row>
    <row r="734" spans="3:3" x14ac:dyDescent="0.3">
      <c r="C734" s="191"/>
    </row>
    <row r="735" spans="3:3" x14ac:dyDescent="0.3">
      <c r="C735" s="191"/>
    </row>
    <row r="736" spans="3:3" x14ac:dyDescent="0.3">
      <c r="C736" s="191"/>
    </row>
    <row r="737" spans="3:3" x14ac:dyDescent="0.3">
      <c r="C737" s="191"/>
    </row>
    <row r="738" spans="3:3" x14ac:dyDescent="0.3">
      <c r="C738" s="191"/>
    </row>
    <row r="739" spans="3:3" x14ac:dyDescent="0.3">
      <c r="C739" s="191"/>
    </row>
    <row r="740" spans="3:3" x14ac:dyDescent="0.3">
      <c r="C740" s="191"/>
    </row>
    <row r="741" spans="3:3" x14ac:dyDescent="0.3">
      <c r="C741" s="191"/>
    </row>
    <row r="742" spans="3:3" x14ac:dyDescent="0.3">
      <c r="C742" s="191"/>
    </row>
    <row r="743" spans="3:3" x14ac:dyDescent="0.3">
      <c r="C743" s="191"/>
    </row>
    <row r="744" spans="3:3" x14ac:dyDescent="0.3">
      <c r="C744" s="191"/>
    </row>
    <row r="745" spans="3:3" x14ac:dyDescent="0.3">
      <c r="C745" s="191"/>
    </row>
    <row r="746" spans="3:3" x14ac:dyDescent="0.3">
      <c r="C746" s="191"/>
    </row>
    <row r="747" spans="3:3" x14ac:dyDescent="0.3">
      <c r="C747" s="191"/>
    </row>
    <row r="748" spans="3:3" x14ac:dyDescent="0.3">
      <c r="C748" s="191"/>
    </row>
    <row r="749" spans="3:3" x14ac:dyDescent="0.3">
      <c r="C749" s="191"/>
    </row>
    <row r="750" spans="3:3" x14ac:dyDescent="0.3">
      <c r="C750" s="191"/>
    </row>
    <row r="751" spans="3:3" x14ac:dyDescent="0.3">
      <c r="C751" s="191"/>
    </row>
    <row r="752" spans="3:3" x14ac:dyDescent="0.3">
      <c r="C752" s="191"/>
    </row>
    <row r="753" spans="3:3" x14ac:dyDescent="0.3">
      <c r="C753" s="191"/>
    </row>
    <row r="754" spans="3:3" x14ac:dyDescent="0.3">
      <c r="C754" s="191"/>
    </row>
    <row r="755" spans="3:3" x14ac:dyDescent="0.3">
      <c r="C755" s="191"/>
    </row>
    <row r="756" spans="3:3" x14ac:dyDescent="0.3">
      <c r="C756" s="191"/>
    </row>
    <row r="757" spans="3:3" x14ac:dyDescent="0.3">
      <c r="C757" s="191"/>
    </row>
    <row r="758" spans="3:3" x14ac:dyDescent="0.3">
      <c r="C758" s="191"/>
    </row>
    <row r="759" spans="3:3" x14ac:dyDescent="0.3">
      <c r="C759" s="191"/>
    </row>
    <row r="760" spans="3:3" x14ac:dyDescent="0.3">
      <c r="C760" s="191"/>
    </row>
    <row r="761" spans="3:3" x14ac:dyDescent="0.3">
      <c r="C761" s="191"/>
    </row>
    <row r="762" spans="3:3" x14ac:dyDescent="0.3">
      <c r="C762" s="191"/>
    </row>
    <row r="763" spans="3:3" x14ac:dyDescent="0.3">
      <c r="C763" s="191"/>
    </row>
    <row r="764" spans="3:3" x14ac:dyDescent="0.3">
      <c r="C764" s="191"/>
    </row>
    <row r="765" spans="3:3" x14ac:dyDescent="0.3">
      <c r="C765" s="191"/>
    </row>
    <row r="766" spans="3:3" x14ac:dyDescent="0.3">
      <c r="C766" s="191"/>
    </row>
    <row r="767" spans="3:3" x14ac:dyDescent="0.3">
      <c r="C767" s="191"/>
    </row>
    <row r="768" spans="3:3" x14ac:dyDescent="0.3">
      <c r="C768" s="191"/>
    </row>
    <row r="769" spans="3:3" x14ac:dyDescent="0.3">
      <c r="C769" s="191"/>
    </row>
    <row r="770" spans="3:3" x14ac:dyDescent="0.3">
      <c r="C770" s="191"/>
    </row>
    <row r="771" spans="3:3" x14ac:dyDescent="0.3">
      <c r="C771" s="191"/>
    </row>
    <row r="772" spans="3:3" x14ac:dyDescent="0.3">
      <c r="C772" s="191"/>
    </row>
    <row r="773" spans="3:3" x14ac:dyDescent="0.3">
      <c r="C773" s="191"/>
    </row>
    <row r="774" spans="3:3" x14ac:dyDescent="0.3">
      <c r="C774" s="191"/>
    </row>
    <row r="775" spans="3:3" x14ac:dyDescent="0.3">
      <c r="C775" s="191"/>
    </row>
    <row r="776" spans="3:3" x14ac:dyDescent="0.3">
      <c r="C776" s="191"/>
    </row>
    <row r="777" spans="3:3" x14ac:dyDescent="0.3">
      <c r="C777" s="191"/>
    </row>
    <row r="778" spans="3:3" x14ac:dyDescent="0.3">
      <c r="C778" s="191"/>
    </row>
    <row r="779" spans="3:3" x14ac:dyDescent="0.3">
      <c r="C779" s="191"/>
    </row>
    <row r="780" spans="3:3" x14ac:dyDescent="0.3">
      <c r="C780" s="191"/>
    </row>
    <row r="781" spans="3:3" x14ac:dyDescent="0.3">
      <c r="C781" s="191"/>
    </row>
    <row r="782" spans="3:3" x14ac:dyDescent="0.3">
      <c r="C782" s="191"/>
    </row>
    <row r="783" spans="3:3" x14ac:dyDescent="0.3">
      <c r="C783" s="191"/>
    </row>
    <row r="784" spans="3:3" x14ac:dyDescent="0.3">
      <c r="C784" s="191"/>
    </row>
    <row r="785" spans="3:3" x14ac:dyDescent="0.3">
      <c r="C785" s="191"/>
    </row>
    <row r="786" spans="3:3" x14ac:dyDescent="0.3">
      <c r="C786" s="191"/>
    </row>
    <row r="787" spans="3:3" x14ac:dyDescent="0.3">
      <c r="C787" s="191"/>
    </row>
    <row r="788" spans="3:3" x14ac:dyDescent="0.3">
      <c r="C788" s="191"/>
    </row>
    <row r="789" spans="3:3" x14ac:dyDescent="0.3">
      <c r="C789" s="191"/>
    </row>
    <row r="790" spans="3:3" x14ac:dyDescent="0.3">
      <c r="C790" s="191"/>
    </row>
    <row r="791" spans="3:3" x14ac:dyDescent="0.3">
      <c r="C791" s="191"/>
    </row>
    <row r="792" spans="3:3" x14ac:dyDescent="0.3">
      <c r="C792" s="191"/>
    </row>
    <row r="793" spans="3:3" x14ac:dyDescent="0.3">
      <c r="C793" s="191"/>
    </row>
    <row r="794" spans="3:3" x14ac:dyDescent="0.3">
      <c r="C794" s="191"/>
    </row>
    <row r="795" spans="3:3" x14ac:dyDescent="0.3">
      <c r="C795" s="191"/>
    </row>
    <row r="796" spans="3:3" x14ac:dyDescent="0.3">
      <c r="C796" s="191"/>
    </row>
    <row r="797" spans="3:3" x14ac:dyDescent="0.3">
      <c r="C797" s="191"/>
    </row>
    <row r="798" spans="3:3" x14ac:dyDescent="0.3">
      <c r="C798" s="191"/>
    </row>
    <row r="799" spans="3:3" x14ac:dyDescent="0.3">
      <c r="C799" s="191"/>
    </row>
    <row r="800" spans="3:3" x14ac:dyDescent="0.3">
      <c r="C800" s="191"/>
    </row>
    <row r="801" spans="3:3" x14ac:dyDescent="0.3">
      <c r="C801" s="191"/>
    </row>
    <row r="802" spans="3:3" x14ac:dyDescent="0.3">
      <c r="C802" s="191"/>
    </row>
    <row r="803" spans="3:3" x14ac:dyDescent="0.3">
      <c r="C803" s="191"/>
    </row>
    <row r="804" spans="3:3" x14ac:dyDescent="0.3">
      <c r="C804" s="191"/>
    </row>
    <row r="805" spans="3:3" x14ac:dyDescent="0.3">
      <c r="C805" s="191"/>
    </row>
    <row r="806" spans="3:3" x14ac:dyDescent="0.3">
      <c r="C806" s="191"/>
    </row>
    <row r="807" spans="3:3" x14ac:dyDescent="0.3">
      <c r="C807" s="191"/>
    </row>
    <row r="808" spans="3:3" x14ac:dyDescent="0.3">
      <c r="C808" s="191"/>
    </row>
    <row r="809" spans="3:3" x14ac:dyDescent="0.3">
      <c r="C809" s="191"/>
    </row>
    <row r="810" spans="3:3" x14ac:dyDescent="0.3">
      <c r="C810" s="191"/>
    </row>
    <row r="811" spans="3:3" x14ac:dyDescent="0.3">
      <c r="C811" s="191"/>
    </row>
    <row r="812" spans="3:3" x14ac:dyDescent="0.3">
      <c r="C812" s="191"/>
    </row>
    <row r="813" spans="3:3" x14ac:dyDescent="0.3">
      <c r="C813" s="191"/>
    </row>
    <row r="814" spans="3:3" x14ac:dyDescent="0.3">
      <c r="C814" s="191"/>
    </row>
    <row r="815" spans="3:3" x14ac:dyDescent="0.3">
      <c r="C815" s="191"/>
    </row>
    <row r="816" spans="3:3" x14ac:dyDescent="0.3">
      <c r="C816" s="191"/>
    </row>
    <row r="817" spans="3:3" x14ac:dyDescent="0.3">
      <c r="C817" s="191"/>
    </row>
    <row r="818" spans="3:3" x14ac:dyDescent="0.3">
      <c r="C818" s="191"/>
    </row>
    <row r="819" spans="3:3" x14ac:dyDescent="0.3">
      <c r="C819" s="191"/>
    </row>
    <row r="820" spans="3:3" x14ac:dyDescent="0.3">
      <c r="C820" s="191"/>
    </row>
    <row r="821" spans="3:3" x14ac:dyDescent="0.3">
      <c r="C821" s="191"/>
    </row>
    <row r="822" spans="3:3" x14ac:dyDescent="0.3">
      <c r="C822" s="191"/>
    </row>
    <row r="823" spans="3:3" x14ac:dyDescent="0.3">
      <c r="C823" s="191"/>
    </row>
    <row r="824" spans="3:3" x14ac:dyDescent="0.3">
      <c r="C824" s="191"/>
    </row>
    <row r="825" spans="3:3" x14ac:dyDescent="0.3">
      <c r="C825" s="191"/>
    </row>
    <row r="826" spans="3:3" x14ac:dyDescent="0.3">
      <c r="C826" s="191"/>
    </row>
    <row r="827" spans="3:3" x14ac:dyDescent="0.3">
      <c r="C827" s="191"/>
    </row>
    <row r="828" spans="3:3" x14ac:dyDescent="0.3">
      <c r="C828" s="191"/>
    </row>
    <row r="829" spans="3:3" x14ac:dyDescent="0.3">
      <c r="C829" s="191"/>
    </row>
    <row r="830" spans="3:3" x14ac:dyDescent="0.3">
      <c r="C830" s="191"/>
    </row>
    <row r="831" spans="3:3" x14ac:dyDescent="0.3">
      <c r="C831" s="191"/>
    </row>
    <row r="832" spans="3:3" x14ac:dyDescent="0.3">
      <c r="C832" s="191"/>
    </row>
    <row r="833" spans="3:3" x14ac:dyDescent="0.3">
      <c r="C833" s="191"/>
    </row>
    <row r="834" spans="3:3" x14ac:dyDescent="0.3">
      <c r="C834" s="191"/>
    </row>
    <row r="835" spans="3:3" x14ac:dyDescent="0.3">
      <c r="C835" s="191"/>
    </row>
    <row r="836" spans="3:3" x14ac:dyDescent="0.3">
      <c r="C836" s="191"/>
    </row>
    <row r="837" spans="3:3" x14ac:dyDescent="0.3">
      <c r="C837" s="191"/>
    </row>
    <row r="838" spans="3:3" x14ac:dyDescent="0.3">
      <c r="C838" s="191"/>
    </row>
    <row r="839" spans="3:3" x14ac:dyDescent="0.3">
      <c r="C839" s="191"/>
    </row>
    <row r="840" spans="3:3" x14ac:dyDescent="0.3">
      <c r="C840" s="191"/>
    </row>
    <row r="841" spans="3:3" x14ac:dyDescent="0.3">
      <c r="C841" s="191"/>
    </row>
    <row r="842" spans="3:3" x14ac:dyDescent="0.3">
      <c r="C842" s="191"/>
    </row>
    <row r="843" spans="3:3" x14ac:dyDescent="0.3">
      <c r="C843" s="191"/>
    </row>
    <row r="844" spans="3:3" x14ac:dyDescent="0.3">
      <c r="C844" s="191"/>
    </row>
    <row r="845" spans="3:3" x14ac:dyDescent="0.3">
      <c r="C845" s="191"/>
    </row>
    <row r="846" spans="3:3" x14ac:dyDescent="0.3">
      <c r="C846" s="191"/>
    </row>
    <row r="847" spans="3:3" x14ac:dyDescent="0.3">
      <c r="C847" s="191"/>
    </row>
    <row r="848" spans="3:3" x14ac:dyDescent="0.3">
      <c r="C848" s="191"/>
    </row>
    <row r="849" spans="3:3" x14ac:dyDescent="0.3">
      <c r="C849" s="191"/>
    </row>
    <row r="850" spans="3:3" x14ac:dyDescent="0.3">
      <c r="C850" s="191"/>
    </row>
    <row r="851" spans="3:3" x14ac:dyDescent="0.3">
      <c r="C851" s="191"/>
    </row>
    <row r="852" spans="3:3" x14ac:dyDescent="0.3">
      <c r="C852" s="191"/>
    </row>
    <row r="853" spans="3:3" x14ac:dyDescent="0.3">
      <c r="C853" s="191"/>
    </row>
    <row r="854" spans="3:3" x14ac:dyDescent="0.3">
      <c r="C854" s="191"/>
    </row>
    <row r="855" spans="3:3" x14ac:dyDescent="0.3">
      <c r="C855" s="191"/>
    </row>
    <row r="856" spans="3:3" x14ac:dyDescent="0.3">
      <c r="C856" s="191"/>
    </row>
    <row r="857" spans="3:3" x14ac:dyDescent="0.3">
      <c r="C857" s="191"/>
    </row>
    <row r="858" spans="3:3" x14ac:dyDescent="0.3">
      <c r="C858" s="191"/>
    </row>
    <row r="859" spans="3:3" x14ac:dyDescent="0.3">
      <c r="C859" s="191"/>
    </row>
    <row r="860" spans="3:3" x14ac:dyDescent="0.3">
      <c r="C860" s="191"/>
    </row>
    <row r="861" spans="3:3" x14ac:dyDescent="0.3">
      <c r="C861" s="191"/>
    </row>
    <row r="862" spans="3:3" x14ac:dyDescent="0.3">
      <c r="C862" s="191"/>
    </row>
    <row r="863" spans="3:3" x14ac:dyDescent="0.3">
      <c r="C863" s="191"/>
    </row>
    <row r="864" spans="3:3" x14ac:dyDescent="0.3">
      <c r="C864" s="191"/>
    </row>
    <row r="865" spans="3:3" x14ac:dyDescent="0.3">
      <c r="C865" s="191"/>
    </row>
    <row r="866" spans="3:3" x14ac:dyDescent="0.3">
      <c r="C866" s="191"/>
    </row>
    <row r="867" spans="3:3" x14ac:dyDescent="0.3">
      <c r="C867" s="191"/>
    </row>
    <row r="868" spans="3:3" x14ac:dyDescent="0.3">
      <c r="C868" s="191"/>
    </row>
    <row r="869" spans="3:3" x14ac:dyDescent="0.3">
      <c r="C869" s="191"/>
    </row>
    <row r="870" spans="3:3" x14ac:dyDescent="0.3">
      <c r="C870" s="191"/>
    </row>
    <row r="871" spans="3:3" x14ac:dyDescent="0.3">
      <c r="C871" s="191"/>
    </row>
    <row r="872" spans="3:3" x14ac:dyDescent="0.3">
      <c r="C872" s="191"/>
    </row>
    <row r="873" spans="3:3" x14ac:dyDescent="0.3">
      <c r="C873" s="191"/>
    </row>
    <row r="874" spans="3:3" x14ac:dyDescent="0.3">
      <c r="C874" s="191"/>
    </row>
    <row r="875" spans="3:3" x14ac:dyDescent="0.3">
      <c r="C875" s="191"/>
    </row>
    <row r="876" spans="3:3" x14ac:dyDescent="0.3">
      <c r="C876" s="191"/>
    </row>
    <row r="877" spans="3:3" x14ac:dyDescent="0.3">
      <c r="C877" s="191"/>
    </row>
    <row r="878" spans="3:3" x14ac:dyDescent="0.3">
      <c r="C878" s="191"/>
    </row>
    <row r="879" spans="3:3" x14ac:dyDescent="0.3">
      <c r="C879" s="191"/>
    </row>
    <row r="880" spans="3:3" x14ac:dyDescent="0.3">
      <c r="C880" s="191"/>
    </row>
    <row r="881" spans="3:3" x14ac:dyDescent="0.3">
      <c r="C881" s="191"/>
    </row>
    <row r="882" spans="3:3" x14ac:dyDescent="0.3">
      <c r="C882" s="191"/>
    </row>
    <row r="883" spans="3:3" x14ac:dyDescent="0.3">
      <c r="C883" s="191"/>
    </row>
    <row r="884" spans="3:3" x14ac:dyDescent="0.3">
      <c r="C884" s="191"/>
    </row>
    <row r="885" spans="3:3" x14ac:dyDescent="0.3">
      <c r="C885" s="191"/>
    </row>
    <row r="886" spans="3:3" x14ac:dyDescent="0.3">
      <c r="C886" s="191"/>
    </row>
    <row r="887" spans="3:3" x14ac:dyDescent="0.3">
      <c r="C887" s="191"/>
    </row>
    <row r="888" spans="3:3" x14ac:dyDescent="0.3">
      <c r="C888" s="191"/>
    </row>
    <row r="889" spans="3:3" x14ac:dyDescent="0.3">
      <c r="C889" s="191"/>
    </row>
    <row r="890" spans="3:3" x14ac:dyDescent="0.3">
      <c r="C890" s="191"/>
    </row>
    <row r="891" spans="3:3" x14ac:dyDescent="0.3">
      <c r="C891" s="191"/>
    </row>
    <row r="892" spans="3:3" x14ac:dyDescent="0.3">
      <c r="C892" s="191"/>
    </row>
    <row r="893" spans="3:3" x14ac:dyDescent="0.3">
      <c r="C893" s="191"/>
    </row>
    <row r="894" spans="3:3" x14ac:dyDescent="0.3">
      <c r="C894" s="191"/>
    </row>
    <row r="895" spans="3:3" x14ac:dyDescent="0.3">
      <c r="C895" s="191"/>
    </row>
    <row r="896" spans="3:3" x14ac:dyDescent="0.3">
      <c r="C896" s="191"/>
    </row>
    <row r="897" spans="3:3" x14ac:dyDescent="0.3">
      <c r="C897" s="191"/>
    </row>
    <row r="898" spans="3:3" x14ac:dyDescent="0.3">
      <c r="C898" s="191"/>
    </row>
    <row r="899" spans="3:3" x14ac:dyDescent="0.3">
      <c r="C899" s="191"/>
    </row>
    <row r="900" spans="3:3" x14ac:dyDescent="0.3">
      <c r="C900" s="191"/>
    </row>
    <row r="901" spans="3:3" x14ac:dyDescent="0.3">
      <c r="C901" s="191"/>
    </row>
    <row r="902" spans="3:3" x14ac:dyDescent="0.3">
      <c r="C902" s="191"/>
    </row>
    <row r="903" spans="3:3" x14ac:dyDescent="0.3">
      <c r="C903" s="191"/>
    </row>
    <row r="904" spans="3:3" x14ac:dyDescent="0.3">
      <c r="C904" s="191"/>
    </row>
    <row r="905" spans="3:3" x14ac:dyDescent="0.3">
      <c r="C905" s="191"/>
    </row>
    <row r="906" spans="3:3" x14ac:dyDescent="0.3">
      <c r="C906" s="191"/>
    </row>
    <row r="907" spans="3:3" x14ac:dyDescent="0.3">
      <c r="C907" s="191"/>
    </row>
    <row r="908" spans="3:3" x14ac:dyDescent="0.3">
      <c r="C908" s="191"/>
    </row>
    <row r="909" spans="3:3" x14ac:dyDescent="0.3">
      <c r="C909" s="191"/>
    </row>
    <row r="910" spans="3:3" x14ac:dyDescent="0.3">
      <c r="C910" s="191"/>
    </row>
    <row r="911" spans="3:3" x14ac:dyDescent="0.3">
      <c r="C911" s="191"/>
    </row>
    <row r="912" spans="3:3" x14ac:dyDescent="0.3">
      <c r="C912" s="191"/>
    </row>
    <row r="913" spans="3:3" x14ac:dyDescent="0.3">
      <c r="C913" s="191"/>
    </row>
    <row r="914" spans="3:3" x14ac:dyDescent="0.3">
      <c r="C914" s="191"/>
    </row>
    <row r="915" spans="3:3" x14ac:dyDescent="0.3">
      <c r="C915" s="191"/>
    </row>
    <row r="916" spans="3:3" x14ac:dyDescent="0.3">
      <c r="C916" s="191"/>
    </row>
    <row r="917" spans="3:3" x14ac:dyDescent="0.3">
      <c r="C917" s="191"/>
    </row>
    <row r="918" spans="3:3" x14ac:dyDescent="0.3">
      <c r="C918" s="191"/>
    </row>
    <row r="919" spans="3:3" x14ac:dyDescent="0.3">
      <c r="C919" s="191"/>
    </row>
    <row r="920" spans="3:3" x14ac:dyDescent="0.3">
      <c r="C920" s="191"/>
    </row>
    <row r="921" spans="3:3" x14ac:dyDescent="0.3">
      <c r="C921" s="191"/>
    </row>
    <row r="922" spans="3:3" x14ac:dyDescent="0.3">
      <c r="C922" s="191"/>
    </row>
    <row r="923" spans="3:3" x14ac:dyDescent="0.3">
      <c r="C923" s="191"/>
    </row>
    <row r="924" spans="3:3" x14ac:dyDescent="0.3">
      <c r="C924" s="191"/>
    </row>
    <row r="925" spans="3:3" x14ac:dyDescent="0.3">
      <c r="C925" s="191"/>
    </row>
    <row r="926" spans="3:3" x14ac:dyDescent="0.3">
      <c r="C926" s="191"/>
    </row>
    <row r="927" spans="3:3" x14ac:dyDescent="0.3">
      <c r="C927" s="191"/>
    </row>
    <row r="928" spans="3:3" x14ac:dyDescent="0.3">
      <c r="C928" s="191"/>
    </row>
    <row r="929" spans="3:3" x14ac:dyDescent="0.3">
      <c r="C929" s="191"/>
    </row>
    <row r="930" spans="3:3" x14ac:dyDescent="0.3">
      <c r="C930" s="191"/>
    </row>
    <row r="931" spans="3:3" x14ac:dyDescent="0.3">
      <c r="C931" s="191"/>
    </row>
    <row r="932" spans="3:3" x14ac:dyDescent="0.3">
      <c r="C932" s="191"/>
    </row>
    <row r="933" spans="3:3" x14ac:dyDescent="0.3">
      <c r="C933" s="191"/>
    </row>
    <row r="934" spans="3:3" x14ac:dyDescent="0.3">
      <c r="C934" s="191"/>
    </row>
    <row r="935" spans="3:3" x14ac:dyDescent="0.3">
      <c r="C935" s="191"/>
    </row>
    <row r="936" spans="3:3" x14ac:dyDescent="0.3">
      <c r="C936" s="191"/>
    </row>
    <row r="937" spans="3:3" x14ac:dyDescent="0.3">
      <c r="C937" s="191"/>
    </row>
    <row r="938" spans="3:3" x14ac:dyDescent="0.3">
      <c r="C938" s="191"/>
    </row>
    <row r="939" spans="3:3" x14ac:dyDescent="0.3">
      <c r="C939" s="191"/>
    </row>
    <row r="940" spans="3:3" x14ac:dyDescent="0.3">
      <c r="C940" s="191"/>
    </row>
    <row r="941" spans="3:3" x14ac:dyDescent="0.3">
      <c r="C941" s="191"/>
    </row>
    <row r="942" spans="3:3" x14ac:dyDescent="0.3">
      <c r="C942" s="191"/>
    </row>
    <row r="943" spans="3:3" x14ac:dyDescent="0.3">
      <c r="C943" s="191"/>
    </row>
    <row r="944" spans="3:3" x14ac:dyDescent="0.3">
      <c r="C944" s="191"/>
    </row>
    <row r="945" spans="3:3" x14ac:dyDescent="0.3">
      <c r="C945" s="191"/>
    </row>
    <row r="946" spans="3:3" x14ac:dyDescent="0.3">
      <c r="C946" s="191"/>
    </row>
    <row r="947" spans="3:3" x14ac:dyDescent="0.3">
      <c r="C947" s="191"/>
    </row>
    <row r="948" spans="3:3" x14ac:dyDescent="0.3">
      <c r="C948" s="191"/>
    </row>
    <row r="949" spans="3:3" x14ac:dyDescent="0.3">
      <c r="C949" s="191"/>
    </row>
    <row r="950" spans="3:3" x14ac:dyDescent="0.3">
      <c r="C950" s="191"/>
    </row>
    <row r="951" spans="3:3" x14ac:dyDescent="0.3">
      <c r="C951" s="191"/>
    </row>
    <row r="952" spans="3:3" x14ac:dyDescent="0.3">
      <c r="C952" s="191"/>
    </row>
    <row r="953" spans="3:3" x14ac:dyDescent="0.3">
      <c r="C953" s="191"/>
    </row>
    <row r="954" spans="3:3" x14ac:dyDescent="0.3">
      <c r="C954" s="191"/>
    </row>
    <row r="955" spans="3:3" x14ac:dyDescent="0.3">
      <c r="C955" s="191"/>
    </row>
    <row r="956" spans="3:3" x14ac:dyDescent="0.3">
      <c r="C956" s="191"/>
    </row>
    <row r="957" spans="3:3" x14ac:dyDescent="0.3">
      <c r="C957" s="191"/>
    </row>
    <row r="958" spans="3:3" x14ac:dyDescent="0.3">
      <c r="C958" s="191"/>
    </row>
    <row r="959" spans="3:3" x14ac:dyDescent="0.3">
      <c r="C959" s="191"/>
    </row>
    <row r="960" spans="3:3" x14ac:dyDescent="0.3">
      <c r="C960" s="191"/>
    </row>
    <row r="961" spans="3:3" x14ac:dyDescent="0.3">
      <c r="C961" s="191"/>
    </row>
    <row r="962" spans="3:3" x14ac:dyDescent="0.3">
      <c r="C962" s="191"/>
    </row>
    <row r="963" spans="3:3" x14ac:dyDescent="0.3">
      <c r="C963" s="191"/>
    </row>
    <row r="964" spans="3:3" x14ac:dyDescent="0.3">
      <c r="C964" s="191"/>
    </row>
    <row r="965" spans="3:3" x14ac:dyDescent="0.3">
      <c r="C965" s="191"/>
    </row>
    <row r="966" spans="3:3" x14ac:dyDescent="0.3">
      <c r="C966" s="191"/>
    </row>
    <row r="967" spans="3:3" x14ac:dyDescent="0.3">
      <c r="C967" s="191"/>
    </row>
    <row r="968" spans="3:3" x14ac:dyDescent="0.3">
      <c r="C968" s="191"/>
    </row>
    <row r="969" spans="3:3" x14ac:dyDescent="0.3">
      <c r="C969" s="191"/>
    </row>
    <row r="970" spans="3:3" x14ac:dyDescent="0.3">
      <c r="C970" s="191"/>
    </row>
    <row r="971" spans="3:3" x14ac:dyDescent="0.3">
      <c r="C971" s="191"/>
    </row>
    <row r="972" spans="3:3" x14ac:dyDescent="0.3">
      <c r="C972" s="191"/>
    </row>
    <row r="973" spans="3:3" x14ac:dyDescent="0.3">
      <c r="C973" s="191"/>
    </row>
    <row r="974" spans="3:3" x14ac:dyDescent="0.3">
      <c r="C974" s="191"/>
    </row>
    <row r="975" spans="3:3" x14ac:dyDescent="0.3">
      <c r="C975" s="191"/>
    </row>
    <row r="976" spans="3:3" x14ac:dyDescent="0.3">
      <c r="C976" s="191"/>
    </row>
    <row r="977" spans="3:3" x14ac:dyDescent="0.3">
      <c r="C977" s="191"/>
    </row>
    <row r="978" spans="3:3" x14ac:dyDescent="0.3">
      <c r="C978" s="191"/>
    </row>
    <row r="979" spans="3:3" x14ac:dyDescent="0.3">
      <c r="C979" s="191"/>
    </row>
    <row r="980" spans="3:3" x14ac:dyDescent="0.3">
      <c r="C980" s="191"/>
    </row>
    <row r="981" spans="3:3" x14ac:dyDescent="0.3">
      <c r="C981" s="191"/>
    </row>
    <row r="982" spans="3:3" x14ac:dyDescent="0.3">
      <c r="C982" s="191"/>
    </row>
    <row r="983" spans="3:3" x14ac:dyDescent="0.3">
      <c r="C983" s="191"/>
    </row>
    <row r="984" spans="3:3" x14ac:dyDescent="0.3">
      <c r="C984" s="191"/>
    </row>
    <row r="985" spans="3:3" x14ac:dyDescent="0.3">
      <c r="C985" s="191"/>
    </row>
    <row r="986" spans="3:3" x14ac:dyDescent="0.3">
      <c r="C986" s="191"/>
    </row>
    <row r="987" spans="3:3" x14ac:dyDescent="0.3">
      <c r="C987" s="191"/>
    </row>
    <row r="988" spans="3:3" x14ac:dyDescent="0.3">
      <c r="C988" s="191"/>
    </row>
    <row r="989" spans="3:3" x14ac:dyDescent="0.3">
      <c r="C989" s="191"/>
    </row>
    <row r="990" spans="3:3" x14ac:dyDescent="0.3">
      <c r="C990" s="191"/>
    </row>
    <row r="991" spans="3:3" x14ac:dyDescent="0.3">
      <c r="C991" s="191"/>
    </row>
    <row r="992" spans="3:3" x14ac:dyDescent="0.3">
      <c r="C992" s="191"/>
    </row>
    <row r="993" spans="3:3" x14ac:dyDescent="0.3">
      <c r="C993" s="191"/>
    </row>
    <row r="994" spans="3:3" x14ac:dyDescent="0.3">
      <c r="C994" s="191"/>
    </row>
    <row r="995" spans="3:3" x14ac:dyDescent="0.3">
      <c r="C995" s="191"/>
    </row>
    <row r="996" spans="3:3" x14ac:dyDescent="0.3">
      <c r="C996" s="191"/>
    </row>
    <row r="997" spans="3:3" x14ac:dyDescent="0.3">
      <c r="C997" s="191"/>
    </row>
    <row r="998" spans="3:3" x14ac:dyDescent="0.3">
      <c r="C998" s="191"/>
    </row>
    <row r="999" spans="3:3" x14ac:dyDescent="0.3">
      <c r="C999" s="191"/>
    </row>
  </sheetData>
  <autoFilter ref="A1:H36" xr:uid="{862AB6E4-929E-4CA8-A82A-84513D3AB1A7}">
    <filterColumn colId="4">
      <filters>
        <filter val="1 шт (на 25 раб. мест)"/>
        <filter val="шт (на 25 раб. мест)"/>
      </filters>
    </filterColumn>
    <sortState xmlns:xlrd2="http://schemas.microsoft.com/office/spreadsheetml/2017/richdata2" ref="A2:H36">
      <sortCondition ref="A2:A36"/>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36">
    <cfRule type="colorScale" priority="335">
      <colorScale>
        <cfvo type="min"/>
        <cfvo type="percentile" val="50"/>
        <cfvo type="max"/>
        <color rgb="FFF8696B"/>
        <color rgb="FFFFEB84"/>
        <color rgb="FF63BE7B"/>
      </colorScale>
    </cfRule>
  </conditionalFormatting>
  <conditionalFormatting sqref="H2:H36">
    <cfRule type="cellIs" dxfId="26" priority="42" operator="equal">
      <formula>"Вариативная часть"</formula>
    </cfRule>
    <cfRule type="cellIs" dxfId="25" priority="43" operator="equal">
      <formula>"Базовая часть"</formula>
    </cfRule>
  </conditionalFormatting>
  <dataValidations count="2">
    <dataValidation type="list" allowBlank="1" showInputMessage="1" showErrorMessage="1" sqref="H2:H36" xr:uid="{3116E6BD-2D16-4A6F-A5C8-481532240C5E}">
      <formula1>"Базовая часть, Вариативная часть"</formula1>
    </dataValidation>
    <dataValidation allowBlank="1" showErrorMessage="1" sqref="A2:B36" xr:uid="{B368724F-5EEE-4C72-9B99-9794DF4F759F}"/>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36682BBE-BFFB-4050-925B-F0808313F297}">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B16" sqref="B16"/>
      <selection pane="bottomLeft" activeCell="B16" sqref="B16"/>
    </sheetView>
  </sheetViews>
  <sheetFormatPr defaultColWidth="9.109375" defaultRowHeight="15.6" x14ac:dyDescent="0.3"/>
  <cols>
    <col min="1" max="1" width="32.6640625" style="194" customWidth="1"/>
    <col min="2" max="2" width="100.6640625" style="48" customWidth="1"/>
    <col min="3" max="3" width="20.44140625" style="205" customWidth="1"/>
    <col min="4" max="4" width="14.44140625" style="205" customWidth="1"/>
    <col min="5" max="5" width="25.6640625" style="205" customWidth="1"/>
    <col min="6" max="6" width="14.33203125" style="205" customWidth="1"/>
    <col min="7" max="7" width="13.88671875" style="8" customWidth="1"/>
    <col min="8" max="8" width="20.88671875" style="8" customWidth="1"/>
    <col min="9" max="16384" width="9.109375" style="48"/>
  </cols>
  <sheetData>
    <row r="1" spans="1:8" ht="31.2" x14ac:dyDescent="0.3">
      <c r="A1" s="184" t="s">
        <v>1</v>
      </c>
      <c r="B1" s="185" t="s">
        <v>10</v>
      </c>
      <c r="C1" s="186" t="s">
        <v>2</v>
      </c>
      <c r="D1" s="184" t="s">
        <v>4</v>
      </c>
      <c r="E1" s="184" t="s">
        <v>3</v>
      </c>
      <c r="F1" s="184" t="s">
        <v>8</v>
      </c>
      <c r="G1" s="185" t="s">
        <v>31</v>
      </c>
      <c r="H1" s="184" t="s">
        <v>32</v>
      </c>
    </row>
    <row r="2" spans="1:8" ht="31.2" x14ac:dyDescent="0.3">
      <c r="A2" s="195" t="s">
        <v>148</v>
      </c>
      <c r="B2" s="170" t="s">
        <v>149</v>
      </c>
      <c r="C2" s="10" t="s">
        <v>5</v>
      </c>
      <c r="D2" s="49">
        <v>1</v>
      </c>
      <c r="E2" s="49" t="s">
        <v>6</v>
      </c>
      <c r="F2" s="49">
        <f>D2</f>
        <v>1</v>
      </c>
      <c r="G2" s="8">
        <f t="shared" ref="G2:G8" si="0">COUNTIF($A$2:$A$999,A2)</f>
        <v>1</v>
      </c>
      <c r="H2" s="8" t="s">
        <v>35</v>
      </c>
    </row>
    <row r="3" spans="1:8" x14ac:dyDescent="0.3">
      <c r="A3" s="195" t="s">
        <v>152</v>
      </c>
      <c r="B3" s="207" t="s">
        <v>153</v>
      </c>
      <c r="C3" s="10" t="s">
        <v>5</v>
      </c>
      <c r="D3" s="49">
        <v>1</v>
      </c>
      <c r="E3" s="49" t="s">
        <v>6</v>
      </c>
      <c r="F3" s="49">
        <f>D3</f>
        <v>1</v>
      </c>
      <c r="G3" s="8">
        <f t="shared" si="0"/>
        <v>1</v>
      </c>
      <c r="H3" s="8" t="s">
        <v>35</v>
      </c>
    </row>
    <row r="4" spans="1:8" x14ac:dyDescent="0.3">
      <c r="A4" s="195" t="s">
        <v>146</v>
      </c>
      <c r="B4" s="170" t="s">
        <v>147</v>
      </c>
      <c r="C4" s="10" t="s">
        <v>7</v>
      </c>
      <c r="D4" s="49">
        <v>1</v>
      </c>
      <c r="E4" s="49" t="s">
        <v>6</v>
      </c>
      <c r="F4" s="49">
        <f>D4</f>
        <v>1</v>
      </c>
      <c r="G4" s="8">
        <f t="shared" si="0"/>
        <v>1</v>
      </c>
      <c r="H4" s="8" t="s">
        <v>35</v>
      </c>
    </row>
    <row r="5" spans="1:8" x14ac:dyDescent="0.3">
      <c r="A5" s="13" t="s">
        <v>26</v>
      </c>
      <c r="B5" s="96" t="s">
        <v>150</v>
      </c>
      <c r="C5" s="10" t="s">
        <v>5</v>
      </c>
      <c r="D5" s="49">
        <v>1</v>
      </c>
      <c r="E5" s="49" t="s">
        <v>6</v>
      </c>
      <c r="F5" s="49">
        <f>D5</f>
        <v>1</v>
      </c>
      <c r="G5" s="8">
        <f t="shared" si="0"/>
        <v>1</v>
      </c>
      <c r="H5" s="8" t="s">
        <v>35</v>
      </c>
    </row>
    <row r="6" spans="1:8" x14ac:dyDescent="0.3">
      <c r="A6" s="13" t="s">
        <v>41</v>
      </c>
      <c r="B6" s="96" t="s">
        <v>151</v>
      </c>
      <c r="C6" s="10" t="s">
        <v>5</v>
      </c>
      <c r="D6" s="49">
        <v>1</v>
      </c>
      <c r="E6" s="49" t="s">
        <v>6</v>
      </c>
      <c r="F6" s="49">
        <f>D6</f>
        <v>1</v>
      </c>
      <c r="G6" s="8">
        <f t="shared" si="0"/>
        <v>1</v>
      </c>
      <c r="H6" s="8" t="s">
        <v>35</v>
      </c>
    </row>
    <row r="7" spans="1:8" x14ac:dyDescent="0.3">
      <c r="A7" s="13" t="s">
        <v>111</v>
      </c>
      <c r="B7" s="96" t="s">
        <v>112</v>
      </c>
      <c r="C7" s="10" t="s">
        <v>5</v>
      </c>
      <c r="D7" s="49">
        <v>1</v>
      </c>
      <c r="E7" s="49" t="s">
        <v>6</v>
      </c>
      <c r="F7" s="49">
        <v>1</v>
      </c>
      <c r="G7" s="8">
        <f t="shared" si="0"/>
        <v>1</v>
      </c>
      <c r="H7" s="8" t="s">
        <v>35</v>
      </c>
    </row>
    <row r="8" spans="1:8" x14ac:dyDescent="0.3">
      <c r="A8" s="13" t="s">
        <v>288</v>
      </c>
      <c r="B8" s="96" t="s">
        <v>145</v>
      </c>
      <c r="C8" s="10" t="s">
        <v>7</v>
      </c>
      <c r="D8" s="49">
        <v>1</v>
      </c>
      <c r="E8" s="49" t="s">
        <v>6</v>
      </c>
      <c r="F8" s="49">
        <f>D8</f>
        <v>1</v>
      </c>
      <c r="G8" s="8">
        <f t="shared" si="0"/>
        <v>1</v>
      </c>
      <c r="H8" s="8" t="s">
        <v>35</v>
      </c>
    </row>
    <row r="9" spans="1:8" x14ac:dyDescent="0.3">
      <c r="C9" s="191"/>
    </row>
    <row r="10" spans="1:8" x14ac:dyDescent="0.3">
      <c r="C10" s="191"/>
    </row>
    <row r="11" spans="1:8" x14ac:dyDescent="0.3">
      <c r="C11" s="191"/>
    </row>
    <row r="12" spans="1:8" x14ac:dyDescent="0.3">
      <c r="C12" s="191"/>
    </row>
    <row r="13" spans="1:8" x14ac:dyDescent="0.3">
      <c r="C13" s="191"/>
    </row>
    <row r="14" spans="1:8" x14ac:dyDescent="0.3">
      <c r="C14" s="191"/>
    </row>
    <row r="15" spans="1:8" x14ac:dyDescent="0.3">
      <c r="C15" s="191"/>
    </row>
    <row r="16" spans="1:8" x14ac:dyDescent="0.3">
      <c r="C16" s="191"/>
    </row>
    <row r="17" spans="3:3" x14ac:dyDescent="0.3">
      <c r="C17" s="191"/>
    </row>
    <row r="18" spans="3:3" x14ac:dyDescent="0.3">
      <c r="C18" s="191"/>
    </row>
    <row r="19" spans="3:3" x14ac:dyDescent="0.3">
      <c r="C19" s="191"/>
    </row>
    <row r="20" spans="3:3" x14ac:dyDescent="0.3">
      <c r="C20" s="191"/>
    </row>
    <row r="21" spans="3:3" x14ac:dyDescent="0.3">
      <c r="C21" s="191"/>
    </row>
    <row r="22" spans="3:3" x14ac:dyDescent="0.3">
      <c r="C22" s="191"/>
    </row>
    <row r="23" spans="3:3" x14ac:dyDescent="0.3">
      <c r="C23" s="191"/>
    </row>
    <row r="24" spans="3:3" x14ac:dyDescent="0.3">
      <c r="C24" s="191"/>
    </row>
    <row r="25" spans="3:3" x14ac:dyDescent="0.3">
      <c r="C25" s="191"/>
    </row>
    <row r="26" spans="3:3" x14ac:dyDescent="0.3">
      <c r="C26" s="191"/>
    </row>
    <row r="27" spans="3:3" x14ac:dyDescent="0.3">
      <c r="C27" s="191"/>
    </row>
    <row r="28" spans="3:3" x14ac:dyDescent="0.3">
      <c r="C28" s="191"/>
    </row>
    <row r="29" spans="3:3" x14ac:dyDescent="0.3">
      <c r="C29" s="191"/>
    </row>
    <row r="30" spans="3:3" x14ac:dyDescent="0.3">
      <c r="C30" s="191"/>
    </row>
    <row r="31" spans="3:3" x14ac:dyDescent="0.3">
      <c r="C31" s="191"/>
    </row>
    <row r="32" spans="3:3" x14ac:dyDescent="0.3">
      <c r="C32" s="191"/>
    </row>
    <row r="33" spans="3:3" x14ac:dyDescent="0.3">
      <c r="C33" s="191"/>
    </row>
    <row r="34" spans="3:3" x14ac:dyDescent="0.3">
      <c r="C34" s="191"/>
    </row>
    <row r="35" spans="3:3" x14ac:dyDescent="0.3">
      <c r="C35" s="191"/>
    </row>
    <row r="36" spans="3:3" x14ac:dyDescent="0.3">
      <c r="C36" s="191"/>
    </row>
    <row r="37" spans="3:3" x14ac:dyDescent="0.3">
      <c r="C37" s="191"/>
    </row>
    <row r="38" spans="3:3" x14ac:dyDescent="0.3">
      <c r="C38" s="191"/>
    </row>
    <row r="39" spans="3:3" x14ac:dyDescent="0.3">
      <c r="C39" s="191"/>
    </row>
    <row r="40" spans="3:3" x14ac:dyDescent="0.3">
      <c r="C40" s="191"/>
    </row>
    <row r="41" spans="3:3" x14ac:dyDescent="0.3">
      <c r="C41" s="191"/>
    </row>
    <row r="42" spans="3:3" x14ac:dyDescent="0.3">
      <c r="C42" s="191"/>
    </row>
    <row r="43" spans="3:3" x14ac:dyDescent="0.3">
      <c r="C43" s="191"/>
    </row>
    <row r="44" spans="3:3" x14ac:dyDescent="0.3">
      <c r="C44" s="191"/>
    </row>
    <row r="45" spans="3:3" x14ac:dyDescent="0.3">
      <c r="C45" s="191"/>
    </row>
    <row r="46" spans="3:3" x14ac:dyDescent="0.3">
      <c r="C46" s="191"/>
    </row>
    <row r="47" spans="3:3" x14ac:dyDescent="0.3">
      <c r="C47" s="191"/>
    </row>
    <row r="48" spans="3:3" x14ac:dyDescent="0.3">
      <c r="C48" s="191"/>
    </row>
    <row r="49" spans="3:3" x14ac:dyDescent="0.3">
      <c r="C49" s="191"/>
    </row>
    <row r="50" spans="3:3" x14ac:dyDescent="0.3">
      <c r="C50" s="191"/>
    </row>
    <row r="51" spans="3:3" x14ac:dyDescent="0.3">
      <c r="C51" s="191"/>
    </row>
    <row r="52" spans="3:3" x14ac:dyDescent="0.3">
      <c r="C52" s="191"/>
    </row>
    <row r="53" spans="3:3" x14ac:dyDescent="0.3">
      <c r="C53" s="191"/>
    </row>
    <row r="54" spans="3:3" x14ac:dyDescent="0.3">
      <c r="C54" s="191"/>
    </row>
    <row r="55" spans="3:3" x14ac:dyDescent="0.3">
      <c r="C55" s="191"/>
    </row>
    <row r="56" spans="3:3" x14ac:dyDescent="0.3">
      <c r="C56" s="191"/>
    </row>
    <row r="57" spans="3:3" x14ac:dyDescent="0.3">
      <c r="C57" s="191"/>
    </row>
    <row r="58" spans="3:3" x14ac:dyDescent="0.3">
      <c r="C58" s="191"/>
    </row>
    <row r="59" spans="3:3" x14ac:dyDescent="0.3">
      <c r="C59" s="191"/>
    </row>
    <row r="60" spans="3:3" x14ac:dyDescent="0.3">
      <c r="C60" s="191"/>
    </row>
    <row r="61" spans="3:3" x14ac:dyDescent="0.3">
      <c r="C61" s="191"/>
    </row>
    <row r="62" spans="3:3" x14ac:dyDescent="0.3">
      <c r="C62" s="191"/>
    </row>
    <row r="63" spans="3:3" x14ac:dyDescent="0.3">
      <c r="C63" s="191"/>
    </row>
    <row r="64" spans="3:3" x14ac:dyDescent="0.3">
      <c r="C64" s="191"/>
    </row>
    <row r="65" spans="3:3" x14ac:dyDescent="0.3">
      <c r="C65" s="191"/>
    </row>
    <row r="66" spans="3:3" x14ac:dyDescent="0.3">
      <c r="C66" s="191"/>
    </row>
    <row r="67" spans="3:3" x14ac:dyDescent="0.3">
      <c r="C67" s="191"/>
    </row>
    <row r="68" spans="3:3" x14ac:dyDescent="0.3">
      <c r="C68" s="191"/>
    </row>
    <row r="69" spans="3:3" x14ac:dyDescent="0.3">
      <c r="C69" s="191"/>
    </row>
    <row r="70" spans="3:3" x14ac:dyDescent="0.3">
      <c r="C70" s="191"/>
    </row>
    <row r="71" spans="3:3" x14ac:dyDescent="0.3">
      <c r="C71" s="191"/>
    </row>
    <row r="72" spans="3:3" x14ac:dyDescent="0.3">
      <c r="C72" s="191"/>
    </row>
    <row r="73" spans="3:3" x14ac:dyDescent="0.3">
      <c r="C73" s="191"/>
    </row>
    <row r="74" spans="3:3" x14ac:dyDescent="0.3">
      <c r="C74" s="191"/>
    </row>
    <row r="75" spans="3:3" x14ac:dyDescent="0.3">
      <c r="C75" s="191"/>
    </row>
    <row r="76" spans="3:3" x14ac:dyDescent="0.3">
      <c r="C76" s="191"/>
    </row>
    <row r="77" spans="3:3" x14ac:dyDescent="0.3">
      <c r="C77" s="191"/>
    </row>
    <row r="78" spans="3:3" x14ac:dyDescent="0.3">
      <c r="C78" s="191"/>
    </row>
    <row r="79" spans="3:3" x14ac:dyDescent="0.3">
      <c r="C79" s="191"/>
    </row>
    <row r="80" spans="3:3" x14ac:dyDescent="0.3">
      <c r="C80" s="191"/>
    </row>
    <row r="81" spans="3:3" x14ac:dyDescent="0.3">
      <c r="C81" s="191"/>
    </row>
    <row r="82" spans="3:3" x14ac:dyDescent="0.3">
      <c r="C82" s="191"/>
    </row>
    <row r="83" spans="3:3" x14ac:dyDescent="0.3">
      <c r="C83" s="191"/>
    </row>
    <row r="84" spans="3:3" x14ac:dyDescent="0.3">
      <c r="C84" s="191"/>
    </row>
    <row r="85" spans="3:3" x14ac:dyDescent="0.3">
      <c r="C85" s="191"/>
    </row>
    <row r="86" spans="3:3" x14ac:dyDescent="0.3">
      <c r="C86" s="191"/>
    </row>
    <row r="87" spans="3:3" x14ac:dyDescent="0.3">
      <c r="C87" s="191"/>
    </row>
    <row r="88" spans="3:3" x14ac:dyDescent="0.3">
      <c r="C88" s="191"/>
    </row>
    <row r="89" spans="3:3" x14ac:dyDescent="0.3">
      <c r="C89" s="191"/>
    </row>
    <row r="90" spans="3:3" x14ac:dyDescent="0.3">
      <c r="C90" s="191"/>
    </row>
    <row r="91" spans="3:3" x14ac:dyDescent="0.3">
      <c r="C91" s="191"/>
    </row>
    <row r="92" spans="3:3" x14ac:dyDescent="0.3">
      <c r="C92" s="191"/>
    </row>
    <row r="93" spans="3:3" x14ac:dyDescent="0.3">
      <c r="C93" s="191"/>
    </row>
    <row r="94" spans="3:3" x14ac:dyDescent="0.3">
      <c r="C94" s="191"/>
    </row>
    <row r="95" spans="3:3" x14ac:dyDescent="0.3">
      <c r="C95" s="191"/>
    </row>
    <row r="96" spans="3:3" x14ac:dyDescent="0.3">
      <c r="C96" s="191"/>
    </row>
    <row r="97" spans="3:3" x14ac:dyDescent="0.3">
      <c r="C97" s="191"/>
    </row>
    <row r="98" spans="3:3" x14ac:dyDescent="0.3">
      <c r="C98" s="191"/>
    </row>
    <row r="99" spans="3:3" x14ac:dyDescent="0.3">
      <c r="C99" s="191"/>
    </row>
    <row r="100" spans="3:3" x14ac:dyDescent="0.3">
      <c r="C100" s="191"/>
    </row>
    <row r="101" spans="3:3" x14ac:dyDescent="0.3">
      <c r="C101" s="191"/>
    </row>
    <row r="102" spans="3:3" x14ac:dyDescent="0.3">
      <c r="C102" s="191"/>
    </row>
    <row r="103" spans="3:3" x14ac:dyDescent="0.3">
      <c r="C103" s="191"/>
    </row>
    <row r="104" spans="3:3" x14ac:dyDescent="0.3">
      <c r="C104" s="191"/>
    </row>
    <row r="105" spans="3:3" x14ac:dyDescent="0.3">
      <c r="C105" s="191"/>
    </row>
    <row r="106" spans="3:3" x14ac:dyDescent="0.3">
      <c r="C106" s="191"/>
    </row>
    <row r="107" spans="3:3" x14ac:dyDescent="0.3">
      <c r="C107" s="191"/>
    </row>
    <row r="108" spans="3:3" x14ac:dyDescent="0.3">
      <c r="C108" s="191"/>
    </row>
    <row r="109" spans="3:3" x14ac:dyDescent="0.3">
      <c r="C109" s="191"/>
    </row>
    <row r="110" spans="3:3" x14ac:dyDescent="0.3">
      <c r="C110" s="191"/>
    </row>
    <row r="111" spans="3:3" x14ac:dyDescent="0.3">
      <c r="C111" s="191"/>
    </row>
    <row r="112" spans="3:3" x14ac:dyDescent="0.3">
      <c r="C112" s="191"/>
    </row>
    <row r="113" spans="3:3" x14ac:dyDescent="0.3">
      <c r="C113" s="191"/>
    </row>
    <row r="114" spans="3:3" x14ac:dyDescent="0.3">
      <c r="C114" s="191"/>
    </row>
    <row r="115" spans="3:3" x14ac:dyDescent="0.3">
      <c r="C115" s="191"/>
    </row>
    <row r="116" spans="3:3" x14ac:dyDescent="0.3">
      <c r="C116" s="191"/>
    </row>
    <row r="117" spans="3:3" x14ac:dyDescent="0.3">
      <c r="C117" s="191"/>
    </row>
    <row r="118" spans="3:3" x14ac:dyDescent="0.3">
      <c r="C118" s="191"/>
    </row>
    <row r="119" spans="3:3" x14ac:dyDescent="0.3">
      <c r="C119" s="191"/>
    </row>
    <row r="120" spans="3:3" x14ac:dyDescent="0.3">
      <c r="C120" s="191"/>
    </row>
    <row r="121" spans="3:3" x14ac:dyDescent="0.3">
      <c r="C121" s="191"/>
    </row>
    <row r="122" spans="3:3" x14ac:dyDescent="0.3">
      <c r="C122" s="191"/>
    </row>
    <row r="123" spans="3:3" x14ac:dyDescent="0.3">
      <c r="C123" s="191"/>
    </row>
    <row r="124" spans="3:3" x14ac:dyDescent="0.3">
      <c r="C124" s="191"/>
    </row>
    <row r="125" spans="3:3" x14ac:dyDescent="0.3">
      <c r="C125" s="191"/>
    </row>
    <row r="126" spans="3:3" x14ac:dyDescent="0.3">
      <c r="C126" s="191"/>
    </row>
    <row r="127" spans="3:3" x14ac:dyDescent="0.3">
      <c r="C127" s="191"/>
    </row>
    <row r="128" spans="3:3" x14ac:dyDescent="0.3">
      <c r="C128" s="191"/>
    </row>
    <row r="129" spans="3:3" x14ac:dyDescent="0.3">
      <c r="C129" s="191"/>
    </row>
    <row r="130" spans="3:3" x14ac:dyDescent="0.3">
      <c r="C130" s="191"/>
    </row>
    <row r="131" spans="3:3" x14ac:dyDescent="0.3">
      <c r="C131" s="191"/>
    </row>
    <row r="132" spans="3:3" x14ac:dyDescent="0.3">
      <c r="C132" s="191"/>
    </row>
    <row r="133" spans="3:3" x14ac:dyDescent="0.3">
      <c r="C133" s="191"/>
    </row>
    <row r="134" spans="3:3" x14ac:dyDescent="0.3">
      <c r="C134" s="191"/>
    </row>
    <row r="135" spans="3:3" x14ac:dyDescent="0.3">
      <c r="C135" s="191"/>
    </row>
    <row r="136" spans="3:3" x14ac:dyDescent="0.3">
      <c r="C136" s="191"/>
    </row>
    <row r="137" spans="3:3" x14ac:dyDescent="0.3">
      <c r="C137" s="191"/>
    </row>
    <row r="138" spans="3:3" x14ac:dyDescent="0.3">
      <c r="C138" s="191"/>
    </row>
    <row r="139" spans="3:3" x14ac:dyDescent="0.3">
      <c r="C139" s="191"/>
    </row>
    <row r="140" spans="3:3" x14ac:dyDescent="0.3">
      <c r="C140" s="191"/>
    </row>
    <row r="141" spans="3:3" x14ac:dyDescent="0.3">
      <c r="C141" s="191"/>
    </row>
    <row r="142" spans="3:3" x14ac:dyDescent="0.3">
      <c r="C142" s="191"/>
    </row>
    <row r="143" spans="3:3" x14ac:dyDescent="0.3">
      <c r="C143" s="191"/>
    </row>
    <row r="144" spans="3:3" x14ac:dyDescent="0.3">
      <c r="C144" s="191"/>
    </row>
    <row r="145" spans="3:3" x14ac:dyDescent="0.3">
      <c r="C145" s="191"/>
    </row>
    <row r="146" spans="3:3" x14ac:dyDescent="0.3">
      <c r="C146" s="191"/>
    </row>
    <row r="147" spans="3:3" x14ac:dyDescent="0.3">
      <c r="C147" s="191"/>
    </row>
    <row r="148" spans="3:3" x14ac:dyDescent="0.3">
      <c r="C148" s="191"/>
    </row>
    <row r="149" spans="3:3" x14ac:dyDescent="0.3">
      <c r="C149" s="191"/>
    </row>
    <row r="150" spans="3:3" x14ac:dyDescent="0.3">
      <c r="C150" s="191"/>
    </row>
    <row r="151" spans="3:3" x14ac:dyDescent="0.3">
      <c r="C151" s="191"/>
    </row>
    <row r="152" spans="3:3" x14ac:dyDescent="0.3">
      <c r="C152" s="191"/>
    </row>
    <row r="153" spans="3:3" x14ac:dyDescent="0.3">
      <c r="C153" s="191"/>
    </row>
    <row r="154" spans="3:3" x14ac:dyDescent="0.3">
      <c r="C154" s="191"/>
    </row>
    <row r="155" spans="3:3" x14ac:dyDescent="0.3">
      <c r="C155" s="191"/>
    </row>
    <row r="156" spans="3:3" x14ac:dyDescent="0.3">
      <c r="C156" s="191"/>
    </row>
    <row r="157" spans="3:3" x14ac:dyDescent="0.3">
      <c r="C157" s="191"/>
    </row>
    <row r="158" spans="3:3" x14ac:dyDescent="0.3">
      <c r="C158" s="191"/>
    </row>
    <row r="159" spans="3:3" x14ac:dyDescent="0.3">
      <c r="C159" s="191"/>
    </row>
    <row r="160" spans="3:3" x14ac:dyDescent="0.3">
      <c r="C160" s="191"/>
    </row>
    <row r="161" spans="3:3" x14ac:dyDescent="0.3">
      <c r="C161" s="191"/>
    </row>
    <row r="162" spans="3:3" x14ac:dyDescent="0.3">
      <c r="C162" s="191"/>
    </row>
    <row r="163" spans="3:3" x14ac:dyDescent="0.3">
      <c r="C163" s="191"/>
    </row>
    <row r="164" spans="3:3" x14ac:dyDescent="0.3">
      <c r="C164" s="191"/>
    </row>
    <row r="165" spans="3:3" x14ac:dyDescent="0.3">
      <c r="C165" s="191"/>
    </row>
    <row r="166" spans="3:3" x14ac:dyDescent="0.3">
      <c r="C166" s="191"/>
    </row>
    <row r="167" spans="3:3" x14ac:dyDescent="0.3">
      <c r="C167" s="191"/>
    </row>
    <row r="168" spans="3:3" x14ac:dyDescent="0.3">
      <c r="C168" s="191"/>
    </row>
    <row r="169" spans="3:3" x14ac:dyDescent="0.3">
      <c r="C169" s="191"/>
    </row>
    <row r="170" spans="3:3" x14ac:dyDescent="0.3">
      <c r="C170" s="191"/>
    </row>
    <row r="171" spans="3:3" x14ac:dyDescent="0.3">
      <c r="C171" s="191"/>
    </row>
    <row r="172" spans="3:3" x14ac:dyDescent="0.3">
      <c r="C172" s="191"/>
    </row>
    <row r="173" spans="3:3" x14ac:dyDescent="0.3">
      <c r="C173" s="191"/>
    </row>
    <row r="174" spans="3:3" x14ac:dyDescent="0.3">
      <c r="C174" s="191"/>
    </row>
    <row r="175" spans="3:3" x14ac:dyDescent="0.3">
      <c r="C175" s="191"/>
    </row>
    <row r="176" spans="3:3" x14ac:dyDescent="0.3">
      <c r="C176" s="191"/>
    </row>
    <row r="177" spans="3:3" x14ac:dyDescent="0.3">
      <c r="C177" s="191"/>
    </row>
    <row r="178" spans="3:3" x14ac:dyDescent="0.3">
      <c r="C178" s="191"/>
    </row>
    <row r="179" spans="3:3" x14ac:dyDescent="0.3">
      <c r="C179" s="191"/>
    </row>
    <row r="180" spans="3:3" x14ac:dyDescent="0.3">
      <c r="C180" s="191"/>
    </row>
    <row r="181" spans="3:3" x14ac:dyDescent="0.3">
      <c r="C181" s="191"/>
    </row>
    <row r="182" spans="3:3" x14ac:dyDescent="0.3">
      <c r="C182" s="191"/>
    </row>
    <row r="183" spans="3:3" x14ac:dyDescent="0.3">
      <c r="C183" s="191"/>
    </row>
    <row r="184" spans="3:3" x14ac:dyDescent="0.3">
      <c r="C184" s="191"/>
    </row>
    <row r="185" spans="3:3" x14ac:dyDescent="0.3">
      <c r="C185" s="191"/>
    </row>
    <row r="186" spans="3:3" x14ac:dyDescent="0.3">
      <c r="C186" s="191"/>
    </row>
    <row r="187" spans="3:3" x14ac:dyDescent="0.3">
      <c r="C187" s="191"/>
    </row>
    <row r="188" spans="3:3" x14ac:dyDescent="0.3">
      <c r="C188" s="191"/>
    </row>
    <row r="189" spans="3:3" x14ac:dyDescent="0.3">
      <c r="C189" s="191"/>
    </row>
    <row r="190" spans="3:3" x14ac:dyDescent="0.3">
      <c r="C190" s="191"/>
    </row>
    <row r="191" spans="3:3" x14ac:dyDescent="0.3">
      <c r="C191" s="191"/>
    </row>
    <row r="192" spans="3:3" x14ac:dyDescent="0.3">
      <c r="C192" s="191"/>
    </row>
    <row r="193" spans="3:3" x14ac:dyDescent="0.3">
      <c r="C193" s="191"/>
    </row>
    <row r="194" spans="3:3" x14ac:dyDescent="0.3">
      <c r="C194" s="191"/>
    </row>
    <row r="195" spans="3:3" x14ac:dyDescent="0.3">
      <c r="C195" s="191"/>
    </row>
    <row r="196" spans="3:3" x14ac:dyDescent="0.3">
      <c r="C196" s="191"/>
    </row>
    <row r="197" spans="3:3" x14ac:dyDescent="0.3">
      <c r="C197" s="191"/>
    </row>
    <row r="198" spans="3:3" x14ac:dyDescent="0.3">
      <c r="C198" s="191"/>
    </row>
    <row r="199" spans="3:3" x14ac:dyDescent="0.3">
      <c r="C199" s="191"/>
    </row>
    <row r="200" spans="3:3" x14ac:dyDescent="0.3">
      <c r="C200" s="191"/>
    </row>
    <row r="201" spans="3:3" x14ac:dyDescent="0.3">
      <c r="C201" s="191"/>
    </row>
    <row r="202" spans="3:3" x14ac:dyDescent="0.3">
      <c r="C202" s="191"/>
    </row>
    <row r="203" spans="3:3" x14ac:dyDescent="0.3">
      <c r="C203" s="191"/>
    </row>
    <row r="204" spans="3:3" x14ac:dyDescent="0.3">
      <c r="C204" s="191"/>
    </row>
    <row r="205" spans="3:3" x14ac:dyDescent="0.3">
      <c r="C205" s="191"/>
    </row>
    <row r="206" spans="3:3" x14ac:dyDescent="0.3">
      <c r="C206" s="191"/>
    </row>
    <row r="207" spans="3:3" x14ac:dyDescent="0.3">
      <c r="C207" s="191"/>
    </row>
    <row r="208" spans="3:3" x14ac:dyDescent="0.3">
      <c r="C208" s="191"/>
    </row>
    <row r="209" spans="3:3" x14ac:dyDescent="0.3">
      <c r="C209" s="191"/>
    </row>
    <row r="210" spans="3:3" x14ac:dyDescent="0.3">
      <c r="C210" s="191"/>
    </row>
    <row r="211" spans="3:3" x14ac:dyDescent="0.3">
      <c r="C211" s="191"/>
    </row>
    <row r="212" spans="3:3" x14ac:dyDescent="0.3">
      <c r="C212" s="191"/>
    </row>
    <row r="213" spans="3:3" x14ac:dyDescent="0.3">
      <c r="C213" s="191"/>
    </row>
    <row r="214" spans="3:3" x14ac:dyDescent="0.3">
      <c r="C214" s="191"/>
    </row>
    <row r="215" spans="3:3" x14ac:dyDescent="0.3">
      <c r="C215" s="191"/>
    </row>
    <row r="216" spans="3:3" x14ac:dyDescent="0.3">
      <c r="C216" s="191"/>
    </row>
    <row r="217" spans="3:3" x14ac:dyDescent="0.3">
      <c r="C217" s="191"/>
    </row>
    <row r="218" spans="3:3" x14ac:dyDescent="0.3">
      <c r="C218" s="191"/>
    </row>
    <row r="219" spans="3:3" x14ac:dyDescent="0.3">
      <c r="C219" s="191"/>
    </row>
    <row r="220" spans="3:3" x14ac:dyDescent="0.3">
      <c r="C220" s="191"/>
    </row>
    <row r="221" spans="3:3" x14ac:dyDescent="0.3">
      <c r="C221" s="191"/>
    </row>
    <row r="222" spans="3:3" x14ac:dyDescent="0.3">
      <c r="C222" s="191"/>
    </row>
    <row r="223" spans="3:3" x14ac:dyDescent="0.3">
      <c r="C223" s="191"/>
    </row>
    <row r="224" spans="3:3" x14ac:dyDescent="0.3">
      <c r="C224" s="191"/>
    </row>
    <row r="225" spans="3:3" x14ac:dyDescent="0.3">
      <c r="C225" s="191"/>
    </row>
    <row r="226" spans="3:3" x14ac:dyDescent="0.3">
      <c r="C226" s="191"/>
    </row>
    <row r="227" spans="3:3" x14ac:dyDescent="0.3">
      <c r="C227" s="191"/>
    </row>
    <row r="228" spans="3:3" x14ac:dyDescent="0.3">
      <c r="C228" s="191"/>
    </row>
    <row r="229" spans="3:3" x14ac:dyDescent="0.3">
      <c r="C229" s="191"/>
    </row>
    <row r="230" spans="3:3" x14ac:dyDescent="0.3">
      <c r="C230" s="191"/>
    </row>
    <row r="231" spans="3:3" x14ac:dyDescent="0.3">
      <c r="C231" s="191"/>
    </row>
    <row r="232" spans="3:3" x14ac:dyDescent="0.3">
      <c r="C232" s="191"/>
    </row>
    <row r="233" spans="3:3" x14ac:dyDescent="0.3">
      <c r="C233" s="191"/>
    </row>
    <row r="234" spans="3:3" x14ac:dyDescent="0.3">
      <c r="C234" s="191"/>
    </row>
    <row r="235" spans="3:3" x14ac:dyDescent="0.3">
      <c r="C235" s="191"/>
    </row>
    <row r="236" spans="3:3" x14ac:dyDescent="0.3">
      <c r="C236" s="191"/>
    </row>
    <row r="237" spans="3:3" x14ac:dyDescent="0.3">
      <c r="C237" s="191"/>
    </row>
    <row r="238" spans="3:3" x14ac:dyDescent="0.3">
      <c r="C238" s="191"/>
    </row>
    <row r="239" spans="3:3" x14ac:dyDescent="0.3">
      <c r="C239" s="191"/>
    </row>
    <row r="240" spans="3:3" x14ac:dyDescent="0.3">
      <c r="C240" s="191"/>
    </row>
    <row r="241" spans="3:3" x14ac:dyDescent="0.3">
      <c r="C241" s="191"/>
    </row>
    <row r="242" spans="3:3" x14ac:dyDescent="0.3">
      <c r="C242" s="191"/>
    </row>
    <row r="243" spans="3:3" x14ac:dyDescent="0.3">
      <c r="C243" s="191"/>
    </row>
    <row r="244" spans="3:3" x14ac:dyDescent="0.3">
      <c r="C244" s="191"/>
    </row>
    <row r="245" spans="3:3" x14ac:dyDescent="0.3">
      <c r="C245" s="191"/>
    </row>
    <row r="246" spans="3:3" x14ac:dyDescent="0.3">
      <c r="C246" s="191"/>
    </row>
    <row r="247" spans="3:3" x14ac:dyDescent="0.3">
      <c r="C247" s="191"/>
    </row>
    <row r="248" spans="3:3" x14ac:dyDescent="0.3">
      <c r="C248" s="191"/>
    </row>
    <row r="249" spans="3:3" x14ac:dyDescent="0.3">
      <c r="C249" s="191"/>
    </row>
    <row r="250" spans="3:3" x14ac:dyDescent="0.3">
      <c r="C250" s="191"/>
    </row>
    <row r="251" spans="3:3" x14ac:dyDescent="0.3">
      <c r="C251" s="191"/>
    </row>
    <row r="252" spans="3:3" x14ac:dyDescent="0.3">
      <c r="C252" s="191"/>
    </row>
    <row r="253" spans="3:3" x14ac:dyDescent="0.3">
      <c r="C253" s="191"/>
    </row>
    <row r="254" spans="3:3" x14ac:dyDescent="0.3">
      <c r="C254" s="191"/>
    </row>
    <row r="255" spans="3:3" x14ac:dyDescent="0.3">
      <c r="C255" s="191"/>
    </row>
    <row r="256" spans="3:3" x14ac:dyDescent="0.3">
      <c r="C256" s="191"/>
    </row>
    <row r="257" spans="3:3" x14ac:dyDescent="0.3">
      <c r="C257" s="191"/>
    </row>
    <row r="258" spans="3:3" x14ac:dyDescent="0.3">
      <c r="C258" s="191"/>
    </row>
    <row r="259" spans="3:3" x14ac:dyDescent="0.3">
      <c r="C259" s="191"/>
    </row>
    <row r="260" spans="3:3" x14ac:dyDescent="0.3">
      <c r="C260" s="191"/>
    </row>
    <row r="261" spans="3:3" x14ac:dyDescent="0.3">
      <c r="C261" s="191"/>
    </row>
    <row r="262" spans="3:3" x14ac:dyDescent="0.3">
      <c r="C262" s="191"/>
    </row>
    <row r="263" spans="3:3" x14ac:dyDescent="0.3">
      <c r="C263" s="191"/>
    </row>
    <row r="264" spans="3:3" x14ac:dyDescent="0.3">
      <c r="C264" s="191"/>
    </row>
    <row r="265" spans="3:3" x14ac:dyDescent="0.3">
      <c r="C265" s="191"/>
    </row>
    <row r="266" spans="3:3" x14ac:dyDescent="0.3">
      <c r="C266" s="191"/>
    </row>
    <row r="267" spans="3:3" x14ac:dyDescent="0.3">
      <c r="C267" s="191"/>
    </row>
    <row r="268" spans="3:3" x14ac:dyDescent="0.3">
      <c r="C268" s="191"/>
    </row>
    <row r="269" spans="3:3" x14ac:dyDescent="0.3">
      <c r="C269" s="191"/>
    </row>
    <row r="270" spans="3:3" x14ac:dyDescent="0.3">
      <c r="C270" s="191"/>
    </row>
    <row r="271" spans="3:3" x14ac:dyDescent="0.3">
      <c r="C271" s="191"/>
    </row>
    <row r="272" spans="3:3" x14ac:dyDescent="0.3">
      <c r="C272" s="191"/>
    </row>
    <row r="273" spans="3:3" x14ac:dyDescent="0.3">
      <c r="C273" s="191"/>
    </row>
    <row r="274" spans="3:3" x14ac:dyDescent="0.3">
      <c r="C274" s="191"/>
    </row>
    <row r="275" spans="3:3" x14ac:dyDescent="0.3">
      <c r="C275" s="191"/>
    </row>
    <row r="276" spans="3:3" x14ac:dyDescent="0.3">
      <c r="C276" s="191"/>
    </row>
    <row r="277" spans="3:3" x14ac:dyDescent="0.3">
      <c r="C277" s="191"/>
    </row>
    <row r="278" spans="3:3" x14ac:dyDescent="0.3">
      <c r="C278" s="191"/>
    </row>
    <row r="279" spans="3:3" x14ac:dyDescent="0.3">
      <c r="C279" s="191"/>
    </row>
    <row r="280" spans="3:3" x14ac:dyDescent="0.3">
      <c r="C280" s="191"/>
    </row>
    <row r="281" spans="3:3" x14ac:dyDescent="0.3">
      <c r="C281" s="191"/>
    </row>
    <row r="282" spans="3:3" x14ac:dyDescent="0.3">
      <c r="C282" s="191"/>
    </row>
    <row r="283" spans="3:3" x14ac:dyDescent="0.3">
      <c r="C283" s="191"/>
    </row>
    <row r="284" spans="3:3" x14ac:dyDescent="0.3">
      <c r="C284" s="191"/>
    </row>
    <row r="285" spans="3:3" x14ac:dyDescent="0.3">
      <c r="C285" s="191"/>
    </row>
    <row r="286" spans="3:3" x14ac:dyDescent="0.3">
      <c r="C286" s="191"/>
    </row>
    <row r="287" spans="3:3" x14ac:dyDescent="0.3">
      <c r="C287" s="191"/>
    </row>
    <row r="288" spans="3:3" x14ac:dyDescent="0.3">
      <c r="C288" s="191"/>
    </row>
    <row r="289" spans="3:3" x14ac:dyDescent="0.3">
      <c r="C289" s="191"/>
    </row>
    <row r="290" spans="3:3" x14ac:dyDescent="0.3">
      <c r="C290" s="191"/>
    </row>
    <row r="291" spans="3:3" x14ac:dyDescent="0.3">
      <c r="C291" s="191"/>
    </row>
    <row r="292" spans="3:3" x14ac:dyDescent="0.3">
      <c r="C292" s="191"/>
    </row>
    <row r="293" spans="3:3" x14ac:dyDescent="0.3">
      <c r="C293" s="191"/>
    </row>
    <row r="294" spans="3:3" x14ac:dyDescent="0.3">
      <c r="C294" s="191"/>
    </row>
    <row r="295" spans="3:3" x14ac:dyDescent="0.3">
      <c r="C295" s="191"/>
    </row>
    <row r="296" spans="3:3" x14ac:dyDescent="0.3">
      <c r="C296" s="191"/>
    </row>
    <row r="297" spans="3:3" x14ac:dyDescent="0.3">
      <c r="C297" s="191"/>
    </row>
    <row r="298" spans="3:3" x14ac:dyDescent="0.3">
      <c r="C298" s="191"/>
    </row>
    <row r="299" spans="3:3" x14ac:dyDescent="0.3">
      <c r="C299" s="191"/>
    </row>
    <row r="300" spans="3:3" x14ac:dyDescent="0.3">
      <c r="C300" s="191"/>
    </row>
    <row r="301" spans="3:3" x14ac:dyDescent="0.3">
      <c r="C301" s="191"/>
    </row>
    <row r="302" spans="3:3" x14ac:dyDescent="0.3">
      <c r="C302" s="191"/>
    </row>
    <row r="303" spans="3:3" x14ac:dyDescent="0.3">
      <c r="C303" s="191"/>
    </row>
    <row r="304" spans="3:3" x14ac:dyDescent="0.3">
      <c r="C304" s="191"/>
    </row>
    <row r="305" spans="3:3" x14ac:dyDescent="0.3">
      <c r="C305" s="191"/>
    </row>
    <row r="306" spans="3:3" x14ac:dyDescent="0.3">
      <c r="C306" s="191"/>
    </row>
    <row r="307" spans="3:3" x14ac:dyDescent="0.3">
      <c r="C307" s="191"/>
    </row>
    <row r="308" spans="3:3" x14ac:dyDescent="0.3">
      <c r="C308" s="191"/>
    </row>
    <row r="309" spans="3:3" x14ac:dyDescent="0.3">
      <c r="C309" s="191"/>
    </row>
    <row r="310" spans="3:3" x14ac:dyDescent="0.3">
      <c r="C310" s="191"/>
    </row>
    <row r="311" spans="3:3" x14ac:dyDescent="0.3">
      <c r="C311" s="191"/>
    </row>
    <row r="312" spans="3:3" x14ac:dyDescent="0.3">
      <c r="C312" s="191"/>
    </row>
    <row r="313" spans="3:3" x14ac:dyDescent="0.3">
      <c r="C313" s="191"/>
    </row>
    <row r="314" spans="3:3" x14ac:dyDescent="0.3">
      <c r="C314" s="191"/>
    </row>
    <row r="315" spans="3:3" x14ac:dyDescent="0.3">
      <c r="C315" s="191"/>
    </row>
    <row r="316" spans="3:3" x14ac:dyDescent="0.3">
      <c r="C316" s="191"/>
    </row>
    <row r="317" spans="3:3" x14ac:dyDescent="0.3">
      <c r="C317" s="191"/>
    </row>
    <row r="318" spans="3:3" x14ac:dyDescent="0.3">
      <c r="C318" s="191"/>
    </row>
    <row r="319" spans="3:3" x14ac:dyDescent="0.3">
      <c r="C319" s="191"/>
    </row>
    <row r="320" spans="3:3" x14ac:dyDescent="0.3">
      <c r="C320" s="191"/>
    </row>
    <row r="321" spans="3:3" x14ac:dyDescent="0.3">
      <c r="C321" s="191"/>
    </row>
    <row r="322" spans="3:3" x14ac:dyDescent="0.3">
      <c r="C322" s="191"/>
    </row>
    <row r="323" spans="3:3" x14ac:dyDescent="0.3">
      <c r="C323" s="191"/>
    </row>
    <row r="324" spans="3:3" x14ac:dyDescent="0.3">
      <c r="C324" s="191"/>
    </row>
    <row r="325" spans="3:3" x14ac:dyDescent="0.3">
      <c r="C325" s="191"/>
    </row>
    <row r="326" spans="3:3" x14ac:dyDescent="0.3">
      <c r="C326" s="191"/>
    </row>
    <row r="327" spans="3:3" x14ac:dyDescent="0.3">
      <c r="C327" s="191"/>
    </row>
    <row r="328" spans="3:3" x14ac:dyDescent="0.3">
      <c r="C328" s="191"/>
    </row>
    <row r="329" spans="3:3" x14ac:dyDescent="0.3">
      <c r="C329" s="191"/>
    </row>
    <row r="330" spans="3:3" x14ac:dyDescent="0.3">
      <c r="C330" s="191"/>
    </row>
    <row r="331" spans="3:3" x14ac:dyDescent="0.3">
      <c r="C331" s="191"/>
    </row>
    <row r="332" spans="3:3" x14ac:dyDescent="0.3">
      <c r="C332" s="191"/>
    </row>
    <row r="333" spans="3:3" x14ac:dyDescent="0.3">
      <c r="C333" s="191"/>
    </row>
    <row r="334" spans="3:3" x14ac:dyDescent="0.3">
      <c r="C334" s="191"/>
    </row>
    <row r="335" spans="3:3" x14ac:dyDescent="0.3">
      <c r="C335" s="191"/>
    </row>
    <row r="336" spans="3:3" x14ac:dyDescent="0.3">
      <c r="C336" s="191"/>
    </row>
    <row r="337" spans="3:3" x14ac:dyDescent="0.3">
      <c r="C337" s="191"/>
    </row>
    <row r="338" spans="3:3" x14ac:dyDescent="0.3">
      <c r="C338" s="191"/>
    </row>
    <row r="339" spans="3:3" x14ac:dyDescent="0.3">
      <c r="C339" s="191"/>
    </row>
    <row r="340" spans="3:3" x14ac:dyDescent="0.3">
      <c r="C340" s="191"/>
    </row>
    <row r="341" spans="3:3" x14ac:dyDescent="0.3">
      <c r="C341" s="191"/>
    </row>
    <row r="342" spans="3:3" x14ac:dyDescent="0.3">
      <c r="C342" s="191"/>
    </row>
    <row r="343" spans="3:3" x14ac:dyDescent="0.3">
      <c r="C343" s="191"/>
    </row>
    <row r="344" spans="3:3" x14ac:dyDescent="0.3">
      <c r="C344" s="191"/>
    </row>
    <row r="345" spans="3:3" x14ac:dyDescent="0.3">
      <c r="C345" s="191"/>
    </row>
    <row r="346" spans="3:3" x14ac:dyDescent="0.3">
      <c r="C346" s="191"/>
    </row>
    <row r="347" spans="3:3" x14ac:dyDescent="0.3">
      <c r="C347" s="191"/>
    </row>
    <row r="348" spans="3:3" x14ac:dyDescent="0.3">
      <c r="C348" s="191"/>
    </row>
    <row r="349" spans="3:3" x14ac:dyDescent="0.3">
      <c r="C349" s="191"/>
    </row>
    <row r="350" spans="3:3" x14ac:dyDescent="0.3">
      <c r="C350" s="191"/>
    </row>
    <row r="351" spans="3:3" x14ac:dyDescent="0.3">
      <c r="C351" s="191"/>
    </row>
    <row r="352" spans="3:3" x14ac:dyDescent="0.3">
      <c r="C352" s="191"/>
    </row>
    <row r="353" spans="3:3" x14ac:dyDescent="0.3">
      <c r="C353" s="191"/>
    </row>
    <row r="354" spans="3:3" x14ac:dyDescent="0.3">
      <c r="C354" s="191"/>
    </row>
    <row r="355" spans="3:3" x14ac:dyDescent="0.3">
      <c r="C355" s="191"/>
    </row>
    <row r="356" spans="3:3" x14ac:dyDescent="0.3">
      <c r="C356" s="191"/>
    </row>
    <row r="357" spans="3:3" x14ac:dyDescent="0.3">
      <c r="C357" s="191"/>
    </row>
    <row r="358" spans="3:3" x14ac:dyDescent="0.3">
      <c r="C358" s="191"/>
    </row>
    <row r="359" spans="3:3" x14ac:dyDescent="0.3">
      <c r="C359" s="191"/>
    </row>
    <row r="360" spans="3:3" x14ac:dyDescent="0.3">
      <c r="C360" s="191"/>
    </row>
    <row r="361" spans="3:3" x14ac:dyDescent="0.3">
      <c r="C361" s="191"/>
    </row>
    <row r="362" spans="3:3" x14ac:dyDescent="0.3">
      <c r="C362" s="191"/>
    </row>
    <row r="363" spans="3:3" x14ac:dyDescent="0.3">
      <c r="C363" s="191"/>
    </row>
    <row r="364" spans="3:3" x14ac:dyDescent="0.3">
      <c r="C364" s="191"/>
    </row>
    <row r="365" spans="3:3" x14ac:dyDescent="0.3">
      <c r="C365" s="191"/>
    </row>
    <row r="366" spans="3:3" x14ac:dyDescent="0.3">
      <c r="C366" s="191"/>
    </row>
    <row r="367" spans="3:3" x14ac:dyDescent="0.3">
      <c r="C367" s="191"/>
    </row>
    <row r="368" spans="3:3" x14ac:dyDescent="0.3">
      <c r="C368" s="191"/>
    </row>
    <row r="369" spans="3:3" x14ac:dyDescent="0.3">
      <c r="C369" s="191"/>
    </row>
    <row r="370" spans="3:3" x14ac:dyDescent="0.3">
      <c r="C370" s="191"/>
    </row>
    <row r="371" spans="3:3" x14ac:dyDescent="0.3">
      <c r="C371" s="191"/>
    </row>
    <row r="372" spans="3:3" x14ac:dyDescent="0.3">
      <c r="C372" s="191"/>
    </row>
    <row r="373" spans="3:3" x14ac:dyDescent="0.3">
      <c r="C373" s="191"/>
    </row>
    <row r="374" spans="3:3" x14ac:dyDescent="0.3">
      <c r="C374" s="191"/>
    </row>
    <row r="375" spans="3:3" x14ac:dyDescent="0.3">
      <c r="C375" s="191"/>
    </row>
    <row r="376" spans="3:3" x14ac:dyDescent="0.3">
      <c r="C376" s="191"/>
    </row>
    <row r="377" spans="3:3" x14ac:dyDescent="0.3">
      <c r="C377" s="191"/>
    </row>
    <row r="378" spans="3:3" x14ac:dyDescent="0.3">
      <c r="C378" s="191"/>
    </row>
    <row r="379" spans="3:3" x14ac:dyDescent="0.3">
      <c r="C379" s="191"/>
    </row>
    <row r="380" spans="3:3" x14ac:dyDescent="0.3">
      <c r="C380" s="191"/>
    </row>
    <row r="381" spans="3:3" x14ac:dyDescent="0.3">
      <c r="C381" s="191"/>
    </row>
    <row r="382" spans="3:3" x14ac:dyDescent="0.3">
      <c r="C382" s="191"/>
    </row>
    <row r="383" spans="3:3" x14ac:dyDescent="0.3">
      <c r="C383" s="191"/>
    </row>
    <row r="384" spans="3:3" x14ac:dyDescent="0.3">
      <c r="C384" s="191"/>
    </row>
    <row r="385" spans="3:3" x14ac:dyDescent="0.3">
      <c r="C385" s="191"/>
    </row>
    <row r="386" spans="3:3" x14ac:dyDescent="0.3">
      <c r="C386" s="191"/>
    </row>
    <row r="387" spans="3:3" x14ac:dyDescent="0.3">
      <c r="C387" s="191"/>
    </row>
    <row r="388" spans="3:3" x14ac:dyDescent="0.3">
      <c r="C388" s="191"/>
    </row>
    <row r="389" spans="3:3" x14ac:dyDescent="0.3">
      <c r="C389" s="191"/>
    </row>
    <row r="390" spans="3:3" x14ac:dyDescent="0.3">
      <c r="C390" s="191"/>
    </row>
    <row r="391" spans="3:3" x14ac:dyDescent="0.3">
      <c r="C391" s="191"/>
    </row>
    <row r="392" spans="3:3" x14ac:dyDescent="0.3">
      <c r="C392" s="191"/>
    </row>
    <row r="393" spans="3:3" x14ac:dyDescent="0.3">
      <c r="C393" s="191"/>
    </row>
    <row r="394" spans="3:3" x14ac:dyDescent="0.3">
      <c r="C394" s="191"/>
    </row>
    <row r="395" spans="3:3" x14ac:dyDescent="0.3">
      <c r="C395" s="191"/>
    </row>
    <row r="396" spans="3:3" x14ac:dyDescent="0.3">
      <c r="C396" s="191"/>
    </row>
    <row r="397" spans="3:3" x14ac:dyDescent="0.3">
      <c r="C397" s="191"/>
    </row>
    <row r="398" spans="3:3" x14ac:dyDescent="0.3">
      <c r="C398" s="191"/>
    </row>
    <row r="399" spans="3:3" x14ac:dyDescent="0.3">
      <c r="C399" s="191"/>
    </row>
    <row r="400" spans="3:3" x14ac:dyDescent="0.3">
      <c r="C400" s="191"/>
    </row>
    <row r="401" spans="3:3" x14ac:dyDescent="0.3">
      <c r="C401" s="191"/>
    </row>
    <row r="402" spans="3:3" x14ac:dyDescent="0.3">
      <c r="C402" s="191"/>
    </row>
    <row r="403" spans="3:3" x14ac:dyDescent="0.3">
      <c r="C403" s="191"/>
    </row>
    <row r="404" spans="3:3" x14ac:dyDescent="0.3">
      <c r="C404" s="191"/>
    </row>
    <row r="405" spans="3:3" x14ac:dyDescent="0.3">
      <c r="C405" s="191"/>
    </row>
    <row r="406" spans="3:3" x14ac:dyDescent="0.3">
      <c r="C406" s="191"/>
    </row>
    <row r="407" spans="3:3" x14ac:dyDescent="0.3">
      <c r="C407" s="191"/>
    </row>
    <row r="408" spans="3:3" x14ac:dyDescent="0.3">
      <c r="C408" s="191"/>
    </row>
    <row r="409" spans="3:3" x14ac:dyDescent="0.3">
      <c r="C409" s="191"/>
    </row>
    <row r="410" spans="3:3" x14ac:dyDescent="0.3">
      <c r="C410" s="191"/>
    </row>
    <row r="411" spans="3:3" x14ac:dyDescent="0.3">
      <c r="C411" s="191"/>
    </row>
    <row r="412" spans="3:3" x14ac:dyDescent="0.3">
      <c r="C412" s="191"/>
    </row>
    <row r="413" spans="3:3" x14ac:dyDescent="0.3">
      <c r="C413" s="191"/>
    </row>
    <row r="414" spans="3:3" x14ac:dyDescent="0.3">
      <c r="C414" s="191"/>
    </row>
    <row r="415" spans="3:3" x14ac:dyDescent="0.3">
      <c r="C415" s="191"/>
    </row>
    <row r="416" spans="3:3" x14ac:dyDescent="0.3">
      <c r="C416" s="191"/>
    </row>
    <row r="417" spans="3:3" x14ac:dyDescent="0.3">
      <c r="C417" s="191"/>
    </row>
    <row r="418" spans="3:3" x14ac:dyDescent="0.3">
      <c r="C418" s="191"/>
    </row>
    <row r="419" spans="3:3" x14ac:dyDescent="0.3">
      <c r="C419" s="191"/>
    </row>
    <row r="420" spans="3:3" x14ac:dyDescent="0.3">
      <c r="C420" s="191"/>
    </row>
    <row r="421" spans="3:3" x14ac:dyDescent="0.3">
      <c r="C421" s="191"/>
    </row>
    <row r="422" spans="3:3" x14ac:dyDescent="0.3">
      <c r="C422" s="191"/>
    </row>
    <row r="423" spans="3:3" x14ac:dyDescent="0.3">
      <c r="C423" s="191"/>
    </row>
    <row r="424" spans="3:3" x14ac:dyDescent="0.3">
      <c r="C424" s="191"/>
    </row>
    <row r="425" spans="3:3" x14ac:dyDescent="0.3">
      <c r="C425" s="191"/>
    </row>
    <row r="426" spans="3:3" x14ac:dyDescent="0.3">
      <c r="C426" s="191"/>
    </row>
    <row r="427" spans="3:3" x14ac:dyDescent="0.3">
      <c r="C427" s="191"/>
    </row>
    <row r="428" spans="3:3" x14ac:dyDescent="0.3">
      <c r="C428" s="191"/>
    </row>
    <row r="429" spans="3:3" x14ac:dyDescent="0.3">
      <c r="C429" s="191"/>
    </row>
    <row r="430" spans="3:3" x14ac:dyDescent="0.3">
      <c r="C430" s="191"/>
    </row>
    <row r="431" spans="3:3" x14ac:dyDescent="0.3">
      <c r="C431" s="191"/>
    </row>
    <row r="432" spans="3:3" x14ac:dyDescent="0.3">
      <c r="C432" s="191"/>
    </row>
    <row r="433" spans="3:3" x14ac:dyDescent="0.3">
      <c r="C433" s="191"/>
    </row>
    <row r="434" spans="3:3" x14ac:dyDescent="0.3">
      <c r="C434" s="191"/>
    </row>
    <row r="435" spans="3:3" x14ac:dyDescent="0.3">
      <c r="C435" s="191"/>
    </row>
    <row r="436" spans="3:3" x14ac:dyDescent="0.3">
      <c r="C436" s="191"/>
    </row>
    <row r="437" spans="3:3" x14ac:dyDescent="0.3">
      <c r="C437" s="191"/>
    </row>
    <row r="438" spans="3:3" x14ac:dyDescent="0.3">
      <c r="C438" s="191"/>
    </row>
    <row r="439" spans="3:3" x14ac:dyDescent="0.3">
      <c r="C439" s="191"/>
    </row>
    <row r="440" spans="3:3" x14ac:dyDescent="0.3">
      <c r="C440" s="191"/>
    </row>
    <row r="441" spans="3:3" x14ac:dyDescent="0.3">
      <c r="C441" s="191"/>
    </row>
    <row r="442" spans="3:3" x14ac:dyDescent="0.3">
      <c r="C442" s="191"/>
    </row>
    <row r="443" spans="3:3" x14ac:dyDescent="0.3">
      <c r="C443" s="191"/>
    </row>
    <row r="444" spans="3:3" x14ac:dyDescent="0.3">
      <c r="C444" s="191"/>
    </row>
    <row r="445" spans="3:3" x14ac:dyDescent="0.3">
      <c r="C445" s="191"/>
    </row>
    <row r="446" spans="3:3" x14ac:dyDescent="0.3">
      <c r="C446" s="191"/>
    </row>
    <row r="447" spans="3:3" x14ac:dyDescent="0.3">
      <c r="C447" s="191"/>
    </row>
    <row r="448" spans="3:3" x14ac:dyDescent="0.3">
      <c r="C448" s="191"/>
    </row>
    <row r="449" spans="3:3" x14ac:dyDescent="0.3">
      <c r="C449" s="191"/>
    </row>
    <row r="450" spans="3:3" x14ac:dyDescent="0.3">
      <c r="C450" s="191"/>
    </row>
    <row r="451" spans="3:3" x14ac:dyDescent="0.3">
      <c r="C451" s="191"/>
    </row>
    <row r="452" spans="3:3" x14ac:dyDescent="0.3">
      <c r="C452" s="191"/>
    </row>
    <row r="453" spans="3:3" x14ac:dyDescent="0.3">
      <c r="C453" s="191"/>
    </row>
    <row r="454" spans="3:3" x14ac:dyDescent="0.3">
      <c r="C454" s="191"/>
    </row>
    <row r="455" spans="3:3" x14ac:dyDescent="0.3">
      <c r="C455" s="191"/>
    </row>
    <row r="456" spans="3:3" x14ac:dyDescent="0.3">
      <c r="C456" s="191"/>
    </row>
    <row r="457" spans="3:3" x14ac:dyDescent="0.3">
      <c r="C457" s="191"/>
    </row>
    <row r="458" spans="3:3" x14ac:dyDescent="0.3">
      <c r="C458" s="191"/>
    </row>
    <row r="459" spans="3:3" x14ac:dyDescent="0.3">
      <c r="C459" s="191"/>
    </row>
    <row r="460" spans="3:3" x14ac:dyDescent="0.3">
      <c r="C460" s="191"/>
    </row>
    <row r="461" spans="3:3" x14ac:dyDescent="0.3">
      <c r="C461" s="191"/>
    </row>
    <row r="462" spans="3:3" x14ac:dyDescent="0.3">
      <c r="C462" s="191"/>
    </row>
    <row r="463" spans="3:3" x14ac:dyDescent="0.3">
      <c r="C463" s="191"/>
    </row>
    <row r="464" spans="3:3" x14ac:dyDescent="0.3">
      <c r="C464" s="191"/>
    </row>
    <row r="465" spans="3:3" x14ac:dyDescent="0.3">
      <c r="C465" s="191"/>
    </row>
    <row r="466" spans="3:3" x14ac:dyDescent="0.3">
      <c r="C466" s="191"/>
    </row>
    <row r="467" spans="3:3" x14ac:dyDescent="0.3">
      <c r="C467" s="191"/>
    </row>
    <row r="468" spans="3:3" x14ac:dyDescent="0.3">
      <c r="C468" s="191"/>
    </row>
    <row r="469" spans="3:3" x14ac:dyDescent="0.3">
      <c r="C469" s="191"/>
    </row>
    <row r="470" spans="3:3" x14ac:dyDescent="0.3">
      <c r="C470" s="191"/>
    </row>
    <row r="471" spans="3:3" x14ac:dyDescent="0.3">
      <c r="C471" s="191"/>
    </row>
    <row r="472" spans="3:3" x14ac:dyDescent="0.3">
      <c r="C472" s="191"/>
    </row>
    <row r="473" spans="3:3" x14ac:dyDescent="0.3">
      <c r="C473" s="191"/>
    </row>
    <row r="474" spans="3:3" x14ac:dyDescent="0.3">
      <c r="C474" s="191"/>
    </row>
    <row r="475" spans="3:3" x14ac:dyDescent="0.3">
      <c r="C475" s="191"/>
    </row>
    <row r="476" spans="3:3" x14ac:dyDescent="0.3">
      <c r="C476" s="191"/>
    </row>
    <row r="477" spans="3:3" x14ac:dyDescent="0.3">
      <c r="C477" s="191"/>
    </row>
    <row r="478" spans="3:3" x14ac:dyDescent="0.3">
      <c r="C478" s="191"/>
    </row>
    <row r="479" spans="3:3" x14ac:dyDescent="0.3">
      <c r="C479" s="191"/>
    </row>
    <row r="480" spans="3:3" x14ac:dyDescent="0.3">
      <c r="C480" s="191"/>
    </row>
    <row r="481" spans="3:3" x14ac:dyDescent="0.3">
      <c r="C481" s="191"/>
    </row>
    <row r="482" spans="3:3" x14ac:dyDescent="0.3">
      <c r="C482" s="191"/>
    </row>
    <row r="483" spans="3:3" x14ac:dyDescent="0.3">
      <c r="C483" s="191"/>
    </row>
    <row r="484" spans="3:3" x14ac:dyDescent="0.3">
      <c r="C484" s="191"/>
    </row>
    <row r="485" spans="3:3" x14ac:dyDescent="0.3">
      <c r="C485" s="191"/>
    </row>
    <row r="486" spans="3:3" x14ac:dyDescent="0.3">
      <c r="C486" s="191"/>
    </row>
    <row r="487" spans="3:3" x14ac:dyDescent="0.3">
      <c r="C487" s="191"/>
    </row>
    <row r="488" spans="3:3" x14ac:dyDescent="0.3">
      <c r="C488" s="191"/>
    </row>
    <row r="489" spans="3:3" x14ac:dyDescent="0.3">
      <c r="C489" s="191"/>
    </row>
    <row r="490" spans="3:3" x14ac:dyDescent="0.3">
      <c r="C490" s="191"/>
    </row>
    <row r="491" spans="3:3" x14ac:dyDescent="0.3">
      <c r="C491" s="191"/>
    </row>
    <row r="492" spans="3:3" x14ac:dyDescent="0.3">
      <c r="C492" s="191"/>
    </row>
    <row r="493" spans="3:3" x14ac:dyDescent="0.3">
      <c r="C493" s="191"/>
    </row>
    <row r="494" spans="3:3" x14ac:dyDescent="0.3">
      <c r="C494" s="191"/>
    </row>
    <row r="495" spans="3:3" x14ac:dyDescent="0.3">
      <c r="C495" s="191"/>
    </row>
    <row r="496" spans="3:3" x14ac:dyDescent="0.3">
      <c r="C496" s="191"/>
    </row>
    <row r="497" spans="3:3" x14ac:dyDescent="0.3">
      <c r="C497" s="191"/>
    </row>
    <row r="498" spans="3:3" x14ac:dyDescent="0.3">
      <c r="C498" s="191"/>
    </row>
    <row r="499" spans="3:3" x14ac:dyDescent="0.3">
      <c r="C499" s="191"/>
    </row>
    <row r="500" spans="3:3" x14ac:dyDescent="0.3">
      <c r="C500" s="191"/>
    </row>
    <row r="501" spans="3:3" x14ac:dyDescent="0.3">
      <c r="C501" s="191"/>
    </row>
    <row r="502" spans="3:3" x14ac:dyDescent="0.3">
      <c r="C502" s="191"/>
    </row>
    <row r="503" spans="3:3" x14ac:dyDescent="0.3">
      <c r="C503" s="191"/>
    </row>
    <row r="504" spans="3:3" x14ac:dyDescent="0.3">
      <c r="C504" s="191"/>
    </row>
    <row r="505" spans="3:3" x14ac:dyDescent="0.3">
      <c r="C505" s="191"/>
    </row>
    <row r="506" spans="3:3" x14ac:dyDescent="0.3">
      <c r="C506" s="191"/>
    </row>
    <row r="507" spans="3:3" x14ac:dyDescent="0.3">
      <c r="C507" s="191"/>
    </row>
    <row r="508" spans="3:3" x14ac:dyDescent="0.3">
      <c r="C508" s="191"/>
    </row>
    <row r="509" spans="3:3" x14ac:dyDescent="0.3">
      <c r="C509" s="191"/>
    </row>
    <row r="510" spans="3:3" x14ac:dyDescent="0.3">
      <c r="C510" s="191"/>
    </row>
    <row r="511" spans="3:3" x14ac:dyDescent="0.3">
      <c r="C511" s="191"/>
    </row>
    <row r="512" spans="3:3" x14ac:dyDescent="0.3">
      <c r="C512" s="191"/>
    </row>
    <row r="513" spans="3:3" x14ac:dyDescent="0.3">
      <c r="C513" s="191"/>
    </row>
    <row r="514" spans="3:3" x14ac:dyDescent="0.3">
      <c r="C514" s="191"/>
    </row>
    <row r="515" spans="3:3" x14ac:dyDescent="0.3">
      <c r="C515" s="191"/>
    </row>
    <row r="516" spans="3:3" x14ac:dyDescent="0.3">
      <c r="C516" s="191"/>
    </row>
    <row r="517" spans="3:3" x14ac:dyDescent="0.3">
      <c r="C517" s="191"/>
    </row>
    <row r="518" spans="3:3" x14ac:dyDescent="0.3">
      <c r="C518" s="191"/>
    </row>
    <row r="519" spans="3:3" x14ac:dyDescent="0.3">
      <c r="C519" s="191"/>
    </row>
    <row r="520" spans="3:3" x14ac:dyDescent="0.3">
      <c r="C520" s="191"/>
    </row>
    <row r="521" spans="3:3" x14ac:dyDescent="0.3">
      <c r="C521" s="191"/>
    </row>
    <row r="522" spans="3:3" x14ac:dyDescent="0.3">
      <c r="C522" s="191"/>
    </row>
    <row r="523" spans="3:3" x14ac:dyDescent="0.3">
      <c r="C523" s="191"/>
    </row>
    <row r="524" spans="3:3" x14ac:dyDescent="0.3">
      <c r="C524" s="191"/>
    </row>
    <row r="525" spans="3:3" x14ac:dyDescent="0.3">
      <c r="C525" s="191"/>
    </row>
    <row r="526" spans="3:3" x14ac:dyDescent="0.3">
      <c r="C526" s="191"/>
    </row>
    <row r="527" spans="3:3" x14ac:dyDescent="0.3">
      <c r="C527" s="191"/>
    </row>
    <row r="528" spans="3:3" x14ac:dyDescent="0.3">
      <c r="C528" s="191"/>
    </row>
    <row r="529" spans="3:3" x14ac:dyDescent="0.3">
      <c r="C529" s="191"/>
    </row>
    <row r="530" spans="3:3" x14ac:dyDescent="0.3">
      <c r="C530" s="191"/>
    </row>
    <row r="531" spans="3:3" x14ac:dyDescent="0.3">
      <c r="C531" s="191"/>
    </row>
    <row r="532" spans="3:3" x14ac:dyDescent="0.3">
      <c r="C532" s="191"/>
    </row>
    <row r="533" spans="3:3" x14ac:dyDescent="0.3">
      <c r="C533" s="191"/>
    </row>
    <row r="534" spans="3:3" x14ac:dyDescent="0.3">
      <c r="C534" s="191"/>
    </row>
    <row r="535" spans="3:3" x14ac:dyDescent="0.3">
      <c r="C535" s="191"/>
    </row>
    <row r="536" spans="3:3" x14ac:dyDescent="0.3">
      <c r="C536" s="191"/>
    </row>
    <row r="537" spans="3:3" x14ac:dyDescent="0.3">
      <c r="C537" s="191"/>
    </row>
    <row r="538" spans="3:3" x14ac:dyDescent="0.3">
      <c r="C538" s="191"/>
    </row>
    <row r="539" spans="3:3" x14ac:dyDescent="0.3">
      <c r="C539" s="191"/>
    </row>
    <row r="540" spans="3:3" x14ac:dyDescent="0.3">
      <c r="C540" s="191"/>
    </row>
    <row r="541" spans="3:3" x14ac:dyDescent="0.3">
      <c r="C541" s="191"/>
    </row>
    <row r="542" spans="3:3" x14ac:dyDescent="0.3">
      <c r="C542" s="191"/>
    </row>
    <row r="543" spans="3:3" x14ac:dyDescent="0.3">
      <c r="C543" s="191"/>
    </row>
    <row r="544" spans="3:3" x14ac:dyDescent="0.3">
      <c r="C544" s="191"/>
    </row>
    <row r="545" spans="3:3" x14ac:dyDescent="0.3">
      <c r="C545" s="191"/>
    </row>
    <row r="546" spans="3:3" x14ac:dyDescent="0.3">
      <c r="C546" s="191"/>
    </row>
    <row r="547" spans="3:3" x14ac:dyDescent="0.3">
      <c r="C547" s="191"/>
    </row>
    <row r="548" spans="3:3" x14ac:dyDescent="0.3">
      <c r="C548" s="191"/>
    </row>
    <row r="549" spans="3:3" x14ac:dyDescent="0.3">
      <c r="C549" s="191"/>
    </row>
    <row r="550" spans="3:3" x14ac:dyDescent="0.3">
      <c r="C550" s="191"/>
    </row>
    <row r="551" spans="3:3" x14ac:dyDescent="0.3">
      <c r="C551" s="191"/>
    </row>
    <row r="552" spans="3:3" x14ac:dyDescent="0.3">
      <c r="C552" s="191"/>
    </row>
    <row r="553" spans="3:3" x14ac:dyDescent="0.3">
      <c r="C553" s="191"/>
    </row>
    <row r="554" spans="3:3" x14ac:dyDescent="0.3">
      <c r="C554" s="191"/>
    </row>
    <row r="555" spans="3:3" x14ac:dyDescent="0.3">
      <c r="C555" s="191"/>
    </row>
    <row r="556" spans="3:3" x14ac:dyDescent="0.3">
      <c r="C556" s="191"/>
    </row>
    <row r="557" spans="3:3" x14ac:dyDescent="0.3">
      <c r="C557" s="191"/>
    </row>
    <row r="558" spans="3:3" x14ac:dyDescent="0.3">
      <c r="C558" s="191"/>
    </row>
    <row r="559" spans="3:3" x14ac:dyDescent="0.3">
      <c r="C559" s="191"/>
    </row>
    <row r="560" spans="3:3" x14ac:dyDescent="0.3">
      <c r="C560" s="191"/>
    </row>
    <row r="561" spans="3:3" x14ac:dyDescent="0.3">
      <c r="C561" s="191"/>
    </row>
    <row r="562" spans="3:3" x14ac:dyDescent="0.3">
      <c r="C562" s="191"/>
    </row>
    <row r="563" spans="3:3" x14ac:dyDescent="0.3">
      <c r="C563" s="191"/>
    </row>
    <row r="564" spans="3:3" x14ac:dyDescent="0.3">
      <c r="C564" s="191"/>
    </row>
    <row r="565" spans="3:3" x14ac:dyDescent="0.3">
      <c r="C565" s="191"/>
    </row>
    <row r="566" spans="3:3" x14ac:dyDescent="0.3">
      <c r="C566" s="191"/>
    </row>
    <row r="567" spans="3:3" x14ac:dyDescent="0.3">
      <c r="C567" s="191"/>
    </row>
    <row r="568" spans="3:3" x14ac:dyDescent="0.3">
      <c r="C568" s="191"/>
    </row>
    <row r="569" spans="3:3" x14ac:dyDescent="0.3">
      <c r="C569" s="191"/>
    </row>
    <row r="570" spans="3:3" x14ac:dyDescent="0.3">
      <c r="C570" s="191"/>
    </row>
    <row r="571" spans="3:3" x14ac:dyDescent="0.3">
      <c r="C571" s="191"/>
    </row>
    <row r="572" spans="3:3" x14ac:dyDescent="0.3">
      <c r="C572" s="191"/>
    </row>
    <row r="573" spans="3:3" x14ac:dyDescent="0.3">
      <c r="C573" s="191"/>
    </row>
    <row r="574" spans="3:3" x14ac:dyDescent="0.3">
      <c r="C574" s="191"/>
    </row>
    <row r="575" spans="3:3" x14ac:dyDescent="0.3">
      <c r="C575" s="191"/>
    </row>
    <row r="576" spans="3:3" x14ac:dyDescent="0.3">
      <c r="C576" s="191"/>
    </row>
    <row r="577" spans="3:3" x14ac:dyDescent="0.3">
      <c r="C577" s="191"/>
    </row>
    <row r="578" spans="3:3" x14ac:dyDescent="0.3">
      <c r="C578" s="191"/>
    </row>
    <row r="579" spans="3:3" x14ac:dyDescent="0.3">
      <c r="C579" s="191"/>
    </row>
    <row r="580" spans="3:3" x14ac:dyDescent="0.3">
      <c r="C580" s="191"/>
    </row>
    <row r="581" spans="3:3" x14ac:dyDescent="0.3">
      <c r="C581" s="191"/>
    </row>
    <row r="582" spans="3:3" x14ac:dyDescent="0.3">
      <c r="C582" s="191"/>
    </row>
    <row r="583" spans="3:3" x14ac:dyDescent="0.3">
      <c r="C583" s="191"/>
    </row>
    <row r="584" spans="3:3" x14ac:dyDescent="0.3">
      <c r="C584" s="191"/>
    </row>
    <row r="585" spans="3:3" x14ac:dyDescent="0.3">
      <c r="C585" s="191"/>
    </row>
    <row r="586" spans="3:3" x14ac:dyDescent="0.3">
      <c r="C586" s="191"/>
    </row>
    <row r="587" spans="3:3" x14ac:dyDescent="0.3">
      <c r="C587" s="191"/>
    </row>
    <row r="588" spans="3:3" x14ac:dyDescent="0.3">
      <c r="C588" s="191"/>
    </row>
    <row r="589" spans="3:3" x14ac:dyDescent="0.3">
      <c r="C589" s="191"/>
    </row>
    <row r="590" spans="3:3" x14ac:dyDescent="0.3">
      <c r="C590" s="191"/>
    </row>
    <row r="591" spans="3:3" x14ac:dyDescent="0.3">
      <c r="C591" s="191"/>
    </row>
    <row r="592" spans="3:3" x14ac:dyDescent="0.3">
      <c r="C592" s="191"/>
    </row>
    <row r="593" spans="3:3" x14ac:dyDescent="0.3">
      <c r="C593" s="191"/>
    </row>
    <row r="594" spans="3:3" x14ac:dyDescent="0.3">
      <c r="C594" s="191"/>
    </row>
    <row r="595" spans="3:3" x14ac:dyDescent="0.3">
      <c r="C595" s="191"/>
    </row>
    <row r="596" spans="3:3" x14ac:dyDescent="0.3">
      <c r="C596" s="191"/>
    </row>
    <row r="597" spans="3:3" x14ac:dyDescent="0.3">
      <c r="C597" s="191"/>
    </row>
    <row r="598" spans="3:3" x14ac:dyDescent="0.3">
      <c r="C598" s="191"/>
    </row>
    <row r="599" spans="3:3" x14ac:dyDescent="0.3">
      <c r="C599" s="191"/>
    </row>
    <row r="600" spans="3:3" x14ac:dyDescent="0.3">
      <c r="C600" s="191"/>
    </row>
    <row r="601" spans="3:3" x14ac:dyDescent="0.3">
      <c r="C601" s="191"/>
    </row>
    <row r="602" spans="3:3" x14ac:dyDescent="0.3">
      <c r="C602" s="191"/>
    </row>
    <row r="603" spans="3:3" x14ac:dyDescent="0.3">
      <c r="C603" s="191"/>
    </row>
    <row r="604" spans="3:3" x14ac:dyDescent="0.3">
      <c r="C604" s="191"/>
    </row>
    <row r="605" spans="3:3" x14ac:dyDescent="0.3">
      <c r="C605" s="191"/>
    </row>
    <row r="606" spans="3:3" x14ac:dyDescent="0.3">
      <c r="C606" s="191"/>
    </row>
    <row r="607" spans="3:3" x14ac:dyDescent="0.3">
      <c r="C607" s="191"/>
    </row>
    <row r="608" spans="3:3" x14ac:dyDescent="0.3">
      <c r="C608" s="191"/>
    </row>
    <row r="609" spans="3:3" x14ac:dyDescent="0.3">
      <c r="C609" s="191"/>
    </row>
    <row r="610" spans="3:3" x14ac:dyDescent="0.3">
      <c r="C610" s="191"/>
    </row>
    <row r="611" spans="3:3" x14ac:dyDescent="0.3">
      <c r="C611" s="191"/>
    </row>
    <row r="612" spans="3:3" x14ac:dyDescent="0.3">
      <c r="C612" s="191"/>
    </row>
    <row r="613" spans="3:3" x14ac:dyDescent="0.3">
      <c r="C613" s="191"/>
    </row>
    <row r="614" spans="3:3" x14ac:dyDescent="0.3">
      <c r="C614" s="191"/>
    </row>
    <row r="615" spans="3:3" x14ac:dyDescent="0.3">
      <c r="C615" s="191"/>
    </row>
    <row r="616" spans="3:3" x14ac:dyDescent="0.3">
      <c r="C616" s="191"/>
    </row>
    <row r="617" spans="3:3" x14ac:dyDescent="0.3">
      <c r="C617" s="191"/>
    </row>
    <row r="618" spans="3:3" x14ac:dyDescent="0.3">
      <c r="C618" s="191"/>
    </row>
    <row r="619" spans="3:3" x14ac:dyDescent="0.3">
      <c r="C619" s="191"/>
    </row>
    <row r="620" spans="3:3" x14ac:dyDescent="0.3">
      <c r="C620" s="191"/>
    </row>
    <row r="621" spans="3:3" x14ac:dyDescent="0.3">
      <c r="C621" s="191"/>
    </row>
    <row r="622" spans="3:3" x14ac:dyDescent="0.3">
      <c r="C622" s="191"/>
    </row>
    <row r="623" spans="3:3" x14ac:dyDescent="0.3">
      <c r="C623" s="191"/>
    </row>
    <row r="624" spans="3:3" x14ac:dyDescent="0.3">
      <c r="C624" s="191"/>
    </row>
    <row r="625" spans="3:3" x14ac:dyDescent="0.3">
      <c r="C625" s="191"/>
    </row>
    <row r="626" spans="3:3" x14ac:dyDescent="0.3">
      <c r="C626" s="191"/>
    </row>
    <row r="627" spans="3:3" x14ac:dyDescent="0.3">
      <c r="C627" s="191"/>
    </row>
    <row r="628" spans="3:3" x14ac:dyDescent="0.3">
      <c r="C628" s="191"/>
    </row>
    <row r="629" spans="3:3" x14ac:dyDescent="0.3">
      <c r="C629" s="191"/>
    </row>
    <row r="630" spans="3:3" x14ac:dyDescent="0.3">
      <c r="C630" s="191"/>
    </row>
    <row r="631" spans="3:3" x14ac:dyDescent="0.3">
      <c r="C631" s="191"/>
    </row>
    <row r="632" spans="3:3" x14ac:dyDescent="0.3">
      <c r="C632" s="191"/>
    </row>
    <row r="633" spans="3:3" x14ac:dyDescent="0.3">
      <c r="C633" s="191"/>
    </row>
    <row r="634" spans="3:3" x14ac:dyDescent="0.3">
      <c r="C634" s="191"/>
    </row>
    <row r="635" spans="3:3" x14ac:dyDescent="0.3">
      <c r="C635" s="191"/>
    </row>
    <row r="636" spans="3:3" x14ac:dyDescent="0.3">
      <c r="C636" s="191"/>
    </row>
    <row r="637" spans="3:3" x14ac:dyDescent="0.3">
      <c r="C637" s="191"/>
    </row>
    <row r="638" spans="3:3" x14ac:dyDescent="0.3">
      <c r="C638" s="191"/>
    </row>
    <row r="639" spans="3:3" x14ac:dyDescent="0.3">
      <c r="C639" s="191"/>
    </row>
    <row r="640" spans="3:3" x14ac:dyDescent="0.3">
      <c r="C640" s="191"/>
    </row>
    <row r="641" spans="3:3" x14ac:dyDescent="0.3">
      <c r="C641" s="191"/>
    </row>
    <row r="642" spans="3:3" x14ac:dyDescent="0.3">
      <c r="C642" s="191"/>
    </row>
    <row r="643" spans="3:3" x14ac:dyDescent="0.3">
      <c r="C643" s="191"/>
    </row>
    <row r="644" spans="3:3" x14ac:dyDescent="0.3">
      <c r="C644" s="191"/>
    </row>
    <row r="645" spans="3:3" x14ac:dyDescent="0.3">
      <c r="C645" s="191"/>
    </row>
    <row r="646" spans="3:3" x14ac:dyDescent="0.3">
      <c r="C646" s="191"/>
    </row>
    <row r="647" spans="3:3" x14ac:dyDescent="0.3">
      <c r="C647" s="191"/>
    </row>
    <row r="648" spans="3:3" x14ac:dyDescent="0.3">
      <c r="C648" s="191"/>
    </row>
    <row r="649" spans="3:3" x14ac:dyDescent="0.3">
      <c r="C649" s="191"/>
    </row>
    <row r="650" spans="3:3" x14ac:dyDescent="0.3">
      <c r="C650" s="191"/>
    </row>
    <row r="651" spans="3:3" x14ac:dyDescent="0.3">
      <c r="C651" s="191"/>
    </row>
    <row r="652" spans="3:3" x14ac:dyDescent="0.3">
      <c r="C652" s="191"/>
    </row>
    <row r="653" spans="3:3" x14ac:dyDescent="0.3">
      <c r="C653" s="191"/>
    </row>
    <row r="654" spans="3:3" x14ac:dyDescent="0.3">
      <c r="C654" s="191"/>
    </row>
    <row r="655" spans="3:3" x14ac:dyDescent="0.3">
      <c r="C655" s="191"/>
    </row>
    <row r="656" spans="3:3" x14ac:dyDescent="0.3">
      <c r="C656" s="191"/>
    </row>
    <row r="657" spans="3:3" x14ac:dyDescent="0.3">
      <c r="C657" s="191"/>
    </row>
    <row r="658" spans="3:3" x14ac:dyDescent="0.3">
      <c r="C658" s="191"/>
    </row>
    <row r="659" spans="3:3" x14ac:dyDescent="0.3">
      <c r="C659" s="191"/>
    </row>
    <row r="660" spans="3:3" x14ac:dyDescent="0.3">
      <c r="C660" s="191"/>
    </row>
    <row r="661" spans="3:3" x14ac:dyDescent="0.3">
      <c r="C661" s="191"/>
    </row>
    <row r="662" spans="3:3" x14ac:dyDescent="0.3">
      <c r="C662" s="191"/>
    </row>
    <row r="663" spans="3:3" x14ac:dyDescent="0.3">
      <c r="C663" s="191"/>
    </row>
    <row r="664" spans="3:3" x14ac:dyDescent="0.3">
      <c r="C664" s="191"/>
    </row>
    <row r="665" spans="3:3" x14ac:dyDescent="0.3">
      <c r="C665" s="191"/>
    </row>
    <row r="666" spans="3:3" x14ac:dyDescent="0.3">
      <c r="C666" s="191"/>
    </row>
    <row r="667" spans="3:3" x14ac:dyDescent="0.3">
      <c r="C667" s="191"/>
    </row>
    <row r="668" spans="3:3" x14ac:dyDescent="0.3">
      <c r="C668" s="191"/>
    </row>
    <row r="669" spans="3:3" x14ac:dyDescent="0.3">
      <c r="C669" s="191"/>
    </row>
    <row r="670" spans="3:3" x14ac:dyDescent="0.3">
      <c r="C670" s="191"/>
    </row>
    <row r="671" spans="3:3" x14ac:dyDescent="0.3">
      <c r="C671" s="191"/>
    </row>
    <row r="672" spans="3:3" x14ac:dyDescent="0.3">
      <c r="C672" s="191"/>
    </row>
    <row r="673" spans="3:3" x14ac:dyDescent="0.3">
      <c r="C673" s="191"/>
    </row>
    <row r="674" spans="3:3" x14ac:dyDescent="0.3">
      <c r="C674" s="191"/>
    </row>
    <row r="675" spans="3:3" x14ac:dyDescent="0.3">
      <c r="C675" s="191"/>
    </row>
    <row r="676" spans="3:3" x14ac:dyDescent="0.3">
      <c r="C676" s="191"/>
    </row>
    <row r="677" spans="3:3" x14ac:dyDescent="0.3">
      <c r="C677" s="191"/>
    </row>
    <row r="678" spans="3:3" x14ac:dyDescent="0.3">
      <c r="C678" s="191"/>
    </row>
    <row r="679" spans="3:3" x14ac:dyDescent="0.3">
      <c r="C679" s="191"/>
    </row>
    <row r="680" spans="3:3" x14ac:dyDescent="0.3">
      <c r="C680" s="191"/>
    </row>
    <row r="681" spans="3:3" x14ac:dyDescent="0.3">
      <c r="C681" s="191"/>
    </row>
    <row r="682" spans="3:3" x14ac:dyDescent="0.3">
      <c r="C682" s="191"/>
    </row>
    <row r="683" spans="3:3" x14ac:dyDescent="0.3">
      <c r="C683" s="191"/>
    </row>
    <row r="684" spans="3:3" x14ac:dyDescent="0.3">
      <c r="C684" s="191"/>
    </row>
    <row r="685" spans="3:3" x14ac:dyDescent="0.3">
      <c r="C685" s="191"/>
    </row>
    <row r="686" spans="3:3" x14ac:dyDescent="0.3">
      <c r="C686" s="191"/>
    </row>
    <row r="687" spans="3:3" x14ac:dyDescent="0.3">
      <c r="C687" s="191"/>
    </row>
    <row r="688" spans="3:3" x14ac:dyDescent="0.3">
      <c r="C688" s="191"/>
    </row>
    <row r="689" spans="3:3" x14ac:dyDescent="0.3">
      <c r="C689" s="191"/>
    </row>
    <row r="690" spans="3:3" x14ac:dyDescent="0.3">
      <c r="C690" s="191"/>
    </row>
    <row r="691" spans="3:3" x14ac:dyDescent="0.3">
      <c r="C691" s="191"/>
    </row>
    <row r="692" spans="3:3" x14ac:dyDescent="0.3">
      <c r="C692" s="191"/>
    </row>
    <row r="693" spans="3:3" x14ac:dyDescent="0.3">
      <c r="C693" s="191"/>
    </row>
    <row r="694" spans="3:3" x14ac:dyDescent="0.3">
      <c r="C694" s="191"/>
    </row>
    <row r="695" spans="3:3" x14ac:dyDescent="0.3">
      <c r="C695" s="191"/>
    </row>
    <row r="696" spans="3:3" x14ac:dyDescent="0.3">
      <c r="C696" s="191"/>
    </row>
    <row r="697" spans="3:3" x14ac:dyDescent="0.3">
      <c r="C697" s="191"/>
    </row>
    <row r="698" spans="3:3" x14ac:dyDescent="0.3">
      <c r="C698" s="191"/>
    </row>
    <row r="699" spans="3:3" x14ac:dyDescent="0.3">
      <c r="C699" s="191"/>
    </row>
    <row r="700" spans="3:3" x14ac:dyDescent="0.3">
      <c r="C700" s="191"/>
    </row>
    <row r="701" spans="3:3" x14ac:dyDescent="0.3">
      <c r="C701" s="191"/>
    </row>
    <row r="702" spans="3:3" x14ac:dyDescent="0.3">
      <c r="C702" s="191"/>
    </row>
    <row r="703" spans="3:3" x14ac:dyDescent="0.3">
      <c r="C703" s="191"/>
    </row>
    <row r="704" spans="3:3" x14ac:dyDescent="0.3">
      <c r="C704" s="191"/>
    </row>
    <row r="705" spans="3:3" x14ac:dyDescent="0.3">
      <c r="C705" s="191"/>
    </row>
    <row r="706" spans="3:3" x14ac:dyDescent="0.3">
      <c r="C706" s="191"/>
    </row>
    <row r="707" spans="3:3" x14ac:dyDescent="0.3">
      <c r="C707" s="191"/>
    </row>
    <row r="708" spans="3:3" x14ac:dyDescent="0.3">
      <c r="C708" s="191"/>
    </row>
    <row r="709" spans="3:3" x14ac:dyDescent="0.3">
      <c r="C709" s="191"/>
    </row>
    <row r="710" spans="3:3" x14ac:dyDescent="0.3">
      <c r="C710" s="191"/>
    </row>
    <row r="711" spans="3:3" x14ac:dyDescent="0.3">
      <c r="C711" s="191"/>
    </row>
    <row r="712" spans="3:3" x14ac:dyDescent="0.3">
      <c r="C712" s="191"/>
    </row>
    <row r="713" spans="3:3" x14ac:dyDescent="0.3">
      <c r="C713" s="191"/>
    </row>
    <row r="714" spans="3:3" x14ac:dyDescent="0.3">
      <c r="C714" s="191"/>
    </row>
    <row r="715" spans="3:3" x14ac:dyDescent="0.3">
      <c r="C715" s="191"/>
    </row>
    <row r="716" spans="3:3" x14ac:dyDescent="0.3">
      <c r="C716" s="191"/>
    </row>
    <row r="717" spans="3:3" x14ac:dyDescent="0.3">
      <c r="C717" s="191"/>
    </row>
    <row r="718" spans="3:3" x14ac:dyDescent="0.3">
      <c r="C718" s="191"/>
    </row>
    <row r="719" spans="3:3" x14ac:dyDescent="0.3">
      <c r="C719" s="191"/>
    </row>
    <row r="720" spans="3:3" x14ac:dyDescent="0.3">
      <c r="C720" s="191"/>
    </row>
    <row r="721" spans="3:3" x14ac:dyDescent="0.3">
      <c r="C721" s="191"/>
    </row>
    <row r="722" spans="3:3" x14ac:dyDescent="0.3">
      <c r="C722" s="191"/>
    </row>
    <row r="723" spans="3:3" x14ac:dyDescent="0.3">
      <c r="C723" s="191"/>
    </row>
    <row r="724" spans="3:3" x14ac:dyDescent="0.3">
      <c r="C724" s="191"/>
    </row>
    <row r="725" spans="3:3" x14ac:dyDescent="0.3">
      <c r="C725" s="191"/>
    </row>
    <row r="726" spans="3:3" x14ac:dyDescent="0.3">
      <c r="C726" s="191"/>
    </row>
    <row r="727" spans="3:3" x14ac:dyDescent="0.3">
      <c r="C727" s="191"/>
    </row>
    <row r="728" spans="3:3" x14ac:dyDescent="0.3">
      <c r="C728" s="191"/>
    </row>
    <row r="729" spans="3:3" x14ac:dyDescent="0.3">
      <c r="C729" s="191"/>
    </row>
    <row r="730" spans="3:3" x14ac:dyDescent="0.3">
      <c r="C730" s="191"/>
    </row>
    <row r="731" spans="3:3" x14ac:dyDescent="0.3">
      <c r="C731" s="191"/>
    </row>
    <row r="732" spans="3:3" x14ac:dyDescent="0.3">
      <c r="C732" s="191"/>
    </row>
    <row r="733" spans="3:3" x14ac:dyDescent="0.3">
      <c r="C733" s="191"/>
    </row>
    <row r="734" spans="3:3" x14ac:dyDescent="0.3">
      <c r="C734" s="191"/>
    </row>
    <row r="735" spans="3:3" x14ac:dyDescent="0.3">
      <c r="C735" s="191"/>
    </row>
    <row r="736" spans="3:3" x14ac:dyDescent="0.3">
      <c r="C736" s="191"/>
    </row>
    <row r="737" spans="3:3" x14ac:dyDescent="0.3">
      <c r="C737" s="191"/>
    </row>
    <row r="738" spans="3:3" x14ac:dyDescent="0.3">
      <c r="C738" s="191"/>
    </row>
    <row r="739" spans="3:3" x14ac:dyDescent="0.3">
      <c r="C739" s="191"/>
    </row>
    <row r="740" spans="3:3" x14ac:dyDescent="0.3">
      <c r="C740" s="191"/>
    </row>
    <row r="741" spans="3:3" x14ac:dyDescent="0.3">
      <c r="C741" s="191"/>
    </row>
    <row r="742" spans="3:3" x14ac:dyDescent="0.3">
      <c r="C742" s="191"/>
    </row>
    <row r="743" spans="3:3" x14ac:dyDescent="0.3">
      <c r="C743" s="191"/>
    </row>
    <row r="744" spans="3:3" x14ac:dyDescent="0.3">
      <c r="C744" s="191"/>
    </row>
    <row r="745" spans="3:3" x14ac:dyDescent="0.3">
      <c r="C745" s="191"/>
    </row>
    <row r="746" spans="3:3" x14ac:dyDescent="0.3">
      <c r="C746" s="191"/>
    </row>
    <row r="747" spans="3:3" x14ac:dyDescent="0.3">
      <c r="C747" s="191"/>
    </row>
    <row r="748" spans="3:3" x14ac:dyDescent="0.3">
      <c r="C748" s="191"/>
    </row>
    <row r="749" spans="3:3" x14ac:dyDescent="0.3">
      <c r="C749" s="191"/>
    </row>
    <row r="750" spans="3:3" x14ac:dyDescent="0.3">
      <c r="C750" s="191"/>
    </row>
    <row r="751" spans="3:3" x14ac:dyDescent="0.3">
      <c r="C751" s="191"/>
    </row>
    <row r="752" spans="3:3" x14ac:dyDescent="0.3">
      <c r="C752" s="191"/>
    </row>
    <row r="753" spans="3:3" x14ac:dyDescent="0.3">
      <c r="C753" s="191"/>
    </row>
    <row r="754" spans="3:3" x14ac:dyDescent="0.3">
      <c r="C754" s="191"/>
    </row>
    <row r="755" spans="3:3" x14ac:dyDescent="0.3">
      <c r="C755" s="191"/>
    </row>
    <row r="756" spans="3:3" x14ac:dyDescent="0.3">
      <c r="C756" s="191"/>
    </row>
    <row r="757" spans="3:3" x14ac:dyDescent="0.3">
      <c r="C757" s="191"/>
    </row>
    <row r="758" spans="3:3" x14ac:dyDescent="0.3">
      <c r="C758" s="191"/>
    </row>
    <row r="759" spans="3:3" x14ac:dyDescent="0.3">
      <c r="C759" s="191"/>
    </row>
    <row r="760" spans="3:3" x14ac:dyDescent="0.3">
      <c r="C760" s="191"/>
    </row>
    <row r="761" spans="3:3" x14ac:dyDescent="0.3">
      <c r="C761" s="191"/>
    </row>
    <row r="762" spans="3:3" x14ac:dyDescent="0.3">
      <c r="C762" s="191"/>
    </row>
    <row r="763" spans="3:3" x14ac:dyDescent="0.3">
      <c r="C763" s="191"/>
    </row>
    <row r="764" spans="3:3" x14ac:dyDescent="0.3">
      <c r="C764" s="191"/>
    </row>
    <row r="765" spans="3:3" x14ac:dyDescent="0.3">
      <c r="C765" s="191"/>
    </row>
    <row r="766" spans="3:3" x14ac:dyDescent="0.3">
      <c r="C766" s="191"/>
    </row>
    <row r="767" spans="3:3" x14ac:dyDescent="0.3">
      <c r="C767" s="191"/>
    </row>
    <row r="768" spans="3:3" x14ac:dyDescent="0.3">
      <c r="C768" s="191"/>
    </row>
    <row r="769" spans="3:3" x14ac:dyDescent="0.3">
      <c r="C769" s="191"/>
    </row>
    <row r="770" spans="3:3" x14ac:dyDescent="0.3">
      <c r="C770" s="191"/>
    </row>
    <row r="771" spans="3:3" x14ac:dyDescent="0.3">
      <c r="C771" s="191"/>
    </row>
    <row r="772" spans="3:3" x14ac:dyDescent="0.3">
      <c r="C772" s="191"/>
    </row>
    <row r="773" spans="3:3" x14ac:dyDescent="0.3">
      <c r="C773" s="191"/>
    </row>
    <row r="774" spans="3:3" x14ac:dyDescent="0.3">
      <c r="C774" s="191"/>
    </row>
    <row r="775" spans="3:3" x14ac:dyDescent="0.3">
      <c r="C775" s="191"/>
    </row>
    <row r="776" spans="3:3" x14ac:dyDescent="0.3">
      <c r="C776" s="191"/>
    </row>
    <row r="777" spans="3:3" x14ac:dyDescent="0.3">
      <c r="C777" s="191"/>
    </row>
    <row r="778" spans="3:3" x14ac:dyDescent="0.3">
      <c r="C778" s="191"/>
    </row>
    <row r="779" spans="3:3" x14ac:dyDescent="0.3">
      <c r="C779" s="191"/>
    </row>
    <row r="780" spans="3:3" x14ac:dyDescent="0.3">
      <c r="C780" s="191"/>
    </row>
    <row r="781" spans="3:3" x14ac:dyDescent="0.3">
      <c r="C781" s="191"/>
    </row>
    <row r="782" spans="3:3" x14ac:dyDescent="0.3">
      <c r="C782" s="191"/>
    </row>
    <row r="783" spans="3:3" x14ac:dyDescent="0.3">
      <c r="C783" s="191"/>
    </row>
    <row r="784" spans="3:3" x14ac:dyDescent="0.3">
      <c r="C784" s="191"/>
    </row>
    <row r="785" spans="3:3" x14ac:dyDescent="0.3">
      <c r="C785" s="191"/>
    </row>
    <row r="786" spans="3:3" x14ac:dyDescent="0.3">
      <c r="C786" s="191"/>
    </row>
    <row r="787" spans="3:3" x14ac:dyDescent="0.3">
      <c r="C787" s="191"/>
    </row>
    <row r="788" spans="3:3" x14ac:dyDescent="0.3">
      <c r="C788" s="191"/>
    </row>
    <row r="789" spans="3:3" x14ac:dyDescent="0.3">
      <c r="C789" s="191"/>
    </row>
    <row r="790" spans="3:3" x14ac:dyDescent="0.3">
      <c r="C790" s="191"/>
    </row>
    <row r="791" spans="3:3" x14ac:dyDescent="0.3">
      <c r="C791" s="191"/>
    </row>
    <row r="792" spans="3:3" x14ac:dyDescent="0.3">
      <c r="C792" s="191"/>
    </row>
    <row r="793" spans="3:3" x14ac:dyDescent="0.3">
      <c r="C793" s="191"/>
    </row>
    <row r="794" spans="3:3" x14ac:dyDescent="0.3">
      <c r="C794" s="191"/>
    </row>
    <row r="795" spans="3:3" x14ac:dyDescent="0.3">
      <c r="C795" s="191"/>
    </row>
    <row r="796" spans="3:3" x14ac:dyDescent="0.3">
      <c r="C796" s="191"/>
    </row>
    <row r="797" spans="3:3" x14ac:dyDescent="0.3">
      <c r="C797" s="191"/>
    </row>
    <row r="798" spans="3:3" x14ac:dyDescent="0.3">
      <c r="C798" s="191"/>
    </row>
    <row r="799" spans="3:3" x14ac:dyDescent="0.3">
      <c r="C799" s="191"/>
    </row>
    <row r="800" spans="3:3" x14ac:dyDescent="0.3">
      <c r="C800" s="191"/>
    </row>
    <row r="801" spans="3:3" x14ac:dyDescent="0.3">
      <c r="C801" s="191"/>
    </row>
    <row r="802" spans="3:3" x14ac:dyDescent="0.3">
      <c r="C802" s="191"/>
    </row>
    <row r="803" spans="3:3" x14ac:dyDescent="0.3">
      <c r="C803" s="191"/>
    </row>
    <row r="804" spans="3:3" x14ac:dyDescent="0.3">
      <c r="C804" s="191"/>
    </row>
    <row r="805" spans="3:3" x14ac:dyDescent="0.3">
      <c r="C805" s="191"/>
    </row>
    <row r="806" spans="3:3" x14ac:dyDescent="0.3">
      <c r="C806" s="191"/>
    </row>
    <row r="807" spans="3:3" x14ac:dyDescent="0.3">
      <c r="C807" s="191"/>
    </row>
    <row r="808" spans="3:3" x14ac:dyDescent="0.3">
      <c r="C808" s="191"/>
    </row>
    <row r="809" spans="3:3" x14ac:dyDescent="0.3">
      <c r="C809" s="191"/>
    </row>
    <row r="810" spans="3:3" x14ac:dyDescent="0.3">
      <c r="C810" s="191"/>
    </row>
    <row r="811" spans="3:3" x14ac:dyDescent="0.3">
      <c r="C811" s="191"/>
    </row>
    <row r="812" spans="3:3" x14ac:dyDescent="0.3">
      <c r="C812" s="191"/>
    </row>
    <row r="813" spans="3:3" x14ac:dyDescent="0.3">
      <c r="C813" s="191"/>
    </row>
    <row r="814" spans="3:3" x14ac:dyDescent="0.3">
      <c r="C814" s="191"/>
    </row>
    <row r="815" spans="3:3" x14ac:dyDescent="0.3">
      <c r="C815" s="191"/>
    </row>
    <row r="816" spans="3:3" x14ac:dyDescent="0.3">
      <c r="C816" s="191"/>
    </row>
    <row r="817" spans="3:3" x14ac:dyDescent="0.3">
      <c r="C817" s="191"/>
    </row>
    <row r="818" spans="3:3" x14ac:dyDescent="0.3">
      <c r="C818" s="191"/>
    </row>
    <row r="819" spans="3:3" x14ac:dyDescent="0.3">
      <c r="C819" s="191"/>
    </row>
    <row r="820" spans="3:3" x14ac:dyDescent="0.3">
      <c r="C820" s="191"/>
    </row>
    <row r="821" spans="3:3" x14ac:dyDescent="0.3">
      <c r="C821" s="191"/>
    </row>
    <row r="822" spans="3:3" x14ac:dyDescent="0.3">
      <c r="C822" s="191"/>
    </row>
    <row r="823" spans="3:3" x14ac:dyDescent="0.3">
      <c r="C823" s="191"/>
    </row>
    <row r="824" spans="3:3" x14ac:dyDescent="0.3">
      <c r="C824" s="191"/>
    </row>
    <row r="825" spans="3:3" x14ac:dyDescent="0.3">
      <c r="C825" s="191"/>
    </row>
    <row r="826" spans="3:3" x14ac:dyDescent="0.3">
      <c r="C826" s="191"/>
    </row>
    <row r="827" spans="3:3" x14ac:dyDescent="0.3">
      <c r="C827" s="191"/>
    </row>
    <row r="828" spans="3:3" x14ac:dyDescent="0.3">
      <c r="C828" s="191"/>
    </row>
    <row r="829" spans="3:3" x14ac:dyDescent="0.3">
      <c r="C829" s="191"/>
    </row>
    <row r="830" spans="3:3" x14ac:dyDescent="0.3">
      <c r="C830" s="191"/>
    </row>
    <row r="831" spans="3:3" x14ac:dyDescent="0.3">
      <c r="C831" s="191"/>
    </row>
    <row r="832" spans="3:3" x14ac:dyDescent="0.3">
      <c r="C832" s="191"/>
    </row>
    <row r="833" spans="3:3" x14ac:dyDescent="0.3">
      <c r="C833" s="191"/>
    </row>
    <row r="834" spans="3:3" x14ac:dyDescent="0.3">
      <c r="C834" s="191"/>
    </row>
    <row r="835" spans="3:3" x14ac:dyDescent="0.3">
      <c r="C835" s="191"/>
    </row>
    <row r="836" spans="3:3" x14ac:dyDescent="0.3">
      <c r="C836" s="191"/>
    </row>
    <row r="837" spans="3:3" x14ac:dyDescent="0.3">
      <c r="C837" s="191"/>
    </row>
    <row r="838" spans="3:3" x14ac:dyDescent="0.3">
      <c r="C838" s="191"/>
    </row>
    <row r="839" spans="3:3" x14ac:dyDescent="0.3">
      <c r="C839" s="191"/>
    </row>
    <row r="840" spans="3:3" x14ac:dyDescent="0.3">
      <c r="C840" s="191"/>
    </row>
    <row r="841" spans="3:3" x14ac:dyDescent="0.3">
      <c r="C841" s="191"/>
    </row>
    <row r="842" spans="3:3" x14ac:dyDescent="0.3">
      <c r="C842" s="191"/>
    </row>
    <row r="843" spans="3:3" x14ac:dyDescent="0.3">
      <c r="C843" s="191"/>
    </row>
    <row r="844" spans="3:3" x14ac:dyDescent="0.3">
      <c r="C844" s="191"/>
    </row>
    <row r="845" spans="3:3" x14ac:dyDescent="0.3">
      <c r="C845" s="191"/>
    </row>
    <row r="846" spans="3:3" x14ac:dyDescent="0.3">
      <c r="C846" s="191"/>
    </row>
    <row r="847" spans="3:3" x14ac:dyDescent="0.3">
      <c r="C847" s="191"/>
    </row>
    <row r="848" spans="3:3" x14ac:dyDescent="0.3">
      <c r="C848" s="191"/>
    </row>
    <row r="849" spans="3:3" x14ac:dyDescent="0.3">
      <c r="C849" s="191"/>
    </row>
    <row r="850" spans="3:3" x14ac:dyDescent="0.3">
      <c r="C850" s="191"/>
    </row>
    <row r="851" spans="3:3" x14ac:dyDescent="0.3">
      <c r="C851" s="191"/>
    </row>
    <row r="852" spans="3:3" x14ac:dyDescent="0.3">
      <c r="C852" s="191"/>
    </row>
    <row r="853" spans="3:3" x14ac:dyDescent="0.3">
      <c r="C853" s="191"/>
    </row>
    <row r="854" spans="3:3" x14ac:dyDescent="0.3">
      <c r="C854" s="191"/>
    </row>
    <row r="855" spans="3:3" x14ac:dyDescent="0.3">
      <c r="C855" s="191"/>
    </row>
    <row r="856" spans="3:3" x14ac:dyDescent="0.3">
      <c r="C856" s="191"/>
    </row>
    <row r="857" spans="3:3" x14ac:dyDescent="0.3">
      <c r="C857" s="191"/>
    </row>
    <row r="858" spans="3:3" x14ac:dyDescent="0.3">
      <c r="C858" s="191"/>
    </row>
    <row r="859" spans="3:3" x14ac:dyDescent="0.3">
      <c r="C859" s="191"/>
    </row>
    <row r="860" spans="3:3" x14ac:dyDescent="0.3">
      <c r="C860" s="191"/>
    </row>
    <row r="861" spans="3:3" x14ac:dyDescent="0.3">
      <c r="C861" s="191"/>
    </row>
    <row r="862" spans="3:3" x14ac:dyDescent="0.3">
      <c r="C862" s="191"/>
    </row>
    <row r="863" spans="3:3" x14ac:dyDescent="0.3">
      <c r="C863" s="191"/>
    </row>
    <row r="864" spans="3:3" x14ac:dyDescent="0.3">
      <c r="C864" s="191"/>
    </row>
    <row r="865" spans="3:3" x14ac:dyDescent="0.3">
      <c r="C865" s="191"/>
    </row>
    <row r="866" spans="3:3" x14ac:dyDescent="0.3">
      <c r="C866" s="191"/>
    </row>
    <row r="867" spans="3:3" x14ac:dyDescent="0.3">
      <c r="C867" s="191"/>
    </row>
    <row r="868" spans="3:3" x14ac:dyDescent="0.3">
      <c r="C868" s="191"/>
    </row>
    <row r="869" spans="3:3" x14ac:dyDescent="0.3">
      <c r="C869" s="191"/>
    </row>
    <row r="870" spans="3:3" x14ac:dyDescent="0.3">
      <c r="C870" s="191"/>
    </row>
    <row r="871" spans="3:3" x14ac:dyDescent="0.3">
      <c r="C871" s="191"/>
    </row>
    <row r="872" spans="3:3" x14ac:dyDescent="0.3">
      <c r="C872" s="191"/>
    </row>
    <row r="873" spans="3:3" x14ac:dyDescent="0.3">
      <c r="C873" s="191"/>
    </row>
    <row r="874" spans="3:3" x14ac:dyDescent="0.3">
      <c r="C874" s="191"/>
    </row>
    <row r="875" spans="3:3" x14ac:dyDescent="0.3">
      <c r="C875" s="191"/>
    </row>
    <row r="876" spans="3:3" x14ac:dyDescent="0.3">
      <c r="C876" s="191"/>
    </row>
    <row r="877" spans="3:3" x14ac:dyDescent="0.3">
      <c r="C877" s="191"/>
    </row>
    <row r="878" spans="3:3" x14ac:dyDescent="0.3">
      <c r="C878" s="191"/>
    </row>
    <row r="879" spans="3:3" x14ac:dyDescent="0.3">
      <c r="C879" s="191"/>
    </row>
    <row r="880" spans="3:3" x14ac:dyDescent="0.3">
      <c r="C880" s="191"/>
    </row>
    <row r="881" spans="3:3" x14ac:dyDescent="0.3">
      <c r="C881" s="191"/>
    </row>
    <row r="882" spans="3:3" x14ac:dyDescent="0.3">
      <c r="C882" s="191"/>
    </row>
    <row r="883" spans="3:3" x14ac:dyDescent="0.3">
      <c r="C883" s="191"/>
    </row>
    <row r="884" spans="3:3" x14ac:dyDescent="0.3">
      <c r="C884" s="191"/>
    </row>
    <row r="885" spans="3:3" x14ac:dyDescent="0.3">
      <c r="C885" s="191"/>
    </row>
    <row r="886" spans="3:3" x14ac:dyDescent="0.3">
      <c r="C886" s="191"/>
    </row>
    <row r="887" spans="3:3" x14ac:dyDescent="0.3">
      <c r="C887" s="191"/>
    </row>
    <row r="888" spans="3:3" x14ac:dyDescent="0.3">
      <c r="C888" s="191"/>
    </row>
    <row r="889" spans="3:3" x14ac:dyDescent="0.3">
      <c r="C889" s="191"/>
    </row>
    <row r="890" spans="3:3" x14ac:dyDescent="0.3">
      <c r="C890" s="191"/>
    </row>
    <row r="891" spans="3:3" x14ac:dyDescent="0.3">
      <c r="C891" s="191"/>
    </row>
    <row r="892" spans="3:3" x14ac:dyDescent="0.3">
      <c r="C892" s="191"/>
    </row>
    <row r="893" spans="3:3" x14ac:dyDescent="0.3">
      <c r="C893" s="191"/>
    </row>
    <row r="894" spans="3:3" x14ac:dyDescent="0.3">
      <c r="C894" s="191"/>
    </row>
    <row r="895" spans="3:3" x14ac:dyDescent="0.3">
      <c r="C895" s="191"/>
    </row>
    <row r="896" spans="3:3" x14ac:dyDescent="0.3">
      <c r="C896" s="191"/>
    </row>
    <row r="897" spans="3:3" x14ac:dyDescent="0.3">
      <c r="C897" s="191"/>
    </row>
    <row r="898" spans="3:3" x14ac:dyDescent="0.3">
      <c r="C898" s="191"/>
    </row>
    <row r="899" spans="3:3" x14ac:dyDescent="0.3">
      <c r="C899" s="191"/>
    </row>
    <row r="900" spans="3:3" x14ac:dyDescent="0.3">
      <c r="C900" s="191"/>
    </row>
    <row r="901" spans="3:3" x14ac:dyDescent="0.3">
      <c r="C901" s="191"/>
    </row>
    <row r="902" spans="3:3" x14ac:dyDescent="0.3">
      <c r="C902" s="191"/>
    </row>
    <row r="903" spans="3:3" x14ac:dyDescent="0.3">
      <c r="C903" s="191"/>
    </row>
    <row r="904" spans="3:3" x14ac:dyDescent="0.3">
      <c r="C904" s="191"/>
    </row>
    <row r="905" spans="3:3" x14ac:dyDescent="0.3">
      <c r="C905" s="191"/>
    </row>
    <row r="906" spans="3:3" x14ac:dyDescent="0.3">
      <c r="C906" s="191"/>
    </row>
    <row r="907" spans="3:3" x14ac:dyDescent="0.3">
      <c r="C907" s="191"/>
    </row>
    <row r="908" spans="3:3" x14ac:dyDescent="0.3">
      <c r="C908" s="191"/>
    </row>
    <row r="909" spans="3:3" x14ac:dyDescent="0.3">
      <c r="C909" s="191"/>
    </row>
    <row r="910" spans="3:3" x14ac:dyDescent="0.3">
      <c r="C910" s="191"/>
    </row>
    <row r="911" spans="3:3" x14ac:dyDescent="0.3">
      <c r="C911" s="191"/>
    </row>
    <row r="912" spans="3:3" x14ac:dyDescent="0.3">
      <c r="C912" s="191"/>
    </row>
    <row r="913" spans="3:3" x14ac:dyDescent="0.3">
      <c r="C913" s="191"/>
    </row>
    <row r="914" spans="3:3" x14ac:dyDescent="0.3">
      <c r="C914" s="191"/>
    </row>
    <row r="915" spans="3:3" x14ac:dyDescent="0.3">
      <c r="C915" s="191"/>
    </row>
    <row r="916" spans="3:3" x14ac:dyDescent="0.3">
      <c r="C916" s="191"/>
    </row>
    <row r="917" spans="3:3" x14ac:dyDescent="0.3">
      <c r="C917" s="191"/>
    </row>
    <row r="918" spans="3:3" x14ac:dyDescent="0.3">
      <c r="C918" s="191"/>
    </row>
    <row r="919" spans="3:3" x14ac:dyDescent="0.3">
      <c r="C919" s="191"/>
    </row>
    <row r="920" spans="3:3" x14ac:dyDescent="0.3">
      <c r="C920" s="191"/>
    </row>
    <row r="921" spans="3:3" x14ac:dyDescent="0.3">
      <c r="C921" s="191"/>
    </row>
    <row r="922" spans="3:3" x14ac:dyDescent="0.3">
      <c r="C922" s="191"/>
    </row>
    <row r="923" spans="3:3" x14ac:dyDescent="0.3">
      <c r="C923" s="191"/>
    </row>
    <row r="924" spans="3:3" x14ac:dyDescent="0.3">
      <c r="C924" s="191"/>
    </row>
    <row r="925" spans="3:3" x14ac:dyDescent="0.3">
      <c r="C925" s="191"/>
    </row>
    <row r="926" spans="3:3" x14ac:dyDescent="0.3">
      <c r="C926" s="191"/>
    </row>
    <row r="927" spans="3:3" x14ac:dyDescent="0.3">
      <c r="C927" s="191"/>
    </row>
    <row r="928" spans="3:3" x14ac:dyDescent="0.3">
      <c r="C928" s="191"/>
    </row>
    <row r="929" spans="3:3" x14ac:dyDescent="0.3">
      <c r="C929" s="191"/>
    </row>
    <row r="930" spans="3:3" x14ac:dyDescent="0.3">
      <c r="C930" s="191"/>
    </row>
    <row r="931" spans="3:3" x14ac:dyDescent="0.3">
      <c r="C931" s="191"/>
    </row>
    <row r="932" spans="3:3" x14ac:dyDescent="0.3">
      <c r="C932" s="191"/>
    </row>
    <row r="933" spans="3:3" x14ac:dyDescent="0.3">
      <c r="C933" s="191"/>
    </row>
    <row r="934" spans="3:3" x14ac:dyDescent="0.3">
      <c r="C934" s="191"/>
    </row>
    <row r="935" spans="3:3" x14ac:dyDescent="0.3">
      <c r="C935" s="191"/>
    </row>
    <row r="936" spans="3:3" x14ac:dyDescent="0.3">
      <c r="C936" s="191"/>
    </row>
    <row r="937" spans="3:3" x14ac:dyDescent="0.3">
      <c r="C937" s="191"/>
    </row>
    <row r="938" spans="3:3" x14ac:dyDescent="0.3">
      <c r="C938" s="191"/>
    </row>
    <row r="939" spans="3:3" x14ac:dyDescent="0.3">
      <c r="C939" s="191"/>
    </row>
    <row r="940" spans="3:3" x14ac:dyDescent="0.3">
      <c r="C940" s="191"/>
    </row>
    <row r="941" spans="3:3" x14ac:dyDescent="0.3">
      <c r="C941" s="191"/>
    </row>
    <row r="942" spans="3:3" x14ac:dyDescent="0.3">
      <c r="C942" s="191"/>
    </row>
    <row r="943" spans="3:3" x14ac:dyDescent="0.3">
      <c r="C943" s="191"/>
    </row>
    <row r="944" spans="3:3" x14ac:dyDescent="0.3">
      <c r="C944" s="191"/>
    </row>
    <row r="945" spans="3:3" x14ac:dyDescent="0.3">
      <c r="C945" s="191"/>
    </row>
    <row r="946" spans="3:3" x14ac:dyDescent="0.3">
      <c r="C946" s="191"/>
    </row>
    <row r="947" spans="3:3" x14ac:dyDescent="0.3">
      <c r="C947" s="191"/>
    </row>
    <row r="948" spans="3:3" x14ac:dyDescent="0.3">
      <c r="C948" s="191"/>
    </row>
    <row r="949" spans="3:3" x14ac:dyDescent="0.3">
      <c r="C949" s="191"/>
    </row>
    <row r="950" spans="3:3" x14ac:dyDescent="0.3">
      <c r="C950" s="191"/>
    </row>
    <row r="951" spans="3:3" x14ac:dyDescent="0.3">
      <c r="C951" s="191"/>
    </row>
    <row r="952" spans="3:3" x14ac:dyDescent="0.3">
      <c r="C952" s="191"/>
    </row>
    <row r="953" spans="3:3" x14ac:dyDescent="0.3">
      <c r="C953" s="191"/>
    </row>
    <row r="954" spans="3:3" x14ac:dyDescent="0.3">
      <c r="C954" s="191"/>
    </row>
    <row r="955" spans="3:3" x14ac:dyDescent="0.3">
      <c r="C955" s="191"/>
    </row>
    <row r="956" spans="3:3" x14ac:dyDescent="0.3">
      <c r="C956" s="191"/>
    </row>
    <row r="957" spans="3:3" x14ac:dyDescent="0.3">
      <c r="C957" s="191"/>
    </row>
    <row r="958" spans="3:3" x14ac:dyDescent="0.3">
      <c r="C958" s="191"/>
    </row>
    <row r="959" spans="3:3" x14ac:dyDescent="0.3">
      <c r="C959" s="191"/>
    </row>
    <row r="960" spans="3:3" x14ac:dyDescent="0.3">
      <c r="C960" s="191"/>
    </row>
    <row r="961" spans="3:3" x14ac:dyDescent="0.3">
      <c r="C961" s="191"/>
    </row>
    <row r="962" spans="3:3" x14ac:dyDescent="0.3">
      <c r="C962" s="191"/>
    </row>
    <row r="963" spans="3:3" x14ac:dyDescent="0.3">
      <c r="C963" s="191"/>
    </row>
    <row r="964" spans="3:3" x14ac:dyDescent="0.3">
      <c r="C964" s="191"/>
    </row>
    <row r="965" spans="3:3" x14ac:dyDescent="0.3">
      <c r="C965" s="191"/>
    </row>
    <row r="966" spans="3:3" x14ac:dyDescent="0.3">
      <c r="C966" s="191"/>
    </row>
    <row r="967" spans="3:3" x14ac:dyDescent="0.3">
      <c r="C967" s="191"/>
    </row>
    <row r="968" spans="3:3" x14ac:dyDescent="0.3">
      <c r="C968" s="191"/>
    </row>
    <row r="969" spans="3:3" x14ac:dyDescent="0.3">
      <c r="C969" s="191"/>
    </row>
    <row r="970" spans="3:3" x14ac:dyDescent="0.3">
      <c r="C970" s="191"/>
    </row>
    <row r="971" spans="3:3" x14ac:dyDescent="0.3">
      <c r="C971" s="191"/>
    </row>
    <row r="972" spans="3:3" x14ac:dyDescent="0.3">
      <c r="C972" s="191"/>
    </row>
    <row r="973" spans="3:3" x14ac:dyDescent="0.3">
      <c r="C973" s="191"/>
    </row>
    <row r="974" spans="3:3" x14ac:dyDescent="0.3">
      <c r="C974" s="191"/>
    </row>
    <row r="975" spans="3:3" x14ac:dyDescent="0.3">
      <c r="C975" s="191"/>
    </row>
    <row r="976" spans="3:3" x14ac:dyDescent="0.3">
      <c r="C976" s="191"/>
    </row>
    <row r="977" spans="3:3" x14ac:dyDescent="0.3">
      <c r="C977" s="191"/>
    </row>
    <row r="978" spans="3:3" x14ac:dyDescent="0.3">
      <c r="C978" s="191"/>
    </row>
    <row r="979" spans="3:3" x14ac:dyDescent="0.3">
      <c r="C979" s="191"/>
    </row>
    <row r="980" spans="3:3" x14ac:dyDescent="0.3">
      <c r="C980" s="191"/>
    </row>
    <row r="981" spans="3:3" x14ac:dyDescent="0.3">
      <c r="C981" s="191"/>
    </row>
    <row r="982" spans="3:3" x14ac:dyDescent="0.3">
      <c r="C982" s="191"/>
    </row>
    <row r="983" spans="3:3" x14ac:dyDescent="0.3">
      <c r="C983" s="191"/>
    </row>
    <row r="984" spans="3:3" x14ac:dyDescent="0.3">
      <c r="C984" s="191"/>
    </row>
    <row r="985" spans="3:3" x14ac:dyDescent="0.3">
      <c r="C985" s="191"/>
    </row>
    <row r="986" spans="3:3" x14ac:dyDescent="0.3">
      <c r="C986" s="191"/>
    </row>
    <row r="987" spans="3:3" x14ac:dyDescent="0.3">
      <c r="C987" s="191"/>
    </row>
    <row r="988" spans="3:3" x14ac:dyDescent="0.3">
      <c r="C988" s="191"/>
    </row>
    <row r="989" spans="3:3" x14ac:dyDescent="0.3">
      <c r="C989" s="191"/>
    </row>
    <row r="990" spans="3:3" x14ac:dyDescent="0.3">
      <c r="C990" s="191"/>
    </row>
    <row r="991" spans="3:3" x14ac:dyDescent="0.3">
      <c r="C991" s="191"/>
    </row>
    <row r="992" spans="3:3" x14ac:dyDescent="0.3">
      <c r="C992" s="191"/>
    </row>
    <row r="993" spans="3:3" x14ac:dyDescent="0.3">
      <c r="C993" s="191"/>
    </row>
    <row r="994" spans="3:3" x14ac:dyDescent="0.3">
      <c r="C994" s="191"/>
    </row>
    <row r="995" spans="3:3" x14ac:dyDescent="0.3">
      <c r="C995" s="191"/>
    </row>
    <row r="996" spans="3:3" x14ac:dyDescent="0.3">
      <c r="C996" s="191"/>
    </row>
    <row r="997" spans="3:3" x14ac:dyDescent="0.3">
      <c r="C997" s="191"/>
    </row>
    <row r="998" spans="3:3" x14ac:dyDescent="0.3">
      <c r="C998" s="191"/>
    </row>
    <row r="999" spans="3:3" x14ac:dyDescent="0.3">
      <c r="C999" s="191"/>
    </row>
  </sheetData>
  <autoFilter ref="A1:H8" xr:uid="{97F10251-FDCB-4286-A465-C747F863DD76}">
    <sortState xmlns:xlrd2="http://schemas.microsoft.com/office/spreadsheetml/2017/richdata2" ref="A2:H8">
      <sortCondition ref="A2:A8"/>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8">
    <cfRule type="colorScale" priority="336">
      <colorScale>
        <cfvo type="min"/>
        <cfvo type="percentile" val="50"/>
        <cfvo type="max"/>
        <color rgb="FFF8696B"/>
        <color rgb="FFFFEB84"/>
        <color rgb="FF63BE7B"/>
      </colorScale>
    </cfRule>
  </conditionalFormatting>
  <conditionalFormatting sqref="H2:H8">
    <cfRule type="cellIs" dxfId="17" priority="39" operator="equal">
      <formula>"Вариативная часть"</formula>
    </cfRule>
    <cfRule type="cellIs" dxfId="16" priority="40" operator="equal">
      <formula>"Базовая часть"</formula>
    </cfRule>
  </conditionalFormatting>
  <dataValidations count="2">
    <dataValidation type="list" allowBlank="1" showInputMessage="1" showErrorMessage="1" sqref="H2:H8" xr:uid="{512806FB-9C28-446C-B2DB-622B7C79F8B0}">
      <formula1>"Базовая часть, Вариативная часть"</formula1>
    </dataValidation>
    <dataValidation allowBlank="1" showErrorMessage="1" sqref="A2:B8" xr:uid="{0C0BC64D-E075-4342-BDE6-683A533D399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9A8E60D-60C5-474E-A1B4-A660DED4039B}">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B16" sqref="B16"/>
      <selection pane="bottomLeft" activeCell="B16" sqref="B16"/>
    </sheetView>
  </sheetViews>
  <sheetFormatPr defaultColWidth="9.109375" defaultRowHeight="15.6" x14ac:dyDescent="0.3"/>
  <cols>
    <col min="1" max="1" width="32.6640625" style="194" customWidth="1"/>
    <col min="2" max="2" width="100.6640625" style="48" customWidth="1"/>
    <col min="3" max="3" width="29.33203125" style="205" customWidth="1"/>
    <col min="4" max="4" width="14.44140625" style="205" customWidth="1"/>
    <col min="5" max="5" width="25.6640625" style="205" customWidth="1"/>
    <col min="6" max="6" width="14.33203125" style="205" customWidth="1"/>
    <col min="7" max="7" width="13.88671875" style="8" customWidth="1"/>
    <col min="8" max="8" width="20.88671875" style="8" customWidth="1"/>
    <col min="9" max="16384" width="9.109375" style="48"/>
  </cols>
  <sheetData>
    <row r="1" spans="1:8" ht="31.2" x14ac:dyDescent="0.3">
      <c r="A1" s="184" t="s">
        <v>1</v>
      </c>
      <c r="B1" s="185" t="s">
        <v>10</v>
      </c>
      <c r="C1" s="186" t="s">
        <v>2</v>
      </c>
      <c r="D1" s="184" t="s">
        <v>4</v>
      </c>
      <c r="E1" s="184" t="s">
        <v>3</v>
      </c>
      <c r="F1" s="184" t="s">
        <v>8</v>
      </c>
      <c r="G1" s="184" t="s">
        <v>31</v>
      </c>
      <c r="H1" s="184" t="s">
        <v>32</v>
      </c>
    </row>
    <row r="2" spans="1:8" x14ac:dyDescent="0.3">
      <c r="A2" s="87" t="s">
        <v>19</v>
      </c>
      <c r="B2" s="96" t="s">
        <v>154</v>
      </c>
      <c r="C2" s="10" t="s">
        <v>9</v>
      </c>
      <c r="D2" s="88">
        <v>1</v>
      </c>
      <c r="E2" s="88" t="s">
        <v>6</v>
      </c>
      <c r="F2" s="49">
        <f>D2</f>
        <v>1</v>
      </c>
      <c r="G2" s="8">
        <f t="shared" ref="G2:G15" si="0">COUNTIF($A$2:$A$999,A2)</f>
        <v>4</v>
      </c>
      <c r="H2" s="8" t="s">
        <v>35</v>
      </c>
    </row>
    <row r="3" spans="1:8" x14ac:dyDescent="0.3">
      <c r="A3" s="13" t="s">
        <v>19</v>
      </c>
      <c r="B3" s="96" t="s">
        <v>180</v>
      </c>
      <c r="C3" s="10" t="s">
        <v>9</v>
      </c>
      <c r="D3" s="49">
        <v>1</v>
      </c>
      <c r="E3" s="49" t="s">
        <v>172</v>
      </c>
      <c r="F3" s="49">
        <v>1</v>
      </c>
      <c r="G3" s="8">
        <f t="shared" si="0"/>
        <v>4</v>
      </c>
      <c r="H3" s="8" t="s">
        <v>35</v>
      </c>
    </row>
    <row r="4" spans="1:8" x14ac:dyDescent="0.3">
      <c r="A4" s="15" t="s">
        <v>19</v>
      </c>
      <c r="B4" s="96" t="s">
        <v>261</v>
      </c>
      <c r="C4" s="10" t="s">
        <v>9</v>
      </c>
      <c r="D4" s="49">
        <v>1</v>
      </c>
      <c r="E4" s="49" t="s">
        <v>6</v>
      </c>
      <c r="F4" s="54">
        <f>D4</f>
        <v>1</v>
      </c>
      <c r="G4" s="8">
        <f t="shared" si="0"/>
        <v>4</v>
      </c>
      <c r="H4" s="8" t="s">
        <v>35</v>
      </c>
    </row>
    <row r="5" spans="1:8" x14ac:dyDescent="0.3">
      <c r="A5" s="15" t="s">
        <v>19</v>
      </c>
      <c r="B5" s="96" t="s">
        <v>286</v>
      </c>
      <c r="C5" s="10" t="s">
        <v>9</v>
      </c>
      <c r="D5" s="49">
        <v>1</v>
      </c>
      <c r="E5" s="49" t="s">
        <v>6</v>
      </c>
      <c r="F5" s="54">
        <v>1</v>
      </c>
      <c r="G5" s="8">
        <f t="shared" si="0"/>
        <v>4</v>
      </c>
      <c r="H5" s="8" t="s">
        <v>35</v>
      </c>
    </row>
    <row r="6" spans="1:8" x14ac:dyDescent="0.3">
      <c r="A6" s="15" t="s">
        <v>268</v>
      </c>
      <c r="B6" s="96" t="s">
        <v>269</v>
      </c>
      <c r="C6" s="10" t="s">
        <v>30</v>
      </c>
      <c r="D6" s="49">
        <v>1</v>
      </c>
      <c r="E6" s="49" t="s">
        <v>6</v>
      </c>
      <c r="F6" s="54">
        <v>25</v>
      </c>
      <c r="G6" s="8">
        <f t="shared" si="0"/>
        <v>1</v>
      </c>
      <c r="H6" s="8" t="s">
        <v>35</v>
      </c>
    </row>
    <row r="7" spans="1:8" x14ac:dyDescent="0.3">
      <c r="A7" s="15" t="s">
        <v>264</v>
      </c>
      <c r="B7" s="96" t="s">
        <v>265</v>
      </c>
      <c r="C7" s="10" t="s">
        <v>30</v>
      </c>
      <c r="D7" s="49">
        <v>1</v>
      </c>
      <c r="E7" s="49" t="s">
        <v>6</v>
      </c>
      <c r="F7" s="54">
        <v>25</v>
      </c>
      <c r="G7" s="8">
        <f t="shared" si="0"/>
        <v>1</v>
      </c>
      <c r="H7" s="8" t="s">
        <v>35</v>
      </c>
    </row>
    <row r="8" spans="1:8" x14ac:dyDescent="0.3">
      <c r="A8" s="206" t="s">
        <v>185</v>
      </c>
      <c r="B8" s="170" t="s">
        <v>186</v>
      </c>
      <c r="C8" s="10" t="s">
        <v>30</v>
      </c>
      <c r="D8" s="196">
        <v>10</v>
      </c>
      <c r="E8" s="196" t="s">
        <v>172</v>
      </c>
      <c r="F8" s="196">
        <v>10</v>
      </c>
      <c r="G8" s="8">
        <f t="shared" si="0"/>
        <v>1</v>
      </c>
      <c r="H8" s="8" t="s">
        <v>35</v>
      </c>
    </row>
    <row r="9" spans="1:8" x14ac:dyDescent="0.3">
      <c r="A9" s="197" t="s">
        <v>266</v>
      </c>
      <c r="B9" s="177" t="s">
        <v>267</v>
      </c>
      <c r="C9" s="10" t="s">
        <v>30</v>
      </c>
      <c r="D9" s="135">
        <v>1</v>
      </c>
      <c r="E9" s="135" t="s">
        <v>6</v>
      </c>
      <c r="F9" s="198">
        <v>25</v>
      </c>
      <c r="G9" s="8">
        <f t="shared" si="0"/>
        <v>1</v>
      </c>
      <c r="H9" s="8" t="s">
        <v>35</v>
      </c>
    </row>
    <row r="10" spans="1:8" x14ac:dyDescent="0.3">
      <c r="A10" s="199" t="s">
        <v>20</v>
      </c>
      <c r="B10" s="188" t="s">
        <v>156</v>
      </c>
      <c r="C10" s="10" t="s">
        <v>9</v>
      </c>
      <c r="D10" s="200">
        <v>1</v>
      </c>
      <c r="E10" s="200" t="s">
        <v>6</v>
      </c>
      <c r="F10" s="200">
        <f>D10</f>
        <v>1</v>
      </c>
      <c r="G10" s="8">
        <f t="shared" si="0"/>
        <v>4</v>
      </c>
      <c r="H10" s="8" t="s">
        <v>35</v>
      </c>
    </row>
    <row r="11" spans="1:8" x14ac:dyDescent="0.3">
      <c r="A11" s="195" t="s">
        <v>20</v>
      </c>
      <c r="B11" s="170" t="s">
        <v>182</v>
      </c>
      <c r="C11" s="10" t="s">
        <v>9</v>
      </c>
      <c r="D11" s="110">
        <v>1</v>
      </c>
      <c r="E11" s="110" t="s">
        <v>172</v>
      </c>
      <c r="F11" s="110">
        <v>1</v>
      </c>
      <c r="G11" s="8">
        <f t="shared" si="0"/>
        <v>4</v>
      </c>
      <c r="H11" s="8" t="s">
        <v>35</v>
      </c>
    </row>
    <row r="12" spans="1:8" x14ac:dyDescent="0.3">
      <c r="A12" s="201" t="s">
        <v>20</v>
      </c>
      <c r="B12" s="170" t="s">
        <v>263</v>
      </c>
      <c r="C12" s="10" t="s">
        <v>9</v>
      </c>
      <c r="D12" s="110">
        <v>2</v>
      </c>
      <c r="E12" s="110" t="s">
        <v>6</v>
      </c>
      <c r="F12" s="106">
        <v>2</v>
      </c>
      <c r="G12" s="8">
        <f t="shared" si="0"/>
        <v>4</v>
      </c>
      <c r="H12" s="8" t="s">
        <v>35</v>
      </c>
    </row>
    <row r="13" spans="1:8" ht="16.2" thickBot="1" x14ac:dyDescent="0.35">
      <c r="A13" s="202" t="s">
        <v>20</v>
      </c>
      <c r="B13" s="183" t="s">
        <v>287</v>
      </c>
      <c r="C13" s="10" t="s">
        <v>9</v>
      </c>
      <c r="D13" s="204">
        <v>2</v>
      </c>
      <c r="E13" s="204" t="s">
        <v>6</v>
      </c>
      <c r="F13" s="203">
        <v>2</v>
      </c>
      <c r="G13" s="8">
        <f t="shared" si="0"/>
        <v>4</v>
      </c>
      <c r="H13" s="8" t="s">
        <v>35</v>
      </c>
    </row>
    <row r="14" spans="1:8" x14ac:dyDescent="0.3">
      <c r="A14" s="195" t="s">
        <v>37</v>
      </c>
      <c r="B14" s="170" t="s">
        <v>183</v>
      </c>
      <c r="C14" s="10" t="s">
        <v>30</v>
      </c>
      <c r="D14" s="110">
        <v>10</v>
      </c>
      <c r="E14" s="110" t="s">
        <v>172</v>
      </c>
      <c r="F14" s="110">
        <v>10</v>
      </c>
      <c r="G14" s="8">
        <f t="shared" si="0"/>
        <v>1</v>
      </c>
      <c r="H14" s="8" t="s">
        <v>35</v>
      </c>
    </row>
    <row r="15" spans="1:8" ht="16.2" thickBot="1" x14ac:dyDescent="0.35">
      <c r="A15" s="202" t="s">
        <v>270</v>
      </c>
      <c r="B15" s="183" t="s">
        <v>271</v>
      </c>
      <c r="C15" s="10" t="s">
        <v>30</v>
      </c>
      <c r="D15" s="204">
        <v>1</v>
      </c>
      <c r="E15" s="204" t="s">
        <v>272</v>
      </c>
      <c r="F15" s="203">
        <v>1</v>
      </c>
      <c r="G15" s="8">
        <f t="shared" si="0"/>
        <v>1</v>
      </c>
      <c r="H15" s="8" t="s">
        <v>35</v>
      </c>
    </row>
    <row r="16" spans="1:8" x14ac:dyDescent="0.3">
      <c r="A16" s="189"/>
      <c r="B16" s="190"/>
      <c r="C16" s="191"/>
      <c r="D16" s="192"/>
      <c r="E16" s="192"/>
      <c r="F16" s="192"/>
    </row>
    <row r="17" spans="1:6" x14ac:dyDescent="0.3">
      <c r="A17" s="189"/>
      <c r="B17" s="190"/>
      <c r="C17" s="191"/>
      <c r="D17" s="192"/>
      <c r="E17" s="192"/>
      <c r="F17" s="192"/>
    </row>
    <row r="18" spans="1:6" x14ac:dyDescent="0.3">
      <c r="A18" s="189"/>
      <c r="B18" s="190"/>
      <c r="C18" s="191"/>
      <c r="D18" s="192"/>
      <c r="E18" s="192"/>
      <c r="F18" s="192"/>
    </row>
    <row r="19" spans="1:6" x14ac:dyDescent="0.3">
      <c r="A19" s="189"/>
      <c r="B19" s="190"/>
      <c r="C19" s="191"/>
      <c r="D19" s="192"/>
      <c r="E19" s="192"/>
      <c r="F19" s="192"/>
    </row>
    <row r="20" spans="1:6" x14ac:dyDescent="0.3">
      <c r="A20" s="189"/>
      <c r="B20" s="190"/>
      <c r="C20" s="191"/>
      <c r="D20" s="192"/>
      <c r="E20" s="192"/>
      <c r="F20" s="192"/>
    </row>
    <row r="21" spans="1:6" x14ac:dyDescent="0.3">
      <c r="A21" s="189"/>
      <c r="B21" s="190"/>
      <c r="C21" s="191"/>
      <c r="D21" s="192"/>
      <c r="E21" s="192"/>
      <c r="F21" s="192"/>
    </row>
    <row r="22" spans="1:6" x14ac:dyDescent="0.3">
      <c r="A22" s="189"/>
      <c r="B22" s="190"/>
      <c r="C22" s="191"/>
      <c r="D22" s="192"/>
      <c r="E22" s="192"/>
      <c r="F22" s="192"/>
    </row>
    <row r="23" spans="1:6" x14ac:dyDescent="0.3">
      <c r="A23" s="189"/>
      <c r="B23" s="190"/>
      <c r="C23" s="191"/>
      <c r="D23" s="192"/>
      <c r="E23" s="192"/>
      <c r="F23" s="192"/>
    </row>
    <row r="24" spans="1:6" x14ac:dyDescent="0.3">
      <c r="A24" s="189"/>
      <c r="B24" s="190"/>
      <c r="C24" s="191"/>
      <c r="D24" s="192"/>
      <c r="E24" s="192"/>
      <c r="F24" s="192"/>
    </row>
    <row r="25" spans="1:6" x14ac:dyDescent="0.3">
      <c r="A25" s="189"/>
      <c r="B25" s="190"/>
      <c r="C25" s="191"/>
      <c r="D25" s="192"/>
      <c r="E25" s="192"/>
      <c r="F25" s="192"/>
    </row>
    <row r="26" spans="1:6" x14ac:dyDescent="0.3">
      <c r="A26" s="189"/>
      <c r="B26" s="190"/>
      <c r="C26" s="191"/>
      <c r="D26" s="192"/>
      <c r="E26" s="192"/>
      <c r="F26" s="192"/>
    </row>
    <row r="27" spans="1:6" x14ac:dyDescent="0.3">
      <c r="A27" s="189"/>
      <c r="B27" s="190"/>
      <c r="C27" s="191"/>
      <c r="D27" s="192"/>
      <c r="E27" s="192"/>
      <c r="F27" s="192"/>
    </row>
    <row r="28" spans="1:6" x14ac:dyDescent="0.3">
      <c r="A28" s="189"/>
      <c r="B28" s="190"/>
      <c r="C28" s="191"/>
      <c r="D28" s="192"/>
      <c r="E28" s="192"/>
      <c r="F28" s="192"/>
    </row>
    <row r="29" spans="1:6" x14ac:dyDescent="0.3">
      <c r="A29" s="189"/>
      <c r="B29" s="190"/>
      <c r="C29" s="191"/>
      <c r="D29" s="192"/>
      <c r="E29" s="192"/>
      <c r="F29" s="192"/>
    </row>
    <row r="30" spans="1:6" x14ac:dyDescent="0.3">
      <c r="A30" s="189"/>
      <c r="B30" s="190"/>
      <c r="C30" s="191"/>
      <c r="D30" s="192"/>
      <c r="E30" s="192"/>
      <c r="F30" s="192"/>
    </row>
    <row r="31" spans="1:6" x14ac:dyDescent="0.3">
      <c r="A31" s="189"/>
      <c r="B31" s="190"/>
      <c r="C31" s="191"/>
      <c r="D31" s="192"/>
      <c r="E31" s="192"/>
      <c r="F31" s="192"/>
    </row>
    <row r="32" spans="1:6" x14ac:dyDescent="0.3">
      <c r="A32" s="189"/>
      <c r="B32" s="190"/>
      <c r="C32" s="191"/>
      <c r="D32" s="192"/>
      <c r="E32" s="192"/>
      <c r="F32" s="192"/>
    </row>
    <row r="33" spans="1:6" x14ac:dyDescent="0.3">
      <c r="A33" s="189"/>
      <c r="B33" s="190"/>
      <c r="C33" s="191"/>
      <c r="D33" s="192"/>
      <c r="E33" s="192"/>
      <c r="F33" s="192"/>
    </row>
    <row r="34" spans="1:6" x14ac:dyDescent="0.3">
      <c r="A34" s="189"/>
      <c r="B34" s="190"/>
      <c r="C34" s="191"/>
      <c r="D34" s="192"/>
      <c r="E34" s="192"/>
      <c r="F34" s="192"/>
    </row>
    <row r="35" spans="1:6" x14ac:dyDescent="0.3">
      <c r="A35" s="189"/>
      <c r="B35" s="190"/>
      <c r="C35" s="191"/>
      <c r="D35" s="192"/>
      <c r="E35" s="192"/>
      <c r="F35" s="192"/>
    </row>
    <row r="36" spans="1:6" x14ac:dyDescent="0.3">
      <c r="A36" s="189"/>
      <c r="B36" s="190"/>
      <c r="C36" s="191"/>
      <c r="D36" s="192"/>
      <c r="E36" s="192"/>
      <c r="F36" s="192"/>
    </row>
    <row r="37" spans="1:6" x14ac:dyDescent="0.3">
      <c r="A37" s="189"/>
      <c r="B37" s="190"/>
      <c r="C37" s="191"/>
      <c r="D37" s="192"/>
      <c r="E37" s="192"/>
      <c r="F37" s="192"/>
    </row>
    <row r="38" spans="1:6" x14ac:dyDescent="0.3">
      <c r="A38" s="189"/>
      <c r="B38" s="190"/>
      <c r="C38" s="191"/>
      <c r="D38" s="192"/>
      <c r="E38" s="192"/>
      <c r="F38" s="192"/>
    </row>
    <row r="39" spans="1:6" x14ac:dyDescent="0.3">
      <c r="A39" s="189"/>
      <c r="B39" s="193"/>
      <c r="C39" s="191"/>
      <c r="D39" s="192"/>
      <c r="E39" s="192"/>
      <c r="F39" s="192"/>
    </row>
    <row r="40" spans="1:6" x14ac:dyDescent="0.3">
      <c r="A40" s="189"/>
      <c r="B40" s="193"/>
      <c r="C40" s="191"/>
      <c r="D40" s="192"/>
      <c r="E40" s="192"/>
      <c r="F40" s="192"/>
    </row>
    <row r="41" spans="1:6" x14ac:dyDescent="0.3">
      <c r="A41" s="189"/>
      <c r="B41" s="193"/>
      <c r="C41" s="191"/>
      <c r="D41" s="192"/>
      <c r="E41" s="192"/>
      <c r="F41" s="192"/>
    </row>
    <row r="42" spans="1:6" x14ac:dyDescent="0.3">
      <c r="C42" s="191"/>
    </row>
    <row r="43" spans="1:6" x14ac:dyDescent="0.3">
      <c r="C43" s="191"/>
    </row>
    <row r="44" spans="1:6" x14ac:dyDescent="0.3">
      <c r="C44" s="191"/>
    </row>
    <row r="45" spans="1:6" x14ac:dyDescent="0.3">
      <c r="C45" s="191"/>
    </row>
    <row r="46" spans="1:6" x14ac:dyDescent="0.3">
      <c r="C46" s="191"/>
    </row>
    <row r="47" spans="1:6" x14ac:dyDescent="0.3">
      <c r="C47" s="191"/>
    </row>
    <row r="48" spans="1:6" x14ac:dyDescent="0.3">
      <c r="C48" s="191"/>
    </row>
    <row r="49" spans="3:3" x14ac:dyDescent="0.3">
      <c r="C49" s="191"/>
    </row>
    <row r="50" spans="3:3" x14ac:dyDescent="0.3">
      <c r="C50" s="191"/>
    </row>
    <row r="51" spans="3:3" x14ac:dyDescent="0.3">
      <c r="C51" s="191"/>
    </row>
    <row r="52" spans="3:3" x14ac:dyDescent="0.3">
      <c r="C52" s="191"/>
    </row>
    <row r="53" spans="3:3" x14ac:dyDescent="0.3">
      <c r="C53" s="191"/>
    </row>
    <row r="54" spans="3:3" x14ac:dyDescent="0.3">
      <c r="C54" s="191"/>
    </row>
    <row r="55" spans="3:3" x14ac:dyDescent="0.3">
      <c r="C55" s="191"/>
    </row>
    <row r="56" spans="3:3" x14ac:dyDescent="0.3">
      <c r="C56" s="191"/>
    </row>
    <row r="57" spans="3:3" x14ac:dyDescent="0.3">
      <c r="C57" s="191"/>
    </row>
    <row r="58" spans="3:3" x14ac:dyDescent="0.3">
      <c r="C58" s="191"/>
    </row>
    <row r="59" spans="3:3" x14ac:dyDescent="0.3">
      <c r="C59" s="191"/>
    </row>
    <row r="60" spans="3:3" x14ac:dyDescent="0.3">
      <c r="C60" s="191"/>
    </row>
    <row r="61" spans="3:3" x14ac:dyDescent="0.3">
      <c r="C61" s="191"/>
    </row>
    <row r="62" spans="3:3" x14ac:dyDescent="0.3">
      <c r="C62" s="191"/>
    </row>
    <row r="63" spans="3:3" x14ac:dyDescent="0.3">
      <c r="C63" s="191"/>
    </row>
    <row r="64" spans="3:3" x14ac:dyDescent="0.3">
      <c r="C64" s="191"/>
    </row>
    <row r="65" spans="3:3" x14ac:dyDescent="0.3">
      <c r="C65" s="191"/>
    </row>
    <row r="66" spans="3:3" x14ac:dyDescent="0.3">
      <c r="C66" s="191"/>
    </row>
    <row r="67" spans="3:3" x14ac:dyDescent="0.3">
      <c r="C67" s="191"/>
    </row>
    <row r="68" spans="3:3" x14ac:dyDescent="0.3">
      <c r="C68" s="191"/>
    </row>
    <row r="69" spans="3:3" x14ac:dyDescent="0.3">
      <c r="C69" s="191"/>
    </row>
    <row r="70" spans="3:3" x14ac:dyDescent="0.3">
      <c r="C70" s="191"/>
    </row>
    <row r="71" spans="3:3" x14ac:dyDescent="0.3">
      <c r="C71" s="191"/>
    </row>
    <row r="72" spans="3:3" x14ac:dyDescent="0.3">
      <c r="C72" s="191"/>
    </row>
    <row r="73" spans="3:3" x14ac:dyDescent="0.3">
      <c r="C73" s="191"/>
    </row>
    <row r="74" spans="3:3" x14ac:dyDescent="0.3">
      <c r="C74" s="191"/>
    </row>
    <row r="75" spans="3:3" x14ac:dyDescent="0.3">
      <c r="C75" s="191"/>
    </row>
    <row r="76" spans="3:3" x14ac:dyDescent="0.3">
      <c r="C76" s="191"/>
    </row>
    <row r="77" spans="3:3" x14ac:dyDescent="0.3">
      <c r="C77" s="191"/>
    </row>
    <row r="78" spans="3:3" x14ac:dyDescent="0.3">
      <c r="C78" s="191"/>
    </row>
    <row r="79" spans="3:3" x14ac:dyDescent="0.3">
      <c r="C79" s="191"/>
    </row>
    <row r="80" spans="3:3" x14ac:dyDescent="0.3">
      <c r="C80" s="191"/>
    </row>
    <row r="81" spans="3:3" x14ac:dyDescent="0.3">
      <c r="C81" s="191"/>
    </row>
    <row r="82" spans="3:3" x14ac:dyDescent="0.3">
      <c r="C82" s="191"/>
    </row>
    <row r="83" spans="3:3" x14ac:dyDescent="0.3">
      <c r="C83" s="191"/>
    </row>
    <row r="84" spans="3:3" x14ac:dyDescent="0.3">
      <c r="C84" s="191"/>
    </row>
    <row r="85" spans="3:3" x14ac:dyDescent="0.3">
      <c r="C85" s="191"/>
    </row>
    <row r="86" spans="3:3" x14ac:dyDescent="0.3">
      <c r="C86" s="191"/>
    </row>
    <row r="87" spans="3:3" x14ac:dyDescent="0.3">
      <c r="C87" s="191"/>
    </row>
    <row r="88" spans="3:3" x14ac:dyDescent="0.3">
      <c r="C88" s="191"/>
    </row>
    <row r="89" spans="3:3" x14ac:dyDescent="0.3">
      <c r="C89" s="191"/>
    </row>
    <row r="90" spans="3:3" x14ac:dyDescent="0.3">
      <c r="C90" s="191"/>
    </row>
    <row r="91" spans="3:3" x14ac:dyDescent="0.3">
      <c r="C91" s="191"/>
    </row>
    <row r="92" spans="3:3" x14ac:dyDescent="0.3">
      <c r="C92" s="191"/>
    </row>
    <row r="93" spans="3:3" x14ac:dyDescent="0.3">
      <c r="C93" s="191"/>
    </row>
    <row r="94" spans="3:3" x14ac:dyDescent="0.3">
      <c r="C94" s="191"/>
    </row>
    <row r="95" spans="3:3" x14ac:dyDescent="0.3">
      <c r="C95" s="191"/>
    </row>
    <row r="96" spans="3:3" x14ac:dyDescent="0.3">
      <c r="C96" s="191"/>
    </row>
    <row r="97" spans="3:3" x14ac:dyDescent="0.3">
      <c r="C97" s="191"/>
    </row>
    <row r="98" spans="3:3" x14ac:dyDescent="0.3">
      <c r="C98" s="191"/>
    </row>
    <row r="99" spans="3:3" x14ac:dyDescent="0.3">
      <c r="C99" s="191"/>
    </row>
    <row r="100" spans="3:3" x14ac:dyDescent="0.3">
      <c r="C100" s="191"/>
    </row>
    <row r="101" spans="3:3" x14ac:dyDescent="0.3">
      <c r="C101" s="191"/>
    </row>
    <row r="102" spans="3:3" x14ac:dyDescent="0.3">
      <c r="C102" s="191"/>
    </row>
    <row r="103" spans="3:3" x14ac:dyDescent="0.3">
      <c r="C103" s="191"/>
    </row>
    <row r="104" spans="3:3" x14ac:dyDescent="0.3">
      <c r="C104" s="191"/>
    </row>
    <row r="105" spans="3:3" x14ac:dyDescent="0.3">
      <c r="C105" s="191"/>
    </row>
    <row r="106" spans="3:3" x14ac:dyDescent="0.3">
      <c r="C106" s="191"/>
    </row>
    <row r="107" spans="3:3" x14ac:dyDescent="0.3">
      <c r="C107" s="191"/>
    </row>
    <row r="108" spans="3:3" x14ac:dyDescent="0.3">
      <c r="C108" s="191"/>
    </row>
    <row r="109" spans="3:3" x14ac:dyDescent="0.3">
      <c r="C109" s="191"/>
    </row>
    <row r="110" spans="3:3" x14ac:dyDescent="0.3">
      <c r="C110" s="191"/>
    </row>
    <row r="111" spans="3:3" x14ac:dyDescent="0.3">
      <c r="C111" s="191"/>
    </row>
    <row r="112" spans="3:3" x14ac:dyDescent="0.3">
      <c r="C112" s="191"/>
    </row>
    <row r="113" spans="3:3" x14ac:dyDescent="0.3">
      <c r="C113" s="191"/>
    </row>
    <row r="114" spans="3:3" x14ac:dyDescent="0.3">
      <c r="C114" s="191"/>
    </row>
    <row r="115" spans="3:3" x14ac:dyDescent="0.3">
      <c r="C115" s="191"/>
    </row>
    <row r="116" spans="3:3" x14ac:dyDescent="0.3">
      <c r="C116" s="191"/>
    </row>
    <row r="117" spans="3:3" x14ac:dyDescent="0.3">
      <c r="C117" s="191"/>
    </row>
    <row r="118" spans="3:3" x14ac:dyDescent="0.3">
      <c r="C118" s="191"/>
    </row>
    <row r="119" spans="3:3" x14ac:dyDescent="0.3">
      <c r="C119" s="191"/>
    </row>
    <row r="120" spans="3:3" x14ac:dyDescent="0.3">
      <c r="C120" s="191"/>
    </row>
    <row r="121" spans="3:3" x14ac:dyDescent="0.3">
      <c r="C121" s="191"/>
    </row>
    <row r="122" spans="3:3" x14ac:dyDescent="0.3">
      <c r="C122" s="191"/>
    </row>
    <row r="123" spans="3:3" x14ac:dyDescent="0.3">
      <c r="C123" s="191"/>
    </row>
    <row r="124" spans="3:3" x14ac:dyDescent="0.3">
      <c r="C124" s="191"/>
    </row>
    <row r="125" spans="3:3" x14ac:dyDescent="0.3">
      <c r="C125" s="191"/>
    </row>
    <row r="126" spans="3:3" x14ac:dyDescent="0.3">
      <c r="C126" s="191"/>
    </row>
    <row r="127" spans="3:3" x14ac:dyDescent="0.3">
      <c r="C127" s="191"/>
    </row>
    <row r="128" spans="3:3" x14ac:dyDescent="0.3">
      <c r="C128" s="191"/>
    </row>
    <row r="129" spans="3:3" x14ac:dyDescent="0.3">
      <c r="C129" s="191"/>
    </row>
    <row r="130" spans="3:3" x14ac:dyDescent="0.3">
      <c r="C130" s="191"/>
    </row>
    <row r="131" spans="3:3" x14ac:dyDescent="0.3">
      <c r="C131" s="191"/>
    </row>
    <row r="132" spans="3:3" x14ac:dyDescent="0.3">
      <c r="C132" s="191"/>
    </row>
    <row r="133" spans="3:3" x14ac:dyDescent="0.3">
      <c r="C133" s="191"/>
    </row>
    <row r="134" spans="3:3" x14ac:dyDescent="0.3">
      <c r="C134" s="191"/>
    </row>
    <row r="135" spans="3:3" x14ac:dyDescent="0.3">
      <c r="C135" s="191"/>
    </row>
    <row r="136" spans="3:3" x14ac:dyDescent="0.3">
      <c r="C136" s="191"/>
    </row>
    <row r="137" spans="3:3" x14ac:dyDescent="0.3">
      <c r="C137" s="191"/>
    </row>
    <row r="138" spans="3:3" x14ac:dyDescent="0.3">
      <c r="C138" s="191"/>
    </row>
    <row r="139" spans="3:3" x14ac:dyDescent="0.3">
      <c r="C139" s="191"/>
    </row>
    <row r="140" spans="3:3" x14ac:dyDescent="0.3">
      <c r="C140" s="191"/>
    </row>
    <row r="141" spans="3:3" x14ac:dyDescent="0.3">
      <c r="C141" s="191"/>
    </row>
    <row r="142" spans="3:3" x14ac:dyDescent="0.3">
      <c r="C142" s="191"/>
    </row>
    <row r="143" spans="3:3" x14ac:dyDescent="0.3">
      <c r="C143" s="191"/>
    </row>
    <row r="144" spans="3:3" x14ac:dyDescent="0.3">
      <c r="C144" s="191"/>
    </row>
    <row r="145" spans="3:3" x14ac:dyDescent="0.3">
      <c r="C145" s="191"/>
    </row>
    <row r="146" spans="3:3" x14ac:dyDescent="0.3">
      <c r="C146" s="191"/>
    </row>
    <row r="147" spans="3:3" x14ac:dyDescent="0.3">
      <c r="C147" s="191"/>
    </row>
    <row r="148" spans="3:3" x14ac:dyDescent="0.3">
      <c r="C148" s="191"/>
    </row>
    <row r="149" spans="3:3" x14ac:dyDescent="0.3">
      <c r="C149" s="191"/>
    </row>
    <row r="150" spans="3:3" x14ac:dyDescent="0.3">
      <c r="C150" s="191"/>
    </row>
    <row r="151" spans="3:3" x14ac:dyDescent="0.3">
      <c r="C151" s="191"/>
    </row>
    <row r="152" spans="3:3" x14ac:dyDescent="0.3">
      <c r="C152" s="191"/>
    </row>
    <row r="153" spans="3:3" x14ac:dyDescent="0.3">
      <c r="C153" s="191"/>
    </row>
    <row r="154" spans="3:3" x14ac:dyDescent="0.3">
      <c r="C154" s="191"/>
    </row>
    <row r="155" spans="3:3" x14ac:dyDescent="0.3">
      <c r="C155" s="191"/>
    </row>
    <row r="156" spans="3:3" x14ac:dyDescent="0.3">
      <c r="C156" s="191"/>
    </row>
    <row r="157" spans="3:3" x14ac:dyDescent="0.3">
      <c r="C157" s="191"/>
    </row>
    <row r="158" spans="3:3" x14ac:dyDescent="0.3">
      <c r="C158" s="191"/>
    </row>
    <row r="159" spans="3:3" x14ac:dyDescent="0.3">
      <c r="C159" s="191"/>
    </row>
    <row r="160" spans="3:3" x14ac:dyDescent="0.3">
      <c r="C160" s="191"/>
    </row>
    <row r="161" spans="3:3" x14ac:dyDescent="0.3">
      <c r="C161" s="191"/>
    </row>
    <row r="162" spans="3:3" x14ac:dyDescent="0.3">
      <c r="C162" s="191"/>
    </row>
    <row r="163" spans="3:3" x14ac:dyDescent="0.3">
      <c r="C163" s="191"/>
    </row>
    <row r="164" spans="3:3" x14ac:dyDescent="0.3">
      <c r="C164" s="191"/>
    </row>
    <row r="165" spans="3:3" x14ac:dyDescent="0.3">
      <c r="C165" s="191"/>
    </row>
    <row r="166" spans="3:3" x14ac:dyDescent="0.3">
      <c r="C166" s="191"/>
    </row>
    <row r="167" spans="3:3" x14ac:dyDescent="0.3">
      <c r="C167" s="191"/>
    </row>
    <row r="168" spans="3:3" x14ac:dyDescent="0.3">
      <c r="C168" s="191"/>
    </row>
    <row r="169" spans="3:3" x14ac:dyDescent="0.3">
      <c r="C169" s="191"/>
    </row>
    <row r="170" spans="3:3" x14ac:dyDescent="0.3">
      <c r="C170" s="191"/>
    </row>
    <row r="171" spans="3:3" x14ac:dyDescent="0.3">
      <c r="C171" s="191"/>
    </row>
    <row r="172" spans="3:3" x14ac:dyDescent="0.3">
      <c r="C172" s="191"/>
    </row>
    <row r="173" spans="3:3" x14ac:dyDescent="0.3">
      <c r="C173" s="191"/>
    </row>
    <row r="174" spans="3:3" x14ac:dyDescent="0.3">
      <c r="C174" s="191"/>
    </row>
    <row r="175" spans="3:3" x14ac:dyDescent="0.3">
      <c r="C175" s="191"/>
    </row>
    <row r="176" spans="3:3" x14ac:dyDescent="0.3">
      <c r="C176" s="191"/>
    </row>
    <row r="177" spans="3:3" x14ac:dyDescent="0.3">
      <c r="C177" s="191"/>
    </row>
    <row r="178" spans="3:3" x14ac:dyDescent="0.3">
      <c r="C178" s="191"/>
    </row>
    <row r="179" spans="3:3" x14ac:dyDescent="0.3">
      <c r="C179" s="191"/>
    </row>
    <row r="180" spans="3:3" x14ac:dyDescent="0.3">
      <c r="C180" s="191"/>
    </row>
    <row r="181" spans="3:3" x14ac:dyDescent="0.3">
      <c r="C181" s="191"/>
    </row>
    <row r="182" spans="3:3" x14ac:dyDescent="0.3">
      <c r="C182" s="191"/>
    </row>
    <row r="183" spans="3:3" x14ac:dyDescent="0.3">
      <c r="C183" s="191"/>
    </row>
    <row r="184" spans="3:3" x14ac:dyDescent="0.3">
      <c r="C184" s="191"/>
    </row>
    <row r="185" spans="3:3" x14ac:dyDescent="0.3">
      <c r="C185" s="191"/>
    </row>
    <row r="186" spans="3:3" x14ac:dyDescent="0.3">
      <c r="C186" s="191"/>
    </row>
    <row r="187" spans="3:3" x14ac:dyDescent="0.3">
      <c r="C187" s="191"/>
    </row>
    <row r="188" spans="3:3" x14ac:dyDescent="0.3">
      <c r="C188" s="191"/>
    </row>
    <row r="189" spans="3:3" x14ac:dyDescent="0.3">
      <c r="C189" s="191"/>
    </row>
    <row r="190" spans="3:3" x14ac:dyDescent="0.3">
      <c r="C190" s="191"/>
    </row>
    <row r="191" spans="3:3" x14ac:dyDescent="0.3">
      <c r="C191" s="191"/>
    </row>
    <row r="192" spans="3:3" x14ac:dyDescent="0.3">
      <c r="C192" s="191"/>
    </row>
    <row r="193" spans="3:3" x14ac:dyDescent="0.3">
      <c r="C193" s="191"/>
    </row>
    <row r="194" spans="3:3" x14ac:dyDescent="0.3">
      <c r="C194" s="191"/>
    </row>
    <row r="195" spans="3:3" x14ac:dyDescent="0.3">
      <c r="C195" s="191"/>
    </row>
    <row r="196" spans="3:3" x14ac:dyDescent="0.3">
      <c r="C196" s="191"/>
    </row>
    <row r="197" spans="3:3" x14ac:dyDescent="0.3">
      <c r="C197" s="191"/>
    </row>
    <row r="198" spans="3:3" x14ac:dyDescent="0.3">
      <c r="C198" s="191"/>
    </row>
    <row r="199" spans="3:3" x14ac:dyDescent="0.3">
      <c r="C199" s="191"/>
    </row>
    <row r="200" spans="3:3" x14ac:dyDescent="0.3">
      <c r="C200" s="191"/>
    </row>
    <row r="201" spans="3:3" x14ac:dyDescent="0.3">
      <c r="C201" s="191"/>
    </row>
    <row r="202" spans="3:3" x14ac:dyDescent="0.3">
      <c r="C202" s="191"/>
    </row>
    <row r="203" spans="3:3" x14ac:dyDescent="0.3">
      <c r="C203" s="191"/>
    </row>
    <row r="204" spans="3:3" x14ac:dyDescent="0.3">
      <c r="C204" s="191"/>
    </row>
    <row r="205" spans="3:3" x14ac:dyDescent="0.3">
      <c r="C205" s="191"/>
    </row>
    <row r="206" spans="3:3" x14ac:dyDescent="0.3">
      <c r="C206" s="191"/>
    </row>
    <row r="207" spans="3:3" x14ac:dyDescent="0.3">
      <c r="C207" s="191"/>
    </row>
    <row r="208" spans="3:3" x14ac:dyDescent="0.3">
      <c r="C208" s="191"/>
    </row>
    <row r="209" spans="3:3" x14ac:dyDescent="0.3">
      <c r="C209" s="191"/>
    </row>
    <row r="210" spans="3:3" x14ac:dyDescent="0.3">
      <c r="C210" s="191"/>
    </row>
    <row r="211" spans="3:3" x14ac:dyDescent="0.3">
      <c r="C211" s="191"/>
    </row>
    <row r="212" spans="3:3" x14ac:dyDescent="0.3">
      <c r="C212" s="191"/>
    </row>
    <row r="213" spans="3:3" x14ac:dyDescent="0.3">
      <c r="C213" s="191"/>
    </row>
    <row r="214" spans="3:3" x14ac:dyDescent="0.3">
      <c r="C214" s="191"/>
    </row>
    <row r="215" spans="3:3" x14ac:dyDescent="0.3">
      <c r="C215" s="191"/>
    </row>
    <row r="216" spans="3:3" x14ac:dyDescent="0.3">
      <c r="C216" s="191"/>
    </row>
    <row r="217" spans="3:3" x14ac:dyDescent="0.3">
      <c r="C217" s="191"/>
    </row>
    <row r="218" spans="3:3" x14ac:dyDescent="0.3">
      <c r="C218" s="191"/>
    </row>
    <row r="219" spans="3:3" x14ac:dyDescent="0.3">
      <c r="C219" s="191"/>
    </row>
    <row r="220" spans="3:3" x14ac:dyDescent="0.3">
      <c r="C220" s="191"/>
    </row>
    <row r="221" spans="3:3" x14ac:dyDescent="0.3">
      <c r="C221" s="191"/>
    </row>
    <row r="222" spans="3:3" x14ac:dyDescent="0.3">
      <c r="C222" s="191"/>
    </row>
    <row r="223" spans="3:3" x14ac:dyDescent="0.3">
      <c r="C223" s="191"/>
    </row>
    <row r="224" spans="3:3" x14ac:dyDescent="0.3">
      <c r="C224" s="191"/>
    </row>
    <row r="225" spans="3:3" x14ac:dyDescent="0.3">
      <c r="C225" s="191"/>
    </row>
    <row r="226" spans="3:3" x14ac:dyDescent="0.3">
      <c r="C226" s="191"/>
    </row>
    <row r="227" spans="3:3" x14ac:dyDescent="0.3">
      <c r="C227" s="191"/>
    </row>
    <row r="228" spans="3:3" x14ac:dyDescent="0.3">
      <c r="C228" s="191"/>
    </row>
    <row r="229" spans="3:3" x14ac:dyDescent="0.3">
      <c r="C229" s="191"/>
    </row>
    <row r="230" spans="3:3" x14ac:dyDescent="0.3">
      <c r="C230" s="191"/>
    </row>
    <row r="231" spans="3:3" x14ac:dyDescent="0.3">
      <c r="C231" s="191"/>
    </row>
    <row r="232" spans="3:3" x14ac:dyDescent="0.3">
      <c r="C232" s="191"/>
    </row>
    <row r="233" spans="3:3" x14ac:dyDescent="0.3">
      <c r="C233" s="191"/>
    </row>
    <row r="234" spans="3:3" x14ac:dyDescent="0.3">
      <c r="C234" s="191"/>
    </row>
    <row r="235" spans="3:3" x14ac:dyDescent="0.3">
      <c r="C235" s="191"/>
    </row>
    <row r="236" spans="3:3" x14ac:dyDescent="0.3">
      <c r="C236" s="191"/>
    </row>
    <row r="237" spans="3:3" x14ac:dyDescent="0.3">
      <c r="C237" s="191"/>
    </row>
    <row r="238" spans="3:3" x14ac:dyDescent="0.3">
      <c r="C238" s="191"/>
    </row>
    <row r="239" spans="3:3" x14ac:dyDescent="0.3">
      <c r="C239" s="191"/>
    </row>
    <row r="240" spans="3:3" x14ac:dyDescent="0.3">
      <c r="C240" s="191"/>
    </row>
    <row r="241" spans="3:3" x14ac:dyDescent="0.3">
      <c r="C241" s="191"/>
    </row>
    <row r="242" spans="3:3" x14ac:dyDescent="0.3">
      <c r="C242" s="191"/>
    </row>
    <row r="243" spans="3:3" x14ac:dyDescent="0.3">
      <c r="C243" s="191"/>
    </row>
    <row r="244" spans="3:3" x14ac:dyDescent="0.3">
      <c r="C244" s="191"/>
    </row>
    <row r="245" spans="3:3" x14ac:dyDescent="0.3">
      <c r="C245" s="191"/>
    </row>
    <row r="246" spans="3:3" x14ac:dyDescent="0.3">
      <c r="C246" s="191"/>
    </row>
    <row r="247" spans="3:3" x14ac:dyDescent="0.3">
      <c r="C247" s="191"/>
    </row>
    <row r="248" spans="3:3" x14ac:dyDescent="0.3">
      <c r="C248" s="191"/>
    </row>
    <row r="249" spans="3:3" x14ac:dyDescent="0.3">
      <c r="C249" s="191"/>
    </row>
    <row r="250" spans="3:3" x14ac:dyDescent="0.3">
      <c r="C250" s="191"/>
    </row>
    <row r="251" spans="3:3" x14ac:dyDescent="0.3">
      <c r="C251" s="191"/>
    </row>
    <row r="252" spans="3:3" x14ac:dyDescent="0.3">
      <c r="C252" s="191"/>
    </row>
    <row r="253" spans="3:3" x14ac:dyDescent="0.3">
      <c r="C253" s="191"/>
    </row>
    <row r="254" spans="3:3" x14ac:dyDescent="0.3">
      <c r="C254" s="191"/>
    </row>
    <row r="255" spans="3:3" x14ac:dyDescent="0.3">
      <c r="C255" s="191"/>
    </row>
    <row r="256" spans="3:3" x14ac:dyDescent="0.3">
      <c r="C256" s="191"/>
    </row>
    <row r="257" spans="3:3" x14ac:dyDescent="0.3">
      <c r="C257" s="191"/>
    </row>
    <row r="258" spans="3:3" x14ac:dyDescent="0.3">
      <c r="C258" s="191"/>
    </row>
    <row r="259" spans="3:3" x14ac:dyDescent="0.3">
      <c r="C259" s="191"/>
    </row>
    <row r="260" spans="3:3" x14ac:dyDescent="0.3">
      <c r="C260" s="191"/>
    </row>
    <row r="261" spans="3:3" x14ac:dyDescent="0.3">
      <c r="C261" s="191"/>
    </row>
    <row r="262" spans="3:3" x14ac:dyDescent="0.3">
      <c r="C262" s="191"/>
    </row>
    <row r="263" spans="3:3" x14ac:dyDescent="0.3">
      <c r="C263" s="191"/>
    </row>
    <row r="264" spans="3:3" x14ac:dyDescent="0.3">
      <c r="C264" s="191"/>
    </row>
    <row r="265" spans="3:3" x14ac:dyDescent="0.3">
      <c r="C265" s="191"/>
    </row>
    <row r="266" spans="3:3" x14ac:dyDescent="0.3">
      <c r="C266" s="191"/>
    </row>
    <row r="267" spans="3:3" x14ac:dyDescent="0.3">
      <c r="C267" s="191"/>
    </row>
    <row r="268" spans="3:3" x14ac:dyDescent="0.3">
      <c r="C268" s="191"/>
    </row>
    <row r="269" spans="3:3" x14ac:dyDescent="0.3">
      <c r="C269" s="191"/>
    </row>
    <row r="270" spans="3:3" x14ac:dyDescent="0.3">
      <c r="C270" s="191"/>
    </row>
    <row r="271" spans="3:3" x14ac:dyDescent="0.3">
      <c r="C271" s="191"/>
    </row>
    <row r="272" spans="3:3" x14ac:dyDescent="0.3">
      <c r="C272" s="191"/>
    </row>
    <row r="273" spans="3:3" x14ac:dyDescent="0.3">
      <c r="C273" s="191"/>
    </row>
    <row r="274" spans="3:3" x14ac:dyDescent="0.3">
      <c r="C274" s="191"/>
    </row>
    <row r="275" spans="3:3" x14ac:dyDescent="0.3">
      <c r="C275" s="191"/>
    </row>
    <row r="276" spans="3:3" x14ac:dyDescent="0.3">
      <c r="C276" s="191"/>
    </row>
    <row r="277" spans="3:3" x14ac:dyDescent="0.3">
      <c r="C277" s="191"/>
    </row>
    <row r="278" spans="3:3" x14ac:dyDescent="0.3">
      <c r="C278" s="191"/>
    </row>
    <row r="279" spans="3:3" x14ac:dyDescent="0.3">
      <c r="C279" s="191"/>
    </row>
    <row r="280" spans="3:3" x14ac:dyDescent="0.3">
      <c r="C280" s="191"/>
    </row>
    <row r="281" spans="3:3" x14ac:dyDescent="0.3">
      <c r="C281" s="191"/>
    </row>
    <row r="282" spans="3:3" x14ac:dyDescent="0.3">
      <c r="C282" s="191"/>
    </row>
    <row r="283" spans="3:3" x14ac:dyDescent="0.3">
      <c r="C283" s="191"/>
    </row>
    <row r="284" spans="3:3" x14ac:dyDescent="0.3">
      <c r="C284" s="191"/>
    </row>
    <row r="285" spans="3:3" x14ac:dyDescent="0.3">
      <c r="C285" s="191"/>
    </row>
    <row r="286" spans="3:3" x14ac:dyDescent="0.3">
      <c r="C286" s="191"/>
    </row>
    <row r="287" spans="3:3" x14ac:dyDescent="0.3">
      <c r="C287" s="191"/>
    </row>
    <row r="288" spans="3:3" x14ac:dyDescent="0.3">
      <c r="C288" s="191"/>
    </row>
    <row r="289" spans="3:3" x14ac:dyDescent="0.3">
      <c r="C289" s="191"/>
    </row>
    <row r="290" spans="3:3" x14ac:dyDescent="0.3">
      <c r="C290" s="191"/>
    </row>
    <row r="291" spans="3:3" x14ac:dyDescent="0.3">
      <c r="C291" s="191"/>
    </row>
    <row r="292" spans="3:3" x14ac:dyDescent="0.3">
      <c r="C292" s="191"/>
    </row>
    <row r="293" spans="3:3" x14ac:dyDescent="0.3">
      <c r="C293" s="191"/>
    </row>
    <row r="294" spans="3:3" x14ac:dyDescent="0.3">
      <c r="C294" s="191"/>
    </row>
    <row r="295" spans="3:3" x14ac:dyDescent="0.3">
      <c r="C295" s="191"/>
    </row>
    <row r="296" spans="3:3" x14ac:dyDescent="0.3">
      <c r="C296" s="191"/>
    </row>
    <row r="297" spans="3:3" x14ac:dyDescent="0.3">
      <c r="C297" s="191"/>
    </row>
    <row r="298" spans="3:3" x14ac:dyDescent="0.3">
      <c r="C298" s="191"/>
    </row>
    <row r="299" spans="3:3" x14ac:dyDescent="0.3">
      <c r="C299" s="191"/>
    </row>
    <row r="300" spans="3:3" x14ac:dyDescent="0.3">
      <c r="C300" s="191"/>
    </row>
    <row r="301" spans="3:3" x14ac:dyDescent="0.3">
      <c r="C301" s="191"/>
    </row>
    <row r="302" spans="3:3" x14ac:dyDescent="0.3">
      <c r="C302" s="191"/>
    </row>
    <row r="303" spans="3:3" x14ac:dyDescent="0.3">
      <c r="C303" s="191"/>
    </row>
    <row r="304" spans="3:3" x14ac:dyDescent="0.3">
      <c r="C304" s="191"/>
    </row>
    <row r="305" spans="3:3" x14ac:dyDescent="0.3">
      <c r="C305" s="191"/>
    </row>
    <row r="306" spans="3:3" x14ac:dyDescent="0.3">
      <c r="C306" s="191"/>
    </row>
    <row r="307" spans="3:3" x14ac:dyDescent="0.3">
      <c r="C307" s="191"/>
    </row>
    <row r="308" spans="3:3" x14ac:dyDescent="0.3">
      <c r="C308" s="191"/>
    </row>
    <row r="309" spans="3:3" x14ac:dyDescent="0.3">
      <c r="C309" s="191"/>
    </row>
    <row r="310" spans="3:3" x14ac:dyDescent="0.3">
      <c r="C310" s="191"/>
    </row>
    <row r="311" spans="3:3" x14ac:dyDescent="0.3">
      <c r="C311" s="191"/>
    </row>
    <row r="312" spans="3:3" x14ac:dyDescent="0.3">
      <c r="C312" s="191"/>
    </row>
    <row r="313" spans="3:3" x14ac:dyDescent="0.3">
      <c r="C313" s="191"/>
    </row>
    <row r="314" spans="3:3" x14ac:dyDescent="0.3">
      <c r="C314" s="191"/>
    </row>
    <row r="315" spans="3:3" x14ac:dyDescent="0.3">
      <c r="C315" s="191"/>
    </row>
    <row r="316" spans="3:3" x14ac:dyDescent="0.3">
      <c r="C316" s="191"/>
    </row>
    <row r="317" spans="3:3" x14ac:dyDescent="0.3">
      <c r="C317" s="191"/>
    </row>
    <row r="318" spans="3:3" x14ac:dyDescent="0.3">
      <c r="C318" s="191"/>
    </row>
    <row r="319" spans="3:3" x14ac:dyDescent="0.3">
      <c r="C319" s="191"/>
    </row>
    <row r="320" spans="3:3" x14ac:dyDescent="0.3">
      <c r="C320" s="191"/>
    </row>
    <row r="321" spans="3:3" x14ac:dyDescent="0.3">
      <c r="C321" s="191"/>
    </row>
    <row r="322" spans="3:3" x14ac:dyDescent="0.3">
      <c r="C322" s="191"/>
    </row>
    <row r="323" spans="3:3" x14ac:dyDescent="0.3">
      <c r="C323" s="191"/>
    </row>
    <row r="324" spans="3:3" x14ac:dyDescent="0.3">
      <c r="C324" s="191"/>
    </row>
    <row r="325" spans="3:3" x14ac:dyDescent="0.3">
      <c r="C325" s="191"/>
    </row>
    <row r="326" spans="3:3" x14ac:dyDescent="0.3">
      <c r="C326" s="191"/>
    </row>
    <row r="327" spans="3:3" x14ac:dyDescent="0.3">
      <c r="C327" s="191"/>
    </row>
    <row r="328" spans="3:3" x14ac:dyDescent="0.3">
      <c r="C328" s="191"/>
    </row>
    <row r="329" spans="3:3" x14ac:dyDescent="0.3">
      <c r="C329" s="191"/>
    </row>
    <row r="330" spans="3:3" x14ac:dyDescent="0.3">
      <c r="C330" s="191"/>
    </row>
    <row r="331" spans="3:3" x14ac:dyDescent="0.3">
      <c r="C331" s="191"/>
    </row>
    <row r="332" spans="3:3" x14ac:dyDescent="0.3">
      <c r="C332" s="191"/>
    </row>
    <row r="333" spans="3:3" x14ac:dyDescent="0.3">
      <c r="C333" s="191"/>
    </row>
    <row r="334" spans="3:3" x14ac:dyDescent="0.3">
      <c r="C334" s="191"/>
    </row>
    <row r="335" spans="3:3" x14ac:dyDescent="0.3">
      <c r="C335" s="191"/>
    </row>
    <row r="336" spans="3:3" x14ac:dyDescent="0.3">
      <c r="C336" s="191"/>
    </row>
    <row r="337" spans="3:3" x14ac:dyDescent="0.3">
      <c r="C337" s="191"/>
    </row>
    <row r="338" spans="3:3" x14ac:dyDescent="0.3">
      <c r="C338" s="191"/>
    </row>
    <row r="339" spans="3:3" x14ac:dyDescent="0.3">
      <c r="C339" s="191"/>
    </row>
    <row r="340" spans="3:3" x14ac:dyDescent="0.3">
      <c r="C340" s="191"/>
    </row>
    <row r="341" spans="3:3" x14ac:dyDescent="0.3">
      <c r="C341" s="191"/>
    </row>
    <row r="342" spans="3:3" x14ac:dyDescent="0.3">
      <c r="C342" s="191"/>
    </row>
    <row r="343" spans="3:3" x14ac:dyDescent="0.3">
      <c r="C343" s="191"/>
    </row>
    <row r="344" spans="3:3" x14ac:dyDescent="0.3">
      <c r="C344" s="191"/>
    </row>
    <row r="345" spans="3:3" x14ac:dyDescent="0.3">
      <c r="C345" s="191"/>
    </row>
    <row r="346" spans="3:3" x14ac:dyDescent="0.3">
      <c r="C346" s="191"/>
    </row>
    <row r="347" spans="3:3" x14ac:dyDescent="0.3">
      <c r="C347" s="191"/>
    </row>
    <row r="348" spans="3:3" x14ac:dyDescent="0.3">
      <c r="C348" s="191"/>
    </row>
    <row r="349" spans="3:3" x14ac:dyDescent="0.3">
      <c r="C349" s="191"/>
    </row>
    <row r="350" spans="3:3" x14ac:dyDescent="0.3">
      <c r="C350" s="191"/>
    </row>
    <row r="351" spans="3:3" x14ac:dyDescent="0.3">
      <c r="C351" s="191"/>
    </row>
    <row r="352" spans="3:3" x14ac:dyDescent="0.3">
      <c r="C352" s="191"/>
    </row>
    <row r="353" spans="3:3" x14ac:dyDescent="0.3">
      <c r="C353" s="191"/>
    </row>
    <row r="354" spans="3:3" x14ac:dyDescent="0.3">
      <c r="C354" s="191"/>
    </row>
    <row r="355" spans="3:3" x14ac:dyDescent="0.3">
      <c r="C355" s="191"/>
    </row>
    <row r="356" spans="3:3" x14ac:dyDescent="0.3">
      <c r="C356" s="191"/>
    </row>
    <row r="357" spans="3:3" x14ac:dyDescent="0.3">
      <c r="C357" s="191"/>
    </row>
    <row r="358" spans="3:3" x14ac:dyDescent="0.3">
      <c r="C358" s="191"/>
    </row>
    <row r="359" spans="3:3" x14ac:dyDescent="0.3">
      <c r="C359" s="191"/>
    </row>
    <row r="360" spans="3:3" x14ac:dyDescent="0.3">
      <c r="C360" s="191"/>
    </row>
    <row r="361" spans="3:3" x14ac:dyDescent="0.3">
      <c r="C361" s="191"/>
    </row>
    <row r="362" spans="3:3" x14ac:dyDescent="0.3">
      <c r="C362" s="191"/>
    </row>
    <row r="363" spans="3:3" x14ac:dyDescent="0.3">
      <c r="C363" s="191"/>
    </row>
    <row r="364" spans="3:3" x14ac:dyDescent="0.3">
      <c r="C364" s="191"/>
    </row>
    <row r="365" spans="3:3" x14ac:dyDescent="0.3">
      <c r="C365" s="191"/>
    </row>
    <row r="366" spans="3:3" x14ac:dyDescent="0.3">
      <c r="C366" s="191"/>
    </row>
    <row r="367" spans="3:3" x14ac:dyDescent="0.3">
      <c r="C367" s="191"/>
    </row>
    <row r="368" spans="3:3" x14ac:dyDescent="0.3">
      <c r="C368" s="191"/>
    </row>
    <row r="369" spans="3:3" x14ac:dyDescent="0.3">
      <c r="C369" s="191"/>
    </row>
    <row r="370" spans="3:3" x14ac:dyDescent="0.3">
      <c r="C370" s="191"/>
    </row>
    <row r="371" spans="3:3" x14ac:dyDescent="0.3">
      <c r="C371" s="191"/>
    </row>
    <row r="372" spans="3:3" x14ac:dyDescent="0.3">
      <c r="C372" s="191"/>
    </row>
    <row r="373" spans="3:3" x14ac:dyDescent="0.3">
      <c r="C373" s="191"/>
    </row>
    <row r="374" spans="3:3" x14ac:dyDescent="0.3">
      <c r="C374" s="191"/>
    </row>
    <row r="375" spans="3:3" x14ac:dyDescent="0.3">
      <c r="C375" s="191"/>
    </row>
    <row r="376" spans="3:3" x14ac:dyDescent="0.3">
      <c r="C376" s="191"/>
    </row>
    <row r="377" spans="3:3" x14ac:dyDescent="0.3">
      <c r="C377" s="191"/>
    </row>
    <row r="378" spans="3:3" x14ac:dyDescent="0.3">
      <c r="C378" s="191"/>
    </row>
    <row r="379" spans="3:3" x14ac:dyDescent="0.3">
      <c r="C379" s="191"/>
    </row>
    <row r="380" spans="3:3" x14ac:dyDescent="0.3">
      <c r="C380" s="191"/>
    </row>
    <row r="381" spans="3:3" x14ac:dyDescent="0.3">
      <c r="C381" s="191"/>
    </row>
    <row r="382" spans="3:3" x14ac:dyDescent="0.3">
      <c r="C382" s="191"/>
    </row>
    <row r="383" spans="3:3" x14ac:dyDescent="0.3">
      <c r="C383" s="191"/>
    </row>
    <row r="384" spans="3:3" x14ac:dyDescent="0.3">
      <c r="C384" s="191"/>
    </row>
    <row r="385" spans="3:3" x14ac:dyDescent="0.3">
      <c r="C385" s="191"/>
    </row>
    <row r="386" spans="3:3" x14ac:dyDescent="0.3">
      <c r="C386" s="191"/>
    </row>
    <row r="387" spans="3:3" x14ac:dyDescent="0.3">
      <c r="C387" s="191"/>
    </row>
    <row r="388" spans="3:3" x14ac:dyDescent="0.3">
      <c r="C388" s="191"/>
    </row>
    <row r="389" spans="3:3" x14ac:dyDescent="0.3">
      <c r="C389" s="191"/>
    </row>
    <row r="390" spans="3:3" x14ac:dyDescent="0.3">
      <c r="C390" s="191"/>
    </row>
    <row r="391" spans="3:3" x14ac:dyDescent="0.3">
      <c r="C391" s="191"/>
    </row>
    <row r="392" spans="3:3" x14ac:dyDescent="0.3">
      <c r="C392" s="191"/>
    </row>
    <row r="393" spans="3:3" x14ac:dyDescent="0.3">
      <c r="C393" s="191"/>
    </row>
    <row r="394" spans="3:3" x14ac:dyDescent="0.3">
      <c r="C394" s="191"/>
    </row>
    <row r="395" spans="3:3" x14ac:dyDescent="0.3">
      <c r="C395" s="191"/>
    </row>
    <row r="396" spans="3:3" x14ac:dyDescent="0.3">
      <c r="C396" s="191"/>
    </row>
    <row r="397" spans="3:3" x14ac:dyDescent="0.3">
      <c r="C397" s="191"/>
    </row>
    <row r="398" spans="3:3" x14ac:dyDescent="0.3">
      <c r="C398" s="191"/>
    </row>
    <row r="399" spans="3:3" x14ac:dyDescent="0.3">
      <c r="C399" s="191"/>
    </row>
    <row r="400" spans="3:3" x14ac:dyDescent="0.3">
      <c r="C400" s="191"/>
    </row>
    <row r="401" spans="3:3" x14ac:dyDescent="0.3">
      <c r="C401" s="191"/>
    </row>
    <row r="402" spans="3:3" x14ac:dyDescent="0.3">
      <c r="C402" s="191"/>
    </row>
    <row r="403" spans="3:3" x14ac:dyDescent="0.3">
      <c r="C403" s="191"/>
    </row>
    <row r="404" spans="3:3" x14ac:dyDescent="0.3">
      <c r="C404" s="191"/>
    </row>
    <row r="405" spans="3:3" x14ac:dyDescent="0.3">
      <c r="C405" s="191"/>
    </row>
    <row r="406" spans="3:3" x14ac:dyDescent="0.3">
      <c r="C406" s="191"/>
    </row>
    <row r="407" spans="3:3" x14ac:dyDescent="0.3">
      <c r="C407" s="191"/>
    </row>
    <row r="408" spans="3:3" x14ac:dyDescent="0.3">
      <c r="C408" s="191"/>
    </row>
    <row r="409" spans="3:3" x14ac:dyDescent="0.3">
      <c r="C409" s="191"/>
    </row>
    <row r="410" spans="3:3" x14ac:dyDescent="0.3">
      <c r="C410" s="191"/>
    </row>
    <row r="411" spans="3:3" x14ac:dyDescent="0.3">
      <c r="C411" s="191"/>
    </row>
    <row r="412" spans="3:3" x14ac:dyDescent="0.3">
      <c r="C412" s="191"/>
    </row>
    <row r="413" spans="3:3" x14ac:dyDescent="0.3">
      <c r="C413" s="191"/>
    </row>
    <row r="414" spans="3:3" x14ac:dyDescent="0.3">
      <c r="C414" s="191"/>
    </row>
    <row r="415" spans="3:3" x14ac:dyDescent="0.3">
      <c r="C415" s="191"/>
    </row>
    <row r="416" spans="3:3" x14ac:dyDescent="0.3">
      <c r="C416" s="191"/>
    </row>
    <row r="417" spans="3:3" x14ac:dyDescent="0.3">
      <c r="C417" s="191"/>
    </row>
    <row r="418" spans="3:3" x14ac:dyDescent="0.3">
      <c r="C418" s="191"/>
    </row>
    <row r="419" spans="3:3" x14ac:dyDescent="0.3">
      <c r="C419" s="191"/>
    </row>
    <row r="420" spans="3:3" x14ac:dyDescent="0.3">
      <c r="C420" s="191"/>
    </row>
    <row r="421" spans="3:3" x14ac:dyDescent="0.3">
      <c r="C421" s="191"/>
    </row>
    <row r="422" spans="3:3" x14ac:dyDescent="0.3">
      <c r="C422" s="191"/>
    </row>
    <row r="423" spans="3:3" x14ac:dyDescent="0.3">
      <c r="C423" s="191"/>
    </row>
    <row r="424" spans="3:3" x14ac:dyDescent="0.3">
      <c r="C424" s="191"/>
    </row>
    <row r="425" spans="3:3" x14ac:dyDescent="0.3">
      <c r="C425" s="191"/>
    </row>
    <row r="426" spans="3:3" x14ac:dyDescent="0.3">
      <c r="C426" s="191"/>
    </row>
    <row r="427" spans="3:3" x14ac:dyDescent="0.3">
      <c r="C427" s="191"/>
    </row>
    <row r="428" spans="3:3" x14ac:dyDescent="0.3">
      <c r="C428" s="191"/>
    </row>
    <row r="429" spans="3:3" x14ac:dyDescent="0.3">
      <c r="C429" s="191"/>
    </row>
    <row r="430" spans="3:3" x14ac:dyDescent="0.3">
      <c r="C430" s="191"/>
    </row>
    <row r="431" spans="3:3" x14ac:dyDescent="0.3">
      <c r="C431" s="191"/>
    </row>
    <row r="432" spans="3:3" x14ac:dyDescent="0.3">
      <c r="C432" s="191"/>
    </row>
    <row r="433" spans="3:3" x14ac:dyDescent="0.3">
      <c r="C433" s="191"/>
    </row>
    <row r="434" spans="3:3" x14ac:dyDescent="0.3">
      <c r="C434" s="191"/>
    </row>
    <row r="435" spans="3:3" x14ac:dyDescent="0.3">
      <c r="C435" s="191"/>
    </row>
    <row r="436" spans="3:3" x14ac:dyDescent="0.3">
      <c r="C436" s="191"/>
    </row>
    <row r="437" spans="3:3" x14ac:dyDescent="0.3">
      <c r="C437" s="191"/>
    </row>
    <row r="438" spans="3:3" x14ac:dyDescent="0.3">
      <c r="C438" s="191"/>
    </row>
    <row r="439" spans="3:3" x14ac:dyDescent="0.3">
      <c r="C439" s="191"/>
    </row>
    <row r="440" spans="3:3" x14ac:dyDescent="0.3">
      <c r="C440" s="191"/>
    </row>
    <row r="441" spans="3:3" x14ac:dyDescent="0.3">
      <c r="C441" s="191"/>
    </row>
    <row r="442" spans="3:3" x14ac:dyDescent="0.3">
      <c r="C442" s="191"/>
    </row>
    <row r="443" spans="3:3" x14ac:dyDescent="0.3">
      <c r="C443" s="191"/>
    </row>
    <row r="444" spans="3:3" x14ac:dyDescent="0.3">
      <c r="C444" s="191"/>
    </row>
    <row r="445" spans="3:3" x14ac:dyDescent="0.3">
      <c r="C445" s="191"/>
    </row>
    <row r="446" spans="3:3" x14ac:dyDescent="0.3">
      <c r="C446" s="191"/>
    </row>
    <row r="447" spans="3:3" x14ac:dyDescent="0.3">
      <c r="C447" s="191"/>
    </row>
    <row r="448" spans="3:3" x14ac:dyDescent="0.3">
      <c r="C448" s="191"/>
    </row>
    <row r="449" spans="3:3" x14ac:dyDescent="0.3">
      <c r="C449" s="191"/>
    </row>
    <row r="450" spans="3:3" x14ac:dyDescent="0.3">
      <c r="C450" s="191"/>
    </row>
    <row r="451" spans="3:3" x14ac:dyDescent="0.3">
      <c r="C451" s="191"/>
    </row>
    <row r="452" spans="3:3" x14ac:dyDescent="0.3">
      <c r="C452" s="191"/>
    </row>
    <row r="453" spans="3:3" x14ac:dyDescent="0.3">
      <c r="C453" s="191"/>
    </row>
    <row r="454" spans="3:3" x14ac:dyDescent="0.3">
      <c r="C454" s="191"/>
    </row>
    <row r="455" spans="3:3" x14ac:dyDescent="0.3">
      <c r="C455" s="191"/>
    </row>
    <row r="456" spans="3:3" x14ac:dyDescent="0.3">
      <c r="C456" s="191"/>
    </row>
    <row r="457" spans="3:3" x14ac:dyDescent="0.3">
      <c r="C457" s="191"/>
    </row>
    <row r="458" spans="3:3" x14ac:dyDescent="0.3">
      <c r="C458" s="191"/>
    </row>
    <row r="459" spans="3:3" x14ac:dyDescent="0.3">
      <c r="C459" s="191"/>
    </row>
    <row r="460" spans="3:3" x14ac:dyDescent="0.3">
      <c r="C460" s="191"/>
    </row>
    <row r="461" spans="3:3" x14ac:dyDescent="0.3">
      <c r="C461" s="191"/>
    </row>
    <row r="462" spans="3:3" x14ac:dyDescent="0.3">
      <c r="C462" s="191"/>
    </row>
    <row r="463" spans="3:3" x14ac:dyDescent="0.3">
      <c r="C463" s="191"/>
    </row>
    <row r="464" spans="3:3" x14ac:dyDescent="0.3">
      <c r="C464" s="191"/>
    </row>
    <row r="465" spans="3:3" x14ac:dyDescent="0.3">
      <c r="C465" s="191"/>
    </row>
    <row r="466" spans="3:3" x14ac:dyDescent="0.3">
      <c r="C466" s="191"/>
    </row>
    <row r="467" spans="3:3" x14ac:dyDescent="0.3">
      <c r="C467" s="191"/>
    </row>
    <row r="468" spans="3:3" x14ac:dyDescent="0.3">
      <c r="C468" s="191"/>
    </row>
    <row r="469" spans="3:3" x14ac:dyDescent="0.3">
      <c r="C469" s="191"/>
    </row>
    <row r="470" spans="3:3" x14ac:dyDescent="0.3">
      <c r="C470" s="191"/>
    </row>
    <row r="471" spans="3:3" x14ac:dyDescent="0.3">
      <c r="C471" s="191"/>
    </row>
    <row r="472" spans="3:3" x14ac:dyDescent="0.3">
      <c r="C472" s="191"/>
    </row>
    <row r="473" spans="3:3" x14ac:dyDescent="0.3">
      <c r="C473" s="191"/>
    </row>
    <row r="474" spans="3:3" x14ac:dyDescent="0.3">
      <c r="C474" s="191"/>
    </row>
    <row r="475" spans="3:3" x14ac:dyDescent="0.3">
      <c r="C475" s="191"/>
    </row>
    <row r="476" spans="3:3" x14ac:dyDescent="0.3">
      <c r="C476" s="191"/>
    </row>
    <row r="477" spans="3:3" x14ac:dyDescent="0.3">
      <c r="C477" s="191"/>
    </row>
    <row r="478" spans="3:3" x14ac:dyDescent="0.3">
      <c r="C478" s="191"/>
    </row>
    <row r="479" spans="3:3" x14ac:dyDescent="0.3">
      <c r="C479" s="191"/>
    </row>
    <row r="480" spans="3:3" x14ac:dyDescent="0.3">
      <c r="C480" s="191"/>
    </row>
    <row r="481" spans="3:3" x14ac:dyDescent="0.3">
      <c r="C481" s="191"/>
    </row>
    <row r="482" spans="3:3" x14ac:dyDescent="0.3">
      <c r="C482" s="191"/>
    </row>
    <row r="483" spans="3:3" x14ac:dyDescent="0.3">
      <c r="C483" s="191"/>
    </row>
    <row r="484" spans="3:3" x14ac:dyDescent="0.3">
      <c r="C484" s="191"/>
    </row>
    <row r="485" spans="3:3" x14ac:dyDescent="0.3">
      <c r="C485" s="191"/>
    </row>
    <row r="486" spans="3:3" x14ac:dyDescent="0.3">
      <c r="C486" s="191"/>
    </row>
    <row r="487" spans="3:3" x14ac:dyDescent="0.3">
      <c r="C487" s="191"/>
    </row>
    <row r="488" spans="3:3" x14ac:dyDescent="0.3">
      <c r="C488" s="191"/>
    </row>
    <row r="489" spans="3:3" x14ac:dyDescent="0.3">
      <c r="C489" s="191"/>
    </row>
    <row r="490" spans="3:3" x14ac:dyDescent="0.3">
      <c r="C490" s="191"/>
    </row>
    <row r="491" spans="3:3" x14ac:dyDescent="0.3">
      <c r="C491" s="191"/>
    </row>
    <row r="492" spans="3:3" x14ac:dyDescent="0.3">
      <c r="C492" s="191"/>
    </row>
    <row r="493" spans="3:3" x14ac:dyDescent="0.3">
      <c r="C493" s="191"/>
    </row>
    <row r="494" spans="3:3" x14ac:dyDescent="0.3">
      <c r="C494" s="191"/>
    </row>
    <row r="495" spans="3:3" x14ac:dyDescent="0.3">
      <c r="C495" s="191"/>
    </row>
    <row r="496" spans="3:3" x14ac:dyDescent="0.3">
      <c r="C496" s="191"/>
    </row>
    <row r="497" spans="3:3" x14ac:dyDescent="0.3">
      <c r="C497" s="191"/>
    </row>
    <row r="498" spans="3:3" x14ac:dyDescent="0.3">
      <c r="C498" s="191"/>
    </row>
    <row r="499" spans="3:3" x14ac:dyDescent="0.3">
      <c r="C499" s="191"/>
    </row>
    <row r="500" spans="3:3" x14ac:dyDescent="0.3">
      <c r="C500" s="191"/>
    </row>
    <row r="501" spans="3:3" x14ac:dyDescent="0.3">
      <c r="C501" s="191"/>
    </row>
    <row r="502" spans="3:3" x14ac:dyDescent="0.3">
      <c r="C502" s="191"/>
    </row>
    <row r="503" spans="3:3" x14ac:dyDescent="0.3">
      <c r="C503" s="191"/>
    </row>
    <row r="504" spans="3:3" x14ac:dyDescent="0.3">
      <c r="C504" s="191"/>
    </row>
    <row r="505" spans="3:3" x14ac:dyDescent="0.3">
      <c r="C505" s="191"/>
    </row>
    <row r="506" spans="3:3" x14ac:dyDescent="0.3">
      <c r="C506" s="191"/>
    </row>
    <row r="507" spans="3:3" x14ac:dyDescent="0.3">
      <c r="C507" s="191"/>
    </row>
    <row r="508" spans="3:3" x14ac:dyDescent="0.3">
      <c r="C508" s="191"/>
    </row>
    <row r="509" spans="3:3" x14ac:dyDescent="0.3">
      <c r="C509" s="191"/>
    </row>
    <row r="510" spans="3:3" x14ac:dyDescent="0.3">
      <c r="C510" s="191"/>
    </row>
    <row r="511" spans="3:3" x14ac:dyDescent="0.3">
      <c r="C511" s="191"/>
    </row>
    <row r="512" spans="3:3" x14ac:dyDescent="0.3">
      <c r="C512" s="191"/>
    </row>
    <row r="513" spans="3:3" x14ac:dyDescent="0.3">
      <c r="C513" s="191"/>
    </row>
    <row r="514" spans="3:3" x14ac:dyDescent="0.3">
      <c r="C514" s="191"/>
    </row>
    <row r="515" spans="3:3" x14ac:dyDescent="0.3">
      <c r="C515" s="191"/>
    </row>
    <row r="516" spans="3:3" x14ac:dyDescent="0.3">
      <c r="C516" s="191"/>
    </row>
    <row r="517" spans="3:3" x14ac:dyDescent="0.3">
      <c r="C517" s="191"/>
    </row>
    <row r="518" spans="3:3" x14ac:dyDescent="0.3">
      <c r="C518" s="191"/>
    </row>
    <row r="519" spans="3:3" x14ac:dyDescent="0.3">
      <c r="C519" s="191"/>
    </row>
    <row r="520" spans="3:3" x14ac:dyDescent="0.3">
      <c r="C520" s="191"/>
    </row>
    <row r="521" spans="3:3" x14ac:dyDescent="0.3">
      <c r="C521" s="191"/>
    </row>
    <row r="522" spans="3:3" x14ac:dyDescent="0.3">
      <c r="C522" s="191"/>
    </row>
    <row r="523" spans="3:3" x14ac:dyDescent="0.3">
      <c r="C523" s="191"/>
    </row>
    <row r="524" spans="3:3" x14ac:dyDescent="0.3">
      <c r="C524" s="191"/>
    </row>
    <row r="525" spans="3:3" x14ac:dyDescent="0.3">
      <c r="C525" s="191"/>
    </row>
    <row r="526" spans="3:3" x14ac:dyDescent="0.3">
      <c r="C526" s="191"/>
    </row>
    <row r="527" spans="3:3" x14ac:dyDescent="0.3">
      <c r="C527" s="191"/>
    </row>
    <row r="528" spans="3:3" x14ac:dyDescent="0.3">
      <c r="C528" s="191"/>
    </row>
    <row r="529" spans="3:3" x14ac:dyDescent="0.3">
      <c r="C529" s="191"/>
    </row>
    <row r="530" spans="3:3" x14ac:dyDescent="0.3">
      <c r="C530" s="191"/>
    </row>
    <row r="531" spans="3:3" x14ac:dyDescent="0.3">
      <c r="C531" s="191"/>
    </row>
    <row r="532" spans="3:3" x14ac:dyDescent="0.3">
      <c r="C532" s="191"/>
    </row>
    <row r="533" spans="3:3" x14ac:dyDescent="0.3">
      <c r="C533" s="191"/>
    </row>
    <row r="534" spans="3:3" x14ac:dyDescent="0.3">
      <c r="C534" s="191"/>
    </row>
    <row r="535" spans="3:3" x14ac:dyDescent="0.3">
      <c r="C535" s="191"/>
    </row>
    <row r="536" spans="3:3" x14ac:dyDescent="0.3">
      <c r="C536" s="191"/>
    </row>
    <row r="537" spans="3:3" x14ac:dyDescent="0.3">
      <c r="C537" s="191"/>
    </row>
    <row r="538" spans="3:3" x14ac:dyDescent="0.3">
      <c r="C538" s="191"/>
    </row>
    <row r="539" spans="3:3" x14ac:dyDescent="0.3">
      <c r="C539" s="191"/>
    </row>
    <row r="540" spans="3:3" x14ac:dyDescent="0.3">
      <c r="C540" s="191"/>
    </row>
    <row r="541" spans="3:3" x14ac:dyDescent="0.3">
      <c r="C541" s="191"/>
    </row>
    <row r="542" spans="3:3" x14ac:dyDescent="0.3">
      <c r="C542" s="191"/>
    </row>
    <row r="543" spans="3:3" x14ac:dyDescent="0.3">
      <c r="C543" s="191"/>
    </row>
    <row r="544" spans="3:3" x14ac:dyDescent="0.3">
      <c r="C544" s="191"/>
    </row>
    <row r="545" spans="3:3" x14ac:dyDescent="0.3">
      <c r="C545" s="191"/>
    </row>
    <row r="546" spans="3:3" x14ac:dyDescent="0.3">
      <c r="C546" s="191"/>
    </row>
    <row r="547" spans="3:3" x14ac:dyDescent="0.3">
      <c r="C547" s="191"/>
    </row>
    <row r="548" spans="3:3" x14ac:dyDescent="0.3">
      <c r="C548" s="191"/>
    </row>
    <row r="549" spans="3:3" x14ac:dyDescent="0.3">
      <c r="C549" s="191"/>
    </row>
    <row r="550" spans="3:3" x14ac:dyDescent="0.3">
      <c r="C550" s="191"/>
    </row>
    <row r="551" spans="3:3" x14ac:dyDescent="0.3">
      <c r="C551" s="191"/>
    </row>
    <row r="552" spans="3:3" x14ac:dyDescent="0.3">
      <c r="C552" s="191"/>
    </row>
    <row r="553" spans="3:3" x14ac:dyDescent="0.3">
      <c r="C553" s="191"/>
    </row>
    <row r="554" spans="3:3" x14ac:dyDescent="0.3">
      <c r="C554" s="191"/>
    </row>
    <row r="555" spans="3:3" x14ac:dyDescent="0.3">
      <c r="C555" s="191"/>
    </row>
    <row r="556" spans="3:3" x14ac:dyDescent="0.3">
      <c r="C556" s="191"/>
    </row>
    <row r="557" spans="3:3" x14ac:dyDescent="0.3">
      <c r="C557" s="191"/>
    </row>
    <row r="558" spans="3:3" x14ac:dyDescent="0.3">
      <c r="C558" s="191"/>
    </row>
    <row r="559" spans="3:3" x14ac:dyDescent="0.3">
      <c r="C559" s="191"/>
    </row>
    <row r="560" spans="3:3" x14ac:dyDescent="0.3">
      <c r="C560" s="191"/>
    </row>
    <row r="561" spans="3:3" x14ac:dyDescent="0.3">
      <c r="C561" s="191"/>
    </row>
    <row r="562" spans="3:3" x14ac:dyDescent="0.3">
      <c r="C562" s="191"/>
    </row>
    <row r="563" spans="3:3" x14ac:dyDescent="0.3">
      <c r="C563" s="191"/>
    </row>
    <row r="564" spans="3:3" x14ac:dyDescent="0.3">
      <c r="C564" s="191"/>
    </row>
    <row r="565" spans="3:3" x14ac:dyDescent="0.3">
      <c r="C565" s="191"/>
    </row>
    <row r="566" spans="3:3" x14ac:dyDescent="0.3">
      <c r="C566" s="191"/>
    </row>
    <row r="567" spans="3:3" x14ac:dyDescent="0.3">
      <c r="C567" s="191"/>
    </row>
    <row r="568" spans="3:3" x14ac:dyDescent="0.3">
      <c r="C568" s="191"/>
    </row>
    <row r="569" spans="3:3" x14ac:dyDescent="0.3">
      <c r="C569" s="191"/>
    </row>
    <row r="570" spans="3:3" x14ac:dyDescent="0.3">
      <c r="C570" s="191"/>
    </row>
    <row r="571" spans="3:3" x14ac:dyDescent="0.3">
      <c r="C571" s="191"/>
    </row>
    <row r="572" spans="3:3" x14ac:dyDescent="0.3">
      <c r="C572" s="191"/>
    </row>
    <row r="573" spans="3:3" x14ac:dyDescent="0.3">
      <c r="C573" s="191"/>
    </row>
    <row r="574" spans="3:3" x14ac:dyDescent="0.3">
      <c r="C574" s="191"/>
    </row>
    <row r="575" spans="3:3" x14ac:dyDescent="0.3">
      <c r="C575" s="191"/>
    </row>
    <row r="576" spans="3:3" x14ac:dyDescent="0.3">
      <c r="C576" s="191"/>
    </row>
    <row r="577" spans="3:3" x14ac:dyDescent="0.3">
      <c r="C577" s="191"/>
    </row>
    <row r="578" spans="3:3" x14ac:dyDescent="0.3">
      <c r="C578" s="191"/>
    </row>
    <row r="579" spans="3:3" x14ac:dyDescent="0.3">
      <c r="C579" s="191"/>
    </row>
    <row r="580" spans="3:3" x14ac:dyDescent="0.3">
      <c r="C580" s="191"/>
    </row>
    <row r="581" spans="3:3" x14ac:dyDescent="0.3">
      <c r="C581" s="191"/>
    </row>
    <row r="582" spans="3:3" x14ac:dyDescent="0.3">
      <c r="C582" s="191"/>
    </row>
    <row r="583" spans="3:3" x14ac:dyDescent="0.3">
      <c r="C583" s="191"/>
    </row>
    <row r="584" spans="3:3" x14ac:dyDescent="0.3">
      <c r="C584" s="191"/>
    </row>
    <row r="585" spans="3:3" x14ac:dyDescent="0.3">
      <c r="C585" s="191"/>
    </row>
    <row r="586" spans="3:3" x14ac:dyDescent="0.3">
      <c r="C586" s="191"/>
    </row>
    <row r="587" spans="3:3" x14ac:dyDescent="0.3">
      <c r="C587" s="191"/>
    </row>
    <row r="588" spans="3:3" x14ac:dyDescent="0.3">
      <c r="C588" s="191"/>
    </row>
    <row r="589" spans="3:3" x14ac:dyDescent="0.3">
      <c r="C589" s="191"/>
    </row>
    <row r="590" spans="3:3" x14ac:dyDescent="0.3">
      <c r="C590" s="191"/>
    </row>
    <row r="591" spans="3:3" x14ac:dyDescent="0.3">
      <c r="C591" s="191"/>
    </row>
    <row r="592" spans="3:3" x14ac:dyDescent="0.3">
      <c r="C592" s="191"/>
    </row>
    <row r="593" spans="3:3" x14ac:dyDescent="0.3">
      <c r="C593" s="191"/>
    </row>
    <row r="594" spans="3:3" x14ac:dyDescent="0.3">
      <c r="C594" s="191"/>
    </row>
    <row r="595" spans="3:3" x14ac:dyDescent="0.3">
      <c r="C595" s="191"/>
    </row>
    <row r="596" spans="3:3" x14ac:dyDescent="0.3">
      <c r="C596" s="191"/>
    </row>
    <row r="597" spans="3:3" x14ac:dyDescent="0.3">
      <c r="C597" s="191"/>
    </row>
    <row r="598" spans="3:3" x14ac:dyDescent="0.3">
      <c r="C598" s="191"/>
    </row>
    <row r="599" spans="3:3" x14ac:dyDescent="0.3">
      <c r="C599" s="191"/>
    </row>
    <row r="600" spans="3:3" x14ac:dyDescent="0.3">
      <c r="C600" s="191"/>
    </row>
    <row r="601" spans="3:3" x14ac:dyDescent="0.3">
      <c r="C601" s="191"/>
    </row>
    <row r="602" spans="3:3" x14ac:dyDescent="0.3">
      <c r="C602" s="191"/>
    </row>
    <row r="603" spans="3:3" x14ac:dyDescent="0.3">
      <c r="C603" s="191"/>
    </row>
    <row r="604" spans="3:3" x14ac:dyDescent="0.3">
      <c r="C604" s="191"/>
    </row>
    <row r="605" spans="3:3" x14ac:dyDescent="0.3">
      <c r="C605" s="191"/>
    </row>
    <row r="606" spans="3:3" x14ac:dyDescent="0.3">
      <c r="C606" s="191"/>
    </row>
    <row r="607" spans="3:3" x14ac:dyDescent="0.3">
      <c r="C607" s="191"/>
    </row>
    <row r="608" spans="3:3" x14ac:dyDescent="0.3">
      <c r="C608" s="191"/>
    </row>
    <row r="609" spans="3:3" x14ac:dyDescent="0.3">
      <c r="C609" s="191"/>
    </row>
    <row r="610" spans="3:3" x14ac:dyDescent="0.3">
      <c r="C610" s="191"/>
    </row>
    <row r="611" spans="3:3" x14ac:dyDescent="0.3">
      <c r="C611" s="191"/>
    </row>
    <row r="612" spans="3:3" x14ac:dyDescent="0.3">
      <c r="C612" s="191"/>
    </row>
    <row r="613" spans="3:3" x14ac:dyDescent="0.3">
      <c r="C613" s="191"/>
    </row>
    <row r="614" spans="3:3" x14ac:dyDescent="0.3">
      <c r="C614" s="191"/>
    </row>
    <row r="615" spans="3:3" x14ac:dyDescent="0.3">
      <c r="C615" s="191"/>
    </row>
    <row r="616" spans="3:3" x14ac:dyDescent="0.3">
      <c r="C616" s="191"/>
    </row>
    <row r="617" spans="3:3" x14ac:dyDescent="0.3">
      <c r="C617" s="191"/>
    </row>
    <row r="618" spans="3:3" x14ac:dyDescent="0.3">
      <c r="C618" s="191"/>
    </row>
    <row r="619" spans="3:3" x14ac:dyDescent="0.3">
      <c r="C619" s="191"/>
    </row>
    <row r="620" spans="3:3" x14ac:dyDescent="0.3">
      <c r="C620" s="191"/>
    </row>
    <row r="621" spans="3:3" x14ac:dyDescent="0.3">
      <c r="C621" s="191"/>
    </row>
    <row r="622" spans="3:3" x14ac:dyDescent="0.3">
      <c r="C622" s="191"/>
    </row>
    <row r="623" spans="3:3" x14ac:dyDescent="0.3">
      <c r="C623" s="191"/>
    </row>
    <row r="624" spans="3:3" x14ac:dyDescent="0.3">
      <c r="C624" s="191"/>
    </row>
    <row r="625" spans="3:3" x14ac:dyDescent="0.3">
      <c r="C625" s="191"/>
    </row>
    <row r="626" spans="3:3" x14ac:dyDescent="0.3">
      <c r="C626" s="191"/>
    </row>
    <row r="627" spans="3:3" x14ac:dyDescent="0.3">
      <c r="C627" s="191"/>
    </row>
    <row r="628" spans="3:3" x14ac:dyDescent="0.3">
      <c r="C628" s="191"/>
    </row>
    <row r="629" spans="3:3" x14ac:dyDescent="0.3">
      <c r="C629" s="191"/>
    </row>
    <row r="630" spans="3:3" x14ac:dyDescent="0.3">
      <c r="C630" s="191"/>
    </row>
    <row r="631" spans="3:3" x14ac:dyDescent="0.3">
      <c r="C631" s="191"/>
    </row>
    <row r="632" spans="3:3" x14ac:dyDescent="0.3">
      <c r="C632" s="191"/>
    </row>
    <row r="633" spans="3:3" x14ac:dyDescent="0.3">
      <c r="C633" s="191"/>
    </row>
    <row r="634" spans="3:3" x14ac:dyDescent="0.3">
      <c r="C634" s="191"/>
    </row>
    <row r="635" spans="3:3" x14ac:dyDescent="0.3">
      <c r="C635" s="191"/>
    </row>
    <row r="636" spans="3:3" x14ac:dyDescent="0.3">
      <c r="C636" s="191"/>
    </row>
    <row r="637" spans="3:3" x14ac:dyDescent="0.3">
      <c r="C637" s="191"/>
    </row>
    <row r="638" spans="3:3" x14ac:dyDescent="0.3">
      <c r="C638" s="191"/>
    </row>
    <row r="639" spans="3:3" x14ac:dyDescent="0.3">
      <c r="C639" s="191"/>
    </row>
    <row r="640" spans="3:3" x14ac:dyDescent="0.3">
      <c r="C640" s="191"/>
    </row>
    <row r="641" spans="3:3" x14ac:dyDescent="0.3">
      <c r="C641" s="191"/>
    </row>
    <row r="642" spans="3:3" x14ac:dyDescent="0.3">
      <c r="C642" s="191"/>
    </row>
    <row r="643" spans="3:3" x14ac:dyDescent="0.3">
      <c r="C643" s="191"/>
    </row>
    <row r="644" spans="3:3" x14ac:dyDescent="0.3">
      <c r="C644" s="191"/>
    </row>
    <row r="645" spans="3:3" x14ac:dyDescent="0.3">
      <c r="C645" s="191"/>
    </row>
    <row r="646" spans="3:3" x14ac:dyDescent="0.3">
      <c r="C646" s="191"/>
    </row>
    <row r="647" spans="3:3" x14ac:dyDescent="0.3">
      <c r="C647" s="191"/>
    </row>
    <row r="648" spans="3:3" x14ac:dyDescent="0.3">
      <c r="C648" s="191"/>
    </row>
    <row r="649" spans="3:3" x14ac:dyDescent="0.3">
      <c r="C649" s="191"/>
    </row>
    <row r="650" spans="3:3" x14ac:dyDescent="0.3">
      <c r="C650" s="191"/>
    </row>
    <row r="651" spans="3:3" x14ac:dyDescent="0.3">
      <c r="C651" s="191"/>
    </row>
    <row r="652" spans="3:3" x14ac:dyDescent="0.3">
      <c r="C652" s="191"/>
    </row>
    <row r="653" spans="3:3" x14ac:dyDescent="0.3">
      <c r="C653" s="191"/>
    </row>
    <row r="654" spans="3:3" x14ac:dyDescent="0.3">
      <c r="C654" s="191"/>
    </row>
    <row r="655" spans="3:3" x14ac:dyDescent="0.3">
      <c r="C655" s="191"/>
    </row>
    <row r="656" spans="3:3" x14ac:dyDescent="0.3">
      <c r="C656" s="191"/>
    </row>
    <row r="657" spans="3:3" x14ac:dyDescent="0.3">
      <c r="C657" s="191"/>
    </row>
    <row r="658" spans="3:3" x14ac:dyDescent="0.3">
      <c r="C658" s="191"/>
    </row>
    <row r="659" spans="3:3" x14ac:dyDescent="0.3">
      <c r="C659" s="191"/>
    </row>
    <row r="660" spans="3:3" x14ac:dyDescent="0.3">
      <c r="C660" s="191"/>
    </row>
    <row r="661" spans="3:3" x14ac:dyDescent="0.3">
      <c r="C661" s="191"/>
    </row>
    <row r="662" spans="3:3" x14ac:dyDescent="0.3">
      <c r="C662" s="191"/>
    </row>
    <row r="663" spans="3:3" x14ac:dyDescent="0.3">
      <c r="C663" s="191"/>
    </row>
    <row r="664" spans="3:3" x14ac:dyDescent="0.3">
      <c r="C664" s="191"/>
    </row>
    <row r="665" spans="3:3" x14ac:dyDescent="0.3">
      <c r="C665" s="191"/>
    </row>
    <row r="666" spans="3:3" x14ac:dyDescent="0.3">
      <c r="C666" s="191"/>
    </row>
    <row r="667" spans="3:3" x14ac:dyDescent="0.3">
      <c r="C667" s="191"/>
    </row>
    <row r="668" spans="3:3" x14ac:dyDescent="0.3">
      <c r="C668" s="191"/>
    </row>
    <row r="669" spans="3:3" x14ac:dyDescent="0.3">
      <c r="C669" s="191"/>
    </row>
    <row r="670" spans="3:3" x14ac:dyDescent="0.3">
      <c r="C670" s="191"/>
    </row>
    <row r="671" spans="3:3" x14ac:dyDescent="0.3">
      <c r="C671" s="191"/>
    </row>
    <row r="672" spans="3:3" x14ac:dyDescent="0.3">
      <c r="C672" s="191"/>
    </row>
    <row r="673" spans="3:3" x14ac:dyDescent="0.3">
      <c r="C673" s="191"/>
    </row>
    <row r="674" spans="3:3" x14ac:dyDescent="0.3">
      <c r="C674" s="191"/>
    </row>
    <row r="675" spans="3:3" x14ac:dyDescent="0.3">
      <c r="C675" s="191"/>
    </row>
    <row r="676" spans="3:3" x14ac:dyDescent="0.3">
      <c r="C676" s="191"/>
    </row>
    <row r="677" spans="3:3" x14ac:dyDescent="0.3">
      <c r="C677" s="191"/>
    </row>
    <row r="678" spans="3:3" x14ac:dyDescent="0.3">
      <c r="C678" s="191"/>
    </row>
    <row r="679" spans="3:3" x14ac:dyDescent="0.3">
      <c r="C679" s="191"/>
    </row>
    <row r="680" spans="3:3" x14ac:dyDescent="0.3">
      <c r="C680" s="191"/>
    </row>
    <row r="681" spans="3:3" x14ac:dyDescent="0.3">
      <c r="C681" s="191"/>
    </row>
    <row r="682" spans="3:3" x14ac:dyDescent="0.3">
      <c r="C682" s="191"/>
    </row>
    <row r="683" spans="3:3" x14ac:dyDescent="0.3">
      <c r="C683" s="191"/>
    </row>
    <row r="684" spans="3:3" x14ac:dyDescent="0.3">
      <c r="C684" s="191"/>
    </row>
    <row r="685" spans="3:3" x14ac:dyDescent="0.3">
      <c r="C685" s="191"/>
    </row>
    <row r="686" spans="3:3" x14ac:dyDescent="0.3">
      <c r="C686" s="191"/>
    </row>
    <row r="687" spans="3:3" x14ac:dyDescent="0.3">
      <c r="C687" s="191"/>
    </row>
    <row r="688" spans="3:3" x14ac:dyDescent="0.3">
      <c r="C688" s="191"/>
    </row>
    <row r="689" spans="3:3" x14ac:dyDescent="0.3">
      <c r="C689" s="191"/>
    </row>
    <row r="690" spans="3:3" x14ac:dyDescent="0.3">
      <c r="C690" s="191"/>
    </row>
    <row r="691" spans="3:3" x14ac:dyDescent="0.3">
      <c r="C691" s="191"/>
    </row>
    <row r="692" spans="3:3" x14ac:dyDescent="0.3">
      <c r="C692" s="191"/>
    </row>
    <row r="693" spans="3:3" x14ac:dyDescent="0.3">
      <c r="C693" s="191"/>
    </row>
    <row r="694" spans="3:3" x14ac:dyDescent="0.3">
      <c r="C694" s="191"/>
    </row>
    <row r="695" spans="3:3" x14ac:dyDescent="0.3">
      <c r="C695" s="191"/>
    </row>
    <row r="696" spans="3:3" x14ac:dyDescent="0.3">
      <c r="C696" s="191"/>
    </row>
    <row r="697" spans="3:3" x14ac:dyDescent="0.3">
      <c r="C697" s="191"/>
    </row>
    <row r="698" spans="3:3" x14ac:dyDescent="0.3">
      <c r="C698" s="191"/>
    </row>
    <row r="699" spans="3:3" x14ac:dyDescent="0.3">
      <c r="C699" s="191"/>
    </row>
    <row r="700" spans="3:3" x14ac:dyDescent="0.3">
      <c r="C700" s="191"/>
    </row>
    <row r="701" spans="3:3" x14ac:dyDescent="0.3">
      <c r="C701" s="191"/>
    </row>
    <row r="702" spans="3:3" x14ac:dyDescent="0.3">
      <c r="C702" s="191"/>
    </row>
    <row r="703" spans="3:3" x14ac:dyDescent="0.3">
      <c r="C703" s="191"/>
    </row>
    <row r="704" spans="3:3" x14ac:dyDescent="0.3">
      <c r="C704" s="191"/>
    </row>
    <row r="705" spans="3:3" x14ac:dyDescent="0.3">
      <c r="C705" s="191"/>
    </row>
    <row r="706" spans="3:3" x14ac:dyDescent="0.3">
      <c r="C706" s="191"/>
    </row>
    <row r="707" spans="3:3" x14ac:dyDescent="0.3">
      <c r="C707" s="191"/>
    </row>
    <row r="708" spans="3:3" x14ac:dyDescent="0.3">
      <c r="C708" s="191"/>
    </row>
    <row r="709" spans="3:3" x14ac:dyDescent="0.3">
      <c r="C709" s="191"/>
    </row>
    <row r="710" spans="3:3" x14ac:dyDescent="0.3">
      <c r="C710" s="191"/>
    </row>
    <row r="711" spans="3:3" x14ac:dyDescent="0.3">
      <c r="C711" s="191"/>
    </row>
    <row r="712" spans="3:3" x14ac:dyDescent="0.3">
      <c r="C712" s="191"/>
    </row>
    <row r="713" spans="3:3" x14ac:dyDescent="0.3">
      <c r="C713" s="191"/>
    </row>
    <row r="714" spans="3:3" x14ac:dyDescent="0.3">
      <c r="C714" s="191"/>
    </row>
    <row r="715" spans="3:3" x14ac:dyDescent="0.3">
      <c r="C715" s="191"/>
    </row>
    <row r="716" spans="3:3" x14ac:dyDescent="0.3">
      <c r="C716" s="191"/>
    </row>
    <row r="717" spans="3:3" x14ac:dyDescent="0.3">
      <c r="C717" s="191"/>
    </row>
    <row r="718" spans="3:3" x14ac:dyDescent="0.3">
      <c r="C718" s="191"/>
    </row>
    <row r="719" spans="3:3" x14ac:dyDescent="0.3">
      <c r="C719" s="191"/>
    </row>
    <row r="720" spans="3:3" x14ac:dyDescent="0.3">
      <c r="C720" s="191"/>
    </row>
    <row r="721" spans="3:3" x14ac:dyDescent="0.3">
      <c r="C721" s="191"/>
    </row>
    <row r="722" spans="3:3" x14ac:dyDescent="0.3">
      <c r="C722" s="191"/>
    </row>
    <row r="723" spans="3:3" x14ac:dyDescent="0.3">
      <c r="C723" s="191"/>
    </row>
    <row r="724" spans="3:3" x14ac:dyDescent="0.3">
      <c r="C724" s="191"/>
    </row>
    <row r="725" spans="3:3" x14ac:dyDescent="0.3">
      <c r="C725" s="191"/>
    </row>
    <row r="726" spans="3:3" x14ac:dyDescent="0.3">
      <c r="C726" s="191"/>
    </row>
    <row r="727" spans="3:3" x14ac:dyDescent="0.3">
      <c r="C727" s="191"/>
    </row>
    <row r="728" spans="3:3" x14ac:dyDescent="0.3">
      <c r="C728" s="191"/>
    </row>
    <row r="729" spans="3:3" x14ac:dyDescent="0.3">
      <c r="C729" s="191"/>
    </row>
    <row r="730" spans="3:3" x14ac:dyDescent="0.3">
      <c r="C730" s="191"/>
    </row>
    <row r="731" spans="3:3" x14ac:dyDescent="0.3">
      <c r="C731" s="191"/>
    </row>
    <row r="732" spans="3:3" x14ac:dyDescent="0.3">
      <c r="C732" s="191"/>
    </row>
    <row r="733" spans="3:3" x14ac:dyDescent="0.3">
      <c r="C733" s="191"/>
    </row>
    <row r="734" spans="3:3" x14ac:dyDescent="0.3">
      <c r="C734" s="191"/>
    </row>
    <row r="735" spans="3:3" x14ac:dyDescent="0.3">
      <c r="C735" s="191"/>
    </row>
    <row r="736" spans="3:3" x14ac:dyDescent="0.3">
      <c r="C736" s="191"/>
    </row>
    <row r="737" spans="3:3" x14ac:dyDescent="0.3">
      <c r="C737" s="191"/>
    </row>
    <row r="738" spans="3:3" x14ac:dyDescent="0.3">
      <c r="C738" s="191"/>
    </row>
    <row r="739" spans="3:3" x14ac:dyDescent="0.3">
      <c r="C739" s="191"/>
    </row>
    <row r="740" spans="3:3" x14ac:dyDescent="0.3">
      <c r="C740" s="191"/>
    </row>
    <row r="741" spans="3:3" x14ac:dyDescent="0.3">
      <c r="C741" s="191"/>
    </row>
    <row r="742" spans="3:3" x14ac:dyDescent="0.3">
      <c r="C742" s="191"/>
    </row>
    <row r="743" spans="3:3" x14ac:dyDescent="0.3">
      <c r="C743" s="191"/>
    </row>
    <row r="744" spans="3:3" x14ac:dyDescent="0.3">
      <c r="C744" s="191"/>
    </row>
    <row r="745" spans="3:3" x14ac:dyDescent="0.3">
      <c r="C745" s="191"/>
    </row>
    <row r="746" spans="3:3" x14ac:dyDescent="0.3">
      <c r="C746" s="191"/>
    </row>
    <row r="747" spans="3:3" x14ac:dyDescent="0.3">
      <c r="C747" s="191"/>
    </row>
    <row r="748" spans="3:3" x14ac:dyDescent="0.3">
      <c r="C748" s="191"/>
    </row>
    <row r="749" spans="3:3" x14ac:dyDescent="0.3">
      <c r="C749" s="191"/>
    </row>
    <row r="750" spans="3:3" x14ac:dyDescent="0.3">
      <c r="C750" s="191"/>
    </row>
    <row r="751" spans="3:3" x14ac:dyDescent="0.3">
      <c r="C751" s="191"/>
    </row>
    <row r="752" spans="3:3" x14ac:dyDescent="0.3">
      <c r="C752" s="191"/>
    </row>
    <row r="753" spans="3:3" x14ac:dyDescent="0.3">
      <c r="C753" s="191"/>
    </row>
    <row r="754" spans="3:3" x14ac:dyDescent="0.3">
      <c r="C754" s="191"/>
    </row>
    <row r="755" spans="3:3" x14ac:dyDescent="0.3">
      <c r="C755" s="191"/>
    </row>
    <row r="756" spans="3:3" x14ac:dyDescent="0.3">
      <c r="C756" s="191"/>
    </row>
    <row r="757" spans="3:3" x14ac:dyDescent="0.3">
      <c r="C757" s="191"/>
    </row>
    <row r="758" spans="3:3" x14ac:dyDescent="0.3">
      <c r="C758" s="191"/>
    </row>
    <row r="759" spans="3:3" x14ac:dyDescent="0.3">
      <c r="C759" s="191"/>
    </row>
    <row r="760" spans="3:3" x14ac:dyDescent="0.3">
      <c r="C760" s="191"/>
    </row>
    <row r="761" spans="3:3" x14ac:dyDescent="0.3">
      <c r="C761" s="191"/>
    </row>
    <row r="762" spans="3:3" x14ac:dyDescent="0.3">
      <c r="C762" s="191"/>
    </row>
    <row r="763" spans="3:3" x14ac:dyDescent="0.3">
      <c r="C763" s="191"/>
    </row>
    <row r="764" spans="3:3" x14ac:dyDescent="0.3">
      <c r="C764" s="191"/>
    </row>
    <row r="765" spans="3:3" x14ac:dyDescent="0.3">
      <c r="C765" s="191"/>
    </row>
    <row r="766" spans="3:3" x14ac:dyDescent="0.3">
      <c r="C766" s="191"/>
    </row>
    <row r="767" spans="3:3" x14ac:dyDescent="0.3">
      <c r="C767" s="191"/>
    </row>
    <row r="768" spans="3:3" x14ac:dyDescent="0.3">
      <c r="C768" s="191"/>
    </row>
    <row r="769" spans="3:3" x14ac:dyDescent="0.3">
      <c r="C769" s="191"/>
    </row>
    <row r="770" spans="3:3" x14ac:dyDescent="0.3">
      <c r="C770" s="191"/>
    </row>
    <row r="771" spans="3:3" x14ac:dyDescent="0.3">
      <c r="C771" s="191"/>
    </row>
    <row r="772" spans="3:3" x14ac:dyDescent="0.3">
      <c r="C772" s="191"/>
    </row>
    <row r="773" spans="3:3" x14ac:dyDescent="0.3">
      <c r="C773" s="191"/>
    </row>
    <row r="774" spans="3:3" x14ac:dyDescent="0.3">
      <c r="C774" s="191"/>
    </row>
    <row r="775" spans="3:3" x14ac:dyDescent="0.3">
      <c r="C775" s="191"/>
    </row>
    <row r="776" spans="3:3" x14ac:dyDescent="0.3">
      <c r="C776" s="191"/>
    </row>
    <row r="777" spans="3:3" x14ac:dyDescent="0.3">
      <c r="C777" s="191"/>
    </row>
    <row r="778" spans="3:3" x14ac:dyDescent="0.3">
      <c r="C778" s="191"/>
    </row>
    <row r="779" spans="3:3" x14ac:dyDescent="0.3">
      <c r="C779" s="191"/>
    </row>
    <row r="780" spans="3:3" x14ac:dyDescent="0.3">
      <c r="C780" s="191"/>
    </row>
    <row r="781" spans="3:3" x14ac:dyDescent="0.3">
      <c r="C781" s="191"/>
    </row>
    <row r="782" spans="3:3" x14ac:dyDescent="0.3">
      <c r="C782" s="191"/>
    </row>
    <row r="783" spans="3:3" x14ac:dyDescent="0.3">
      <c r="C783" s="191"/>
    </row>
    <row r="784" spans="3:3" x14ac:dyDescent="0.3">
      <c r="C784" s="191"/>
    </row>
    <row r="785" spans="3:3" x14ac:dyDescent="0.3">
      <c r="C785" s="191"/>
    </row>
    <row r="786" spans="3:3" x14ac:dyDescent="0.3">
      <c r="C786" s="191"/>
    </row>
    <row r="787" spans="3:3" x14ac:dyDescent="0.3">
      <c r="C787" s="191"/>
    </row>
    <row r="788" spans="3:3" x14ac:dyDescent="0.3">
      <c r="C788" s="191"/>
    </row>
    <row r="789" spans="3:3" x14ac:dyDescent="0.3">
      <c r="C789" s="191"/>
    </row>
    <row r="790" spans="3:3" x14ac:dyDescent="0.3">
      <c r="C790" s="191"/>
    </row>
    <row r="791" spans="3:3" x14ac:dyDescent="0.3">
      <c r="C791" s="191"/>
    </row>
    <row r="792" spans="3:3" x14ac:dyDescent="0.3">
      <c r="C792" s="191"/>
    </row>
    <row r="793" spans="3:3" x14ac:dyDescent="0.3">
      <c r="C793" s="191"/>
    </row>
    <row r="794" spans="3:3" x14ac:dyDescent="0.3">
      <c r="C794" s="191"/>
    </row>
    <row r="795" spans="3:3" x14ac:dyDescent="0.3">
      <c r="C795" s="191"/>
    </row>
    <row r="796" spans="3:3" x14ac:dyDescent="0.3">
      <c r="C796" s="191"/>
    </row>
    <row r="797" spans="3:3" x14ac:dyDescent="0.3">
      <c r="C797" s="191"/>
    </row>
    <row r="798" spans="3:3" x14ac:dyDescent="0.3">
      <c r="C798" s="191"/>
    </row>
    <row r="799" spans="3:3" x14ac:dyDescent="0.3">
      <c r="C799" s="191"/>
    </row>
    <row r="800" spans="3:3" x14ac:dyDescent="0.3">
      <c r="C800" s="191"/>
    </row>
    <row r="801" spans="3:3" x14ac:dyDescent="0.3">
      <c r="C801" s="191"/>
    </row>
    <row r="802" spans="3:3" x14ac:dyDescent="0.3">
      <c r="C802" s="191"/>
    </row>
    <row r="803" spans="3:3" x14ac:dyDescent="0.3">
      <c r="C803" s="191"/>
    </row>
    <row r="804" spans="3:3" x14ac:dyDescent="0.3">
      <c r="C804" s="191"/>
    </row>
    <row r="805" spans="3:3" x14ac:dyDescent="0.3">
      <c r="C805" s="191"/>
    </row>
    <row r="806" spans="3:3" x14ac:dyDescent="0.3">
      <c r="C806" s="191"/>
    </row>
    <row r="807" spans="3:3" x14ac:dyDescent="0.3">
      <c r="C807" s="191"/>
    </row>
    <row r="808" spans="3:3" x14ac:dyDescent="0.3">
      <c r="C808" s="191"/>
    </row>
    <row r="809" spans="3:3" x14ac:dyDescent="0.3">
      <c r="C809" s="191"/>
    </row>
    <row r="810" spans="3:3" x14ac:dyDescent="0.3">
      <c r="C810" s="191"/>
    </row>
    <row r="811" spans="3:3" x14ac:dyDescent="0.3">
      <c r="C811" s="191"/>
    </row>
    <row r="812" spans="3:3" x14ac:dyDescent="0.3">
      <c r="C812" s="191"/>
    </row>
    <row r="813" spans="3:3" x14ac:dyDescent="0.3">
      <c r="C813" s="191"/>
    </row>
    <row r="814" spans="3:3" x14ac:dyDescent="0.3">
      <c r="C814" s="191"/>
    </row>
    <row r="815" spans="3:3" x14ac:dyDescent="0.3">
      <c r="C815" s="191"/>
    </row>
    <row r="816" spans="3:3" x14ac:dyDescent="0.3">
      <c r="C816" s="191"/>
    </row>
    <row r="817" spans="3:3" x14ac:dyDescent="0.3">
      <c r="C817" s="191"/>
    </row>
    <row r="818" spans="3:3" x14ac:dyDescent="0.3">
      <c r="C818" s="191"/>
    </row>
    <row r="819" spans="3:3" x14ac:dyDescent="0.3">
      <c r="C819" s="191"/>
    </row>
    <row r="820" spans="3:3" x14ac:dyDescent="0.3">
      <c r="C820" s="191"/>
    </row>
    <row r="821" spans="3:3" x14ac:dyDescent="0.3">
      <c r="C821" s="191"/>
    </row>
    <row r="822" spans="3:3" x14ac:dyDescent="0.3">
      <c r="C822" s="191"/>
    </row>
    <row r="823" spans="3:3" x14ac:dyDescent="0.3">
      <c r="C823" s="191"/>
    </row>
    <row r="824" spans="3:3" x14ac:dyDescent="0.3">
      <c r="C824" s="191"/>
    </row>
    <row r="825" spans="3:3" x14ac:dyDescent="0.3">
      <c r="C825" s="191"/>
    </row>
    <row r="826" spans="3:3" x14ac:dyDescent="0.3">
      <c r="C826" s="191"/>
    </row>
    <row r="827" spans="3:3" x14ac:dyDescent="0.3">
      <c r="C827" s="191"/>
    </row>
    <row r="828" spans="3:3" x14ac:dyDescent="0.3">
      <c r="C828" s="191"/>
    </row>
    <row r="829" spans="3:3" x14ac:dyDescent="0.3">
      <c r="C829" s="191"/>
    </row>
    <row r="830" spans="3:3" x14ac:dyDescent="0.3">
      <c r="C830" s="191"/>
    </row>
    <row r="831" spans="3:3" x14ac:dyDescent="0.3">
      <c r="C831" s="191"/>
    </row>
    <row r="832" spans="3:3" x14ac:dyDescent="0.3">
      <c r="C832" s="191"/>
    </row>
    <row r="833" spans="3:3" x14ac:dyDescent="0.3">
      <c r="C833" s="191"/>
    </row>
    <row r="834" spans="3:3" x14ac:dyDescent="0.3">
      <c r="C834" s="191"/>
    </row>
    <row r="835" spans="3:3" x14ac:dyDescent="0.3">
      <c r="C835" s="191"/>
    </row>
    <row r="836" spans="3:3" x14ac:dyDescent="0.3">
      <c r="C836" s="191"/>
    </row>
    <row r="837" spans="3:3" x14ac:dyDescent="0.3">
      <c r="C837" s="191"/>
    </row>
    <row r="838" spans="3:3" x14ac:dyDescent="0.3">
      <c r="C838" s="191"/>
    </row>
    <row r="839" spans="3:3" x14ac:dyDescent="0.3">
      <c r="C839" s="191"/>
    </row>
    <row r="840" spans="3:3" x14ac:dyDescent="0.3">
      <c r="C840" s="191"/>
    </row>
    <row r="841" spans="3:3" x14ac:dyDescent="0.3">
      <c r="C841" s="191"/>
    </row>
    <row r="842" spans="3:3" x14ac:dyDescent="0.3">
      <c r="C842" s="191"/>
    </row>
    <row r="843" spans="3:3" x14ac:dyDescent="0.3">
      <c r="C843" s="191"/>
    </row>
    <row r="844" spans="3:3" x14ac:dyDescent="0.3">
      <c r="C844" s="191"/>
    </row>
    <row r="845" spans="3:3" x14ac:dyDescent="0.3">
      <c r="C845" s="191"/>
    </row>
    <row r="846" spans="3:3" x14ac:dyDescent="0.3">
      <c r="C846" s="191"/>
    </row>
    <row r="847" spans="3:3" x14ac:dyDescent="0.3">
      <c r="C847" s="191"/>
    </row>
    <row r="848" spans="3:3" x14ac:dyDescent="0.3">
      <c r="C848" s="191"/>
    </row>
    <row r="849" spans="3:3" x14ac:dyDescent="0.3">
      <c r="C849" s="191"/>
    </row>
    <row r="850" spans="3:3" x14ac:dyDescent="0.3">
      <c r="C850" s="191"/>
    </row>
    <row r="851" spans="3:3" x14ac:dyDescent="0.3">
      <c r="C851" s="191"/>
    </row>
    <row r="852" spans="3:3" x14ac:dyDescent="0.3">
      <c r="C852" s="191"/>
    </row>
    <row r="853" spans="3:3" x14ac:dyDescent="0.3">
      <c r="C853" s="191"/>
    </row>
    <row r="854" spans="3:3" x14ac:dyDescent="0.3">
      <c r="C854" s="191"/>
    </row>
    <row r="855" spans="3:3" x14ac:dyDescent="0.3">
      <c r="C855" s="191"/>
    </row>
    <row r="856" spans="3:3" x14ac:dyDescent="0.3">
      <c r="C856" s="191"/>
    </row>
    <row r="857" spans="3:3" x14ac:dyDescent="0.3">
      <c r="C857" s="191"/>
    </row>
    <row r="858" spans="3:3" x14ac:dyDescent="0.3">
      <c r="C858" s="191"/>
    </row>
    <row r="859" spans="3:3" x14ac:dyDescent="0.3">
      <c r="C859" s="191"/>
    </row>
    <row r="860" spans="3:3" x14ac:dyDescent="0.3">
      <c r="C860" s="191"/>
    </row>
    <row r="861" spans="3:3" x14ac:dyDescent="0.3">
      <c r="C861" s="191"/>
    </row>
    <row r="862" spans="3:3" x14ac:dyDescent="0.3">
      <c r="C862" s="191"/>
    </row>
    <row r="863" spans="3:3" x14ac:dyDescent="0.3">
      <c r="C863" s="191"/>
    </row>
    <row r="864" spans="3:3" x14ac:dyDescent="0.3">
      <c r="C864" s="191"/>
    </row>
    <row r="865" spans="3:3" x14ac:dyDescent="0.3">
      <c r="C865" s="191"/>
    </row>
    <row r="866" spans="3:3" x14ac:dyDescent="0.3">
      <c r="C866" s="191"/>
    </row>
    <row r="867" spans="3:3" x14ac:dyDescent="0.3">
      <c r="C867" s="191"/>
    </row>
    <row r="868" spans="3:3" x14ac:dyDescent="0.3">
      <c r="C868" s="191"/>
    </row>
    <row r="869" spans="3:3" x14ac:dyDescent="0.3">
      <c r="C869" s="191"/>
    </row>
    <row r="870" spans="3:3" x14ac:dyDescent="0.3">
      <c r="C870" s="191"/>
    </row>
    <row r="871" spans="3:3" x14ac:dyDescent="0.3">
      <c r="C871" s="191"/>
    </row>
    <row r="872" spans="3:3" x14ac:dyDescent="0.3">
      <c r="C872" s="191"/>
    </row>
    <row r="873" spans="3:3" x14ac:dyDescent="0.3">
      <c r="C873" s="191"/>
    </row>
    <row r="874" spans="3:3" x14ac:dyDescent="0.3">
      <c r="C874" s="191"/>
    </row>
    <row r="875" spans="3:3" x14ac:dyDescent="0.3">
      <c r="C875" s="191"/>
    </row>
    <row r="876" spans="3:3" x14ac:dyDescent="0.3">
      <c r="C876" s="191"/>
    </row>
    <row r="877" spans="3:3" x14ac:dyDescent="0.3">
      <c r="C877" s="191"/>
    </row>
    <row r="878" spans="3:3" x14ac:dyDescent="0.3">
      <c r="C878" s="191"/>
    </row>
    <row r="879" spans="3:3" x14ac:dyDescent="0.3">
      <c r="C879" s="191"/>
    </row>
    <row r="880" spans="3:3" x14ac:dyDescent="0.3">
      <c r="C880" s="191"/>
    </row>
    <row r="881" spans="3:3" x14ac:dyDescent="0.3">
      <c r="C881" s="191"/>
    </row>
    <row r="882" spans="3:3" x14ac:dyDescent="0.3">
      <c r="C882" s="191"/>
    </row>
    <row r="883" spans="3:3" x14ac:dyDescent="0.3">
      <c r="C883" s="191"/>
    </row>
    <row r="884" spans="3:3" x14ac:dyDescent="0.3">
      <c r="C884" s="191"/>
    </row>
    <row r="885" spans="3:3" x14ac:dyDescent="0.3">
      <c r="C885" s="191"/>
    </row>
    <row r="886" spans="3:3" x14ac:dyDescent="0.3">
      <c r="C886" s="191"/>
    </row>
    <row r="887" spans="3:3" x14ac:dyDescent="0.3">
      <c r="C887" s="191"/>
    </row>
    <row r="888" spans="3:3" x14ac:dyDescent="0.3">
      <c r="C888" s="191"/>
    </row>
    <row r="889" spans="3:3" x14ac:dyDescent="0.3">
      <c r="C889" s="191"/>
    </row>
    <row r="890" spans="3:3" x14ac:dyDescent="0.3">
      <c r="C890" s="191"/>
    </row>
    <row r="891" spans="3:3" x14ac:dyDescent="0.3">
      <c r="C891" s="191"/>
    </row>
    <row r="892" spans="3:3" x14ac:dyDescent="0.3">
      <c r="C892" s="191"/>
    </row>
    <row r="893" spans="3:3" x14ac:dyDescent="0.3">
      <c r="C893" s="191"/>
    </row>
    <row r="894" spans="3:3" x14ac:dyDescent="0.3">
      <c r="C894" s="191"/>
    </row>
    <row r="895" spans="3:3" x14ac:dyDescent="0.3">
      <c r="C895" s="191"/>
    </row>
    <row r="896" spans="3:3" x14ac:dyDescent="0.3">
      <c r="C896" s="191"/>
    </row>
    <row r="897" spans="3:3" x14ac:dyDescent="0.3">
      <c r="C897" s="191"/>
    </row>
    <row r="898" spans="3:3" x14ac:dyDescent="0.3">
      <c r="C898" s="191"/>
    </row>
    <row r="899" spans="3:3" x14ac:dyDescent="0.3">
      <c r="C899" s="191"/>
    </row>
    <row r="900" spans="3:3" x14ac:dyDescent="0.3">
      <c r="C900" s="191"/>
    </row>
    <row r="901" spans="3:3" x14ac:dyDescent="0.3">
      <c r="C901" s="191"/>
    </row>
    <row r="902" spans="3:3" x14ac:dyDescent="0.3">
      <c r="C902" s="191"/>
    </row>
    <row r="903" spans="3:3" x14ac:dyDescent="0.3">
      <c r="C903" s="191"/>
    </row>
    <row r="904" spans="3:3" x14ac:dyDescent="0.3">
      <c r="C904" s="191"/>
    </row>
    <row r="905" spans="3:3" x14ac:dyDescent="0.3">
      <c r="C905" s="191"/>
    </row>
    <row r="906" spans="3:3" x14ac:dyDescent="0.3">
      <c r="C906" s="191"/>
    </row>
    <row r="907" spans="3:3" x14ac:dyDescent="0.3">
      <c r="C907" s="191"/>
    </row>
    <row r="908" spans="3:3" x14ac:dyDescent="0.3">
      <c r="C908" s="191"/>
    </row>
    <row r="909" spans="3:3" x14ac:dyDescent="0.3">
      <c r="C909" s="191"/>
    </row>
    <row r="910" spans="3:3" x14ac:dyDescent="0.3">
      <c r="C910" s="191"/>
    </row>
    <row r="911" spans="3:3" x14ac:dyDescent="0.3">
      <c r="C911" s="191"/>
    </row>
    <row r="912" spans="3:3" x14ac:dyDescent="0.3">
      <c r="C912" s="191"/>
    </row>
    <row r="913" spans="3:3" x14ac:dyDescent="0.3">
      <c r="C913" s="191"/>
    </row>
    <row r="914" spans="3:3" x14ac:dyDescent="0.3">
      <c r="C914" s="191"/>
    </row>
    <row r="915" spans="3:3" x14ac:dyDescent="0.3">
      <c r="C915" s="191"/>
    </row>
    <row r="916" spans="3:3" x14ac:dyDescent="0.3">
      <c r="C916" s="191"/>
    </row>
    <row r="917" spans="3:3" x14ac:dyDescent="0.3">
      <c r="C917" s="191"/>
    </row>
    <row r="918" spans="3:3" x14ac:dyDescent="0.3">
      <c r="C918" s="191"/>
    </row>
    <row r="919" spans="3:3" x14ac:dyDescent="0.3">
      <c r="C919" s="191"/>
    </row>
    <row r="920" spans="3:3" x14ac:dyDescent="0.3">
      <c r="C920" s="191"/>
    </row>
    <row r="921" spans="3:3" x14ac:dyDescent="0.3">
      <c r="C921" s="191"/>
    </row>
    <row r="922" spans="3:3" x14ac:dyDescent="0.3">
      <c r="C922" s="191"/>
    </row>
    <row r="923" spans="3:3" x14ac:dyDescent="0.3">
      <c r="C923" s="191"/>
    </row>
    <row r="924" spans="3:3" x14ac:dyDescent="0.3">
      <c r="C924" s="191"/>
    </row>
    <row r="925" spans="3:3" x14ac:dyDescent="0.3">
      <c r="C925" s="191"/>
    </row>
    <row r="926" spans="3:3" x14ac:dyDescent="0.3">
      <c r="C926" s="191"/>
    </row>
    <row r="927" spans="3:3" x14ac:dyDescent="0.3">
      <c r="C927" s="191"/>
    </row>
    <row r="928" spans="3:3" x14ac:dyDescent="0.3">
      <c r="C928" s="191"/>
    </row>
    <row r="929" spans="3:3" x14ac:dyDescent="0.3">
      <c r="C929" s="191"/>
    </row>
    <row r="930" spans="3:3" x14ac:dyDescent="0.3">
      <c r="C930" s="191"/>
    </row>
    <row r="931" spans="3:3" x14ac:dyDescent="0.3">
      <c r="C931" s="191"/>
    </row>
    <row r="932" spans="3:3" x14ac:dyDescent="0.3">
      <c r="C932" s="191"/>
    </row>
    <row r="933" spans="3:3" x14ac:dyDescent="0.3">
      <c r="C933" s="191"/>
    </row>
    <row r="934" spans="3:3" x14ac:dyDescent="0.3">
      <c r="C934" s="191"/>
    </row>
    <row r="935" spans="3:3" x14ac:dyDescent="0.3">
      <c r="C935" s="191"/>
    </row>
    <row r="936" spans="3:3" x14ac:dyDescent="0.3">
      <c r="C936" s="191"/>
    </row>
    <row r="937" spans="3:3" x14ac:dyDescent="0.3">
      <c r="C937" s="191"/>
    </row>
    <row r="938" spans="3:3" x14ac:dyDescent="0.3">
      <c r="C938" s="191"/>
    </row>
    <row r="939" spans="3:3" x14ac:dyDescent="0.3">
      <c r="C939" s="191"/>
    </row>
    <row r="940" spans="3:3" x14ac:dyDescent="0.3">
      <c r="C940" s="191"/>
    </row>
    <row r="941" spans="3:3" x14ac:dyDescent="0.3">
      <c r="C941" s="191"/>
    </row>
    <row r="942" spans="3:3" x14ac:dyDescent="0.3">
      <c r="C942" s="191"/>
    </row>
    <row r="943" spans="3:3" x14ac:dyDescent="0.3">
      <c r="C943" s="191"/>
    </row>
    <row r="944" spans="3:3" x14ac:dyDescent="0.3">
      <c r="C944" s="191"/>
    </row>
    <row r="945" spans="3:3" x14ac:dyDescent="0.3">
      <c r="C945" s="191"/>
    </row>
    <row r="946" spans="3:3" x14ac:dyDescent="0.3">
      <c r="C946" s="191"/>
    </row>
    <row r="947" spans="3:3" x14ac:dyDescent="0.3">
      <c r="C947" s="191"/>
    </row>
    <row r="948" spans="3:3" x14ac:dyDescent="0.3">
      <c r="C948" s="191"/>
    </row>
    <row r="949" spans="3:3" x14ac:dyDescent="0.3">
      <c r="C949" s="191"/>
    </row>
    <row r="950" spans="3:3" x14ac:dyDescent="0.3">
      <c r="C950" s="191"/>
    </row>
    <row r="951" spans="3:3" x14ac:dyDescent="0.3">
      <c r="C951" s="191"/>
    </row>
    <row r="952" spans="3:3" x14ac:dyDescent="0.3">
      <c r="C952" s="191"/>
    </row>
    <row r="953" spans="3:3" x14ac:dyDescent="0.3">
      <c r="C953" s="191"/>
    </row>
    <row r="954" spans="3:3" x14ac:dyDescent="0.3">
      <c r="C954" s="191"/>
    </row>
    <row r="955" spans="3:3" x14ac:dyDescent="0.3">
      <c r="C955" s="191"/>
    </row>
    <row r="956" spans="3:3" x14ac:dyDescent="0.3">
      <c r="C956" s="191"/>
    </row>
    <row r="957" spans="3:3" x14ac:dyDescent="0.3">
      <c r="C957" s="191"/>
    </row>
    <row r="958" spans="3:3" x14ac:dyDescent="0.3">
      <c r="C958" s="191"/>
    </row>
    <row r="959" spans="3:3" x14ac:dyDescent="0.3">
      <c r="C959" s="191"/>
    </row>
    <row r="960" spans="3:3" x14ac:dyDescent="0.3">
      <c r="C960" s="191"/>
    </row>
    <row r="961" spans="3:3" x14ac:dyDescent="0.3">
      <c r="C961" s="191"/>
    </row>
    <row r="962" spans="3:3" x14ac:dyDescent="0.3">
      <c r="C962" s="191"/>
    </row>
    <row r="963" spans="3:3" x14ac:dyDescent="0.3">
      <c r="C963" s="191"/>
    </row>
    <row r="964" spans="3:3" x14ac:dyDescent="0.3">
      <c r="C964" s="191"/>
    </row>
    <row r="965" spans="3:3" x14ac:dyDescent="0.3">
      <c r="C965" s="191"/>
    </row>
    <row r="966" spans="3:3" x14ac:dyDescent="0.3">
      <c r="C966" s="191"/>
    </row>
    <row r="967" spans="3:3" x14ac:dyDescent="0.3">
      <c r="C967" s="191"/>
    </row>
    <row r="968" spans="3:3" x14ac:dyDescent="0.3">
      <c r="C968" s="191"/>
    </row>
    <row r="969" spans="3:3" x14ac:dyDescent="0.3">
      <c r="C969" s="191"/>
    </row>
    <row r="970" spans="3:3" x14ac:dyDescent="0.3">
      <c r="C970" s="191"/>
    </row>
    <row r="971" spans="3:3" x14ac:dyDescent="0.3">
      <c r="C971" s="191"/>
    </row>
    <row r="972" spans="3:3" x14ac:dyDescent="0.3">
      <c r="C972" s="191"/>
    </row>
    <row r="973" spans="3:3" x14ac:dyDescent="0.3">
      <c r="C973" s="191"/>
    </row>
    <row r="974" spans="3:3" x14ac:dyDescent="0.3">
      <c r="C974" s="191"/>
    </row>
    <row r="975" spans="3:3" x14ac:dyDescent="0.3">
      <c r="C975" s="191"/>
    </row>
    <row r="976" spans="3:3" x14ac:dyDescent="0.3">
      <c r="C976" s="191"/>
    </row>
    <row r="977" spans="3:3" x14ac:dyDescent="0.3">
      <c r="C977" s="191"/>
    </row>
    <row r="978" spans="3:3" x14ac:dyDescent="0.3">
      <c r="C978" s="191"/>
    </row>
    <row r="979" spans="3:3" x14ac:dyDescent="0.3">
      <c r="C979" s="191"/>
    </row>
    <row r="980" spans="3:3" x14ac:dyDescent="0.3">
      <c r="C980" s="191"/>
    </row>
    <row r="981" spans="3:3" x14ac:dyDescent="0.3">
      <c r="C981" s="191"/>
    </row>
    <row r="982" spans="3:3" x14ac:dyDescent="0.3">
      <c r="C982" s="191"/>
    </row>
    <row r="983" spans="3:3" x14ac:dyDescent="0.3">
      <c r="C983" s="191"/>
    </row>
    <row r="984" spans="3:3" x14ac:dyDescent="0.3">
      <c r="C984" s="191"/>
    </row>
    <row r="985" spans="3:3" x14ac:dyDescent="0.3">
      <c r="C985" s="191"/>
    </row>
    <row r="986" spans="3:3" x14ac:dyDescent="0.3">
      <c r="C986" s="191"/>
    </row>
    <row r="987" spans="3:3" x14ac:dyDescent="0.3">
      <c r="C987" s="191"/>
    </row>
    <row r="988" spans="3:3" x14ac:dyDescent="0.3">
      <c r="C988" s="191"/>
    </row>
    <row r="989" spans="3:3" x14ac:dyDescent="0.3">
      <c r="C989" s="191"/>
    </row>
    <row r="990" spans="3:3" x14ac:dyDescent="0.3">
      <c r="C990" s="191"/>
    </row>
    <row r="991" spans="3:3" x14ac:dyDescent="0.3">
      <c r="C991" s="191"/>
    </row>
    <row r="992" spans="3:3" x14ac:dyDescent="0.3">
      <c r="C992" s="191"/>
    </row>
    <row r="993" spans="3:3" x14ac:dyDescent="0.3">
      <c r="C993" s="191"/>
    </row>
    <row r="994" spans="3:3" x14ac:dyDescent="0.3">
      <c r="C994" s="191"/>
    </row>
    <row r="995" spans="3:3" x14ac:dyDescent="0.3">
      <c r="C995" s="191"/>
    </row>
    <row r="996" spans="3:3" x14ac:dyDescent="0.3">
      <c r="C996" s="191"/>
    </row>
    <row r="997" spans="3:3" x14ac:dyDescent="0.3">
      <c r="C997" s="191"/>
    </row>
    <row r="998" spans="3:3" x14ac:dyDescent="0.3">
      <c r="C998" s="191"/>
    </row>
    <row r="999" spans="3:3" x14ac:dyDescent="0.3">
      <c r="C999" s="191"/>
    </row>
  </sheetData>
  <autoFilter ref="A1:H15" xr:uid="{6E043B89-60E6-4362-A6B7-D2324202873B}">
    <sortState xmlns:xlrd2="http://schemas.microsoft.com/office/spreadsheetml/2017/richdata2" ref="A2:H15">
      <sortCondition ref="A2:A15"/>
    </sortState>
  </autoFilter>
  <conditionalFormatting sqref="C2:C999">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15">
    <cfRule type="colorScale" priority="337">
      <colorScale>
        <cfvo type="min"/>
        <cfvo type="percentile" val="50"/>
        <cfvo type="max"/>
        <color rgb="FFF8696B"/>
        <color rgb="FFFFEB84"/>
        <color rgb="FF63BE7B"/>
      </colorScale>
    </cfRule>
  </conditionalFormatting>
  <conditionalFormatting sqref="H2:H15">
    <cfRule type="cellIs" dxfId="8" priority="40" operator="equal">
      <formula>"Вариативная часть"</formula>
    </cfRule>
    <cfRule type="cellIs" dxfId="7" priority="41" operator="equal">
      <formula>"Базовая часть"</formula>
    </cfRule>
  </conditionalFormatting>
  <dataValidations count="3">
    <dataValidation type="list" allowBlank="1" showInputMessage="1" showErrorMessage="1" sqref="H2:H15"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A2:B15" xr:uid="{25582CAA-2B43-4690-8F55-9A8471CC536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879CB482-73E9-4847-9184-749F827BA18A}">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5"/>
  <sheetViews>
    <sheetView workbookViewId="0">
      <selection activeCell="B16" sqref="B16"/>
    </sheetView>
  </sheetViews>
  <sheetFormatPr defaultColWidth="9.109375" defaultRowHeight="13.8" x14ac:dyDescent="0.3"/>
  <cols>
    <col min="1" max="1" width="22" style="11" customWidth="1"/>
    <col min="2" max="2" width="9" style="11"/>
    <col min="3" max="3" width="19.88671875" style="11" customWidth="1"/>
    <col min="4" max="4" width="54.88671875" style="11" customWidth="1"/>
    <col min="5" max="5" width="49.33203125" style="11" customWidth="1"/>
    <col min="6" max="6" width="68.5546875" style="11" customWidth="1"/>
    <col min="7" max="7" width="31.44140625" style="11" customWidth="1"/>
    <col min="8" max="16384" width="9.109375" style="11"/>
  </cols>
  <sheetData>
    <row r="1" spans="1:7" ht="14.4" x14ac:dyDescent="0.3">
      <c r="A1" s="27" t="s">
        <v>64</v>
      </c>
      <c r="B1" s="27" t="s">
        <v>57</v>
      </c>
      <c r="C1" s="27" t="s">
        <v>58</v>
      </c>
      <c r="D1" s="27" t="s">
        <v>59</v>
      </c>
      <c r="E1" s="27" t="s">
        <v>43</v>
      </c>
      <c r="F1" s="27" t="s">
        <v>60</v>
      </c>
      <c r="G1" s="27" t="s">
        <v>61</v>
      </c>
    </row>
    <row r="2" spans="1:7" ht="28.8" x14ac:dyDescent="0.3">
      <c r="A2" s="70" t="s">
        <v>66</v>
      </c>
      <c r="B2" s="71">
        <v>2023</v>
      </c>
      <c r="C2" s="84" t="s">
        <v>67</v>
      </c>
      <c r="D2" s="72" t="s">
        <v>68</v>
      </c>
      <c r="E2" s="73" t="s">
        <v>69</v>
      </c>
      <c r="F2" s="74" t="s">
        <v>70</v>
      </c>
      <c r="G2" s="75" t="s">
        <v>71</v>
      </c>
    </row>
    <row r="3" spans="1:7" ht="57.6" x14ac:dyDescent="0.3">
      <c r="A3" s="70" t="s">
        <v>66</v>
      </c>
      <c r="B3" s="76">
        <v>2023</v>
      </c>
      <c r="C3" s="85" t="s">
        <v>72</v>
      </c>
      <c r="D3" s="77" t="s">
        <v>73</v>
      </c>
      <c r="E3" s="78" t="s">
        <v>74</v>
      </c>
      <c r="F3" s="79" t="s">
        <v>75</v>
      </c>
      <c r="G3" s="75" t="s">
        <v>71</v>
      </c>
    </row>
    <row r="4" spans="1:7" ht="57.6" x14ac:dyDescent="0.3">
      <c r="A4" s="70" t="s">
        <v>66</v>
      </c>
      <c r="B4" s="80">
        <v>2023</v>
      </c>
      <c r="C4" s="86" t="s">
        <v>76</v>
      </c>
      <c r="D4" s="81" t="s">
        <v>77</v>
      </c>
      <c r="E4" s="82" t="s">
        <v>78</v>
      </c>
      <c r="F4" s="83" t="s">
        <v>79</v>
      </c>
      <c r="G4" s="75" t="s">
        <v>71</v>
      </c>
    </row>
    <row r="5" spans="1:7" ht="28.8" x14ac:dyDescent="0.3">
      <c r="A5" s="70" t="s">
        <v>66</v>
      </c>
      <c r="B5" s="80">
        <v>2023</v>
      </c>
      <c r="C5" s="86" t="s">
        <v>76</v>
      </c>
      <c r="D5" s="81" t="s">
        <v>77</v>
      </c>
      <c r="E5" s="82" t="s">
        <v>80</v>
      </c>
      <c r="F5" s="83" t="s">
        <v>81</v>
      </c>
      <c r="G5" s="75" t="s">
        <v>71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J169"/>
  <sheetViews>
    <sheetView workbookViewId="0">
      <selection activeCell="B16" sqref="B16"/>
    </sheetView>
  </sheetViews>
  <sheetFormatPr defaultColWidth="0" defaultRowHeight="20.100000000000001" customHeight="1" x14ac:dyDescent="0.3"/>
  <cols>
    <col min="1" max="1" width="5.33203125" customWidth="1"/>
    <col min="2" max="2" width="42.44140625" customWidth="1"/>
    <col min="3" max="3" width="46.5546875" customWidth="1"/>
    <col min="4" max="4" width="22" customWidth="1"/>
    <col min="5" max="5" width="15.5546875" customWidth="1"/>
    <col min="6" max="6" width="14.6640625" customWidth="1"/>
    <col min="7" max="7" width="14.44140625" customWidth="1"/>
    <col min="8" max="8" width="18.6640625" customWidth="1"/>
    <col min="9" max="9" width="52.33203125" customWidth="1"/>
  </cols>
  <sheetData>
    <row r="1" spans="1:8" ht="20.100000000000001" customHeight="1" thickBot="1" x14ac:dyDescent="0.35">
      <c r="A1" s="308" t="s">
        <v>82</v>
      </c>
      <c r="B1" s="308"/>
      <c r="C1" s="308"/>
      <c r="D1" s="308"/>
      <c r="E1" s="308"/>
      <c r="F1" s="308"/>
      <c r="G1" s="308"/>
      <c r="H1" s="308"/>
    </row>
    <row r="2" spans="1:8" ht="20.100000000000001" customHeight="1" x14ac:dyDescent="0.3">
      <c r="A2" s="309" t="s">
        <v>83</v>
      </c>
      <c r="B2" s="310"/>
      <c r="C2" s="310"/>
      <c r="D2" s="310"/>
      <c r="E2" s="310"/>
      <c r="F2" s="310"/>
      <c r="G2" s="310"/>
      <c r="H2" s="311"/>
    </row>
    <row r="3" spans="1:8" ht="20.100000000000001" customHeight="1" x14ac:dyDescent="0.3">
      <c r="A3" s="312" t="s">
        <v>84</v>
      </c>
      <c r="B3" s="313"/>
      <c r="C3" s="313"/>
      <c r="D3" s="313"/>
      <c r="E3" s="313"/>
      <c r="F3" s="313"/>
      <c r="G3" s="313"/>
      <c r="H3" s="314"/>
    </row>
    <row r="4" spans="1:8" ht="20.100000000000001" customHeight="1" x14ac:dyDescent="0.3">
      <c r="A4" s="315" t="s">
        <v>85</v>
      </c>
      <c r="B4" s="316"/>
      <c r="C4" s="316"/>
      <c r="D4" s="316"/>
      <c r="E4" s="316"/>
      <c r="F4" s="316"/>
      <c r="G4" s="316"/>
      <c r="H4" s="317"/>
    </row>
    <row r="5" spans="1:8" ht="20.100000000000001" customHeight="1" x14ac:dyDescent="0.3">
      <c r="A5" s="315" t="s">
        <v>86</v>
      </c>
      <c r="B5" s="316"/>
      <c r="C5" s="316"/>
      <c r="D5" s="316"/>
      <c r="E5" s="316"/>
      <c r="F5" s="316"/>
      <c r="G5" s="316"/>
      <c r="H5" s="317"/>
    </row>
    <row r="6" spans="1:8" ht="20.100000000000001" customHeight="1" x14ac:dyDescent="0.3">
      <c r="A6" s="318" t="s">
        <v>87</v>
      </c>
      <c r="B6" s="318"/>
      <c r="C6" s="318"/>
      <c r="D6" s="318"/>
      <c r="E6" s="318"/>
      <c r="F6" s="318"/>
      <c r="G6" s="318"/>
      <c r="H6" s="318"/>
    </row>
    <row r="7" spans="1:8" ht="20.100000000000001" customHeight="1" thickBot="1" x14ac:dyDescent="0.35">
      <c r="A7" s="319" t="s">
        <v>12</v>
      </c>
      <c r="B7" s="320"/>
      <c r="C7" s="320"/>
      <c r="D7" s="320"/>
      <c r="E7" s="320"/>
      <c r="F7" s="320"/>
      <c r="G7" s="320"/>
      <c r="H7" s="320"/>
    </row>
    <row r="8" spans="1:8" ht="20.100000000000001" customHeight="1" x14ac:dyDescent="0.3">
      <c r="A8" s="321" t="s">
        <v>13</v>
      </c>
      <c r="B8" s="322"/>
      <c r="C8" s="322"/>
      <c r="D8" s="322"/>
      <c r="E8" s="322"/>
      <c r="F8" s="322"/>
      <c r="G8" s="322"/>
      <c r="H8" s="323"/>
    </row>
    <row r="9" spans="1:8" ht="20.100000000000001" customHeight="1" x14ac:dyDescent="0.3">
      <c r="A9" s="302" t="s">
        <v>88</v>
      </c>
      <c r="B9" s="303"/>
      <c r="C9" s="303"/>
      <c r="D9" s="303"/>
      <c r="E9" s="303"/>
      <c r="F9" s="303"/>
      <c r="G9" s="303"/>
      <c r="H9" s="304"/>
    </row>
    <row r="10" spans="1:8" ht="20.100000000000001" customHeight="1" x14ac:dyDescent="0.3">
      <c r="A10" s="302" t="s">
        <v>89</v>
      </c>
      <c r="B10" s="303"/>
      <c r="C10" s="303"/>
      <c r="D10" s="303"/>
      <c r="E10" s="303"/>
      <c r="F10" s="303"/>
      <c r="G10" s="303"/>
      <c r="H10" s="304"/>
    </row>
    <row r="11" spans="1:8" ht="20.100000000000001" customHeight="1" x14ac:dyDescent="0.3">
      <c r="A11" s="302" t="s">
        <v>90</v>
      </c>
      <c r="B11" s="303"/>
      <c r="C11" s="303"/>
      <c r="D11" s="303"/>
      <c r="E11" s="303"/>
      <c r="F11" s="303"/>
      <c r="G11" s="303"/>
      <c r="H11" s="304"/>
    </row>
    <row r="12" spans="1:8" ht="20.100000000000001" customHeight="1" x14ac:dyDescent="0.3">
      <c r="A12" s="302" t="s">
        <v>91</v>
      </c>
      <c r="B12" s="303"/>
      <c r="C12" s="303"/>
      <c r="D12" s="303"/>
      <c r="E12" s="303"/>
      <c r="F12" s="303"/>
      <c r="G12" s="303"/>
      <c r="H12" s="304"/>
    </row>
    <row r="13" spans="1:8" ht="20.100000000000001" customHeight="1" x14ac:dyDescent="0.3">
      <c r="A13" s="302" t="s">
        <v>92</v>
      </c>
      <c r="B13" s="303"/>
      <c r="C13" s="303"/>
      <c r="D13" s="303"/>
      <c r="E13" s="303"/>
      <c r="F13" s="303"/>
      <c r="G13" s="303"/>
      <c r="H13" s="304"/>
    </row>
    <row r="14" spans="1:8" ht="20.100000000000001" customHeight="1" x14ac:dyDescent="0.3">
      <c r="A14" s="302" t="s">
        <v>93</v>
      </c>
      <c r="B14" s="303"/>
      <c r="C14" s="303"/>
      <c r="D14" s="303"/>
      <c r="E14" s="303"/>
      <c r="F14" s="303"/>
      <c r="G14" s="303"/>
      <c r="H14" s="304"/>
    </row>
    <row r="15" spans="1:8" ht="20.100000000000001" customHeight="1" x14ac:dyDescent="0.3">
      <c r="A15" s="302" t="s">
        <v>94</v>
      </c>
      <c r="B15" s="303"/>
      <c r="C15" s="303"/>
      <c r="D15" s="303"/>
      <c r="E15" s="303"/>
      <c r="F15" s="303"/>
      <c r="G15" s="303"/>
      <c r="H15" s="304"/>
    </row>
    <row r="16" spans="1:8" ht="20.100000000000001" customHeight="1" thickBot="1" x14ac:dyDescent="0.35">
      <c r="A16" s="299" t="s">
        <v>95</v>
      </c>
      <c r="B16" s="300"/>
      <c r="C16" s="300"/>
      <c r="D16" s="300"/>
      <c r="E16" s="300"/>
      <c r="F16" s="300"/>
      <c r="G16" s="300"/>
      <c r="H16" s="301"/>
    </row>
    <row r="17" spans="1:8" ht="20.100000000000001" customHeight="1" x14ac:dyDescent="0.3">
      <c r="A17" s="87" t="s">
        <v>0</v>
      </c>
      <c r="B17" s="143" t="s">
        <v>1</v>
      </c>
      <c r="C17" s="143" t="s">
        <v>10</v>
      </c>
      <c r="D17" s="88" t="s">
        <v>2</v>
      </c>
      <c r="E17" s="88" t="s">
        <v>4</v>
      </c>
      <c r="F17" s="88" t="s">
        <v>3</v>
      </c>
      <c r="G17" s="88" t="s">
        <v>8</v>
      </c>
      <c r="H17" s="88" t="s">
        <v>96</v>
      </c>
    </row>
    <row r="18" spans="1:8" ht="20.100000000000001" customHeight="1" x14ac:dyDescent="0.3">
      <c r="A18" s="89">
        <v>1</v>
      </c>
      <c r="B18" s="144" t="s">
        <v>97</v>
      </c>
      <c r="C18" s="145" t="s">
        <v>98</v>
      </c>
      <c r="D18" s="90" t="s">
        <v>99</v>
      </c>
      <c r="E18" s="90">
        <v>1</v>
      </c>
      <c r="F18" s="90" t="s">
        <v>6</v>
      </c>
      <c r="G18" s="89">
        <v>1</v>
      </c>
      <c r="H18" s="90" t="s">
        <v>100</v>
      </c>
    </row>
    <row r="19" spans="1:8" ht="20.100000000000001" customHeight="1" x14ac:dyDescent="0.3">
      <c r="A19" s="89">
        <v>2</v>
      </c>
      <c r="B19" s="144" t="s">
        <v>101</v>
      </c>
      <c r="C19" s="146" t="s">
        <v>102</v>
      </c>
      <c r="D19" s="90" t="s">
        <v>99</v>
      </c>
      <c r="E19" s="90">
        <v>1</v>
      </c>
      <c r="F19" s="90" t="s">
        <v>6</v>
      </c>
      <c r="G19" s="89">
        <v>1</v>
      </c>
      <c r="H19" s="90" t="s">
        <v>100</v>
      </c>
    </row>
    <row r="20" spans="1:8" ht="20.100000000000001" customHeight="1" x14ac:dyDescent="0.3">
      <c r="A20" s="89">
        <v>3</v>
      </c>
      <c r="B20" s="147" t="s">
        <v>103</v>
      </c>
      <c r="C20" s="148" t="s">
        <v>104</v>
      </c>
      <c r="D20" s="91" t="s">
        <v>99</v>
      </c>
      <c r="E20" s="90">
        <v>1</v>
      </c>
      <c r="F20" s="90" t="s">
        <v>6</v>
      </c>
      <c r="G20" s="89">
        <v>1</v>
      </c>
      <c r="H20" s="90" t="s">
        <v>100</v>
      </c>
    </row>
    <row r="21" spans="1:8" ht="20.100000000000001" customHeight="1" x14ac:dyDescent="0.3">
      <c r="A21" s="89">
        <v>4</v>
      </c>
      <c r="B21" s="31" t="s">
        <v>105</v>
      </c>
      <c r="C21" s="149" t="s">
        <v>106</v>
      </c>
      <c r="D21" s="90" t="s">
        <v>99</v>
      </c>
      <c r="E21" s="90">
        <v>1</v>
      </c>
      <c r="F21" s="90" t="s">
        <v>6</v>
      </c>
      <c r="G21" s="89">
        <v>1</v>
      </c>
      <c r="H21" s="90" t="s">
        <v>100</v>
      </c>
    </row>
    <row r="22" spans="1:8" ht="20.100000000000001" customHeight="1" x14ac:dyDescent="0.3">
      <c r="A22" s="89">
        <v>5</v>
      </c>
      <c r="B22" s="31" t="s">
        <v>107</v>
      </c>
      <c r="C22" s="149" t="s">
        <v>108</v>
      </c>
      <c r="D22" s="90" t="s">
        <v>99</v>
      </c>
      <c r="E22" s="90">
        <v>1</v>
      </c>
      <c r="F22" s="90" t="s">
        <v>6</v>
      </c>
      <c r="G22" s="89">
        <v>1</v>
      </c>
      <c r="H22" s="90" t="s">
        <v>100</v>
      </c>
    </row>
    <row r="23" spans="1:8" ht="20.100000000000001" customHeight="1" x14ac:dyDescent="0.3">
      <c r="A23" s="89">
        <v>6</v>
      </c>
      <c r="B23" s="150" t="s">
        <v>109</v>
      </c>
      <c r="C23" s="151" t="s">
        <v>110</v>
      </c>
      <c r="D23" s="92" t="s">
        <v>7</v>
      </c>
      <c r="E23" s="89">
        <v>2</v>
      </c>
      <c r="F23" s="89" t="s">
        <v>6</v>
      </c>
      <c r="G23" s="89">
        <v>2</v>
      </c>
      <c r="H23" s="90" t="s">
        <v>100</v>
      </c>
    </row>
    <row r="24" spans="1:8" ht="20.100000000000001" customHeight="1" x14ac:dyDescent="0.3">
      <c r="A24" s="89">
        <v>7</v>
      </c>
      <c r="B24" s="96" t="s">
        <v>111</v>
      </c>
      <c r="C24" s="152" t="s">
        <v>112</v>
      </c>
      <c r="D24" s="90" t="s">
        <v>113</v>
      </c>
      <c r="E24" s="90">
        <v>6</v>
      </c>
      <c r="F24" s="49" t="s">
        <v>6</v>
      </c>
      <c r="G24" s="90">
        <v>6</v>
      </c>
      <c r="H24" s="90" t="s">
        <v>100</v>
      </c>
    </row>
    <row r="25" spans="1:8" ht="20.100000000000001" customHeight="1" thickBot="1" x14ac:dyDescent="0.35">
      <c r="A25" s="289" t="s">
        <v>114</v>
      </c>
      <c r="B25" s="290"/>
      <c r="C25" s="290"/>
      <c r="D25" s="290"/>
      <c r="E25" s="290"/>
      <c r="F25" s="290"/>
      <c r="G25" s="290"/>
      <c r="H25" s="290"/>
    </row>
    <row r="26" spans="1:8" ht="20.100000000000001" customHeight="1" x14ac:dyDescent="0.3">
      <c r="A26" s="305" t="s">
        <v>13</v>
      </c>
      <c r="B26" s="306"/>
      <c r="C26" s="306"/>
      <c r="D26" s="306"/>
      <c r="E26" s="306"/>
      <c r="F26" s="306"/>
      <c r="G26" s="306"/>
      <c r="H26" s="307"/>
    </row>
    <row r="27" spans="1:8" ht="20.100000000000001" customHeight="1" x14ac:dyDescent="0.3">
      <c r="A27" s="302" t="s">
        <v>115</v>
      </c>
      <c r="B27" s="303"/>
      <c r="C27" s="303"/>
      <c r="D27" s="303"/>
      <c r="E27" s="303"/>
      <c r="F27" s="303"/>
      <c r="G27" s="303"/>
      <c r="H27" s="304"/>
    </row>
    <row r="28" spans="1:8" ht="20.100000000000001" customHeight="1" x14ac:dyDescent="0.3">
      <c r="A28" s="302" t="s">
        <v>89</v>
      </c>
      <c r="B28" s="303"/>
      <c r="C28" s="303"/>
      <c r="D28" s="303"/>
      <c r="E28" s="303"/>
      <c r="F28" s="303"/>
      <c r="G28" s="303"/>
      <c r="H28" s="304"/>
    </row>
    <row r="29" spans="1:8" ht="20.100000000000001" customHeight="1" x14ac:dyDescent="0.3">
      <c r="A29" s="302" t="s">
        <v>90</v>
      </c>
      <c r="B29" s="303"/>
      <c r="C29" s="303"/>
      <c r="D29" s="303"/>
      <c r="E29" s="303"/>
      <c r="F29" s="303"/>
      <c r="G29" s="303"/>
      <c r="H29" s="304"/>
    </row>
    <row r="30" spans="1:8" ht="20.100000000000001" customHeight="1" x14ac:dyDescent="0.3">
      <c r="A30" s="302" t="s">
        <v>116</v>
      </c>
      <c r="B30" s="303"/>
      <c r="C30" s="303"/>
      <c r="D30" s="303"/>
      <c r="E30" s="303"/>
      <c r="F30" s="303"/>
      <c r="G30" s="303"/>
      <c r="H30" s="304"/>
    </row>
    <row r="31" spans="1:8" ht="20.100000000000001" customHeight="1" x14ac:dyDescent="0.3">
      <c r="A31" s="302" t="s">
        <v>117</v>
      </c>
      <c r="B31" s="303"/>
      <c r="C31" s="303"/>
      <c r="D31" s="303"/>
      <c r="E31" s="303"/>
      <c r="F31" s="303"/>
      <c r="G31" s="303"/>
      <c r="H31" s="304"/>
    </row>
    <row r="32" spans="1:8" ht="20.100000000000001" customHeight="1" x14ac:dyDescent="0.3">
      <c r="A32" s="302" t="s">
        <v>118</v>
      </c>
      <c r="B32" s="303"/>
      <c r="C32" s="303"/>
      <c r="D32" s="303"/>
      <c r="E32" s="303"/>
      <c r="F32" s="303"/>
      <c r="G32" s="303"/>
      <c r="H32" s="304"/>
    </row>
    <row r="33" spans="1:8" ht="20.100000000000001" customHeight="1" x14ac:dyDescent="0.3">
      <c r="A33" s="302" t="s">
        <v>94</v>
      </c>
      <c r="B33" s="303"/>
      <c r="C33" s="303"/>
      <c r="D33" s="303"/>
      <c r="E33" s="303"/>
      <c r="F33" s="303"/>
      <c r="G33" s="303"/>
      <c r="H33" s="304"/>
    </row>
    <row r="34" spans="1:8" ht="20.100000000000001" customHeight="1" thickBot="1" x14ac:dyDescent="0.35">
      <c r="A34" s="299" t="s">
        <v>95</v>
      </c>
      <c r="B34" s="300"/>
      <c r="C34" s="300"/>
      <c r="D34" s="300"/>
      <c r="E34" s="300"/>
      <c r="F34" s="300"/>
      <c r="G34" s="300"/>
      <c r="H34" s="301"/>
    </row>
    <row r="35" spans="1:8" ht="20.100000000000001" customHeight="1" x14ac:dyDescent="0.3">
      <c r="A35" s="49" t="s">
        <v>0</v>
      </c>
      <c r="B35" s="90" t="s">
        <v>1</v>
      </c>
      <c r="C35" s="143" t="s">
        <v>10</v>
      </c>
      <c r="D35" s="49" t="s">
        <v>2</v>
      </c>
      <c r="E35" s="49" t="s">
        <v>4</v>
      </c>
      <c r="F35" s="49" t="s">
        <v>3</v>
      </c>
      <c r="G35" s="49" t="s">
        <v>8</v>
      </c>
      <c r="H35" s="49" t="s">
        <v>96</v>
      </c>
    </row>
    <row r="36" spans="1:8" ht="20.100000000000001" customHeight="1" x14ac:dyDescent="0.3">
      <c r="A36" s="52">
        <v>1</v>
      </c>
      <c r="B36" s="153" t="s">
        <v>119</v>
      </c>
      <c r="C36" s="154" t="s">
        <v>120</v>
      </c>
      <c r="D36" s="90" t="s">
        <v>7</v>
      </c>
      <c r="E36" s="90">
        <v>1</v>
      </c>
      <c r="F36" s="88" t="s">
        <v>121</v>
      </c>
      <c r="G36" s="49">
        <v>13</v>
      </c>
      <c r="H36" s="90" t="s">
        <v>100</v>
      </c>
    </row>
    <row r="37" spans="1:8" ht="20.100000000000001" customHeight="1" x14ac:dyDescent="0.3">
      <c r="A37" s="52">
        <v>2</v>
      </c>
      <c r="B37" s="155" t="s">
        <v>122</v>
      </c>
      <c r="C37" s="156" t="s">
        <v>123</v>
      </c>
      <c r="D37" s="90" t="s">
        <v>7</v>
      </c>
      <c r="E37" s="90">
        <v>1</v>
      </c>
      <c r="F37" s="88" t="s">
        <v>121</v>
      </c>
      <c r="G37" s="93">
        <v>25</v>
      </c>
      <c r="H37" s="90" t="s">
        <v>100</v>
      </c>
    </row>
    <row r="38" spans="1:8" ht="20.100000000000001" customHeight="1" x14ac:dyDescent="0.3">
      <c r="A38" s="52">
        <v>3</v>
      </c>
      <c r="B38" s="157" t="s">
        <v>124</v>
      </c>
      <c r="C38" s="158" t="s">
        <v>125</v>
      </c>
      <c r="D38" s="90" t="s">
        <v>11</v>
      </c>
      <c r="E38" s="90">
        <v>1</v>
      </c>
      <c r="F38" s="88" t="s">
        <v>126</v>
      </c>
      <c r="G38" s="49">
        <v>5</v>
      </c>
      <c r="H38" s="90" t="s">
        <v>100</v>
      </c>
    </row>
    <row r="39" spans="1:8" ht="20.100000000000001" customHeight="1" x14ac:dyDescent="0.3">
      <c r="A39" s="52">
        <v>4</v>
      </c>
      <c r="B39" s="17" t="s">
        <v>127</v>
      </c>
      <c r="C39" s="159" t="s">
        <v>128</v>
      </c>
      <c r="D39" s="90" t="s">
        <v>11</v>
      </c>
      <c r="E39" s="90">
        <v>1</v>
      </c>
      <c r="F39" s="88" t="s">
        <v>121</v>
      </c>
      <c r="G39" s="49">
        <v>13</v>
      </c>
      <c r="H39" s="90" t="s">
        <v>100</v>
      </c>
    </row>
    <row r="40" spans="1:8" ht="20.100000000000001" customHeight="1" x14ac:dyDescent="0.3">
      <c r="A40" s="52">
        <v>5</v>
      </c>
      <c r="B40" s="17" t="s">
        <v>129</v>
      </c>
      <c r="C40" s="159" t="s">
        <v>130</v>
      </c>
      <c r="D40" s="90" t="s">
        <v>11</v>
      </c>
      <c r="E40" s="90">
        <v>1</v>
      </c>
      <c r="F40" s="88" t="s">
        <v>121</v>
      </c>
      <c r="G40" s="49">
        <v>13</v>
      </c>
      <c r="H40" s="90" t="s">
        <v>100</v>
      </c>
    </row>
    <row r="41" spans="1:8" ht="20.100000000000001" customHeight="1" x14ac:dyDescent="0.3">
      <c r="A41" s="52">
        <v>6</v>
      </c>
      <c r="B41" s="157" t="s">
        <v>131</v>
      </c>
      <c r="C41" s="158" t="s">
        <v>132</v>
      </c>
      <c r="D41" s="90" t="s">
        <v>11</v>
      </c>
      <c r="E41" s="90">
        <v>1</v>
      </c>
      <c r="F41" s="88" t="s">
        <v>121</v>
      </c>
      <c r="G41" s="49">
        <v>13</v>
      </c>
      <c r="H41" s="90" t="s">
        <v>100</v>
      </c>
    </row>
    <row r="42" spans="1:8" ht="20.100000000000001" customHeight="1" x14ac:dyDescent="0.3">
      <c r="A42" s="52">
        <v>7</v>
      </c>
      <c r="B42" s="157" t="s">
        <v>133</v>
      </c>
      <c r="C42" s="158" t="s">
        <v>134</v>
      </c>
      <c r="D42" s="90" t="s">
        <v>11</v>
      </c>
      <c r="E42" s="90">
        <v>1</v>
      </c>
      <c r="F42" s="88" t="s">
        <v>126</v>
      </c>
      <c r="G42" s="49">
        <v>5</v>
      </c>
      <c r="H42" s="90" t="s">
        <v>100</v>
      </c>
    </row>
    <row r="43" spans="1:8" ht="20.100000000000001" customHeight="1" x14ac:dyDescent="0.3">
      <c r="A43" s="52">
        <v>8</v>
      </c>
      <c r="B43" s="157" t="s">
        <v>135</v>
      </c>
      <c r="C43" s="158" t="s">
        <v>136</v>
      </c>
      <c r="D43" s="90" t="s">
        <v>11</v>
      </c>
      <c r="E43" s="90">
        <v>1</v>
      </c>
      <c r="F43" s="88" t="s">
        <v>137</v>
      </c>
      <c r="G43" s="49">
        <v>2</v>
      </c>
      <c r="H43" s="90" t="s">
        <v>100</v>
      </c>
    </row>
    <row r="44" spans="1:8" ht="20.100000000000001" customHeight="1" x14ac:dyDescent="0.3">
      <c r="A44" s="88">
        <v>9</v>
      </c>
      <c r="B44" s="155" t="s">
        <v>138</v>
      </c>
      <c r="C44" s="153" t="s">
        <v>139</v>
      </c>
      <c r="D44" s="90" t="s">
        <v>11</v>
      </c>
      <c r="E44" s="49">
        <v>1</v>
      </c>
      <c r="F44" s="88" t="s">
        <v>126</v>
      </c>
      <c r="G44" s="90">
        <v>5</v>
      </c>
      <c r="H44" s="90" t="s">
        <v>100</v>
      </c>
    </row>
    <row r="45" spans="1:8" ht="20.100000000000001" customHeight="1" thickBot="1" x14ac:dyDescent="0.35">
      <c r="A45" s="289" t="s">
        <v>15</v>
      </c>
      <c r="B45" s="290"/>
      <c r="C45" s="290"/>
      <c r="D45" s="290"/>
      <c r="E45" s="290"/>
      <c r="F45" s="290"/>
      <c r="G45" s="290"/>
      <c r="H45" s="290"/>
    </row>
    <row r="46" spans="1:8" ht="20.100000000000001" customHeight="1" x14ac:dyDescent="0.3">
      <c r="A46" s="305" t="s">
        <v>13</v>
      </c>
      <c r="B46" s="306"/>
      <c r="C46" s="306"/>
      <c r="D46" s="306"/>
      <c r="E46" s="306"/>
      <c r="F46" s="306"/>
      <c r="G46" s="306"/>
      <c r="H46" s="307"/>
    </row>
    <row r="47" spans="1:8" ht="20.100000000000001" customHeight="1" x14ac:dyDescent="0.3">
      <c r="A47" s="302" t="s">
        <v>140</v>
      </c>
      <c r="B47" s="303"/>
      <c r="C47" s="303"/>
      <c r="D47" s="303"/>
      <c r="E47" s="303"/>
      <c r="F47" s="303"/>
      <c r="G47" s="303"/>
      <c r="H47" s="304"/>
    </row>
    <row r="48" spans="1:8" ht="20.100000000000001" customHeight="1" x14ac:dyDescent="0.3">
      <c r="A48" s="302" t="s">
        <v>141</v>
      </c>
      <c r="B48" s="303"/>
      <c r="C48" s="303"/>
      <c r="D48" s="303"/>
      <c r="E48" s="303"/>
      <c r="F48" s="303"/>
      <c r="G48" s="303"/>
      <c r="H48" s="304"/>
    </row>
    <row r="49" spans="1:8" ht="20.100000000000001" customHeight="1" x14ac:dyDescent="0.3">
      <c r="A49" s="302" t="s">
        <v>90</v>
      </c>
      <c r="B49" s="303"/>
      <c r="C49" s="303"/>
      <c r="D49" s="303"/>
      <c r="E49" s="303"/>
      <c r="F49" s="303"/>
      <c r="G49" s="303"/>
      <c r="H49" s="304"/>
    </row>
    <row r="50" spans="1:8" ht="20.100000000000001" customHeight="1" x14ac:dyDescent="0.3">
      <c r="A50" s="302" t="s">
        <v>116</v>
      </c>
      <c r="B50" s="303"/>
      <c r="C50" s="303"/>
      <c r="D50" s="303"/>
      <c r="E50" s="303"/>
      <c r="F50" s="303"/>
      <c r="G50" s="303"/>
      <c r="H50" s="304"/>
    </row>
    <row r="51" spans="1:8" ht="20.100000000000001" customHeight="1" x14ac:dyDescent="0.3">
      <c r="A51" s="302" t="s">
        <v>142</v>
      </c>
      <c r="B51" s="303"/>
      <c r="C51" s="303"/>
      <c r="D51" s="303"/>
      <c r="E51" s="303"/>
      <c r="F51" s="303"/>
      <c r="G51" s="303"/>
      <c r="H51" s="304"/>
    </row>
    <row r="52" spans="1:8" ht="20.100000000000001" customHeight="1" x14ac:dyDescent="0.3">
      <c r="A52" s="302" t="s">
        <v>143</v>
      </c>
      <c r="B52" s="303"/>
      <c r="C52" s="303"/>
      <c r="D52" s="303"/>
      <c r="E52" s="303"/>
      <c r="F52" s="303"/>
      <c r="G52" s="303"/>
      <c r="H52" s="304"/>
    </row>
    <row r="53" spans="1:8" ht="20.100000000000001" customHeight="1" x14ac:dyDescent="0.3">
      <c r="A53" s="302" t="s">
        <v>94</v>
      </c>
      <c r="B53" s="303"/>
      <c r="C53" s="303"/>
      <c r="D53" s="303"/>
      <c r="E53" s="303"/>
      <c r="F53" s="303"/>
      <c r="G53" s="303"/>
      <c r="H53" s="304"/>
    </row>
    <row r="54" spans="1:8" ht="20.100000000000001" customHeight="1" thickBot="1" x14ac:dyDescent="0.35">
      <c r="A54" s="299" t="s">
        <v>95</v>
      </c>
      <c r="B54" s="300"/>
      <c r="C54" s="300"/>
      <c r="D54" s="300"/>
      <c r="E54" s="300"/>
      <c r="F54" s="300"/>
      <c r="G54" s="300"/>
      <c r="H54" s="301"/>
    </row>
    <row r="55" spans="1:8" ht="20.100000000000001" customHeight="1" x14ac:dyDescent="0.3">
      <c r="A55" s="13" t="s">
        <v>0</v>
      </c>
      <c r="B55" s="90" t="s">
        <v>1</v>
      </c>
      <c r="C55" s="143" t="s">
        <v>10</v>
      </c>
      <c r="D55" s="49" t="s">
        <v>2</v>
      </c>
      <c r="E55" s="49" t="s">
        <v>4</v>
      </c>
      <c r="F55" s="49" t="s">
        <v>3</v>
      </c>
      <c r="G55" s="49" t="s">
        <v>8</v>
      </c>
      <c r="H55" s="49" t="s">
        <v>96</v>
      </c>
    </row>
    <row r="56" spans="1:8" ht="20.100000000000001" customHeight="1" x14ac:dyDescent="0.3">
      <c r="A56" s="94">
        <v>1</v>
      </c>
      <c r="B56" s="153" t="s">
        <v>144</v>
      </c>
      <c r="C56" s="160" t="s">
        <v>145</v>
      </c>
      <c r="D56" s="90" t="s">
        <v>7</v>
      </c>
      <c r="E56" s="90">
        <v>1</v>
      </c>
      <c r="F56" s="90" t="s">
        <v>6</v>
      </c>
      <c r="G56" s="90">
        <f t="shared" ref="G56:G61" si="0">E56</f>
        <v>1</v>
      </c>
      <c r="H56" s="90" t="s">
        <v>100</v>
      </c>
    </row>
    <row r="57" spans="1:8" ht="20.100000000000001" customHeight="1" x14ac:dyDescent="0.3">
      <c r="A57" s="90">
        <v>2</v>
      </c>
      <c r="B57" s="161" t="s">
        <v>146</v>
      </c>
      <c r="C57" s="146" t="s">
        <v>147</v>
      </c>
      <c r="D57" s="90" t="s">
        <v>7</v>
      </c>
      <c r="E57" s="90">
        <v>1</v>
      </c>
      <c r="F57" s="90" t="s">
        <v>6</v>
      </c>
      <c r="G57" s="90">
        <f t="shared" si="0"/>
        <v>1</v>
      </c>
      <c r="H57" s="90" t="s">
        <v>100</v>
      </c>
    </row>
    <row r="58" spans="1:8" ht="20.100000000000001" customHeight="1" x14ac:dyDescent="0.3">
      <c r="A58" s="90">
        <v>3</v>
      </c>
      <c r="B58" s="155" t="s">
        <v>148</v>
      </c>
      <c r="C58" s="162" t="s">
        <v>149</v>
      </c>
      <c r="D58" s="94" t="s">
        <v>5</v>
      </c>
      <c r="E58" s="90">
        <v>1</v>
      </c>
      <c r="F58" s="90" t="s">
        <v>6</v>
      </c>
      <c r="G58" s="90">
        <f t="shared" si="0"/>
        <v>1</v>
      </c>
      <c r="H58" s="90" t="s">
        <v>100</v>
      </c>
    </row>
    <row r="59" spans="1:8" ht="20.100000000000001" customHeight="1" x14ac:dyDescent="0.3">
      <c r="A59" s="90">
        <v>4</v>
      </c>
      <c r="B59" s="163" t="s">
        <v>26</v>
      </c>
      <c r="C59" s="164" t="s">
        <v>150</v>
      </c>
      <c r="D59" s="94" t="s">
        <v>5</v>
      </c>
      <c r="E59" s="90">
        <v>1</v>
      </c>
      <c r="F59" s="90" t="s">
        <v>6</v>
      </c>
      <c r="G59" s="90">
        <f t="shared" si="0"/>
        <v>1</v>
      </c>
      <c r="H59" s="90" t="s">
        <v>100</v>
      </c>
    </row>
    <row r="60" spans="1:8" ht="20.100000000000001" customHeight="1" x14ac:dyDescent="0.3">
      <c r="A60" s="90">
        <v>5</v>
      </c>
      <c r="B60" s="163" t="s">
        <v>41</v>
      </c>
      <c r="C60" s="152" t="s">
        <v>151</v>
      </c>
      <c r="D60" s="94" t="s">
        <v>5</v>
      </c>
      <c r="E60" s="90">
        <v>1</v>
      </c>
      <c r="F60" s="90" t="s">
        <v>6</v>
      </c>
      <c r="G60" s="90">
        <f t="shared" si="0"/>
        <v>1</v>
      </c>
      <c r="H60" s="90" t="s">
        <v>100</v>
      </c>
    </row>
    <row r="61" spans="1:8" ht="20.100000000000001" customHeight="1" x14ac:dyDescent="0.3">
      <c r="A61" s="90">
        <v>6</v>
      </c>
      <c r="B61" s="163" t="s">
        <v>152</v>
      </c>
      <c r="C61" s="152" t="s">
        <v>153</v>
      </c>
      <c r="D61" s="94" t="s">
        <v>5</v>
      </c>
      <c r="E61" s="90">
        <v>1</v>
      </c>
      <c r="F61" s="90" t="s">
        <v>6</v>
      </c>
      <c r="G61" s="90">
        <f t="shared" si="0"/>
        <v>1</v>
      </c>
      <c r="H61" s="90" t="s">
        <v>100</v>
      </c>
    </row>
    <row r="62" spans="1:8" ht="20.100000000000001" customHeight="1" x14ac:dyDescent="0.3">
      <c r="A62" s="90">
        <v>7</v>
      </c>
      <c r="B62" s="96" t="s">
        <v>111</v>
      </c>
      <c r="C62" s="152" t="s">
        <v>112</v>
      </c>
      <c r="D62" s="90" t="s">
        <v>5</v>
      </c>
      <c r="E62" s="90">
        <v>1</v>
      </c>
      <c r="F62" s="49" t="s">
        <v>6</v>
      </c>
      <c r="G62" s="90">
        <v>1</v>
      </c>
      <c r="H62" s="90" t="s">
        <v>100</v>
      </c>
    </row>
    <row r="63" spans="1:8" ht="20.100000000000001" customHeight="1" x14ac:dyDescent="0.3">
      <c r="A63" s="289" t="s">
        <v>14</v>
      </c>
      <c r="B63" s="290"/>
      <c r="C63" s="290"/>
      <c r="D63" s="290"/>
      <c r="E63" s="290"/>
      <c r="F63" s="290"/>
      <c r="G63" s="290"/>
      <c r="H63" s="290"/>
    </row>
    <row r="64" spans="1:8" ht="20.100000000000001" customHeight="1" x14ac:dyDescent="0.3">
      <c r="A64" s="13" t="s">
        <v>0</v>
      </c>
      <c r="B64" s="90" t="s">
        <v>1</v>
      </c>
      <c r="C64" s="90" t="s">
        <v>10</v>
      </c>
      <c r="D64" s="49" t="s">
        <v>2</v>
      </c>
      <c r="E64" s="49" t="s">
        <v>4</v>
      </c>
      <c r="F64" s="49" t="s">
        <v>3</v>
      </c>
      <c r="G64" s="49" t="s">
        <v>8</v>
      </c>
      <c r="H64" s="49" t="s">
        <v>96</v>
      </c>
    </row>
    <row r="65" spans="1:8" ht="20.100000000000001" customHeight="1" x14ac:dyDescent="0.3">
      <c r="A65" s="94">
        <v>1</v>
      </c>
      <c r="B65" s="95" t="s">
        <v>19</v>
      </c>
      <c r="C65" s="164" t="s">
        <v>154</v>
      </c>
      <c r="D65" s="90" t="s">
        <v>9</v>
      </c>
      <c r="E65" s="94">
        <v>1</v>
      </c>
      <c r="F65" s="94" t="s">
        <v>6</v>
      </c>
      <c r="G65" s="90">
        <f>E65</f>
        <v>1</v>
      </c>
      <c r="H65" s="90" t="s">
        <v>155</v>
      </c>
    </row>
    <row r="66" spans="1:8" ht="20.100000000000001" customHeight="1" x14ac:dyDescent="0.3">
      <c r="A66" s="90">
        <v>2</v>
      </c>
      <c r="B66" s="96" t="s">
        <v>20</v>
      </c>
      <c r="C66" s="164" t="s">
        <v>156</v>
      </c>
      <c r="D66" s="90" t="s">
        <v>9</v>
      </c>
      <c r="E66" s="90">
        <v>1</v>
      </c>
      <c r="F66" s="90" t="s">
        <v>6</v>
      </c>
      <c r="G66" s="90">
        <f t="shared" ref="G66" si="1">E66</f>
        <v>1</v>
      </c>
      <c r="H66" s="90" t="s">
        <v>155</v>
      </c>
    </row>
    <row r="67" spans="1:8" ht="20.100000000000001" customHeight="1" x14ac:dyDescent="0.3">
      <c r="A67" s="291" t="s">
        <v>157</v>
      </c>
      <c r="B67" s="292"/>
      <c r="C67" s="292"/>
      <c r="D67" s="292"/>
      <c r="E67" s="292"/>
      <c r="F67" s="292"/>
      <c r="G67" s="292"/>
      <c r="H67" s="292"/>
    </row>
    <row r="68" spans="1:8" ht="20.100000000000001" customHeight="1" x14ac:dyDescent="0.3">
      <c r="A68" s="293" t="s">
        <v>83</v>
      </c>
      <c r="B68" s="294"/>
      <c r="C68" s="294"/>
      <c r="D68" s="294"/>
      <c r="E68" s="294"/>
      <c r="F68" s="294"/>
      <c r="G68" s="294"/>
      <c r="H68" s="294"/>
    </row>
    <row r="69" spans="1:8" ht="20.100000000000001" customHeight="1" x14ac:dyDescent="0.3">
      <c r="A69" s="295" t="s">
        <v>158</v>
      </c>
      <c r="B69" s="295"/>
      <c r="C69" s="295"/>
      <c r="D69" s="295"/>
      <c r="E69" s="295"/>
      <c r="F69" s="295"/>
      <c r="G69" s="295"/>
      <c r="H69" s="295"/>
    </row>
    <row r="70" spans="1:8" ht="20.100000000000001" customHeight="1" x14ac:dyDescent="0.3">
      <c r="A70" s="296" t="s">
        <v>159</v>
      </c>
      <c r="B70" s="296"/>
      <c r="C70" s="296"/>
      <c r="D70" s="296"/>
      <c r="E70" s="296"/>
      <c r="F70" s="296"/>
      <c r="G70" s="296"/>
      <c r="H70" s="296"/>
    </row>
    <row r="71" spans="1:8" ht="20.100000000000001" customHeight="1" x14ac:dyDescent="0.3">
      <c r="A71" s="296" t="s">
        <v>160</v>
      </c>
      <c r="B71" s="296"/>
      <c r="C71" s="296"/>
      <c r="D71" s="296"/>
      <c r="E71" s="296"/>
      <c r="F71" s="296"/>
      <c r="G71" s="296"/>
      <c r="H71" s="296"/>
    </row>
    <row r="72" spans="1:8" ht="20.100000000000001" customHeight="1" x14ac:dyDescent="0.3">
      <c r="A72" s="297" t="s">
        <v>161</v>
      </c>
      <c r="B72" s="297"/>
      <c r="C72" s="297"/>
      <c r="D72" s="297"/>
      <c r="E72" s="297"/>
      <c r="F72" s="297"/>
      <c r="G72" s="297"/>
      <c r="H72" s="297"/>
    </row>
    <row r="73" spans="1:8" ht="20.100000000000001" customHeight="1" x14ac:dyDescent="0.3">
      <c r="A73" s="298" t="s">
        <v>162</v>
      </c>
      <c r="B73" s="298"/>
      <c r="C73" s="298"/>
      <c r="D73" s="298"/>
      <c r="E73" s="298"/>
      <c r="F73" s="298"/>
      <c r="G73" s="298"/>
      <c r="H73" s="298"/>
    </row>
    <row r="74" spans="1:8" ht="20.100000000000001" customHeight="1" x14ac:dyDescent="0.3">
      <c r="A74" s="296" t="s">
        <v>13</v>
      </c>
      <c r="B74" s="296"/>
      <c r="C74" s="296"/>
      <c r="D74" s="296"/>
      <c r="E74" s="296"/>
      <c r="F74" s="296"/>
      <c r="G74" s="296"/>
      <c r="H74" s="296"/>
    </row>
    <row r="75" spans="1:8" ht="20.100000000000001" customHeight="1" x14ac:dyDescent="0.3">
      <c r="A75" s="276" t="s">
        <v>163</v>
      </c>
      <c r="B75" s="276"/>
      <c r="C75" s="276"/>
      <c r="D75" s="276"/>
      <c r="E75" s="276"/>
      <c r="F75" s="276"/>
      <c r="G75" s="276"/>
      <c r="H75" s="276"/>
    </row>
    <row r="76" spans="1:8" ht="20.100000000000001" customHeight="1" x14ac:dyDescent="0.3">
      <c r="A76" s="275" t="s">
        <v>164</v>
      </c>
      <c r="B76" s="275"/>
      <c r="C76" s="275"/>
      <c r="D76" s="275"/>
      <c r="E76" s="275"/>
      <c r="F76" s="275"/>
      <c r="G76" s="275"/>
      <c r="H76" s="275"/>
    </row>
    <row r="77" spans="1:8" ht="20.100000000000001" customHeight="1" x14ac:dyDescent="0.3">
      <c r="A77" s="275" t="s">
        <v>165</v>
      </c>
      <c r="B77" s="275"/>
      <c r="C77" s="275"/>
      <c r="D77" s="275"/>
      <c r="E77" s="275"/>
      <c r="F77" s="275"/>
      <c r="G77" s="275"/>
      <c r="H77" s="275"/>
    </row>
    <row r="78" spans="1:8" ht="20.100000000000001" customHeight="1" x14ac:dyDescent="0.3">
      <c r="A78" s="275" t="s">
        <v>166</v>
      </c>
      <c r="B78" s="275"/>
      <c r="C78" s="275"/>
      <c r="D78" s="275"/>
      <c r="E78" s="275"/>
      <c r="F78" s="275"/>
      <c r="G78" s="275"/>
      <c r="H78" s="275"/>
    </row>
    <row r="79" spans="1:8" ht="20.100000000000001" customHeight="1" x14ac:dyDescent="0.3">
      <c r="A79" s="275" t="s">
        <v>167</v>
      </c>
      <c r="B79" s="275"/>
      <c r="C79" s="275"/>
      <c r="D79" s="275"/>
      <c r="E79" s="275"/>
      <c r="F79" s="275"/>
      <c r="G79" s="275"/>
      <c r="H79" s="275"/>
    </row>
    <row r="80" spans="1:8" ht="20.100000000000001" customHeight="1" x14ac:dyDescent="0.3">
      <c r="A80" s="275" t="s">
        <v>168</v>
      </c>
      <c r="B80" s="275"/>
      <c r="C80" s="275"/>
      <c r="D80" s="275"/>
      <c r="E80" s="275"/>
      <c r="F80" s="275"/>
      <c r="G80" s="275"/>
      <c r="H80" s="275"/>
    </row>
    <row r="81" spans="1:10" ht="20.100000000000001" customHeight="1" x14ac:dyDescent="0.3">
      <c r="A81" s="276" t="s">
        <v>169</v>
      </c>
      <c r="B81" s="276"/>
      <c r="C81" s="276"/>
      <c r="D81" s="276"/>
      <c r="E81" s="276"/>
      <c r="F81" s="276"/>
      <c r="G81" s="276"/>
      <c r="H81" s="276"/>
    </row>
    <row r="82" spans="1:10" ht="20.100000000000001" customHeight="1" x14ac:dyDescent="0.3">
      <c r="A82" s="276" t="s">
        <v>95</v>
      </c>
      <c r="B82" s="276"/>
      <c r="C82" s="276"/>
      <c r="D82" s="276"/>
      <c r="E82" s="276"/>
      <c r="F82" s="276"/>
      <c r="G82" s="276"/>
      <c r="H82" s="276"/>
    </row>
    <row r="83" spans="1:10" ht="20.100000000000001" customHeight="1" x14ac:dyDescent="0.3">
      <c r="A83" s="5" t="s">
        <v>0</v>
      </c>
      <c r="B83" s="50" t="s">
        <v>1</v>
      </c>
      <c r="C83" s="50" t="s">
        <v>10</v>
      </c>
      <c r="D83" s="97" t="s">
        <v>2</v>
      </c>
      <c r="E83" s="97" t="s">
        <v>4</v>
      </c>
      <c r="F83" s="98" t="s">
        <v>3</v>
      </c>
      <c r="G83" s="98" t="s">
        <v>8</v>
      </c>
      <c r="H83" s="98" t="s">
        <v>96</v>
      </c>
    </row>
    <row r="84" spans="1:10" ht="20.100000000000001" customHeight="1" x14ac:dyDescent="0.3">
      <c r="A84" s="5">
        <v>1</v>
      </c>
      <c r="B84" s="99" t="s">
        <v>170</v>
      </c>
      <c r="C84" s="100" t="s">
        <v>171</v>
      </c>
      <c r="D84" s="5" t="s">
        <v>99</v>
      </c>
      <c r="E84" s="5">
        <v>1</v>
      </c>
      <c r="F84" s="5" t="s">
        <v>172</v>
      </c>
      <c r="G84" s="5">
        <v>1</v>
      </c>
      <c r="H84" s="5" t="s">
        <v>173</v>
      </c>
    </row>
    <row r="85" spans="1:10" ht="20.100000000000001" customHeight="1" x14ac:dyDescent="0.3">
      <c r="A85" s="5">
        <v>2</v>
      </c>
      <c r="B85" s="99" t="s">
        <v>174</v>
      </c>
      <c r="C85" s="165" t="s">
        <v>175</v>
      </c>
      <c r="D85" s="5" t="s">
        <v>99</v>
      </c>
      <c r="E85" s="5">
        <v>1</v>
      </c>
      <c r="F85" s="5" t="s">
        <v>172</v>
      </c>
      <c r="G85" s="5">
        <v>1</v>
      </c>
      <c r="H85" s="5" t="s">
        <v>100</v>
      </c>
    </row>
    <row r="86" spans="1:10" ht="20.100000000000001" customHeight="1" x14ac:dyDescent="0.3">
      <c r="A86" s="5">
        <v>3</v>
      </c>
      <c r="B86" s="99" t="s">
        <v>176</v>
      </c>
      <c r="C86" s="165" t="s">
        <v>177</v>
      </c>
      <c r="D86" s="5" t="s">
        <v>99</v>
      </c>
      <c r="E86" s="5">
        <v>1</v>
      </c>
      <c r="F86" s="5" t="s">
        <v>172</v>
      </c>
      <c r="G86" s="5">
        <v>1</v>
      </c>
      <c r="H86" s="5" t="s">
        <v>100</v>
      </c>
    </row>
    <row r="87" spans="1:10" ht="20.100000000000001" customHeight="1" x14ac:dyDescent="0.3">
      <c r="A87" s="5">
        <v>4</v>
      </c>
      <c r="B87" s="99" t="s">
        <v>178</v>
      </c>
      <c r="C87" s="165" t="s">
        <v>179</v>
      </c>
      <c r="D87" s="5" t="s">
        <v>99</v>
      </c>
      <c r="E87" s="5">
        <v>1</v>
      </c>
      <c r="F87" s="5" t="s">
        <v>172</v>
      </c>
      <c r="G87" s="5">
        <v>1</v>
      </c>
      <c r="H87" s="5" t="s">
        <v>100</v>
      </c>
    </row>
    <row r="88" spans="1:10" ht="20.100000000000001" customHeight="1" x14ac:dyDescent="0.3">
      <c r="A88" s="277" t="s">
        <v>14</v>
      </c>
      <c r="B88" s="278"/>
      <c r="C88" s="278"/>
      <c r="D88" s="278"/>
      <c r="E88" s="278"/>
      <c r="F88" s="278"/>
      <c r="G88" s="278"/>
      <c r="H88" s="278"/>
    </row>
    <row r="89" spans="1:10" ht="20.100000000000001" customHeight="1" x14ac:dyDescent="0.3">
      <c r="A89" s="98" t="s">
        <v>0</v>
      </c>
      <c r="B89" s="166" t="s">
        <v>1</v>
      </c>
      <c r="C89" s="166" t="s">
        <v>10</v>
      </c>
      <c r="D89" s="98" t="s">
        <v>2</v>
      </c>
      <c r="E89" s="98" t="s">
        <v>4</v>
      </c>
      <c r="F89" s="98" t="s">
        <v>3</v>
      </c>
      <c r="G89" s="98" t="s">
        <v>8</v>
      </c>
      <c r="H89" s="98" t="s">
        <v>96</v>
      </c>
    </row>
    <row r="90" spans="1:10" ht="20.100000000000001" customHeight="1" x14ac:dyDescent="0.3">
      <c r="A90" s="97">
        <v>1</v>
      </c>
      <c r="B90" s="100" t="s">
        <v>19</v>
      </c>
      <c r="C90" s="167" t="s">
        <v>180</v>
      </c>
      <c r="D90" s="7" t="s">
        <v>9</v>
      </c>
      <c r="E90" s="7">
        <v>1</v>
      </c>
      <c r="F90" s="7" t="s">
        <v>172</v>
      </c>
      <c r="G90" s="7">
        <v>1</v>
      </c>
      <c r="H90" s="97" t="s">
        <v>181</v>
      </c>
    </row>
    <row r="91" spans="1:10" ht="20.100000000000001" customHeight="1" x14ac:dyDescent="0.3">
      <c r="A91" s="97">
        <v>2</v>
      </c>
      <c r="B91" s="100" t="s">
        <v>20</v>
      </c>
      <c r="C91" s="100" t="s">
        <v>182</v>
      </c>
      <c r="D91" s="7" t="s">
        <v>9</v>
      </c>
      <c r="E91" s="7">
        <v>1</v>
      </c>
      <c r="F91" s="7" t="s">
        <v>172</v>
      </c>
      <c r="G91" s="7">
        <v>1</v>
      </c>
      <c r="H91" s="97" t="s">
        <v>181</v>
      </c>
    </row>
    <row r="92" spans="1:10" ht="20.100000000000001" customHeight="1" x14ac:dyDescent="0.3">
      <c r="A92" s="97">
        <v>3</v>
      </c>
      <c r="B92" s="51" t="s">
        <v>37</v>
      </c>
      <c r="C92" s="51" t="s">
        <v>183</v>
      </c>
      <c r="D92" s="6" t="s">
        <v>184</v>
      </c>
      <c r="E92" s="6">
        <v>10</v>
      </c>
      <c r="F92" s="6" t="s">
        <v>172</v>
      </c>
      <c r="G92" s="6">
        <v>10</v>
      </c>
      <c r="H92" s="97" t="s">
        <v>173</v>
      </c>
    </row>
    <row r="93" spans="1:10" ht="20.100000000000001" customHeight="1" x14ac:dyDescent="0.3">
      <c r="A93" s="97">
        <v>4</v>
      </c>
      <c r="B93" s="100" t="s">
        <v>185</v>
      </c>
      <c r="C93" s="100" t="s">
        <v>186</v>
      </c>
      <c r="D93" s="7" t="s">
        <v>184</v>
      </c>
      <c r="E93" s="7">
        <v>10</v>
      </c>
      <c r="F93" s="7" t="s">
        <v>172</v>
      </c>
      <c r="G93" s="7">
        <v>10</v>
      </c>
      <c r="H93" s="97" t="s">
        <v>181</v>
      </c>
    </row>
    <row r="94" spans="1:10" s="9" customFormat="1" ht="20.100000000000001" customHeight="1" thickBot="1" x14ac:dyDescent="0.35">
      <c r="A94" s="279" t="s">
        <v>187</v>
      </c>
      <c r="B94" s="280"/>
      <c r="C94" s="280"/>
      <c r="D94" s="280"/>
      <c r="E94" s="280"/>
      <c r="F94" s="280"/>
      <c r="G94" s="280"/>
      <c r="H94" s="281"/>
      <c r="J94" s="8"/>
    </row>
    <row r="95" spans="1:10" s="9" customFormat="1" ht="20.100000000000001" customHeight="1" x14ac:dyDescent="0.3">
      <c r="A95" s="282" t="s">
        <v>83</v>
      </c>
      <c r="B95" s="283"/>
      <c r="C95" s="283"/>
      <c r="D95" s="283"/>
      <c r="E95" s="283"/>
      <c r="F95" s="283"/>
      <c r="G95" s="283"/>
      <c r="H95" s="284"/>
      <c r="J95" s="8"/>
    </row>
    <row r="96" spans="1:10" s="9" customFormat="1" ht="20.100000000000001" customHeight="1" x14ac:dyDescent="0.3">
      <c r="A96" s="285" t="s">
        <v>188</v>
      </c>
      <c r="B96" s="286"/>
      <c r="C96" s="286"/>
      <c r="D96" s="286"/>
      <c r="E96" s="286"/>
      <c r="F96" s="286"/>
      <c r="G96" s="286"/>
      <c r="H96" s="287"/>
      <c r="J96" s="8"/>
    </row>
    <row r="97" spans="1:10" s="9" customFormat="1" ht="20.100000000000001" customHeight="1" x14ac:dyDescent="0.3">
      <c r="A97" s="268" t="s">
        <v>189</v>
      </c>
      <c r="B97" s="269"/>
      <c r="C97" s="269"/>
      <c r="D97" s="269"/>
      <c r="E97" s="269"/>
      <c r="F97" s="269"/>
      <c r="G97" s="269"/>
      <c r="H97" s="270"/>
      <c r="J97" s="8"/>
    </row>
    <row r="98" spans="1:10" s="9" customFormat="1" ht="20.100000000000001" customHeight="1" x14ac:dyDescent="0.3">
      <c r="A98" s="288" t="s">
        <v>190</v>
      </c>
      <c r="B98" s="286"/>
      <c r="C98" s="286"/>
      <c r="D98" s="286"/>
      <c r="E98" s="286"/>
      <c r="F98" s="286"/>
      <c r="G98" s="286"/>
      <c r="H98" s="287"/>
      <c r="J98" s="8"/>
    </row>
    <row r="99" spans="1:10" s="9" customFormat="1" ht="20.100000000000001" customHeight="1" x14ac:dyDescent="0.3">
      <c r="A99" s="268" t="s">
        <v>191</v>
      </c>
      <c r="B99" s="269"/>
      <c r="C99" s="269"/>
      <c r="D99" s="269"/>
      <c r="E99" s="269"/>
      <c r="F99" s="269"/>
      <c r="G99" s="269"/>
      <c r="H99" s="270"/>
      <c r="J99" s="8"/>
    </row>
    <row r="100" spans="1:10" s="9" customFormat="1" ht="20.100000000000001" customHeight="1" x14ac:dyDescent="0.3">
      <c r="A100" s="268" t="s">
        <v>192</v>
      </c>
      <c r="B100" s="269"/>
      <c r="C100" s="269"/>
      <c r="D100" s="269"/>
      <c r="E100" s="269"/>
      <c r="F100" s="269"/>
      <c r="G100" s="269"/>
      <c r="H100" s="270"/>
      <c r="J100" s="8"/>
    </row>
    <row r="101" spans="1:10" s="9" customFormat="1" ht="20.100000000000001" customHeight="1" x14ac:dyDescent="0.3">
      <c r="A101" s="271" t="s">
        <v>193</v>
      </c>
      <c r="B101" s="272"/>
      <c r="C101" s="272"/>
      <c r="D101" s="272"/>
      <c r="E101" s="272"/>
      <c r="F101" s="272"/>
      <c r="G101" s="272"/>
      <c r="H101" s="273"/>
      <c r="J101" s="8"/>
    </row>
    <row r="102" spans="1:10" s="9" customFormat="1" ht="20.100000000000001" customHeight="1" x14ac:dyDescent="0.3">
      <c r="A102" s="271" t="s">
        <v>194</v>
      </c>
      <c r="B102" s="272"/>
      <c r="C102" s="272"/>
      <c r="D102" s="272"/>
      <c r="E102" s="272"/>
      <c r="F102" s="272"/>
      <c r="G102" s="272"/>
      <c r="H102" s="273"/>
      <c r="J102" s="8"/>
    </row>
    <row r="103" spans="1:10" s="9" customFormat="1" ht="20.100000000000001" customHeight="1" x14ac:dyDescent="0.3">
      <c r="A103" s="271" t="s">
        <v>195</v>
      </c>
      <c r="B103" s="272"/>
      <c r="C103" s="272"/>
      <c r="D103" s="272"/>
      <c r="E103" s="272"/>
      <c r="F103" s="272"/>
      <c r="G103" s="272"/>
      <c r="H103" s="273"/>
      <c r="J103" s="8"/>
    </row>
    <row r="104" spans="1:10" s="9" customFormat="1" ht="20.100000000000001" customHeight="1" x14ac:dyDescent="0.3">
      <c r="A104" s="268" t="s">
        <v>196</v>
      </c>
      <c r="B104" s="269"/>
      <c r="C104" s="269"/>
      <c r="D104" s="269"/>
      <c r="E104" s="269"/>
      <c r="F104" s="269"/>
      <c r="G104" s="269"/>
      <c r="H104" s="270"/>
      <c r="J104" s="8"/>
    </row>
    <row r="105" spans="1:10" s="9" customFormat="1" ht="20.100000000000001" customHeight="1" x14ac:dyDescent="0.3">
      <c r="A105" s="271" t="s">
        <v>197</v>
      </c>
      <c r="B105" s="272"/>
      <c r="C105" s="272"/>
      <c r="D105" s="272"/>
      <c r="E105" s="272"/>
      <c r="F105" s="272"/>
      <c r="G105" s="272"/>
      <c r="H105" s="273"/>
      <c r="J105" s="8"/>
    </row>
    <row r="106" spans="1:10" s="9" customFormat="1" ht="20.100000000000001" customHeight="1" x14ac:dyDescent="0.3">
      <c r="A106" s="271" t="s">
        <v>198</v>
      </c>
      <c r="B106" s="272"/>
      <c r="C106" s="272"/>
      <c r="D106" s="272"/>
      <c r="E106" s="272"/>
      <c r="F106" s="272"/>
      <c r="G106" s="272"/>
      <c r="H106" s="273"/>
      <c r="J106" s="8"/>
    </row>
    <row r="107" spans="1:10" s="9" customFormat="1" ht="20.100000000000001" customHeight="1" thickBot="1" x14ac:dyDescent="0.35">
      <c r="A107" s="271" t="s">
        <v>199</v>
      </c>
      <c r="B107" s="272"/>
      <c r="C107" s="272"/>
      <c r="D107" s="272"/>
      <c r="E107" s="272"/>
      <c r="F107" s="272"/>
      <c r="G107" s="272"/>
      <c r="H107" s="273"/>
      <c r="J107" s="8"/>
    </row>
    <row r="108" spans="1:10" ht="20.100000000000001" customHeight="1" thickBot="1" x14ac:dyDescent="0.35">
      <c r="A108" s="274" t="s">
        <v>200</v>
      </c>
      <c r="B108" s="260"/>
      <c r="C108" s="260"/>
      <c r="D108" s="260"/>
      <c r="E108" s="260"/>
      <c r="F108" s="260"/>
      <c r="G108" s="260"/>
      <c r="H108" s="261"/>
    </row>
    <row r="109" spans="1:10" ht="20.100000000000001" customHeight="1" thickBot="1" x14ac:dyDescent="0.35">
      <c r="A109" s="262" t="s">
        <v>114</v>
      </c>
      <c r="B109" s="263"/>
      <c r="C109" s="263"/>
      <c r="D109" s="263"/>
      <c r="E109" s="263"/>
      <c r="F109" s="263"/>
      <c r="G109" s="263"/>
      <c r="H109" s="264"/>
    </row>
    <row r="110" spans="1:10" ht="20.100000000000001" customHeight="1" x14ac:dyDescent="0.3">
      <c r="A110" s="265" t="s">
        <v>13</v>
      </c>
      <c r="B110" s="266"/>
      <c r="C110" s="266"/>
      <c r="D110" s="266"/>
      <c r="E110" s="266"/>
      <c r="F110" s="266"/>
      <c r="G110" s="266"/>
      <c r="H110" s="267"/>
    </row>
    <row r="111" spans="1:10" ht="20.100000000000001" customHeight="1" x14ac:dyDescent="0.3">
      <c r="A111" s="256" t="s">
        <v>201</v>
      </c>
      <c r="B111" s="257"/>
      <c r="C111" s="257"/>
      <c r="D111" s="257"/>
      <c r="E111" s="257"/>
      <c r="F111" s="257"/>
      <c r="G111" s="257"/>
      <c r="H111" s="258"/>
    </row>
    <row r="112" spans="1:10" ht="20.100000000000001" customHeight="1" x14ac:dyDescent="0.3">
      <c r="A112" s="256" t="s">
        <v>202</v>
      </c>
      <c r="B112" s="257"/>
      <c r="C112" s="257"/>
      <c r="D112" s="257"/>
      <c r="E112" s="257"/>
      <c r="F112" s="257"/>
      <c r="G112" s="257"/>
      <c r="H112" s="258"/>
    </row>
    <row r="113" spans="1:8" ht="20.100000000000001" customHeight="1" x14ac:dyDescent="0.3">
      <c r="A113" s="256" t="s">
        <v>203</v>
      </c>
      <c r="B113" s="257"/>
      <c r="C113" s="257"/>
      <c r="D113" s="257"/>
      <c r="E113" s="257"/>
      <c r="F113" s="257"/>
      <c r="G113" s="257"/>
      <c r="H113" s="258"/>
    </row>
    <row r="114" spans="1:8" ht="20.100000000000001" customHeight="1" x14ac:dyDescent="0.3">
      <c r="A114" s="256" t="s">
        <v>204</v>
      </c>
      <c r="B114" s="257"/>
      <c r="C114" s="257"/>
      <c r="D114" s="257"/>
      <c r="E114" s="257"/>
      <c r="F114" s="257"/>
      <c r="G114" s="257"/>
      <c r="H114" s="258"/>
    </row>
    <row r="115" spans="1:8" ht="20.100000000000001" customHeight="1" x14ac:dyDescent="0.3">
      <c r="A115" s="256" t="s">
        <v>205</v>
      </c>
      <c r="B115" s="257"/>
      <c r="C115" s="257"/>
      <c r="D115" s="257"/>
      <c r="E115" s="257"/>
      <c r="F115" s="257"/>
      <c r="G115" s="257"/>
      <c r="H115" s="258"/>
    </row>
    <row r="116" spans="1:8" ht="20.100000000000001" customHeight="1" x14ac:dyDescent="0.3">
      <c r="A116" s="256" t="s">
        <v>206</v>
      </c>
      <c r="B116" s="257"/>
      <c r="C116" s="257"/>
      <c r="D116" s="257"/>
      <c r="E116" s="257"/>
      <c r="F116" s="257"/>
      <c r="G116" s="257"/>
      <c r="H116" s="258"/>
    </row>
    <row r="117" spans="1:8" ht="20.100000000000001" customHeight="1" x14ac:dyDescent="0.3">
      <c r="A117" s="256" t="s">
        <v>207</v>
      </c>
      <c r="B117" s="257"/>
      <c r="C117" s="257"/>
      <c r="D117" s="257"/>
      <c r="E117" s="257"/>
      <c r="F117" s="257"/>
      <c r="G117" s="257"/>
      <c r="H117" s="258"/>
    </row>
    <row r="118" spans="1:8" ht="20.100000000000001" customHeight="1" thickBot="1" x14ac:dyDescent="0.35">
      <c r="A118" s="250" t="s">
        <v>208</v>
      </c>
      <c r="B118" s="251"/>
      <c r="C118" s="251"/>
      <c r="D118" s="251"/>
      <c r="E118" s="251"/>
      <c r="F118" s="251"/>
      <c r="G118" s="251"/>
      <c r="H118" s="252"/>
    </row>
    <row r="119" spans="1:8" ht="20.100000000000001" customHeight="1" x14ac:dyDescent="0.3">
      <c r="A119" s="101" t="s">
        <v>0</v>
      </c>
      <c r="B119" s="168" t="s">
        <v>1</v>
      </c>
      <c r="C119" s="168" t="s">
        <v>10</v>
      </c>
      <c r="D119" s="102" t="s">
        <v>2</v>
      </c>
      <c r="E119" s="102" t="s">
        <v>4</v>
      </c>
      <c r="F119" s="102" t="s">
        <v>3</v>
      </c>
      <c r="G119" s="102" t="s">
        <v>8</v>
      </c>
      <c r="H119" s="103" t="s">
        <v>96</v>
      </c>
    </row>
    <row r="120" spans="1:8" ht="20.100000000000001" customHeight="1" x14ac:dyDescent="0.3">
      <c r="A120" s="104">
        <v>1</v>
      </c>
      <c r="B120" s="108" t="s">
        <v>209</v>
      </c>
      <c r="C120" s="140" t="s">
        <v>210</v>
      </c>
      <c r="D120" s="105" t="s">
        <v>211</v>
      </c>
      <c r="E120" s="106">
        <v>1</v>
      </c>
      <c r="F120" s="88" t="s">
        <v>212</v>
      </c>
      <c r="G120" s="106">
        <v>1</v>
      </c>
      <c r="H120" s="107" t="s">
        <v>173</v>
      </c>
    </row>
    <row r="121" spans="1:8" ht="20.100000000000001" customHeight="1" x14ac:dyDescent="0.3">
      <c r="A121" s="104">
        <v>2</v>
      </c>
      <c r="B121" s="108" t="s">
        <v>213</v>
      </c>
      <c r="C121" s="140" t="s">
        <v>214</v>
      </c>
      <c r="D121" s="105" t="s">
        <v>211</v>
      </c>
      <c r="E121" s="106">
        <v>1</v>
      </c>
      <c r="F121" s="88" t="s">
        <v>212</v>
      </c>
      <c r="G121" s="106">
        <v>1</v>
      </c>
      <c r="H121" s="109" t="s">
        <v>181</v>
      </c>
    </row>
    <row r="122" spans="1:8" ht="20.100000000000001" customHeight="1" x14ac:dyDescent="0.3">
      <c r="A122" s="104">
        <v>3</v>
      </c>
      <c r="B122" s="108" t="s">
        <v>215</v>
      </c>
      <c r="C122" s="140" t="s">
        <v>216</v>
      </c>
      <c r="D122" s="105" t="s">
        <v>211</v>
      </c>
      <c r="E122" s="106">
        <v>1</v>
      </c>
      <c r="F122" s="88" t="s">
        <v>212</v>
      </c>
      <c r="G122" s="106">
        <v>1</v>
      </c>
      <c r="H122" s="109" t="s">
        <v>181</v>
      </c>
    </row>
    <row r="123" spans="1:8" ht="20.100000000000001" customHeight="1" x14ac:dyDescent="0.3">
      <c r="A123" s="104">
        <v>4</v>
      </c>
      <c r="B123" s="108" t="s">
        <v>217</v>
      </c>
      <c r="C123" s="140" t="s">
        <v>218</v>
      </c>
      <c r="D123" s="105" t="s">
        <v>211</v>
      </c>
      <c r="E123" s="106">
        <v>1</v>
      </c>
      <c r="F123" s="88" t="s">
        <v>212</v>
      </c>
      <c r="G123" s="106">
        <v>1</v>
      </c>
      <c r="H123" s="109" t="s">
        <v>181</v>
      </c>
    </row>
    <row r="124" spans="1:8" ht="20.100000000000001" customHeight="1" x14ac:dyDescent="0.3">
      <c r="A124" s="104">
        <v>5</v>
      </c>
      <c r="B124" s="108" t="s">
        <v>219</v>
      </c>
      <c r="C124" s="140" t="s">
        <v>220</v>
      </c>
      <c r="D124" s="105" t="s">
        <v>211</v>
      </c>
      <c r="E124" s="106">
        <v>1</v>
      </c>
      <c r="F124" s="88" t="s">
        <v>212</v>
      </c>
      <c r="G124" s="106">
        <v>1</v>
      </c>
      <c r="H124" s="109" t="s">
        <v>181</v>
      </c>
    </row>
    <row r="125" spans="1:8" ht="20.100000000000001" customHeight="1" x14ac:dyDescent="0.3">
      <c r="A125" s="104">
        <v>6</v>
      </c>
      <c r="B125" s="108" t="s">
        <v>221</v>
      </c>
      <c r="C125" s="140" t="s">
        <v>222</v>
      </c>
      <c r="D125" s="105" t="s">
        <v>211</v>
      </c>
      <c r="E125" s="106">
        <v>1</v>
      </c>
      <c r="F125" s="88" t="s">
        <v>212</v>
      </c>
      <c r="G125" s="106">
        <v>1</v>
      </c>
      <c r="H125" s="109" t="s">
        <v>181</v>
      </c>
    </row>
    <row r="126" spans="1:8" ht="20.100000000000001" customHeight="1" x14ac:dyDescent="0.3">
      <c r="A126" s="104">
        <v>7</v>
      </c>
      <c r="B126" s="108" t="s">
        <v>223</v>
      </c>
      <c r="C126" s="140" t="s">
        <v>224</v>
      </c>
      <c r="D126" s="105" t="s">
        <v>211</v>
      </c>
      <c r="E126" s="106">
        <v>1</v>
      </c>
      <c r="F126" s="88" t="s">
        <v>212</v>
      </c>
      <c r="G126" s="106">
        <v>1</v>
      </c>
      <c r="H126" s="109" t="s">
        <v>181</v>
      </c>
    </row>
    <row r="127" spans="1:8" ht="20.100000000000001" customHeight="1" x14ac:dyDescent="0.3">
      <c r="A127" s="104">
        <v>8</v>
      </c>
      <c r="B127" s="108" t="s">
        <v>225</v>
      </c>
      <c r="C127" s="140" t="s">
        <v>226</v>
      </c>
      <c r="D127" s="105" t="s">
        <v>211</v>
      </c>
      <c r="E127" s="106">
        <v>1</v>
      </c>
      <c r="F127" s="88" t="s">
        <v>212</v>
      </c>
      <c r="G127" s="106">
        <v>1</v>
      </c>
      <c r="H127" s="109" t="s">
        <v>181</v>
      </c>
    </row>
    <row r="128" spans="1:8" ht="20.100000000000001" customHeight="1" x14ac:dyDescent="0.3">
      <c r="A128" s="104">
        <v>9</v>
      </c>
      <c r="B128" s="108" t="s">
        <v>227</v>
      </c>
      <c r="C128" s="140" t="s">
        <v>228</v>
      </c>
      <c r="D128" s="105" t="s">
        <v>211</v>
      </c>
      <c r="E128" s="106">
        <v>1</v>
      </c>
      <c r="F128" s="88" t="s">
        <v>212</v>
      </c>
      <c r="G128" s="106">
        <v>1</v>
      </c>
      <c r="H128" s="109" t="s">
        <v>181</v>
      </c>
    </row>
    <row r="129" spans="1:8" ht="20.100000000000001" customHeight="1" x14ac:dyDescent="0.3">
      <c r="A129" s="104">
        <v>10</v>
      </c>
      <c r="B129" s="108" t="s">
        <v>229</v>
      </c>
      <c r="C129" s="140" t="s">
        <v>230</v>
      </c>
      <c r="D129" s="105" t="s">
        <v>211</v>
      </c>
      <c r="E129" s="106">
        <v>1</v>
      </c>
      <c r="F129" s="88" t="s">
        <v>212</v>
      </c>
      <c r="G129" s="106">
        <v>1</v>
      </c>
      <c r="H129" s="109" t="s">
        <v>181</v>
      </c>
    </row>
    <row r="130" spans="1:8" ht="20.100000000000001" customHeight="1" x14ac:dyDescent="0.3">
      <c r="A130" s="104">
        <v>11</v>
      </c>
      <c r="B130" s="108" t="s">
        <v>231</v>
      </c>
      <c r="C130" s="140" t="s">
        <v>232</v>
      </c>
      <c r="D130" s="105" t="s">
        <v>211</v>
      </c>
      <c r="E130" s="106">
        <v>1</v>
      </c>
      <c r="F130" s="88" t="s">
        <v>212</v>
      </c>
      <c r="G130" s="106">
        <v>1</v>
      </c>
      <c r="H130" s="109" t="s">
        <v>181</v>
      </c>
    </row>
    <row r="131" spans="1:8" ht="20.100000000000001" customHeight="1" x14ac:dyDescent="0.3">
      <c r="A131" s="104">
        <v>12</v>
      </c>
      <c r="B131" s="108" t="s">
        <v>233</v>
      </c>
      <c r="C131" s="140" t="s">
        <v>234</v>
      </c>
      <c r="D131" s="105" t="s">
        <v>211</v>
      </c>
      <c r="E131" s="106">
        <v>1</v>
      </c>
      <c r="F131" s="88" t="s">
        <v>212</v>
      </c>
      <c r="G131" s="106">
        <v>1</v>
      </c>
      <c r="H131" s="109" t="s">
        <v>181</v>
      </c>
    </row>
    <row r="132" spans="1:8" ht="20.100000000000001" customHeight="1" x14ac:dyDescent="0.3">
      <c r="A132" s="104">
        <v>13</v>
      </c>
      <c r="B132" s="169" t="s">
        <v>235</v>
      </c>
      <c r="C132" s="170" t="s">
        <v>236</v>
      </c>
      <c r="D132" s="105" t="s">
        <v>211</v>
      </c>
      <c r="E132" s="110">
        <v>1</v>
      </c>
      <c r="F132" s="88" t="s">
        <v>237</v>
      </c>
      <c r="G132" s="110">
        <v>5</v>
      </c>
      <c r="H132" s="111" t="s">
        <v>181</v>
      </c>
    </row>
    <row r="133" spans="1:8" ht="20.100000000000001" customHeight="1" x14ac:dyDescent="0.3">
      <c r="A133" s="104">
        <v>14</v>
      </c>
      <c r="B133" s="169" t="s">
        <v>238</v>
      </c>
      <c r="C133" s="170" t="s">
        <v>239</v>
      </c>
      <c r="D133" s="105" t="s">
        <v>211</v>
      </c>
      <c r="E133" s="105">
        <v>1</v>
      </c>
      <c r="F133" s="88" t="s">
        <v>240</v>
      </c>
      <c r="G133" s="105">
        <v>13</v>
      </c>
      <c r="H133" s="111" t="s">
        <v>181</v>
      </c>
    </row>
    <row r="134" spans="1:8" ht="20.100000000000001" customHeight="1" x14ac:dyDescent="0.3">
      <c r="A134" s="104">
        <v>15</v>
      </c>
      <c r="B134" s="171" t="s">
        <v>241</v>
      </c>
      <c r="C134" s="172" t="s">
        <v>242</v>
      </c>
      <c r="D134" s="105" t="s">
        <v>211</v>
      </c>
      <c r="E134" s="54">
        <v>1</v>
      </c>
      <c r="F134" s="88" t="s">
        <v>237</v>
      </c>
      <c r="G134" s="54">
        <v>5</v>
      </c>
      <c r="H134" s="111" t="s">
        <v>181</v>
      </c>
    </row>
    <row r="135" spans="1:8" ht="20.100000000000001" customHeight="1" x14ac:dyDescent="0.3">
      <c r="A135" s="104">
        <v>16</v>
      </c>
      <c r="B135" s="173" t="s">
        <v>243</v>
      </c>
      <c r="C135" s="172" t="s">
        <v>244</v>
      </c>
      <c r="D135" s="105" t="s">
        <v>211</v>
      </c>
      <c r="E135" s="54">
        <v>1</v>
      </c>
      <c r="F135" s="88" t="s">
        <v>212</v>
      </c>
      <c r="G135" s="54">
        <v>1</v>
      </c>
      <c r="H135" s="111" t="s">
        <v>181</v>
      </c>
    </row>
    <row r="136" spans="1:8" ht="20.100000000000001" customHeight="1" x14ac:dyDescent="0.3">
      <c r="A136" s="104">
        <v>17</v>
      </c>
      <c r="B136" s="171" t="s">
        <v>245</v>
      </c>
      <c r="C136" s="174" t="s">
        <v>246</v>
      </c>
      <c r="D136" s="112" t="s">
        <v>211</v>
      </c>
      <c r="E136" s="113">
        <v>1</v>
      </c>
      <c r="F136" s="88" t="s">
        <v>212</v>
      </c>
      <c r="G136" s="113">
        <v>1</v>
      </c>
      <c r="H136" s="111" t="s">
        <v>181</v>
      </c>
    </row>
    <row r="137" spans="1:8" ht="20.100000000000001" customHeight="1" x14ac:dyDescent="0.3">
      <c r="A137" s="104">
        <v>18</v>
      </c>
      <c r="B137" s="175" t="s">
        <v>247</v>
      </c>
      <c r="C137" s="176" t="s">
        <v>248</v>
      </c>
      <c r="D137" s="54" t="s">
        <v>11</v>
      </c>
      <c r="E137" s="114">
        <v>1</v>
      </c>
      <c r="F137" s="49" t="s">
        <v>249</v>
      </c>
      <c r="G137" s="114">
        <v>5</v>
      </c>
      <c r="H137" s="111" t="s">
        <v>100</v>
      </c>
    </row>
    <row r="138" spans="1:8" ht="20.100000000000001" customHeight="1" x14ac:dyDescent="0.3">
      <c r="A138" s="104">
        <v>19</v>
      </c>
      <c r="B138" s="175" t="s">
        <v>250</v>
      </c>
      <c r="C138" s="176" t="s">
        <v>251</v>
      </c>
      <c r="D138" s="54" t="s">
        <v>11</v>
      </c>
      <c r="E138" s="114">
        <v>1</v>
      </c>
      <c r="F138" s="49" t="s">
        <v>252</v>
      </c>
      <c r="G138" s="114">
        <v>1</v>
      </c>
      <c r="H138" s="111" t="s">
        <v>100</v>
      </c>
    </row>
    <row r="139" spans="1:8" ht="20.100000000000001" customHeight="1" x14ac:dyDescent="0.3">
      <c r="A139" s="104">
        <v>20</v>
      </c>
      <c r="B139" s="175" t="s">
        <v>253</v>
      </c>
      <c r="C139" s="176" t="s">
        <v>254</v>
      </c>
      <c r="D139" s="54" t="s">
        <v>11</v>
      </c>
      <c r="E139" s="114">
        <v>1</v>
      </c>
      <c r="F139" s="49" t="s">
        <v>252</v>
      </c>
      <c r="G139" s="114">
        <v>1</v>
      </c>
      <c r="H139" s="111" t="s">
        <v>100</v>
      </c>
    </row>
    <row r="140" spans="1:8" ht="20.100000000000001" customHeight="1" x14ac:dyDescent="0.3">
      <c r="A140" s="104">
        <v>21</v>
      </c>
      <c r="B140" s="175" t="s">
        <v>255</v>
      </c>
      <c r="C140" s="176" t="s">
        <v>256</v>
      </c>
      <c r="D140" s="54" t="s">
        <v>11</v>
      </c>
      <c r="E140" s="114">
        <v>1</v>
      </c>
      <c r="F140" s="49" t="s">
        <v>252</v>
      </c>
      <c r="G140" s="114">
        <v>1</v>
      </c>
      <c r="H140" s="111" t="s">
        <v>100</v>
      </c>
    </row>
    <row r="141" spans="1:8" ht="20.100000000000001" customHeight="1" x14ac:dyDescent="0.3">
      <c r="A141" s="104">
        <v>22</v>
      </c>
      <c r="B141" s="175" t="s">
        <v>257</v>
      </c>
      <c r="C141" s="176" t="s">
        <v>258</v>
      </c>
      <c r="D141" s="54" t="s">
        <v>11</v>
      </c>
      <c r="E141" s="114">
        <v>1</v>
      </c>
      <c r="F141" s="49" t="s">
        <v>252</v>
      </c>
      <c r="G141" s="114">
        <v>1</v>
      </c>
      <c r="H141" s="111" t="s">
        <v>100</v>
      </c>
    </row>
    <row r="142" spans="1:8" ht="20.100000000000001" customHeight="1" thickBot="1" x14ac:dyDescent="0.35">
      <c r="A142" s="104">
        <v>23</v>
      </c>
      <c r="B142" s="175" t="s">
        <v>259</v>
      </c>
      <c r="C142" s="176" t="s">
        <v>260</v>
      </c>
      <c r="D142" s="54" t="s">
        <v>11</v>
      </c>
      <c r="E142" s="114">
        <v>1</v>
      </c>
      <c r="F142" s="49" t="s">
        <v>252</v>
      </c>
      <c r="G142" s="114">
        <v>1</v>
      </c>
      <c r="H142" s="111" t="s">
        <v>100</v>
      </c>
    </row>
    <row r="143" spans="1:8" ht="20.100000000000001" customHeight="1" thickBot="1" x14ac:dyDescent="0.35">
      <c r="A143" s="253" t="s">
        <v>14</v>
      </c>
      <c r="B143" s="254"/>
      <c r="C143" s="254"/>
      <c r="D143" s="254"/>
      <c r="E143" s="254"/>
      <c r="F143" s="254"/>
      <c r="G143" s="254"/>
      <c r="H143" s="255"/>
    </row>
    <row r="144" spans="1:8" ht="20.100000000000001" customHeight="1" x14ac:dyDescent="0.3">
      <c r="A144" s="101" t="s">
        <v>0</v>
      </c>
      <c r="B144" s="168" t="s">
        <v>1</v>
      </c>
      <c r="C144" s="168" t="s">
        <v>10</v>
      </c>
      <c r="D144" s="102" t="s">
        <v>2</v>
      </c>
      <c r="E144" s="102" t="s">
        <v>4</v>
      </c>
      <c r="F144" s="102" t="s">
        <v>3</v>
      </c>
      <c r="G144" s="102" t="s">
        <v>8</v>
      </c>
      <c r="H144" s="103" t="s">
        <v>96</v>
      </c>
    </row>
    <row r="145" spans="1:8" ht="20.100000000000001" customHeight="1" x14ac:dyDescent="0.3">
      <c r="A145" s="115">
        <v>1</v>
      </c>
      <c r="B145" s="116" t="s">
        <v>19</v>
      </c>
      <c r="C145" s="170" t="s">
        <v>261</v>
      </c>
      <c r="D145" s="117" t="s">
        <v>9</v>
      </c>
      <c r="E145" s="118">
        <v>1</v>
      </c>
      <c r="F145" s="118" t="s">
        <v>6</v>
      </c>
      <c r="G145" s="117">
        <f>E145</f>
        <v>1</v>
      </c>
      <c r="H145" s="111" t="s">
        <v>262</v>
      </c>
    </row>
    <row r="146" spans="1:8" ht="20.100000000000001" customHeight="1" x14ac:dyDescent="0.3">
      <c r="A146" s="119">
        <v>2</v>
      </c>
      <c r="B146" s="120" t="s">
        <v>20</v>
      </c>
      <c r="C146" s="177" t="s">
        <v>263</v>
      </c>
      <c r="D146" s="117" t="s">
        <v>9</v>
      </c>
      <c r="E146" s="121">
        <v>2</v>
      </c>
      <c r="F146" s="121" t="s">
        <v>6</v>
      </c>
      <c r="G146" s="122">
        <v>2</v>
      </c>
      <c r="H146" s="123" t="s">
        <v>262</v>
      </c>
    </row>
    <row r="147" spans="1:8" ht="20.100000000000001" customHeight="1" x14ac:dyDescent="0.3">
      <c r="A147" s="115">
        <v>3</v>
      </c>
      <c r="B147" s="124" t="s">
        <v>264</v>
      </c>
      <c r="C147" s="178" t="s">
        <v>265</v>
      </c>
      <c r="D147" s="125" t="s">
        <v>184</v>
      </c>
      <c r="E147" s="126">
        <v>1</v>
      </c>
      <c r="F147" s="126" t="s">
        <v>6</v>
      </c>
      <c r="G147" s="125">
        <v>25</v>
      </c>
      <c r="H147" s="127" t="s">
        <v>262</v>
      </c>
    </row>
    <row r="148" spans="1:8" ht="20.100000000000001" customHeight="1" x14ac:dyDescent="0.3">
      <c r="A148" s="119">
        <v>4</v>
      </c>
      <c r="B148" s="128" t="s">
        <v>266</v>
      </c>
      <c r="C148" s="179" t="s">
        <v>267</v>
      </c>
      <c r="D148" s="129" t="s">
        <v>184</v>
      </c>
      <c r="E148" s="105">
        <v>1</v>
      </c>
      <c r="F148" s="105" t="s">
        <v>6</v>
      </c>
      <c r="G148" s="129">
        <v>25</v>
      </c>
      <c r="H148" s="109" t="s">
        <v>262</v>
      </c>
    </row>
    <row r="149" spans="1:8" ht="20.100000000000001" customHeight="1" x14ac:dyDescent="0.3">
      <c r="A149" s="115">
        <v>5</v>
      </c>
      <c r="B149" s="128" t="s">
        <v>268</v>
      </c>
      <c r="C149" s="179" t="s">
        <v>269</v>
      </c>
      <c r="D149" s="129" t="s">
        <v>184</v>
      </c>
      <c r="E149" s="105">
        <v>1</v>
      </c>
      <c r="F149" s="105" t="s">
        <v>6</v>
      </c>
      <c r="G149" s="129">
        <v>25</v>
      </c>
      <c r="H149" s="109" t="s">
        <v>262</v>
      </c>
    </row>
    <row r="150" spans="1:8" ht="20.100000000000001" customHeight="1" thickBot="1" x14ac:dyDescent="0.35">
      <c r="A150" s="130">
        <v>6</v>
      </c>
      <c r="B150" s="131" t="s">
        <v>270</v>
      </c>
      <c r="C150" s="180" t="s">
        <v>271</v>
      </c>
      <c r="D150" s="132" t="s">
        <v>184</v>
      </c>
      <c r="E150" s="133">
        <v>1</v>
      </c>
      <c r="F150" s="133" t="s">
        <v>272</v>
      </c>
      <c r="G150" s="132">
        <v>1</v>
      </c>
      <c r="H150" s="134" t="s">
        <v>262</v>
      </c>
    </row>
    <row r="151" spans="1:8" ht="20.100000000000001" customHeight="1" thickBot="1" x14ac:dyDescent="0.35">
      <c r="A151" s="259" t="s">
        <v>273</v>
      </c>
      <c r="B151" s="260"/>
      <c r="C151" s="260"/>
      <c r="D151" s="260"/>
      <c r="E151" s="260"/>
      <c r="F151" s="260"/>
      <c r="G151" s="260"/>
      <c r="H151" s="261"/>
    </row>
    <row r="152" spans="1:8" ht="20.100000000000001" customHeight="1" thickBot="1" x14ac:dyDescent="0.35">
      <c r="A152" s="262" t="s">
        <v>114</v>
      </c>
      <c r="B152" s="263"/>
      <c r="C152" s="263"/>
      <c r="D152" s="263"/>
      <c r="E152" s="263"/>
      <c r="F152" s="263"/>
      <c r="G152" s="263"/>
      <c r="H152" s="264"/>
    </row>
    <row r="153" spans="1:8" ht="20.100000000000001" customHeight="1" x14ac:dyDescent="0.3">
      <c r="A153" s="265" t="s">
        <v>13</v>
      </c>
      <c r="B153" s="266"/>
      <c r="C153" s="266"/>
      <c r="D153" s="266"/>
      <c r="E153" s="266"/>
      <c r="F153" s="266"/>
      <c r="G153" s="266"/>
      <c r="H153" s="267"/>
    </row>
    <row r="154" spans="1:8" ht="20.100000000000001" customHeight="1" x14ac:dyDescent="0.3">
      <c r="A154" s="256" t="s">
        <v>274</v>
      </c>
      <c r="B154" s="257"/>
      <c r="C154" s="257"/>
      <c r="D154" s="257"/>
      <c r="E154" s="257"/>
      <c r="F154" s="257"/>
      <c r="G154" s="257"/>
      <c r="H154" s="258"/>
    </row>
    <row r="155" spans="1:8" ht="20.100000000000001" customHeight="1" x14ac:dyDescent="0.3">
      <c r="A155" s="256" t="s">
        <v>275</v>
      </c>
      <c r="B155" s="257"/>
      <c r="C155" s="257"/>
      <c r="D155" s="257"/>
      <c r="E155" s="257"/>
      <c r="F155" s="257"/>
      <c r="G155" s="257"/>
      <c r="H155" s="258"/>
    </row>
    <row r="156" spans="1:8" ht="20.100000000000001" customHeight="1" x14ac:dyDescent="0.3">
      <c r="A156" s="256" t="s">
        <v>276</v>
      </c>
      <c r="B156" s="257"/>
      <c r="C156" s="257"/>
      <c r="D156" s="257"/>
      <c r="E156" s="257"/>
      <c r="F156" s="257"/>
      <c r="G156" s="257"/>
      <c r="H156" s="258"/>
    </row>
    <row r="157" spans="1:8" ht="20.100000000000001" customHeight="1" x14ac:dyDescent="0.3">
      <c r="A157" s="256" t="s">
        <v>277</v>
      </c>
      <c r="B157" s="257"/>
      <c r="C157" s="257"/>
      <c r="D157" s="257"/>
      <c r="E157" s="257"/>
      <c r="F157" s="257"/>
      <c r="G157" s="257"/>
      <c r="H157" s="258"/>
    </row>
    <row r="158" spans="1:8" ht="20.100000000000001" customHeight="1" x14ac:dyDescent="0.3">
      <c r="A158" s="256" t="s">
        <v>205</v>
      </c>
      <c r="B158" s="257"/>
      <c r="C158" s="257"/>
      <c r="D158" s="257"/>
      <c r="E158" s="257"/>
      <c r="F158" s="257"/>
      <c r="G158" s="257"/>
      <c r="H158" s="258"/>
    </row>
    <row r="159" spans="1:8" ht="20.100000000000001" customHeight="1" x14ac:dyDescent="0.3">
      <c r="A159" s="256" t="s">
        <v>278</v>
      </c>
      <c r="B159" s="257"/>
      <c r="C159" s="257"/>
      <c r="D159" s="257"/>
      <c r="E159" s="257"/>
      <c r="F159" s="257"/>
      <c r="G159" s="257"/>
      <c r="H159" s="258"/>
    </row>
    <row r="160" spans="1:8" ht="20.100000000000001" customHeight="1" x14ac:dyDescent="0.3">
      <c r="A160" s="256" t="s">
        <v>279</v>
      </c>
      <c r="B160" s="257"/>
      <c r="C160" s="257"/>
      <c r="D160" s="257"/>
      <c r="E160" s="257"/>
      <c r="F160" s="257"/>
      <c r="G160" s="257"/>
      <c r="H160" s="258"/>
    </row>
    <row r="161" spans="1:8" ht="20.100000000000001" customHeight="1" thickBot="1" x14ac:dyDescent="0.35">
      <c r="A161" s="250" t="s">
        <v>208</v>
      </c>
      <c r="B161" s="251"/>
      <c r="C161" s="251"/>
      <c r="D161" s="251"/>
      <c r="E161" s="251"/>
      <c r="F161" s="251"/>
      <c r="G161" s="251"/>
      <c r="H161" s="252"/>
    </row>
    <row r="162" spans="1:8" ht="20.100000000000001" customHeight="1" x14ac:dyDescent="0.3">
      <c r="A162" s="101" t="s">
        <v>0</v>
      </c>
      <c r="B162" s="168" t="s">
        <v>1</v>
      </c>
      <c r="C162" s="168" t="s">
        <v>10</v>
      </c>
      <c r="D162" s="102" t="s">
        <v>2</v>
      </c>
      <c r="E162" s="102" t="s">
        <v>4</v>
      </c>
      <c r="F162" s="102" t="s">
        <v>3</v>
      </c>
      <c r="G162" s="102" t="s">
        <v>8</v>
      </c>
      <c r="H162" s="103" t="s">
        <v>96</v>
      </c>
    </row>
    <row r="163" spans="1:8" ht="20.100000000000001" customHeight="1" x14ac:dyDescent="0.3">
      <c r="A163" s="104">
        <v>1</v>
      </c>
      <c r="B163" s="170" t="s">
        <v>280</v>
      </c>
      <c r="C163" s="128" t="s">
        <v>281</v>
      </c>
      <c r="D163" s="105" t="s">
        <v>11</v>
      </c>
      <c r="E163" s="106">
        <v>1</v>
      </c>
      <c r="F163" s="88" t="s">
        <v>212</v>
      </c>
      <c r="G163" s="106">
        <v>1</v>
      </c>
      <c r="H163" s="109" t="s">
        <v>173</v>
      </c>
    </row>
    <row r="164" spans="1:8" ht="20.100000000000001" customHeight="1" x14ac:dyDescent="0.3">
      <c r="A164" s="115">
        <v>2</v>
      </c>
      <c r="B164" s="120" t="s">
        <v>282</v>
      </c>
      <c r="C164" s="177" t="s">
        <v>283</v>
      </c>
      <c r="D164" s="118" t="s">
        <v>11</v>
      </c>
      <c r="E164" s="121">
        <v>1</v>
      </c>
      <c r="F164" s="135" t="s">
        <v>212</v>
      </c>
      <c r="G164" s="122">
        <v>1</v>
      </c>
      <c r="H164" s="136" t="s">
        <v>100</v>
      </c>
    </row>
    <row r="165" spans="1:8" ht="20.100000000000001" customHeight="1" thickBot="1" x14ac:dyDescent="0.35">
      <c r="A165" s="137">
        <v>3</v>
      </c>
      <c r="B165" s="181" t="s">
        <v>284</v>
      </c>
      <c r="C165" s="182" t="s">
        <v>285</v>
      </c>
      <c r="D165" s="126" t="s">
        <v>11</v>
      </c>
      <c r="E165" s="138">
        <v>1</v>
      </c>
      <c r="F165" s="135" t="s">
        <v>212</v>
      </c>
      <c r="G165" s="138">
        <v>1</v>
      </c>
      <c r="H165" s="139" t="s">
        <v>173</v>
      </c>
    </row>
    <row r="166" spans="1:8" ht="20.100000000000001" customHeight="1" thickBot="1" x14ac:dyDescent="0.35">
      <c r="A166" s="253" t="s">
        <v>14</v>
      </c>
      <c r="B166" s="254"/>
      <c r="C166" s="254"/>
      <c r="D166" s="254"/>
      <c r="E166" s="254"/>
      <c r="F166" s="254"/>
      <c r="G166" s="254"/>
      <c r="H166" s="255"/>
    </row>
    <row r="167" spans="1:8" ht="20.100000000000001" customHeight="1" x14ac:dyDescent="0.3">
      <c r="A167" s="101" t="s">
        <v>0</v>
      </c>
      <c r="B167" s="168" t="s">
        <v>1</v>
      </c>
      <c r="C167" s="168" t="s">
        <v>10</v>
      </c>
      <c r="D167" s="102" t="s">
        <v>2</v>
      </c>
      <c r="E167" s="102" t="s">
        <v>4</v>
      </c>
      <c r="F167" s="102" t="s">
        <v>3</v>
      </c>
      <c r="G167" s="102" t="s">
        <v>8</v>
      </c>
      <c r="H167" s="103" t="s">
        <v>96</v>
      </c>
    </row>
    <row r="168" spans="1:8" ht="20.100000000000001" customHeight="1" x14ac:dyDescent="0.3">
      <c r="A168" s="104">
        <v>1</v>
      </c>
      <c r="B168" s="140" t="s">
        <v>19</v>
      </c>
      <c r="C168" s="170" t="s">
        <v>286</v>
      </c>
      <c r="D168" s="129" t="s">
        <v>9</v>
      </c>
      <c r="E168" s="105">
        <v>1</v>
      </c>
      <c r="F168" s="105" t="s">
        <v>6</v>
      </c>
      <c r="G168" s="129">
        <v>1</v>
      </c>
      <c r="H168" s="109" t="s">
        <v>262</v>
      </c>
    </row>
    <row r="169" spans="1:8" ht="20.100000000000001" customHeight="1" thickBot="1" x14ac:dyDescent="0.35">
      <c r="A169" s="141">
        <v>2</v>
      </c>
      <c r="B169" s="142" t="s">
        <v>20</v>
      </c>
      <c r="C169" s="183" t="s">
        <v>287</v>
      </c>
      <c r="D169" s="132" t="s">
        <v>9</v>
      </c>
      <c r="E169" s="133">
        <v>2</v>
      </c>
      <c r="F169" s="133" t="s">
        <v>6</v>
      </c>
      <c r="G169" s="132">
        <v>2</v>
      </c>
      <c r="H169" s="134" t="s">
        <v>262</v>
      </c>
    </row>
  </sheetData>
  <mergeCells count="92">
    <mergeCell ref="A12:H12"/>
    <mergeCell ref="A1:H1"/>
    <mergeCell ref="A2:H2"/>
    <mergeCell ref="A3:H3"/>
    <mergeCell ref="A4:H4"/>
    <mergeCell ref="A5:H5"/>
    <mergeCell ref="A6:H6"/>
    <mergeCell ref="A7:H7"/>
    <mergeCell ref="A8:H8"/>
    <mergeCell ref="A9:H9"/>
    <mergeCell ref="A10:H10"/>
    <mergeCell ref="A11:H11"/>
    <mergeCell ref="A32:H32"/>
    <mergeCell ref="A13:H13"/>
    <mergeCell ref="A14:H14"/>
    <mergeCell ref="A15:H15"/>
    <mergeCell ref="A16:H16"/>
    <mergeCell ref="A25:H25"/>
    <mergeCell ref="A26:H26"/>
    <mergeCell ref="A27:H27"/>
    <mergeCell ref="A28:H28"/>
    <mergeCell ref="A29:H29"/>
    <mergeCell ref="A30:H30"/>
    <mergeCell ref="A31:H31"/>
    <mergeCell ref="A54:H54"/>
    <mergeCell ref="A33:H33"/>
    <mergeCell ref="A34:H34"/>
    <mergeCell ref="A45:H45"/>
    <mergeCell ref="A46:H46"/>
    <mergeCell ref="A47:H47"/>
    <mergeCell ref="A48:H48"/>
    <mergeCell ref="A49:H49"/>
    <mergeCell ref="A50:H50"/>
    <mergeCell ref="A51:H51"/>
    <mergeCell ref="A52:H52"/>
    <mergeCell ref="A53:H53"/>
    <mergeCell ref="A77:H77"/>
    <mergeCell ref="A63:H63"/>
    <mergeCell ref="A67:H67"/>
    <mergeCell ref="A68:H68"/>
    <mergeCell ref="A69:H69"/>
    <mergeCell ref="A70:H70"/>
    <mergeCell ref="A71:H71"/>
    <mergeCell ref="A72:H72"/>
    <mergeCell ref="A73:H73"/>
    <mergeCell ref="A74:H74"/>
    <mergeCell ref="A75:H75"/>
    <mergeCell ref="A76:H76"/>
    <mergeCell ref="A99:H99"/>
    <mergeCell ref="A78:H78"/>
    <mergeCell ref="A79:H79"/>
    <mergeCell ref="A80:H80"/>
    <mergeCell ref="A81:H81"/>
    <mergeCell ref="A82:H82"/>
    <mergeCell ref="A88:H88"/>
    <mergeCell ref="A94:H94"/>
    <mergeCell ref="A95:H95"/>
    <mergeCell ref="A96:H96"/>
    <mergeCell ref="A97:H97"/>
    <mergeCell ref="A98:H98"/>
    <mergeCell ref="A111:H111"/>
    <mergeCell ref="A100:H100"/>
    <mergeCell ref="A101:H101"/>
    <mergeCell ref="A102:H102"/>
    <mergeCell ref="A103:H103"/>
    <mergeCell ref="A104:H104"/>
    <mergeCell ref="A105:H105"/>
    <mergeCell ref="A106:H106"/>
    <mergeCell ref="A107:H107"/>
    <mergeCell ref="A108:H108"/>
    <mergeCell ref="A109:H109"/>
    <mergeCell ref="A110:H110"/>
    <mergeCell ref="A154:H154"/>
    <mergeCell ref="A112:H112"/>
    <mergeCell ref="A113:H113"/>
    <mergeCell ref="A114:H114"/>
    <mergeCell ref="A115:H115"/>
    <mergeCell ref="A116:H116"/>
    <mergeCell ref="A117:H117"/>
    <mergeCell ref="A118:H118"/>
    <mergeCell ref="A143:H143"/>
    <mergeCell ref="A151:H151"/>
    <mergeCell ref="A152:H152"/>
    <mergeCell ref="A153:H153"/>
    <mergeCell ref="A161:H161"/>
    <mergeCell ref="A166:H166"/>
    <mergeCell ref="A155:H155"/>
    <mergeCell ref="A156:H156"/>
    <mergeCell ref="A157:H157"/>
    <mergeCell ref="A158:H158"/>
    <mergeCell ref="A159:H159"/>
    <mergeCell ref="A160:H160"/>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35:B136 B147:B150 B139:B142" xr:uid="{85AB1B09-8830-41DC-8199-D5508A815289}"/>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B16" sqref="B16"/>
    </sheetView>
  </sheetViews>
  <sheetFormatPr defaultRowHeight="14.4" x14ac:dyDescent="0.3"/>
  <cols>
    <col min="1" max="1" width="28.6640625" style="22" customWidth="1"/>
  </cols>
  <sheetData>
    <row r="1" spans="1:1" x14ac:dyDescent="0.3">
      <c r="A1" s="10" t="s">
        <v>7</v>
      </c>
    </row>
    <row r="2" spans="1:1" x14ac:dyDescent="0.3">
      <c r="A2" s="10" t="s">
        <v>11</v>
      </c>
    </row>
    <row r="3" spans="1:1" x14ac:dyDescent="0.3">
      <c r="A3" s="10" t="s">
        <v>5</v>
      </c>
    </row>
    <row r="4" spans="1:1" x14ac:dyDescent="0.3">
      <c r="A4" s="10" t="s">
        <v>17</v>
      </c>
    </row>
    <row r="5" spans="1:1" x14ac:dyDescent="0.3">
      <c r="A5" s="10" t="s">
        <v>9</v>
      </c>
    </row>
    <row r="6" spans="1:1" x14ac:dyDescent="0.3">
      <c r="A6" s="10" t="s">
        <v>30</v>
      </c>
    </row>
    <row r="7" spans="1:1" x14ac:dyDescent="0.3">
      <c r="A7" s="10" t="s">
        <v>65</v>
      </c>
    </row>
    <row r="8" spans="1:1" x14ac:dyDescent="0.3">
      <c r="A8" s="21"/>
    </row>
    <row r="9" spans="1:1" x14ac:dyDescent="0.3">
      <c r="A9" s="21"/>
    </row>
    <row r="10" spans="1:1" x14ac:dyDescent="0.3">
      <c r="A10" s="21"/>
    </row>
    <row r="11" spans="1:1" x14ac:dyDescent="0.3">
      <c r="A11" s="21"/>
    </row>
    <row r="12" spans="1:1" x14ac:dyDescent="0.3">
      <c r="A12" s="21"/>
    </row>
    <row r="13" spans="1:1" x14ac:dyDescent="0.3">
      <c r="A13" s="21"/>
    </row>
    <row r="14" spans="1:1" x14ac:dyDescent="0.3">
      <c r="A14" s="21"/>
    </row>
    <row r="15" spans="1:1" x14ac:dyDescent="0.3">
      <c r="A15" s="21"/>
    </row>
    <row r="16" spans="1:1" x14ac:dyDescent="0.3">
      <c r="A16" s="21"/>
    </row>
    <row r="17" spans="1:1" x14ac:dyDescent="0.3">
      <c r="A17" s="21"/>
    </row>
    <row r="18" spans="1:1" x14ac:dyDescent="0.3">
      <c r="A18" s="21"/>
    </row>
    <row r="19" spans="1:1" x14ac:dyDescent="0.3">
      <c r="A19" s="21"/>
    </row>
    <row r="20" spans="1:1" x14ac:dyDescent="0.3">
      <c r="A20" s="21"/>
    </row>
    <row r="21" spans="1:1" x14ac:dyDescent="0.3">
      <c r="A21" s="21"/>
    </row>
    <row r="22" spans="1:1" x14ac:dyDescent="0.3">
      <c r="A22" s="21"/>
    </row>
    <row r="23" spans="1:1" x14ac:dyDescent="0.3">
      <c r="A23" s="21"/>
    </row>
    <row r="24" spans="1:1" x14ac:dyDescent="0.3">
      <c r="A24" s="21"/>
    </row>
    <row r="25" spans="1:1" x14ac:dyDescent="0.3">
      <c r="A25" s="21"/>
    </row>
    <row r="26" spans="1:1" x14ac:dyDescent="0.3">
      <c r="A26" s="21"/>
    </row>
    <row r="27" spans="1:1" x14ac:dyDescent="0.3">
      <c r="A27" s="21"/>
    </row>
    <row r="28" spans="1:1" x14ac:dyDescent="0.3">
      <c r="A28" s="21"/>
    </row>
    <row r="29" spans="1:1" x14ac:dyDescent="0.3">
      <c r="A29" s="21"/>
    </row>
    <row r="30" spans="1:1" x14ac:dyDescent="0.3">
      <c r="A30" s="21"/>
    </row>
    <row r="31" spans="1:1" x14ac:dyDescent="0.3">
      <c r="A31" s="21"/>
    </row>
    <row r="32" spans="1:1" x14ac:dyDescent="0.3">
      <c r="A32" s="21"/>
    </row>
    <row r="33" spans="1:1" x14ac:dyDescent="0.3">
      <c r="A33" s="21"/>
    </row>
    <row r="34" spans="1:1" x14ac:dyDescent="0.3">
      <c r="A34" s="21"/>
    </row>
    <row r="35" spans="1:1" x14ac:dyDescent="0.3">
      <c r="A35" s="21"/>
    </row>
    <row r="36" spans="1:1" x14ac:dyDescent="0.3">
      <c r="A36" s="21"/>
    </row>
    <row r="37" spans="1:1" x14ac:dyDescent="0.3">
      <c r="A37" s="21"/>
    </row>
    <row r="38" spans="1:1" x14ac:dyDescent="0.3">
      <c r="A38" s="21"/>
    </row>
    <row r="39" spans="1:1" x14ac:dyDescent="0.3">
      <c r="A39" s="21"/>
    </row>
    <row r="40" spans="1:1" x14ac:dyDescent="0.3">
      <c r="A40" s="21"/>
    </row>
    <row r="41" spans="1:1" x14ac:dyDescent="0.3">
      <c r="A41" s="21"/>
    </row>
    <row r="42" spans="1:1" x14ac:dyDescent="0.3">
      <c r="A42" s="21"/>
    </row>
    <row r="43" spans="1:1" x14ac:dyDescent="0.3">
      <c r="A43" s="21"/>
    </row>
    <row r="44" spans="1:1" x14ac:dyDescent="0.3">
      <c r="A44" s="21"/>
    </row>
    <row r="45" spans="1:1" x14ac:dyDescent="0.3">
      <c r="A45" s="21"/>
    </row>
    <row r="46" spans="1:1" x14ac:dyDescent="0.3">
      <c r="A46" s="21"/>
    </row>
    <row r="47" spans="1:1" x14ac:dyDescent="0.3">
      <c r="A47" s="21"/>
    </row>
    <row r="48" spans="1:1" x14ac:dyDescent="0.3">
      <c r="A48" s="21"/>
    </row>
    <row r="49" spans="1:1" x14ac:dyDescent="0.3">
      <c r="A49" s="21"/>
    </row>
    <row r="50" spans="1:1" x14ac:dyDescent="0.3">
      <c r="A50" s="21"/>
    </row>
    <row r="51" spans="1:1" x14ac:dyDescent="0.3">
      <c r="A51" s="21"/>
    </row>
    <row r="52" spans="1:1" x14ac:dyDescent="0.3">
      <c r="A52" s="21"/>
    </row>
    <row r="53" spans="1:1" x14ac:dyDescent="0.3">
      <c r="A53" s="21"/>
    </row>
    <row r="54" spans="1:1" x14ac:dyDescent="0.3">
      <c r="A54" s="21"/>
    </row>
    <row r="55" spans="1:1" x14ac:dyDescent="0.3">
      <c r="A55" s="21"/>
    </row>
    <row r="56" spans="1:1" x14ac:dyDescent="0.3">
      <c r="A56" s="21"/>
    </row>
    <row r="57" spans="1:1" x14ac:dyDescent="0.3">
      <c r="A57" s="21"/>
    </row>
    <row r="58" spans="1:1" x14ac:dyDescent="0.3">
      <c r="A58" s="21"/>
    </row>
    <row r="59" spans="1:1" x14ac:dyDescent="0.3">
      <c r="A59" s="21"/>
    </row>
    <row r="60" spans="1:1" x14ac:dyDescent="0.3">
      <c r="A60" s="21"/>
    </row>
    <row r="61" spans="1:1" x14ac:dyDescent="0.3">
      <c r="A61" s="21"/>
    </row>
    <row r="62" spans="1:1" x14ac:dyDescent="0.3">
      <c r="A62" s="21"/>
    </row>
    <row r="63" spans="1:1" x14ac:dyDescent="0.3">
      <c r="A63" s="21"/>
    </row>
    <row r="64" spans="1:1" x14ac:dyDescent="0.3">
      <c r="A64" s="21"/>
    </row>
    <row r="65" spans="1:1" x14ac:dyDescent="0.3">
      <c r="A65" s="21"/>
    </row>
    <row r="66" spans="1:1" x14ac:dyDescent="0.3">
      <c r="A66" s="21"/>
    </row>
    <row r="67" spans="1:1" x14ac:dyDescent="0.3">
      <c r="A67" s="21"/>
    </row>
    <row r="68" spans="1:1" x14ac:dyDescent="0.3">
      <c r="A68" s="21"/>
    </row>
    <row r="69" spans="1:1" x14ac:dyDescent="0.3">
      <c r="A69" s="21"/>
    </row>
    <row r="70" spans="1:1" x14ac:dyDescent="0.3">
      <c r="A70" s="21"/>
    </row>
    <row r="71" spans="1:1" x14ac:dyDescent="0.3">
      <c r="A71" s="21"/>
    </row>
    <row r="72" spans="1:1" x14ac:dyDescent="0.3">
      <c r="A72" s="21"/>
    </row>
    <row r="73" spans="1:1" x14ac:dyDescent="0.3">
      <c r="A73" s="21"/>
    </row>
    <row r="74" spans="1:1" x14ac:dyDescent="0.3">
      <c r="A74" s="21"/>
    </row>
    <row r="75" spans="1:1" x14ac:dyDescent="0.3">
      <c r="A75" s="21"/>
    </row>
    <row r="76" spans="1:1" x14ac:dyDescent="0.3">
      <c r="A76" s="21"/>
    </row>
    <row r="77" spans="1:1" x14ac:dyDescent="0.3">
      <c r="A77" s="21"/>
    </row>
    <row r="78" spans="1:1" x14ac:dyDescent="0.3">
      <c r="A78" s="21"/>
    </row>
    <row r="79" spans="1:1" x14ac:dyDescent="0.3">
      <c r="A79" s="21"/>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2024-10-02T09:27:56Z</dcterms:modified>
</cp:coreProperties>
</file>