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\Для РЭГ\"/>
    </mc:Choice>
  </mc:AlternateContent>
  <xr:revisionPtr revIDLastSave="0" documentId="13_ncr:1_{00F16CF4-BA73-4574-B1D6-0D9A5E319F0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зона'!$A$1:$H$17</definedName>
    <definedName name="_xlnm._FilterDatabase" localSheetId="5" hidden="1">'Охрана труда'!$A$1:$H$3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1" i="6" l="1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51" i="6"/>
  <c r="G52" i="6"/>
  <c r="G53" i="6"/>
  <c r="G54" i="6"/>
  <c r="G14" i="10" l="1"/>
  <c r="G13" i="10"/>
  <c r="G12" i="10"/>
  <c r="G15" i="10"/>
  <c r="G9" i="10"/>
  <c r="G4" i="10"/>
  <c r="G11" i="10"/>
  <c r="G8" i="10"/>
  <c r="G3" i="10"/>
  <c r="G17" i="10"/>
  <c r="G16" i="10"/>
  <c r="G10" i="10"/>
  <c r="G5" i="10"/>
  <c r="G2" i="10"/>
  <c r="G6" i="10"/>
  <c r="G33" i="11"/>
  <c r="G19" i="11"/>
  <c r="G37" i="11"/>
  <c r="G3" i="11"/>
  <c r="G2" i="11"/>
  <c r="G31" i="11"/>
  <c r="G8" i="11"/>
  <c r="G23" i="11"/>
  <c r="G9" i="11"/>
  <c r="G29" i="11"/>
  <c r="G36" i="11"/>
  <c r="G35" i="11"/>
  <c r="G28" i="11"/>
  <c r="G34" i="11"/>
  <c r="G25" i="11"/>
  <c r="G10" i="11"/>
  <c r="G4" i="11"/>
  <c r="G16" i="11"/>
  <c r="G15" i="11"/>
  <c r="G14" i="11"/>
  <c r="G13" i="11"/>
  <c r="G12" i="11"/>
  <c r="G11" i="11"/>
  <c r="G26" i="11"/>
  <c r="G27" i="11"/>
  <c r="G22" i="11"/>
  <c r="G30" i="11"/>
  <c r="G7" i="11"/>
  <c r="G20" i="11"/>
  <c r="G6" i="11"/>
  <c r="G5" i="11"/>
  <c r="G17" i="11"/>
  <c r="G18" i="11"/>
  <c r="G38" i="11"/>
  <c r="G32" i="11"/>
  <c r="G24" i="11"/>
  <c r="G4" i="12"/>
  <c r="G5" i="12"/>
  <c r="G2" i="12"/>
  <c r="G3" i="12"/>
  <c r="G3" i="13"/>
  <c r="F3" i="13"/>
  <c r="F2" i="13"/>
  <c r="G113" i="14"/>
  <c r="G112" i="14"/>
  <c r="H1" i="8" l="1"/>
  <c r="G50" i="6"/>
  <c r="G49" i="6"/>
  <c r="G7" i="10" l="1"/>
  <c r="G21" i="11"/>
  <c r="G6" i="12"/>
  <c r="G2" i="13"/>
  <c r="G68" i="6"/>
  <c r="G66" i="6" l="1"/>
</calcChain>
</file>

<file path=xl/sharedStrings.xml><?xml version="1.0" encoding="utf-8"?>
<sst xmlns="http://schemas.openxmlformats.org/spreadsheetml/2006/main" count="1003" uniqueCount="269">
  <si>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</si>
  <si>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</si>
  <si>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</si>
  <si>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</si>
  <si>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</si>
  <si>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</si>
  <si>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</si>
  <si>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</si>
  <si>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</si>
  <si>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</si>
  <si>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</si>
  <si>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</si>
  <si>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</si>
  <si>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</si>
  <si>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</si>
  <si>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</si>
  <si>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</si>
  <si>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</si>
  <si>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</si>
  <si>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</si>
  <si>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</si>
  <si>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</si>
  <si>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</si>
  <si>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</si>
  <si>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</si>
  <si>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</si>
  <si>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</si>
  <si>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</si>
  <si>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</si>
  <si>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</si>
  <si>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</si>
  <si>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</si>
  <si>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</si>
  <si>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</si>
  <si>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</si>
  <si>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</si>
  <si>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</si>
  <si>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</si>
  <si>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</si>
  <si>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</si>
  <si>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</si>
  <si>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</si>
  <si>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</si>
  <si>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</si>
  <si>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</si>
  <si>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</si>
  <si>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</si>
  <si>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</si>
  <si>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</si>
  <si>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</si>
  <si>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</si>
  <si>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</si>
  <si>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</si>
  <si>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</si>
  <si>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</si>
  <si>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</si>
  <si>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</si>
  <si>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</si>
  <si>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</si>
  <si>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</si>
  <si>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</si>
  <si>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</si>
  <si>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</si>
  <si>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</si>
  <si>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</si>
  <si>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</si>
  <si>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</si>
  <si>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</si>
  <si>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</si>
  <si>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</si>
  <si>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</si>
  <si>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</si>
  <si>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</si>
  <si>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</si>
  <si>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Туризм</t>
  </si>
  <si>
    <t>Республика Башкортостан</t>
  </si>
  <si>
    <t>ГБПОУ «Уфимский колледж отраслевых технологий»</t>
  </si>
  <si>
    <t>Производство напитков</t>
  </si>
  <si>
    <t>19.02.11 Технология продуктов питания из растительного сырья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</si>
  <si>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b/>
        <i/>
        <sz val="16"/>
        <rFont val="Times New Roman"/>
        <family val="1"/>
        <charset val="204"/>
      </rPr>
      <t>Туризм и сфера услуг</t>
    </r>
    <r>
      <rPr>
        <b/>
        <sz val="16"/>
        <rFont val="Times New Roman"/>
        <family val="1"/>
        <charset val="204"/>
      </rPr>
      <t xml:space="preserve"> </t>
    </r>
    <r>
      <rPr>
        <b/>
        <i/>
        <sz val="16"/>
        <rFont val="Times New Roman"/>
        <family val="1"/>
        <charset val="204"/>
      </rPr>
      <t>Республика Башкортостан</t>
    </r>
  </si>
  <si>
    <r>
      <t xml:space="preserve">Субъект Российской Федерации: </t>
    </r>
    <r>
      <rPr>
        <i/>
        <sz val="14"/>
        <color theme="1"/>
        <rFont val="Times New Roman"/>
        <family val="1"/>
        <charset val="204"/>
      </rPr>
      <t>Республика Башкортостан</t>
    </r>
  </si>
  <si>
    <r>
      <t>Ядро кластера: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колледж отраслевых технологий</t>
    </r>
  </si>
  <si>
    <r>
      <t xml:space="preserve">Адрес ядра кластера: </t>
    </r>
    <r>
      <rPr>
        <i/>
        <sz val="14"/>
        <color theme="1"/>
        <rFont val="Times New Roman"/>
        <family val="1"/>
        <charset val="204"/>
      </rPr>
      <t>450054, г.Уфа, ул. Проспект Октября, 67</t>
    </r>
  </si>
  <si>
    <t>Организации реального сектора экономики кластера:</t>
  </si>
  <si>
    <t>Акционерное общество Уфимское хлебообьединение "Восход"</t>
  </si>
  <si>
    <t>Общество с ограниченной ответственностью"Китчен"</t>
  </si>
  <si>
    <t>Общество с ограниченной ответственностью"Барган"</t>
  </si>
  <si>
    <t>Общество с ограниченной ответственностью"Пиццамаркет"</t>
  </si>
  <si>
    <t>Общество с ограниченной ответственностью"Холод"</t>
  </si>
  <si>
    <t>Общество с ограниченной ответственностью «КЕСКО-УФА» Отель «Hilton Garden Inn Ufa Riverside»</t>
  </si>
  <si>
    <t>Образовательные организации кластера:</t>
  </si>
  <si>
    <t>Государственное бюджетное профессиональное образовательное учреждение Республики Башкортостан Уфимский художественно-промышленный колледж</t>
  </si>
  <si>
    <t>Государственное автономное профессиональное образовательное учреждение Республики Башкортостан  Уфимский колледж предпринимательства, экологии и дизайна</t>
  </si>
  <si>
    <t>Государственное бюджетное профессиональное образовательное учреждение Республики Башкортостан Уфимский торгово-экономический колледж</t>
  </si>
  <si>
    <t>Федеральное бюджетное профессиональное образовательное учреждение высшего образования "Башкирский государственный педагогический университет им. М.Акмуллы"</t>
  </si>
  <si>
    <r>
      <rPr>
        <sz val="16"/>
        <color theme="0"/>
        <rFont val="Times New Roman"/>
        <family val="1"/>
        <charset val="204"/>
      </rPr>
      <t xml:space="preserve">11. Зона под вид работ </t>
    </r>
    <r>
      <rPr>
        <b/>
        <i/>
        <sz val="16"/>
        <color theme="1"/>
        <rFont val="Times New Roman"/>
        <family val="1"/>
        <charset val="204"/>
      </rPr>
      <t>Производство напитков</t>
    </r>
    <r>
      <rPr>
        <b/>
        <i/>
        <sz val="16"/>
        <color rgb="FFFF0000"/>
        <rFont val="Times New Roman"/>
        <family val="1"/>
        <charset val="204"/>
      </rPr>
      <t xml:space="preserve"> </t>
    </r>
  </si>
  <si>
    <t>Код и наименование профессии или специальности согласно ФГОС СПО</t>
  </si>
  <si>
    <t xml:space="preserve">19.02.05 Технология бродильных производств и виноделие </t>
  </si>
  <si>
    <t xml:space="preserve">Требования к обеспечению зоны (коммуникации, площадь, сети и др.): </t>
  </si>
  <si>
    <t>Площадь зоны: не менее 65,6 кв.м</t>
  </si>
  <si>
    <t xml:space="preserve">Освещение:Допустимо верхнее искусственное (люминисентные лампы) освещение ( от 300 до500люкс) </t>
  </si>
  <si>
    <t xml:space="preserve">Интернет : Подключение беспроводное с возможностью подключения к проводному интернету </t>
  </si>
  <si>
    <t xml:space="preserve">Электричество: Подключения к сети 220В </t>
  </si>
  <si>
    <t>Контур заземления для электропитания и сети слаботочных подключений : требуется</t>
  </si>
  <si>
    <r>
      <t>Покрытие пола: кислотостойкий линолеум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- 65,6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</si>
  <si>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>Подведение/ отведение ГХВС: требуется</t>
  </si>
  <si>
    <t>Подведение сжатого воздуха: не требуется</t>
  </si>
  <si>
    <t>Источник финансирования</t>
  </si>
  <si>
    <t>Интерактивный комплекс</t>
  </si>
  <si>
    <t>Диагональ не менее 65'', 4K</t>
  </si>
  <si>
    <t>ФБ</t>
  </si>
  <si>
    <t>Доска  ученическая</t>
  </si>
  <si>
    <t>Магнитно-маркетная доска</t>
  </si>
  <si>
    <t xml:space="preserve">  мебель </t>
  </si>
  <si>
    <t xml:space="preserve">шт  </t>
  </si>
  <si>
    <t>Аквадистиллятор</t>
  </si>
  <si>
    <t>Предназначен для производства дистиллированной воды, отвечающей требованиям действующей Госфармакопеи РФ ФС 42-2619—97, путем тепловой перегонки воды, отвечающей требованиям СанПин 2.1.4.1074—01.</t>
  </si>
  <si>
    <t>оборудование</t>
  </si>
  <si>
    <t>шт.</t>
  </si>
  <si>
    <t>Вискозиметр   на штативе </t>
  </si>
  <si>
    <t xml:space="preserve">Вместимость резервуара, см3- 100 ±1
Диаметр сопла, d, мм- 4,000±0,015 
Высота сопла, h, мм- 4,000±0,015
Диапазон времени истечения жидкости, сек              
для сопла d=2 мм
Габаритные размеры с креплением,  не менее мм
242х180х130
 </t>
  </si>
  <si>
    <t xml:space="preserve">Металлическая мойка   </t>
  </si>
  <si>
    <t xml:space="preserve">размер не менее, мм
Ширина 1200 Глубина 600  Высота 850
Материал тумбы: сталь с полимерно-порошковым покрытием.
Цвет: белый, серый.
Столешница толщиной  не менее 10 мм
Высота бортиков - не менее 10 мм;
Глубина мойки -не менее  300 мм;
Конструкция чаши мойки: сварная, присутствуют швы, дно плоское; 
Мойка снабжена смесителем с подводом для горячей и холодной воды, сушильным стеллажом из полипропилена серого цвета.
За створкой вкладная полка.Размер сушильного стеллажа не менее  550х900 мм. 
</t>
  </si>
  <si>
    <t>Фильтр-пресс для фильтрации пищевых жидкостей</t>
  </si>
  <si>
    <t xml:space="preserve">Производительность 200-500 л/ч
Габаритные размеры не менее 390х310х340 мм
Напряжение 220 </t>
  </si>
  <si>
    <t>Шкаф для хранения лабораторной посуды</t>
  </si>
  <si>
    <t xml:space="preserve">Производительность 200-500 л/ч
Габаритные размеры 390х310х340
Напряжение 220 В
</t>
  </si>
  <si>
    <t xml:space="preserve"> Анализатор влажности</t>
  </si>
  <si>
    <t>Шкаф для хранения лабораторной посуды ШДХЛП-106
Ширина 800 Глубина 450 Высота 1950
Материал: ЛДСП. Толщина: ЛДСП 16 мм. Цвет: Белый,Серый;
Торцы вертикальных панелей защищены противоударной кромкой ПВХ толщиной  0,4 мм;
Фасад защищен противоударной кромкой ПВХ толщиной 2 мм;
Нижняя часть изделия комплектуется 2-я ящиками на роликовых направляющих и 2-я створками ;
За створками съемная полка;
Верхняя часть изделия комплектуется 2-я полками и 2-я стеклянными створками;
Фурнитура   импортного производства;
Шкаф установлен металлокаркас из профильной трубы 25х50 мм с полимерно-порошковым покрытием высотой 150 мм;</t>
  </si>
  <si>
    <t>Колбонагреватель</t>
  </si>
  <si>
    <t>Модель- РМВ-53
Дискретность -0,001/0,01
Температурный диапозон-+50-+160 С
Диаметр платформы-100 мм
методы измерения- % влаги,% твердого вещества,
Питание от сети 220 в
Корпус литой алюминевый сплав
Габаритные размеры, мм 250х360х185</t>
  </si>
  <si>
    <t xml:space="preserve">Прибор для отгонки спиртосодержащих жидкостей </t>
  </si>
  <si>
    <t>Габаритные размеры не менее- 375х200х490 мм.</t>
  </si>
  <si>
    <t xml:space="preserve">Анализатор жидких сред </t>
  </si>
  <si>
    <t>Измерения массовой доли спирта-0,1 ... 94 %
Измерения объёмной доли спирта-0,1 ... 96 %
Измерения массовой доли общего экстракта-0,5-25 %.
Объём анализируемой пробы-20 см³
Время измерения-не более 5 мин.
Температура измеряемой пробы-8 ... 30 °С
Температура окружающего воздуха-15 ... 25 °С
Напряжения питания сеть-180 ... 250 В
Габаритные размеры- не менее131х290х256 мм</t>
  </si>
  <si>
    <t xml:space="preserve">Магнитная мешалка </t>
  </si>
  <si>
    <t>Назначение: Перемешивание жидкостей с помощью магнитного якоря. Может быть использована при подготовке проб и проведении анализов.
Технические характеристики:
- Максимальный перемешиваемый объем - не менее 1000 мл;
- Диапазон частоты вращения якоря – от 200 до 2000 об./мин;
- Питание от сети переменного тока (50-60Гц) - 220В;</t>
  </si>
  <si>
    <t>Учебная установка для получения спирта</t>
  </si>
  <si>
    <t xml:space="preserve"> Обьемом  не менее 20л -   модель для создания ароматных и нейтральных дистиллятов, ректификованного спирта, получение спирта сырца</t>
  </si>
  <si>
    <r>
      <t xml:space="preserve">Рефрактометр </t>
    </r>
    <r>
      <rPr>
        <sz val="12"/>
        <color theme="1"/>
        <rFont val="Times New Roman"/>
        <family val="1"/>
        <charset val="204"/>
      </rPr>
      <t>для определения содержания сахара в напитках по шкале Brix</t>
    </r>
  </si>
  <si>
    <t xml:space="preserve">Диапазон измерений: 0~20% Брикс
Шаг измерения: 0.1% Brix
Погрешность: ±0.10%
Автоматическая компенсация температуры: Да (диапазон: 0°C~30°C)    
Размеры (мм): 30х40х200
 </t>
  </si>
  <si>
    <t xml:space="preserve">Столы ученические </t>
  </si>
  <si>
    <t>Размер не менее  1200*600*750мм</t>
  </si>
  <si>
    <t>Стул ученический лабораторный</t>
  </si>
  <si>
    <t xml:space="preserve">Стул лабораторный, регулируемый.  Габаритные размеры (ШхГхВ): не менее 54х46х107 мм.   </t>
  </si>
  <si>
    <t>Рабочее место учащегося (5 рабочих мест)</t>
  </si>
  <si>
    <t>Площадь зоны: не менее 2 кв.м</t>
  </si>
  <si>
    <t xml:space="preserve">Ноутбук </t>
  </si>
  <si>
    <t xml:space="preserve">Количество ядер процессора не менее 2x, ОЗУ не менее 4 ГБ, SSD не менее 120 ГБ
Монитор: Диагональ не менее 23'', разрешение не менее  1920*1080
Мышь - Длина кабеля не менее 1,5м
Операционная система, Комплект специализированного программного обеспечения: для   работы с документами формата *.docx, *.xlsx, *.pptx, для работы с архивами - Поддержка архивов ZIP и RAR,  для работы с  файлами в формате PDF, поддержка формата PDF, программное обеспечение для удаленного доступа
</t>
  </si>
  <si>
    <t>Оборудование  IT</t>
  </si>
  <si>
    <t>шт (на 1 раб. место)</t>
  </si>
  <si>
    <t>Программное обеспечение для обработки и анализа данных</t>
  </si>
  <si>
    <t>Системные требования к ноутбуку - процессор не менее 2х ядер и частотой не менее 1,0ГГц, ОЗУ не менее 2Гб, место на диске не менее 1200Мб, требования к дисплею - разрешение не менее 800х600 пикселей</t>
  </si>
  <si>
    <t>программное обеспечение</t>
  </si>
  <si>
    <t>Стол лабораторный</t>
  </si>
  <si>
    <t xml:space="preserve"> Размер не менее (ШхВхГ) 1800х600х900 мм</t>
  </si>
  <si>
    <t xml:space="preserve">Штатив лабораторный.  </t>
  </si>
  <si>
    <t>Штатив лабораторный предназначен для удержания и фиксации стеклянной, пластиковой, фарфоровой и металлической лабораторной посуды и оборудования</t>
  </si>
  <si>
    <t xml:space="preserve">Лабораторный рефрактометр  </t>
  </si>
  <si>
    <t>Диапазон измерений показателя преломления nD-от 1,3 до 1,7
Диапазон показаний массовой доли сухих веществ (сахарозы) в растворе-от 0 до 95 %
бсолютная погрешность пересчета массовой доли сухих веществ, не более ±0,05
Габаритные размеры рефрактометра без термометра, мм, не более-200х80х240
Масса рефрактометра, кг, не более- 2,6</t>
  </si>
  <si>
    <t xml:space="preserve"> шт (на 1 раб. место)</t>
  </si>
  <si>
    <t xml:space="preserve">Лабораторная мельница  </t>
  </si>
  <si>
    <t>Мощность 700 Вт
Скорость вращения вала электродвигателя на холостом ходу 22 000 об/мин
Электропитание 220-240 В 50/60 Гц
Габариты не менее (ШхГхВ) 13×11×25 (с маленьким стаканом) см,13×11×31 (с большим стаканом) см</t>
  </si>
  <si>
    <t xml:space="preserve">Весы </t>
  </si>
  <si>
    <t>Габаритные размеры весов (ШхГхВ), мм 180х220х85
Диаметр платформы для весов ВК-150.1, ВК-300.1 и ВК-600.1, мм 120
Размер платформы для весов ВК-1500.1 и ВК-3000.1 (ШхГ), мм 136х162
Диапазон рабочих температур, °С от +15 до +30
Масса весов нетто/брутто, кг 1,5/2,1
Работа весов от аккумулятора, ч до 24
Жидкокристаллический индикатор с подсветкой, шт. 1
Разъёмы для подключения к компьютерам, POS и SMART-терминалам RS-232</t>
  </si>
  <si>
    <t xml:space="preserve">Весы  </t>
  </si>
  <si>
    <t>Максимальный вес 3 кг
Дискретность 0,1 г
Размер платформы 255х205 мм
Индикация светодиодная или жидкокристаллическая
Источник питания от АКБ или сети 220В
Поверка есть
Рабочая температура от +10°C до +40°C
Класс точности высокий (II)</t>
  </si>
  <si>
    <t>шт (на 5 раб. место)</t>
  </si>
  <si>
    <t>Манометр -афрометр</t>
  </si>
  <si>
    <t xml:space="preserve">Среда углекислотная
Диапазон показаний давлений, МПа 0~16,0
Тип манометра ТМ-210
Резьба М12х1,5
</t>
  </si>
  <si>
    <t xml:space="preserve">Воронка </t>
  </si>
  <si>
    <t>d=150 лабораторная</t>
  </si>
  <si>
    <t>Стакан/бокал для дегустации</t>
  </si>
  <si>
    <t>Размеы не более: Высота бокала 180 мм
Диаметр бокала 45мм
диаметр ножки бокала 65мм</t>
  </si>
  <si>
    <t xml:space="preserve">Палочка стеклянная </t>
  </si>
  <si>
    <t>Палочка стеклянная 7х200 мм — предназначена для перемешивания невязких растворов.</t>
  </si>
  <si>
    <t xml:space="preserve">Спиртометры (ареометры) </t>
  </si>
  <si>
    <t>Набор спиртомеров с термометром незаменимый помощник в хозяйстве самогонщика. 3 штуки 0-40, 40-70, 70-100 и термометр EQOS</t>
  </si>
  <si>
    <t xml:space="preserve">Спиртовка стеклянная  </t>
  </si>
  <si>
    <t>Спиртовка с металлической оправой для установки металлической сетки предназначена для подогрева открытым пламенем. Фитиль спиртовки изготовлен из хлопчатобумажного волокна, обеспечивающего ровное нетоксичное горение.. Изготовлена из химико-лабораторного стекла по ГОСТ 21400-75. ГОСТ 25336-82.</t>
  </si>
  <si>
    <t xml:space="preserve">Колба коническая  </t>
  </si>
  <si>
    <t>Колба коническая (Эрленмейера) со шлифом КН-1-500-29/32, с делениями белого цвета, изготавливается из термически стойкого стекла группы ТС. Соответствует ГОСТ 25336-82. Применяется для фильтрования, выпаривания, перегонки, дистилляции и синтеза в лабораторных условиях</t>
  </si>
  <si>
    <t>Колба коническая (Эрленмейера) с цилиндрической горловиной КН-2-100-22 разработана для фильтрования, выпаривания, перегонки, разгонки, дистилляции и синтеза в лабораторных условиях. Производится с ориентировочной шкалой белого цвета. Изготовлена из стекла ТС по ГОСТ 21400-75. Изготовлена по ТУ 9464-019-29508133-2015 в соответствии с техническими требованиями ГОСТ 25336-82.</t>
  </si>
  <si>
    <t>шт ( 1 раб.место)</t>
  </si>
  <si>
    <t>Колба коническая (Эрленмейера) со шлифом КН-1-250-29/32, с делениями белого цвета, изготавливается из термически стойкого стекла группы ТС.</t>
  </si>
  <si>
    <t xml:space="preserve">Колба мерная </t>
  </si>
  <si>
    <t>50 мл, 1-50-2 (цилиндрическая горловина)</t>
  </si>
  <si>
    <t xml:space="preserve">Колба мерная  </t>
  </si>
  <si>
    <t>Колба мерная исполнения 2 (с одной отметкой и пришлифованной пробкой) вместимостью 500 мл со шлифом 14/23 мм 2-го класса точности&amp;nbsp;ГОСТ 1770-74&amp;nbsp;применяется для измерения и хранения определенного объема жидкости.Технические характеристикиОбъем500 мл</t>
  </si>
  <si>
    <t>Колба мерная исполнения 2а (с одной меткой и полиэтиленовой пробкой) вместимостью 25 мл 2-го класса точности.</t>
  </si>
  <si>
    <t xml:space="preserve">Бюретка </t>
  </si>
  <si>
    <t>Бюретка типа 1 исполнения 1 (одноходовым краном) 2-го класса точности вместимостью 25 мл с ценой деления 0,1 мл без установленного времени ожидания применяется для точного отмеривания небольших количеств жидкости и титрования. Разработана для серийного дозирования и титрования. Имеет конусный стеклянный одноходовой пришлифованный кран с резьбовым уплотнением. Изготовлена из химико-лабораторного стекла по ГОСТ 21400-75. Соответствует ГОСТ 29251-91. Тип 1, исполнение 1, класс точности 2, объем 25 мл, цена деления 0,1 мл, без установленного времени ожидания.</t>
  </si>
  <si>
    <t xml:space="preserve">Капельница Страшейна </t>
  </si>
  <si>
    <t>Капельница Страшейна 2-125 мл, светлая с притертой пробкой пипеткой предназначена для временного хранения и капельного дозирования жидких веществ, фотолабильных реактивов. Изготовлена из светлого стекла. ТУ 4320-012-29508133-2009.</t>
  </si>
  <si>
    <t xml:space="preserve">Склянка для реактивов  </t>
  </si>
  <si>
    <t>Вместимость:-30 мл
Высота с пробкой- 75 мм
Диаметр основания-40 мм
Внутренний диаметр горловины-25 мм</t>
  </si>
  <si>
    <t xml:space="preserve">Цилиндр  </t>
  </si>
  <si>
    <t>Мерный цилиндр стеклянный на 10 мл относится к категории профессионального оборудования, применяемого в лабораториях. Его главное предназначение заключается в точном определении объема жидкостей. Как и мерный цилиндр пластиковый, он применяется при проведении исследований в пищевой и химической индустрии, а также в медицинской отрасли. Лабораторная посуда удобна в использовании. Мерные колбы со стеклянным основанием отличает надежная установка, у них есть и другие преимущества.</t>
  </si>
  <si>
    <t>шт ( 1раб.место)</t>
  </si>
  <si>
    <t xml:space="preserve">Стакан  
</t>
  </si>
  <si>
    <t>Стакан лабораторный В-1-400 ТС ГОСТ 25336-82 (со шкалой) разработан для выполнения большинства химических процедур. Лабораторный высокий стакан с делениями и носиком, тип В исполнение 1 вместимостью 400 мл применяется для фильтрования, выпаривания и приготовления растворов в лабораторных условиях. Стакан имеет цилиндрическую форму.</t>
  </si>
  <si>
    <t xml:space="preserve">Цилиндр мерный  </t>
  </si>
  <si>
    <t xml:space="preserve">Цилиндр мерный 3-500-2 с носиком на пластмассовом основании разработан для дозирования нелетучих жидкостей. Изготовлен по ТУ 9464-013-52876351-2014 в соответствии с техническими требованиями ГОСТ 1770-74. Изготовлен из химико-лабораторного стекла по ГОСТ 21400-75. Исполнение 3, класс точности 2. Нанесенная шкала совершенно устойчива к любым воздействиям.
</t>
  </si>
  <si>
    <t xml:space="preserve">Цилиндр мерный 3-250-2 с носиком на пластмассовом основании разработан для дозирования нелетучих жидкостей. Изготовлен по ТУ 9464-013-52876351-2014 в соответствии с техническими требованиями ГОСТ 1770-74. Изготовлен из химико-лабораторного стекла по ГОСТ 21400-75. Исполнение 3, класс точности 2. Нанесенная шкала совершенно устойчива к любым воздействиям.
</t>
  </si>
  <si>
    <t>Стакан лабораторный В-1-250 ТС ГОСТ 25336-82 (со шкалой) разработан для выполнения большинства химических процедур. Лабораторный высокий стакан с делениями и носиком, тип В исполнение 1 вместимостью 250 мл применяется для фильтрования, выпаривания и приготовления растворов в лабораторных условиях. </t>
  </si>
  <si>
    <t xml:space="preserve">Доска разборная </t>
  </si>
  <si>
    <t>Используется в лабораториях хлебоприемных и зерноперерабатывающих предприятий, а также научно-исследовательских лабораториях пищевой промышленности. Размер 400 х 400 мм</t>
  </si>
  <si>
    <t>Пипетка Пастера</t>
  </si>
  <si>
    <t>Пипетка Пастера вместимостью 2 мл, длиной 150 мм, стерильная, градуированная, из полиэтилена, в индивидуальной упаковке</t>
  </si>
  <si>
    <t xml:space="preserve">Груша </t>
  </si>
  <si>
    <t>Спринцовка с мягким наконечником (тип А) производятся из материалов высокого качества, согласованных с соответствующими органами здравоохранения. Не содержит запрещённых или токсичных компонентов, имеет герметичное соединение баллона с наконечником. Устойчива к многократным термическим обработкам.</t>
  </si>
  <si>
    <t xml:space="preserve">Стаканчик </t>
  </si>
  <si>
    <t xml:space="preserve">Объем 100 см 3,химический стеклянный </t>
  </si>
  <si>
    <t xml:space="preserve">Ареометр  </t>
  </si>
  <si>
    <t xml:space="preserve">Ареометр АСП-3 0-40
Диапазон измерения плотности, % 0-40
Цена деления шкалы, % 1
Длина L, мм. 220
Ареометр АСП-3 70-100% 
Диапазон измерения объемной доли спирта (%):
70 — 100
Цена деления (%):1
Погрешность (%):±0.5
 </t>
  </si>
  <si>
    <t xml:space="preserve"> Баня водяная двухместная</t>
  </si>
  <si>
    <t xml:space="preserve">Кол-во мест 2
Объем,  не менее л 6,5
Внешние размеры, не менее  мм 520х220х175
Внутренние размеры,  не менее  мм 325х170х120
Нагрев, °С комн. +10...+99,9
 </t>
  </si>
  <si>
    <t>Шпатель Керамический/металлический, широкий</t>
  </si>
  <si>
    <t xml:space="preserve">Длина не менее- 200±5,0 мм
</t>
  </si>
  <si>
    <t>Ложка Металлическая</t>
  </si>
  <si>
    <t>Мерная ложечка размеры: не менее 25 мл
Длина - 150мм
Ширина ложки - 15 мм</t>
  </si>
  <si>
    <t xml:space="preserve">Термометр </t>
  </si>
  <si>
    <t xml:space="preserve">Температура измерения 0 оС – 120 оС, Размеры: не менее Диаметр корпуса 16 мм, Диаметр стебля 6,5 мм, Длина корпуса 150 мм, Длина стебля 38 мм.  </t>
  </si>
  <si>
    <t>Площадь зоны: не менее 4 кв.м</t>
  </si>
  <si>
    <t xml:space="preserve">Стол </t>
  </si>
  <si>
    <t>Габаритные размеры (ШхГхВ): не менее 1400х600х750 мм. Материал изготовления столешницы - ЛДСП толщиной не менее 25 мм. Тип каркаса - ЛДСП не менее 16 мм.</t>
  </si>
  <si>
    <t>Кресло офисное</t>
  </si>
  <si>
    <t xml:space="preserve">Материал обивки - ткань/сетка. Подлокотники - пластиковые., Крестовина, колёсики Габаритные размеры (ШхГхВ): не менее 54х46х107 мм.   </t>
  </si>
  <si>
    <t>Автоматизированное рабочее место</t>
  </si>
  <si>
    <t xml:space="preserve">Количество ядер процессора не менее 2x, ОЗУ не менее 4 ГБ, SSD не менее 120 ГБ
Монитор: Диагональ не менее 23'', разрешение не менее  1920*1080
Клавиатура полноразмерная
Мышь - Длина кабеля не менее 1,5м
Операционная система, Комплект специализированного программного обеспечения:для работы с архивами - Поддержка архивов ZIP и RAR,  для работы с  файлами в формате PDF, поддержка формата PDF, программное обеспечение для удаленного доступа
</t>
  </si>
  <si>
    <t>Системные требования к автоматизированному рабочему месту - процессор не менее 2х ядер и частотой не менее 1,0ГГц, ОЗУ не менее 2Гб, место на диске не менее 1200Мб, требования к дисплею - разрешение не менее 800х600 пикселей</t>
  </si>
  <si>
    <t xml:space="preserve">Тип - лазерный                                                                                                                Формат печатных носителей -    А4                                                                                                         </t>
  </si>
  <si>
    <t>Аптечка первой помощи
изготовлена в соответствии с приказом Министерства Здравоохранения РФ от 15.12.202 г. № 1331н</t>
  </si>
  <si>
    <t>ВБ</t>
  </si>
  <si>
    <t>ГОСТ 51057-2001</t>
  </si>
  <si>
    <t>Штатив лабораторный.</t>
  </si>
  <si>
    <t>Лабораторный рефрактометр</t>
  </si>
  <si>
    <t>Лабораторная мельница</t>
  </si>
  <si>
    <t>Весы</t>
  </si>
  <si>
    <t>Воронка</t>
  </si>
  <si>
    <t>Палочка стеклянная</t>
  </si>
  <si>
    <t>Спиртометры (ареометры)</t>
  </si>
  <si>
    <t>Спиртовка стеклянная</t>
  </si>
  <si>
    <t>Колба коническая</t>
  </si>
  <si>
    <t>Колба мерная</t>
  </si>
  <si>
    <t>Бюретка</t>
  </si>
  <si>
    <t>Капельница Страшейна</t>
  </si>
  <si>
    <t>Склянка для реактивов</t>
  </si>
  <si>
    <t>Цилиндр</t>
  </si>
  <si>
    <t>Стакан</t>
  </si>
  <si>
    <t>Цилиндр мерный</t>
  </si>
  <si>
    <t>Доска разборная</t>
  </si>
  <si>
    <t>Груша</t>
  </si>
  <si>
    <t>Стаканчик</t>
  </si>
  <si>
    <t>Ареометр</t>
  </si>
  <si>
    <t>Баня водяная двухместная</t>
  </si>
  <si>
    <t>Термометр</t>
  </si>
  <si>
    <t>Рефрактометр для определения содержания сахара в напитках по шкале Brix</t>
  </si>
  <si>
    <t>Доска ученическая</t>
  </si>
  <si>
    <t>Вискозиметр на штативе </t>
  </si>
  <si>
    <t>Металлическая мойка</t>
  </si>
  <si>
    <t>Анализатор влажности</t>
  </si>
  <si>
    <t>Прибор для отгонки спиртосодержащих жидкостей</t>
  </si>
  <si>
    <t>Анализатор жидких сред</t>
  </si>
  <si>
    <t>Магнитная мешалка</t>
  </si>
  <si>
    <t>Столы ученические</t>
  </si>
  <si>
    <t>Стул лабораторный</t>
  </si>
  <si>
    <t>Штатив лабораторный</t>
  </si>
  <si>
    <t>Шпатель керамический/металлический, широкий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</si>
</sst>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4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vertical="center"/>
    </xf>
    <xf numFmtId="0" fontId="13" fillId="9" borderId="14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31" fillId="0" borderId="0" xfId="0" applyFont="1"/>
    <xf numFmtId="0" fontId="34" fillId="0" borderId="0" xfId="0" applyFont="1"/>
    <xf numFmtId="0" fontId="34" fillId="0" borderId="14" xfId="0" applyFont="1" applyBorder="1"/>
    <xf numFmtId="0" fontId="32" fillId="0" borderId="0" xfId="0" applyFont="1"/>
    <xf numFmtId="0" fontId="35" fillId="0" borderId="0" xfId="0" applyFont="1"/>
    <xf numFmtId="0" fontId="36" fillId="0" borderId="0" xfId="0" applyFont="1" applyAlignment="1">
      <alignment vertical="center"/>
    </xf>
    <xf numFmtId="0" fontId="32" fillId="0" borderId="12" xfId="0" applyFont="1" applyBorder="1"/>
    <xf numFmtId="0" fontId="4" fillId="0" borderId="12" xfId="0" applyFont="1" applyBorder="1"/>
    <xf numFmtId="0" fontId="4" fillId="0" borderId="15" xfId="0" applyFont="1" applyBorder="1"/>
    <xf numFmtId="0" fontId="2" fillId="0" borderId="7" xfId="0" applyFont="1" applyBorder="1" applyAlignment="1">
      <alignment horizontal="left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/>
    <xf numFmtId="0" fontId="22" fillId="0" borderId="7" xfId="0" applyFont="1" applyBorder="1" applyAlignment="1">
      <alignment horizontal="center" vertical="top" wrapText="1"/>
    </xf>
    <xf numFmtId="0" fontId="13" fillId="0" borderId="7" xfId="0" applyFont="1" applyBorder="1" applyAlignment="1" applyProtection="1">
      <alignment horizontal="center" vertical="top"/>
      <protection locked="0"/>
    </xf>
    <xf numFmtId="0" fontId="13" fillId="0" borderId="9" xfId="0" applyFont="1" applyBorder="1" applyAlignment="1" applyProtection="1">
      <alignment horizontal="center" vertical="top"/>
      <protection locked="0"/>
    </xf>
    <xf numFmtId="0" fontId="22" fillId="0" borderId="7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top"/>
      <protection locked="0"/>
    </xf>
    <xf numFmtId="0" fontId="14" fillId="0" borderId="3" xfId="0" applyFont="1" applyBorder="1" applyAlignment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top"/>
      <protection locked="0"/>
    </xf>
    <xf numFmtId="0" fontId="13" fillId="0" borderId="2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14" fillId="0" borderId="2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4" fillId="16" borderId="7" xfId="0" applyFont="1" applyFill="1" applyBorder="1" applyAlignment="1">
      <alignment horizontal="left" vertical="center" wrapText="1"/>
    </xf>
    <xf numFmtId="0" fontId="13" fillId="16" borderId="7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14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16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top"/>
    </xf>
    <xf numFmtId="0" fontId="13" fillId="2" borderId="7" xfId="0" applyFont="1" applyFill="1" applyBorder="1"/>
    <xf numFmtId="0" fontId="13" fillId="2" borderId="7" xfId="0" applyFont="1" applyFill="1" applyBorder="1" applyAlignment="1">
      <alignment horizontal="center" vertical="top"/>
    </xf>
    <xf numFmtId="0" fontId="13" fillId="0" borderId="7" xfId="0" applyFont="1" applyBorder="1" applyAlignment="1">
      <alignment horizontal="justify" vertical="top"/>
    </xf>
    <xf numFmtId="0" fontId="13" fillId="0" borderId="7" xfId="0" applyFont="1" applyBorder="1" applyAlignment="1">
      <alignment vertical="top"/>
    </xf>
    <xf numFmtId="0" fontId="13" fillId="0" borderId="7" xfId="0" applyFont="1" applyBorder="1" applyAlignment="1">
      <alignment horizontal="left" vertical="top"/>
    </xf>
    <xf numFmtId="0" fontId="13" fillId="2" borderId="7" xfId="0" applyFont="1" applyFill="1" applyBorder="1" applyAlignment="1">
      <alignment horizontal="left" vertical="top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>
      <alignment horizontal="justify" vertical="top"/>
    </xf>
    <xf numFmtId="0" fontId="13" fillId="0" borderId="3" xfId="0" applyFont="1" applyBorder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14" fillId="17" borderId="7" xfId="3" applyFont="1" applyFill="1" applyBorder="1" applyAlignment="1">
      <alignment vertical="center"/>
    </xf>
    <xf numFmtId="0" fontId="14" fillId="0" borderId="7" xfId="0" applyFont="1" applyBorder="1" applyAlignment="1" applyProtection="1">
      <alignment vertical="center"/>
      <protection locked="0"/>
    </xf>
    <xf numFmtId="0" fontId="13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top"/>
    </xf>
    <xf numFmtId="0" fontId="14" fillId="2" borderId="18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5" fillId="9" borderId="11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/>
    </xf>
    <xf numFmtId="0" fontId="15" fillId="0" borderId="17" xfId="0" applyFont="1" applyBorder="1" applyAlignment="1">
      <alignment vertical="center" wrapText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9" fillId="7" borderId="4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center" wrapText="1"/>
    </xf>
    <xf numFmtId="0" fontId="17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8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1" fillId="10" borderId="10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1" fillId="8" borderId="11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right" vertical="center"/>
    </xf>
    <xf numFmtId="0" fontId="22" fillId="8" borderId="10" xfId="0" applyFont="1" applyFill="1" applyBorder="1" applyAlignment="1">
      <alignment horizontal="right" vertical="center"/>
    </xf>
    <xf numFmtId="0" fontId="15" fillId="8" borderId="10" xfId="0" applyFont="1" applyFill="1" applyBorder="1" applyAlignment="1">
      <alignment horizontal="left" vertical="center"/>
    </xf>
    <xf numFmtId="0" fontId="21" fillId="8" borderId="9" xfId="0" applyFont="1" applyFill="1" applyBorder="1" applyAlignment="1">
      <alignment horizontal="right" vertical="center"/>
    </xf>
    <xf numFmtId="0" fontId="21" fillId="8" borderId="10" xfId="0" applyFont="1" applyFill="1" applyBorder="1" applyAlignment="1">
      <alignment horizontal="right" vertical="center"/>
    </xf>
    <xf numFmtId="0" fontId="21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10" fillId="14" borderId="22" xfId="0" applyFont="1" applyFill="1" applyBorder="1" applyAlignment="1">
      <alignment horizontal="center" vertical="center"/>
    </xf>
    <xf numFmtId="0" fontId="10" fillId="14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10" fillId="15" borderId="30" xfId="0" applyFont="1" applyFill="1" applyBorder="1" applyAlignment="1">
      <alignment horizontal="center" vertical="center"/>
    </xf>
    <xf numFmtId="0" fontId="34" fillId="0" borderId="31" xfId="0" applyFont="1" applyBorder="1"/>
    <xf numFmtId="0" fontId="34" fillId="0" borderId="0" xfId="0" applyFont="1"/>
    <xf numFmtId="0" fontId="28" fillId="13" borderId="17" xfId="0" applyFont="1" applyFill="1" applyBorder="1" applyAlignment="1">
      <alignment horizontal="center" vertical="center" wrapText="1"/>
    </xf>
    <xf numFmtId="0" fontId="31" fillId="6" borderId="20" xfId="0" applyFont="1" applyFill="1" applyBorder="1" applyAlignment="1">
      <alignment horizontal="left" vertical="center" wrapText="1"/>
    </xf>
    <xf numFmtId="0" fontId="33" fillId="0" borderId="0" xfId="0" applyFont="1"/>
    <xf numFmtId="0" fontId="33" fillId="0" borderId="21" xfId="0" applyFont="1" applyBorder="1"/>
    <xf numFmtId="0" fontId="33" fillId="0" borderId="14" xfId="0" applyFont="1" applyBorder="1"/>
    <xf numFmtId="0" fontId="37" fillId="13" borderId="9" xfId="0" applyFont="1" applyFill="1" applyBorder="1" applyAlignment="1">
      <alignment horizontal="left" vertical="center"/>
    </xf>
    <xf numFmtId="0" fontId="37" fillId="13" borderId="10" xfId="0" applyFont="1" applyFill="1" applyBorder="1" applyAlignment="1">
      <alignment horizontal="left" vertical="center"/>
    </xf>
    <xf numFmtId="0" fontId="37" fillId="13" borderId="8" xfId="0" applyFont="1" applyFill="1" applyBorder="1" applyAlignment="1">
      <alignment horizontal="left" vertical="center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40" fillId="13" borderId="7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19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69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9" customWidth="1"/>
    <col min="5" max="5" width="15.5546875" style="29" customWidth="1"/>
    <col min="6" max="6" width="14.88671875" style="29" customWidth="1"/>
    <col min="7" max="7" width="14.44140625" style="29" customWidth="1"/>
    <col min="8" max="16384" width="9.109375" hidden="1"/>
  </cols>
  <sheetData>
    <row r="1" spans="1:7" ht="21" x14ac:dyDescent="0.3">
      <c r="A1" s="22" t="s">
        <v>46</v>
      </c>
      <c r="B1" s="21" t="s">
        <v>47</v>
      </c>
      <c r="C1" s="181" t="s">
        <v>77</v>
      </c>
      <c r="D1" s="181"/>
      <c r="E1" s="181"/>
      <c r="F1" s="181"/>
      <c r="G1" s="181"/>
    </row>
    <row r="2" spans="1:7" ht="18" x14ac:dyDescent="0.35">
      <c r="A2" s="182" t="s">
        <v>48</v>
      </c>
      <c r="B2" s="183"/>
      <c r="C2" s="184">
        <f>D29</f>
        <v>12</v>
      </c>
      <c r="D2" s="184"/>
      <c r="E2" s="184"/>
      <c r="F2" s="184"/>
      <c r="G2" s="184"/>
    </row>
    <row r="3" spans="1:7" ht="50.25" customHeight="1" x14ac:dyDescent="0.3">
      <c r="A3" s="185" t="s">
        <v>49</v>
      </c>
      <c r="B3" s="186"/>
      <c r="C3" s="187" t="s">
        <v>78</v>
      </c>
      <c r="D3" s="187"/>
      <c r="E3" s="187"/>
      <c r="F3" s="187"/>
      <c r="G3" s="187"/>
    </row>
    <row r="4" spans="1:7" ht="14.4" x14ac:dyDescent="0.3">
      <c r="A4" s="179" t="s">
        <v>13</v>
      </c>
      <c r="B4" s="180"/>
      <c r="C4" s="180"/>
      <c r="D4" s="180"/>
      <c r="E4" s="180"/>
      <c r="F4" s="180"/>
      <c r="G4" s="180"/>
    </row>
    <row r="5" spans="1:7" ht="14.4" x14ac:dyDescent="0.3">
      <c r="A5" s="177" t="s">
        <v>50</v>
      </c>
      <c r="B5" s="178"/>
      <c r="C5" s="178"/>
      <c r="D5" s="178"/>
      <c r="E5" s="178"/>
      <c r="F5" s="178"/>
      <c r="G5" s="178"/>
    </row>
    <row r="6" spans="1:7" ht="14.4" x14ac:dyDescent="0.3">
      <c r="A6" s="177" t="s">
        <v>51</v>
      </c>
      <c r="B6" s="178"/>
      <c r="C6" s="178"/>
      <c r="D6" s="178"/>
      <c r="E6" s="178"/>
      <c r="F6" s="178"/>
      <c r="G6" s="178"/>
    </row>
    <row r="7" spans="1:7" ht="14.4" x14ac:dyDescent="0.3">
      <c r="A7" s="177" t="s">
        <v>52</v>
      </c>
      <c r="B7" s="178"/>
      <c r="C7" s="178"/>
      <c r="D7" s="178"/>
      <c r="E7" s="178"/>
      <c r="F7" s="178"/>
      <c r="G7" s="178"/>
    </row>
    <row r="8" spans="1:7" ht="14.4" x14ac:dyDescent="0.3">
      <c r="A8" s="177" t="s">
        <v>53</v>
      </c>
      <c r="B8" s="178"/>
      <c r="C8" s="178"/>
      <c r="D8" s="178"/>
      <c r="E8" s="178"/>
      <c r="F8" s="178"/>
      <c r="G8" s="178"/>
    </row>
    <row r="9" spans="1:7" ht="14.4" x14ac:dyDescent="0.3">
      <c r="A9" s="177" t="s">
        <v>54</v>
      </c>
      <c r="B9" s="178"/>
      <c r="C9" s="178"/>
      <c r="D9" s="178"/>
      <c r="E9" s="178"/>
      <c r="F9" s="178"/>
      <c r="G9" s="178"/>
    </row>
    <row r="10" spans="1:7" ht="14.4" x14ac:dyDescent="0.3">
      <c r="A10" s="177" t="s">
        <v>55</v>
      </c>
      <c r="B10" s="178"/>
      <c r="C10" s="178"/>
      <c r="D10" s="178"/>
      <c r="E10" s="178"/>
      <c r="F10" s="178"/>
      <c r="G10" s="178"/>
    </row>
    <row r="11" spans="1:7" ht="14.4" x14ac:dyDescent="0.3">
      <c r="A11" s="177" t="s">
        <v>56</v>
      </c>
      <c r="B11" s="178"/>
      <c r="C11" s="178"/>
      <c r="D11" s="178"/>
      <c r="E11" s="178"/>
      <c r="F11" s="178"/>
      <c r="G11" s="178"/>
    </row>
    <row r="12" spans="1:7" ht="14.4" x14ac:dyDescent="0.3">
      <c r="A12" s="192" t="s">
        <v>19</v>
      </c>
      <c r="B12" s="193"/>
      <c r="C12" s="193"/>
      <c r="D12" s="193"/>
      <c r="E12" s="193"/>
      <c r="F12" s="193"/>
      <c r="G12" s="193"/>
    </row>
    <row r="13" spans="1:7" ht="17.399999999999999" x14ac:dyDescent="0.3">
      <c r="A13" s="194" t="s">
        <v>12</v>
      </c>
      <c r="B13" s="195"/>
      <c r="C13" s="195"/>
      <c r="D13" s="195"/>
      <c r="E13" s="191"/>
      <c r="F13" s="191"/>
      <c r="G13" s="195"/>
    </row>
    <row r="14" spans="1:7" s="29" customFormat="1" ht="46.8" x14ac:dyDescent="0.3">
      <c r="A14" s="27" t="s">
        <v>0</v>
      </c>
      <c r="B14" s="27" t="s">
        <v>1</v>
      </c>
      <c r="C14" s="26" t="s">
        <v>10</v>
      </c>
      <c r="D14" s="26" t="s">
        <v>2</v>
      </c>
      <c r="E14" s="34"/>
      <c r="F14" s="35"/>
      <c r="G14" s="30" t="s">
        <v>57</v>
      </c>
    </row>
    <row r="15" spans="1:7" ht="31.2" x14ac:dyDescent="0.3">
      <c r="A15" s="48">
        <v>1</v>
      </c>
      <c r="B15" s="164" t="s">
        <v>115</v>
      </c>
      <c r="C15" s="47" t="s">
        <v>16</v>
      </c>
      <c r="D15" s="10" t="s">
        <v>11</v>
      </c>
      <c r="E15" s="36"/>
      <c r="F15" s="37"/>
      <c r="G15" s="31">
        <v>1</v>
      </c>
    </row>
    <row r="16" spans="1:7" ht="31.2" x14ac:dyDescent="0.3">
      <c r="A16" s="48">
        <v>2</v>
      </c>
      <c r="B16" s="164" t="s">
        <v>261</v>
      </c>
      <c r="C16" s="47" t="s">
        <v>16</v>
      </c>
      <c r="D16" s="10" t="s">
        <v>11</v>
      </c>
      <c r="E16" s="36"/>
      <c r="F16" s="37"/>
      <c r="G16" s="31">
        <v>1</v>
      </c>
    </row>
    <row r="17" spans="1:7" ht="31.2" x14ac:dyDescent="0.3">
      <c r="A17" s="48">
        <v>3</v>
      </c>
      <c r="B17" s="119" t="s">
        <v>263</v>
      </c>
      <c r="C17" s="47" t="s">
        <v>16</v>
      </c>
      <c r="D17" s="10" t="s">
        <v>11</v>
      </c>
      <c r="E17" s="36"/>
      <c r="F17" s="37"/>
      <c r="G17" s="31">
        <v>1</v>
      </c>
    </row>
    <row r="18" spans="1:7" ht="31.2" x14ac:dyDescent="0.3">
      <c r="A18" s="48">
        <v>4</v>
      </c>
      <c r="B18" s="119" t="s">
        <v>238</v>
      </c>
      <c r="C18" s="47" t="s">
        <v>16</v>
      </c>
      <c r="D18" s="10" t="s">
        <v>11</v>
      </c>
      <c r="E18" s="36"/>
      <c r="F18" s="37"/>
      <c r="G18" s="31">
        <v>1</v>
      </c>
    </row>
    <row r="19" spans="1:7" ht="31.2" x14ac:dyDescent="0.3">
      <c r="A19" s="48">
        <v>5</v>
      </c>
      <c r="B19" s="167" t="s">
        <v>259</v>
      </c>
      <c r="C19" s="47" t="s">
        <v>16</v>
      </c>
      <c r="D19" s="10" t="s">
        <v>11</v>
      </c>
      <c r="E19" s="36"/>
      <c r="F19" s="37"/>
      <c r="G19" s="31">
        <v>1</v>
      </c>
    </row>
    <row r="20" spans="1:7" ht="31.2" x14ac:dyDescent="0.3">
      <c r="A20" s="48">
        <v>6</v>
      </c>
      <c r="B20" s="167" t="s">
        <v>129</v>
      </c>
      <c r="C20" s="47" t="s">
        <v>16</v>
      </c>
      <c r="D20" s="10" t="s">
        <v>11</v>
      </c>
      <c r="E20" s="36"/>
      <c r="F20" s="37"/>
      <c r="G20" s="31">
        <v>1</v>
      </c>
    </row>
    <row r="21" spans="1:7" ht="31.2" x14ac:dyDescent="0.3">
      <c r="A21" s="48">
        <v>7</v>
      </c>
      <c r="B21" s="119" t="s">
        <v>264</v>
      </c>
      <c r="C21" s="47" t="s">
        <v>16</v>
      </c>
      <c r="D21" s="10" t="s">
        <v>11</v>
      </c>
      <c r="E21" s="36"/>
      <c r="F21" s="37"/>
      <c r="G21" s="31">
        <v>1</v>
      </c>
    </row>
    <row r="22" spans="1:7" ht="31.2" x14ac:dyDescent="0.3">
      <c r="A22" s="48">
        <v>8</v>
      </c>
      <c r="B22" s="176" t="s">
        <v>260</v>
      </c>
      <c r="C22" s="47" t="s">
        <v>16</v>
      </c>
      <c r="D22" s="10" t="s">
        <v>11</v>
      </c>
      <c r="E22" s="36"/>
      <c r="F22" s="37"/>
      <c r="G22" s="31">
        <v>1</v>
      </c>
    </row>
    <row r="23" spans="1:7" ht="31.2" x14ac:dyDescent="0.3">
      <c r="A23" s="48">
        <v>9</v>
      </c>
      <c r="B23" s="97" t="s">
        <v>262</v>
      </c>
      <c r="C23" s="47" t="s">
        <v>16</v>
      </c>
      <c r="D23" s="10" t="s">
        <v>11</v>
      </c>
      <c r="E23" s="36"/>
      <c r="F23" s="37"/>
      <c r="G23" s="31">
        <v>1</v>
      </c>
    </row>
    <row r="24" spans="1:7" ht="31.2" x14ac:dyDescent="0.3">
      <c r="A24" s="48">
        <v>10</v>
      </c>
      <c r="B24" s="97" t="s">
        <v>257</v>
      </c>
      <c r="C24" s="47" t="s">
        <v>16</v>
      </c>
      <c r="D24" s="10" t="s">
        <v>11</v>
      </c>
      <c r="E24" s="36"/>
      <c r="F24" s="37"/>
      <c r="G24" s="31">
        <v>1</v>
      </c>
    </row>
    <row r="25" spans="1:7" ht="31.2" x14ac:dyDescent="0.3">
      <c r="A25" s="48">
        <v>11</v>
      </c>
      <c r="B25" s="104" t="s">
        <v>137</v>
      </c>
      <c r="C25" s="47" t="s">
        <v>16</v>
      </c>
      <c r="D25" s="10" t="s">
        <v>11</v>
      </c>
      <c r="E25" s="36"/>
      <c r="F25" s="37"/>
      <c r="G25" s="31">
        <v>1</v>
      </c>
    </row>
    <row r="26" spans="1:7" ht="31.2" x14ac:dyDescent="0.3">
      <c r="A26" s="48">
        <v>12</v>
      </c>
      <c r="B26" s="8" t="s">
        <v>123</v>
      </c>
      <c r="C26" s="47" t="s">
        <v>16</v>
      </c>
      <c r="D26" s="10" t="s">
        <v>11</v>
      </c>
      <c r="E26" s="36"/>
      <c r="F26" s="37"/>
      <c r="G26" s="31">
        <v>1</v>
      </c>
    </row>
    <row r="27" spans="1:7" ht="31.2" x14ac:dyDescent="0.3">
      <c r="A27" s="48">
        <v>13</v>
      </c>
      <c r="B27" s="164" t="s">
        <v>125</v>
      </c>
      <c r="C27" s="47" t="s">
        <v>16</v>
      </c>
      <c r="D27" s="10" t="s">
        <v>11</v>
      </c>
      <c r="E27" s="36"/>
      <c r="F27" s="37"/>
      <c r="G27" s="31">
        <v>1</v>
      </c>
    </row>
    <row r="28" spans="1:7" ht="17.399999999999999" x14ac:dyDescent="0.3">
      <c r="A28" s="199" t="s">
        <v>72</v>
      </c>
      <c r="B28" s="200"/>
      <c r="C28" s="200"/>
      <c r="D28" s="201">
        <v>1</v>
      </c>
      <c r="E28" s="201"/>
      <c r="F28" s="201"/>
      <c r="G28" s="201"/>
    </row>
    <row r="29" spans="1:7" x14ac:dyDescent="0.3">
      <c r="A29" s="196" t="s">
        <v>17</v>
      </c>
      <c r="B29" s="197"/>
      <c r="C29" s="197"/>
      <c r="D29" s="198">
        <v>12</v>
      </c>
      <c r="E29" s="198"/>
      <c r="F29" s="198"/>
      <c r="G29" s="198"/>
    </row>
    <row r="30" spans="1:7" s="29" customFormat="1" ht="46.8" x14ac:dyDescent="0.3">
      <c r="A30" s="27" t="s">
        <v>0</v>
      </c>
      <c r="B30" s="27" t="s">
        <v>1</v>
      </c>
      <c r="C30" s="27" t="s">
        <v>10</v>
      </c>
      <c r="D30" s="27" t="s">
        <v>2</v>
      </c>
      <c r="E30" s="27" t="s">
        <v>58</v>
      </c>
      <c r="F30" s="27" t="s">
        <v>59</v>
      </c>
      <c r="G30" s="27" t="s">
        <v>57</v>
      </c>
    </row>
    <row r="31" spans="1:7" s="29" customFormat="1" ht="31.2" x14ac:dyDescent="0.3">
      <c r="A31" s="48">
        <v>1</v>
      </c>
      <c r="B31" s="119" t="s">
        <v>239</v>
      </c>
      <c r="C31" s="14" t="s">
        <v>16</v>
      </c>
      <c r="D31" s="15" t="s">
        <v>11</v>
      </c>
      <c r="E31" s="32">
        <v>1</v>
      </c>
      <c r="F31" s="32" t="s">
        <v>60</v>
      </c>
      <c r="G31" s="32">
        <f t="shared" ref="G31:G54" si="0">$D$29*E31/IF(F31="на 1 р.м.",1,IF(F31="на 2 р.м.",2,#VALUE!))</f>
        <v>12</v>
      </c>
    </row>
    <row r="32" spans="1:7" s="29" customFormat="1" ht="31.2" x14ac:dyDescent="0.3">
      <c r="A32" s="48">
        <v>2</v>
      </c>
      <c r="B32" s="97" t="s">
        <v>252</v>
      </c>
      <c r="C32" s="14" t="s">
        <v>16</v>
      </c>
      <c r="D32" s="15" t="s">
        <v>11</v>
      </c>
      <c r="E32" s="32">
        <v>1</v>
      </c>
      <c r="F32" s="32" t="s">
        <v>60</v>
      </c>
      <c r="G32" s="32">
        <f t="shared" si="0"/>
        <v>12</v>
      </c>
    </row>
    <row r="33" spans="1:7" ht="31.2" x14ac:dyDescent="0.3">
      <c r="A33" s="48">
        <v>3</v>
      </c>
      <c r="B33" s="8" t="s">
        <v>251</v>
      </c>
      <c r="C33" s="14" t="s">
        <v>16</v>
      </c>
      <c r="D33" s="10" t="s">
        <v>11</v>
      </c>
      <c r="E33" s="32">
        <v>1</v>
      </c>
      <c r="F33" s="32" t="s">
        <v>60</v>
      </c>
      <c r="G33" s="32">
        <f t="shared" si="0"/>
        <v>12</v>
      </c>
    </row>
    <row r="34" spans="1:7" ht="31.2" x14ac:dyDescent="0.3">
      <c r="A34" s="48">
        <v>4</v>
      </c>
      <c r="B34" s="119" t="s">
        <v>246</v>
      </c>
      <c r="C34" s="14" t="s">
        <v>16</v>
      </c>
      <c r="D34" s="10" t="s">
        <v>11</v>
      </c>
      <c r="E34" s="32">
        <v>1</v>
      </c>
      <c r="F34" s="32" t="s">
        <v>60</v>
      </c>
      <c r="G34" s="32">
        <f t="shared" si="0"/>
        <v>12</v>
      </c>
    </row>
    <row r="35" spans="1:7" ht="31.2" x14ac:dyDescent="0.3">
      <c r="A35" s="48">
        <v>5</v>
      </c>
      <c r="B35" s="117" t="s">
        <v>243</v>
      </c>
      <c r="C35" s="14" t="s">
        <v>16</v>
      </c>
      <c r="D35" s="10" t="s">
        <v>11</v>
      </c>
      <c r="E35" s="32">
        <v>1</v>
      </c>
      <c r="F35" s="32" t="s">
        <v>60</v>
      </c>
      <c r="G35" s="32">
        <f t="shared" si="0"/>
        <v>12</v>
      </c>
    </row>
    <row r="36" spans="1:7" ht="31.2" x14ac:dyDescent="0.3">
      <c r="A36" s="48">
        <v>6</v>
      </c>
      <c r="B36" s="119" t="s">
        <v>244</v>
      </c>
      <c r="C36" s="14" t="s">
        <v>16</v>
      </c>
      <c r="D36" s="10" t="s">
        <v>11</v>
      </c>
      <c r="E36" s="32">
        <v>1</v>
      </c>
      <c r="F36" s="32" t="s">
        <v>60</v>
      </c>
      <c r="G36" s="32">
        <f t="shared" si="0"/>
        <v>12</v>
      </c>
    </row>
    <row r="37" spans="1:7" ht="31.2" x14ac:dyDescent="0.3">
      <c r="A37" s="48">
        <v>7</v>
      </c>
      <c r="B37" s="157" t="s">
        <v>237</v>
      </c>
      <c r="C37" s="14" t="s">
        <v>16</v>
      </c>
      <c r="D37" s="10" t="s">
        <v>11</v>
      </c>
      <c r="E37" s="32">
        <v>1</v>
      </c>
      <c r="F37" s="32" t="s">
        <v>60</v>
      </c>
      <c r="G37" s="32">
        <f t="shared" si="0"/>
        <v>12</v>
      </c>
    </row>
    <row r="38" spans="1:7" ht="31.2" x14ac:dyDescent="0.3">
      <c r="A38" s="48">
        <v>8</v>
      </c>
      <c r="B38" s="119" t="s">
        <v>236</v>
      </c>
      <c r="C38" s="14" t="s">
        <v>16</v>
      </c>
      <c r="D38" s="10" t="s">
        <v>11</v>
      </c>
      <c r="E38" s="32">
        <v>1</v>
      </c>
      <c r="F38" s="32" t="s">
        <v>60</v>
      </c>
      <c r="G38" s="32">
        <f t="shared" si="0"/>
        <v>12</v>
      </c>
    </row>
    <row r="39" spans="1:7" x14ac:dyDescent="0.3">
      <c r="A39" s="48">
        <v>9</v>
      </c>
      <c r="B39" s="97" t="s">
        <v>219</v>
      </c>
      <c r="C39" s="14" t="s">
        <v>16</v>
      </c>
      <c r="D39" s="10" t="s">
        <v>11</v>
      </c>
      <c r="E39" s="32">
        <v>1</v>
      </c>
      <c r="F39" s="32" t="s">
        <v>60</v>
      </c>
      <c r="G39" s="32">
        <f t="shared" si="0"/>
        <v>12</v>
      </c>
    </row>
    <row r="40" spans="1:7" ht="31.2" x14ac:dyDescent="0.3">
      <c r="A40" s="48">
        <v>10</v>
      </c>
      <c r="B40" s="97" t="s">
        <v>168</v>
      </c>
      <c r="C40" s="14" t="s">
        <v>16</v>
      </c>
      <c r="D40" s="10" t="s">
        <v>11</v>
      </c>
      <c r="E40" s="32">
        <v>1</v>
      </c>
      <c r="F40" s="32" t="s">
        <v>60</v>
      </c>
      <c r="G40" s="32">
        <f t="shared" si="0"/>
        <v>12</v>
      </c>
    </row>
    <row r="41" spans="1:7" ht="31.2" x14ac:dyDescent="0.3">
      <c r="A41" s="48">
        <v>11</v>
      </c>
      <c r="B41" s="97" t="s">
        <v>240</v>
      </c>
      <c r="C41" s="14" t="s">
        <v>16</v>
      </c>
      <c r="D41" s="10" t="s">
        <v>11</v>
      </c>
      <c r="E41" s="32">
        <v>1</v>
      </c>
      <c r="F41" s="32" t="s">
        <v>60</v>
      </c>
      <c r="G41" s="32">
        <f t="shared" si="0"/>
        <v>12</v>
      </c>
    </row>
    <row r="42" spans="1:7" ht="31.2" x14ac:dyDescent="0.3">
      <c r="A42" s="48">
        <v>12</v>
      </c>
      <c r="B42" s="97" t="s">
        <v>207</v>
      </c>
      <c r="C42" s="14" t="s">
        <v>16</v>
      </c>
      <c r="D42" s="10" t="s">
        <v>11</v>
      </c>
      <c r="E42" s="32">
        <v>1</v>
      </c>
      <c r="F42" s="32" t="s">
        <v>60</v>
      </c>
      <c r="G42" s="32">
        <f t="shared" si="0"/>
        <v>12</v>
      </c>
    </row>
    <row r="43" spans="1:7" ht="31.2" x14ac:dyDescent="0.3">
      <c r="A43" s="48">
        <v>13</v>
      </c>
      <c r="B43" s="97" t="s">
        <v>247</v>
      </c>
      <c r="C43" s="14" t="s">
        <v>16</v>
      </c>
      <c r="D43" s="10" t="s">
        <v>11</v>
      </c>
      <c r="E43" s="32">
        <v>1</v>
      </c>
      <c r="F43" s="32" t="s">
        <v>60</v>
      </c>
      <c r="G43" s="32">
        <f t="shared" si="0"/>
        <v>12</v>
      </c>
    </row>
    <row r="44" spans="1:7" ht="31.2" x14ac:dyDescent="0.3">
      <c r="A44" s="48">
        <v>14</v>
      </c>
      <c r="B44" s="97" t="s">
        <v>242</v>
      </c>
      <c r="C44" s="14" t="s">
        <v>16</v>
      </c>
      <c r="D44" s="10" t="s">
        <v>11</v>
      </c>
      <c r="E44" s="32">
        <v>1</v>
      </c>
      <c r="F44" s="32" t="s">
        <v>60</v>
      </c>
      <c r="G44" s="32">
        <f t="shared" si="0"/>
        <v>12</v>
      </c>
    </row>
    <row r="45" spans="1:7" ht="31.2" x14ac:dyDescent="0.3">
      <c r="A45" s="48">
        <v>15</v>
      </c>
      <c r="B45" s="97" t="s">
        <v>241</v>
      </c>
      <c r="C45" s="14" t="s">
        <v>16</v>
      </c>
      <c r="D45" s="10" t="s">
        <v>11</v>
      </c>
      <c r="E45" s="32">
        <v>1</v>
      </c>
      <c r="F45" s="32" t="s">
        <v>60</v>
      </c>
      <c r="G45" s="32">
        <f t="shared" si="0"/>
        <v>12</v>
      </c>
    </row>
    <row r="46" spans="1:7" ht="31.2" x14ac:dyDescent="0.3">
      <c r="A46" s="48">
        <v>16</v>
      </c>
      <c r="B46" s="97" t="s">
        <v>249</v>
      </c>
      <c r="C46" s="14" t="s">
        <v>16</v>
      </c>
      <c r="D46" s="10" t="s">
        <v>11</v>
      </c>
      <c r="E46" s="32">
        <v>1</v>
      </c>
      <c r="F46" s="32" t="s">
        <v>60</v>
      </c>
      <c r="G46" s="32">
        <f t="shared" si="0"/>
        <v>12</v>
      </c>
    </row>
    <row r="47" spans="1:7" ht="31.2" x14ac:dyDescent="0.3">
      <c r="A47" s="48">
        <v>17</v>
      </c>
      <c r="B47" s="119" t="s">
        <v>172</v>
      </c>
      <c r="C47" s="14" t="s">
        <v>16</v>
      </c>
      <c r="D47" s="10" t="s">
        <v>11</v>
      </c>
      <c r="E47" s="32">
        <v>1</v>
      </c>
      <c r="F47" s="32" t="s">
        <v>60</v>
      </c>
      <c r="G47" s="32">
        <f t="shared" si="0"/>
        <v>12</v>
      </c>
    </row>
    <row r="48" spans="1:7" ht="31.2" x14ac:dyDescent="0.3">
      <c r="A48" s="48">
        <v>18</v>
      </c>
      <c r="B48" s="119" t="s">
        <v>253</v>
      </c>
      <c r="C48" s="14" t="s">
        <v>16</v>
      </c>
      <c r="D48" s="10" t="s">
        <v>11</v>
      </c>
      <c r="E48" s="32">
        <v>1</v>
      </c>
      <c r="F48" s="32" t="s">
        <v>60</v>
      </c>
      <c r="G48" s="32">
        <f t="shared" si="0"/>
        <v>12</v>
      </c>
    </row>
    <row r="49" spans="1:7" ht="31.2" x14ac:dyDescent="0.3">
      <c r="A49" s="48">
        <v>19</v>
      </c>
      <c r="B49" s="119" t="s">
        <v>154</v>
      </c>
      <c r="C49" s="14" t="s">
        <v>16</v>
      </c>
      <c r="D49" s="10" t="s">
        <v>7</v>
      </c>
      <c r="E49" s="32">
        <v>1</v>
      </c>
      <c r="F49" s="32" t="s">
        <v>60</v>
      </c>
      <c r="G49" s="32">
        <f t="shared" si="0"/>
        <v>12</v>
      </c>
    </row>
    <row r="50" spans="1:7" ht="31.2" x14ac:dyDescent="0.3">
      <c r="A50" s="48">
        <v>20</v>
      </c>
      <c r="B50" s="119" t="s">
        <v>266</v>
      </c>
      <c r="C50" s="14" t="s">
        <v>16</v>
      </c>
      <c r="D50" s="10" t="s">
        <v>7</v>
      </c>
      <c r="E50" s="32">
        <v>1</v>
      </c>
      <c r="F50" s="32" t="s">
        <v>60</v>
      </c>
      <c r="G50" s="32">
        <f t="shared" si="0"/>
        <v>12</v>
      </c>
    </row>
    <row r="51" spans="1:7" ht="31.2" x14ac:dyDescent="0.3">
      <c r="A51" s="48">
        <v>21</v>
      </c>
      <c r="B51" s="119" t="s">
        <v>256</v>
      </c>
      <c r="C51" s="14" t="s">
        <v>16</v>
      </c>
      <c r="D51" s="10" t="s">
        <v>11</v>
      </c>
      <c r="E51" s="32">
        <v>1</v>
      </c>
      <c r="F51" s="32" t="s">
        <v>60</v>
      </c>
      <c r="G51" s="32">
        <f t="shared" si="0"/>
        <v>12</v>
      </c>
    </row>
    <row r="52" spans="1:7" ht="31.2" x14ac:dyDescent="0.3">
      <c r="A52" s="48">
        <v>22</v>
      </c>
      <c r="B52" s="119" t="s">
        <v>250</v>
      </c>
      <c r="C52" s="14" t="s">
        <v>16</v>
      </c>
      <c r="D52" s="10" t="s">
        <v>11</v>
      </c>
      <c r="E52" s="32">
        <v>1</v>
      </c>
      <c r="F52" s="32" t="s">
        <v>60</v>
      </c>
      <c r="G52" s="32">
        <f t="shared" si="0"/>
        <v>12</v>
      </c>
    </row>
    <row r="53" spans="1:7" ht="31.2" x14ac:dyDescent="0.3">
      <c r="A53" s="48">
        <v>23</v>
      </c>
      <c r="B53" s="119" t="s">
        <v>268</v>
      </c>
      <c r="C53" s="14" t="s">
        <v>16</v>
      </c>
      <c r="D53" s="10" t="s">
        <v>11</v>
      </c>
      <c r="E53" s="32">
        <v>1</v>
      </c>
      <c r="F53" s="32" t="s">
        <v>60</v>
      </c>
      <c r="G53" s="32">
        <f t="shared" si="0"/>
        <v>12</v>
      </c>
    </row>
    <row r="54" spans="1:7" ht="31.2" x14ac:dyDescent="0.3">
      <c r="A54" s="48">
        <v>24</v>
      </c>
      <c r="B54" s="119" t="s">
        <v>267</v>
      </c>
      <c r="C54" s="14" t="s">
        <v>16</v>
      </c>
      <c r="D54" s="10" t="s">
        <v>11</v>
      </c>
      <c r="E54" s="32">
        <v>1</v>
      </c>
      <c r="F54" s="32" t="s">
        <v>60</v>
      </c>
      <c r="G54" s="32">
        <f t="shared" si="0"/>
        <v>12</v>
      </c>
    </row>
    <row r="55" spans="1:7" ht="17.399999999999999" x14ac:dyDescent="0.3">
      <c r="A55" s="188" t="s">
        <v>15</v>
      </c>
      <c r="B55" s="189"/>
      <c r="C55" s="189"/>
      <c r="D55" s="189"/>
      <c r="E55" s="190"/>
      <c r="F55" s="190"/>
      <c r="G55" s="189"/>
    </row>
    <row r="56" spans="1:7" s="29" customFormat="1" ht="46.8" x14ac:dyDescent="0.3">
      <c r="A56" s="27" t="s">
        <v>0</v>
      </c>
      <c r="B56" s="27" t="s">
        <v>1</v>
      </c>
      <c r="C56" s="26" t="s">
        <v>10</v>
      </c>
      <c r="D56" s="26" t="s">
        <v>2</v>
      </c>
      <c r="E56" s="34"/>
      <c r="F56" s="35"/>
      <c r="G56" s="30" t="s">
        <v>57</v>
      </c>
    </row>
    <row r="57" spans="1:7" s="29" customFormat="1" ht="31.2" x14ac:dyDescent="0.3">
      <c r="A57" s="51">
        <v>1</v>
      </c>
      <c r="B57" s="11" t="s">
        <v>41</v>
      </c>
      <c r="C57" s="23" t="s">
        <v>16</v>
      </c>
      <c r="D57" s="19" t="s">
        <v>5</v>
      </c>
      <c r="E57" s="38"/>
      <c r="F57" s="39"/>
      <c r="G57" s="20">
        <v>1</v>
      </c>
    </row>
    <row r="58" spans="1:7" s="29" customFormat="1" ht="31.2" x14ac:dyDescent="0.3">
      <c r="A58" s="51">
        <v>2</v>
      </c>
      <c r="B58" s="11" t="s">
        <v>43</v>
      </c>
      <c r="C58" s="9" t="s">
        <v>16</v>
      </c>
      <c r="D58" s="19" t="s">
        <v>5</v>
      </c>
      <c r="E58" s="38"/>
      <c r="F58" s="39"/>
      <c r="G58" s="20">
        <v>1</v>
      </c>
    </row>
    <row r="59" spans="1:7" s="29" customFormat="1" ht="31.2" x14ac:dyDescent="0.3">
      <c r="A59" s="51">
        <v>3</v>
      </c>
      <c r="B59" s="174" t="s">
        <v>28</v>
      </c>
      <c r="C59" s="23" t="s">
        <v>16</v>
      </c>
      <c r="D59" s="19" t="s">
        <v>5</v>
      </c>
      <c r="E59" s="38"/>
      <c r="F59" s="39"/>
      <c r="G59" s="20">
        <v>1</v>
      </c>
    </row>
    <row r="60" spans="1:7" s="29" customFormat="1" ht="31.2" x14ac:dyDescent="0.3">
      <c r="A60" s="51">
        <v>4</v>
      </c>
      <c r="B60" s="8" t="s">
        <v>42</v>
      </c>
      <c r="C60" s="9" t="s">
        <v>16</v>
      </c>
      <c r="D60" s="19" t="s">
        <v>7</v>
      </c>
      <c r="E60" s="36"/>
      <c r="F60" s="37"/>
      <c r="G60" s="20">
        <v>1</v>
      </c>
    </row>
    <row r="61" spans="1:7" s="29" customFormat="1" ht="31.2" x14ac:dyDescent="0.3">
      <c r="A61" s="51">
        <v>5</v>
      </c>
      <c r="B61" s="152" t="s">
        <v>24</v>
      </c>
      <c r="C61" s="175" t="s">
        <v>16</v>
      </c>
      <c r="D61" s="171" t="s">
        <v>7</v>
      </c>
      <c r="E61" s="172"/>
      <c r="F61" s="173"/>
      <c r="G61" s="31">
        <v>1</v>
      </c>
    </row>
    <row r="62" spans="1:7" ht="17.399999999999999" x14ac:dyDescent="0.3">
      <c r="A62" s="188" t="s">
        <v>14</v>
      </c>
      <c r="B62" s="189"/>
      <c r="C62" s="189"/>
      <c r="D62" s="189"/>
      <c r="E62" s="191"/>
      <c r="F62" s="191"/>
      <c r="G62" s="189"/>
    </row>
    <row r="63" spans="1:7" s="29" customFormat="1" ht="46.8" x14ac:dyDescent="0.3">
      <c r="A63" s="27" t="s">
        <v>0</v>
      </c>
      <c r="B63" s="27" t="s">
        <v>1</v>
      </c>
      <c r="C63" s="26" t="s">
        <v>10</v>
      </c>
      <c r="D63" s="26" t="s">
        <v>2</v>
      </c>
      <c r="E63" s="34"/>
      <c r="F63" s="35"/>
      <c r="G63" s="30" t="s">
        <v>57</v>
      </c>
    </row>
    <row r="64" spans="1:7" s="29" customFormat="1" ht="31.2" x14ac:dyDescent="0.3">
      <c r="A64" s="51">
        <v>1</v>
      </c>
      <c r="B64" s="11" t="s">
        <v>20</v>
      </c>
      <c r="C64" s="23" t="s">
        <v>16</v>
      </c>
      <c r="D64" s="28" t="s">
        <v>9</v>
      </c>
      <c r="E64" s="36"/>
      <c r="F64" s="37"/>
      <c r="G64" s="33">
        <v>1</v>
      </c>
    </row>
    <row r="65" spans="1:7" s="29" customFormat="1" ht="31.2" x14ac:dyDescent="0.3">
      <c r="A65" s="51">
        <v>2</v>
      </c>
      <c r="B65" s="8" t="s">
        <v>23</v>
      </c>
      <c r="C65" s="23" t="s">
        <v>16</v>
      </c>
      <c r="D65" s="28" t="s">
        <v>9</v>
      </c>
      <c r="E65" s="36"/>
      <c r="F65" s="37"/>
      <c r="G65" s="33">
        <v>1</v>
      </c>
    </row>
    <row r="66" spans="1:7" s="29" customFormat="1" ht="31.2" x14ac:dyDescent="0.3">
      <c r="A66" s="51">
        <v>3</v>
      </c>
      <c r="B66" s="24" t="s">
        <v>36</v>
      </c>
      <c r="C66" s="23" t="s">
        <v>16</v>
      </c>
      <c r="D66" s="19" t="s">
        <v>32</v>
      </c>
      <c r="E66" s="36"/>
      <c r="F66" s="37"/>
      <c r="G66" s="20">
        <f>$C$2</f>
        <v>12</v>
      </c>
    </row>
    <row r="67" spans="1:7" s="29" customFormat="1" ht="31.2" x14ac:dyDescent="0.3">
      <c r="A67" s="51">
        <v>4</v>
      </c>
      <c r="B67" s="11" t="s">
        <v>21</v>
      </c>
      <c r="C67" s="23" t="s">
        <v>16</v>
      </c>
      <c r="D67" s="28" t="s">
        <v>9</v>
      </c>
      <c r="E67" s="40"/>
      <c r="F67" s="41"/>
      <c r="G67" s="33">
        <v>1</v>
      </c>
    </row>
    <row r="68" spans="1:7" s="29" customFormat="1" ht="31.2" x14ac:dyDescent="0.3">
      <c r="A68" s="51">
        <v>5</v>
      </c>
      <c r="B68" s="25" t="s">
        <v>40</v>
      </c>
      <c r="C68" s="23" t="s">
        <v>16</v>
      </c>
      <c r="D68" s="19" t="s">
        <v>32</v>
      </c>
      <c r="E68" s="40"/>
      <c r="F68" s="41"/>
      <c r="G68" s="20">
        <f>$C$2</f>
        <v>12</v>
      </c>
    </row>
    <row r="69" spans="1:7" s="29" customFormat="1" ht="31.2" x14ac:dyDescent="0.3">
      <c r="A69" s="51">
        <v>6</v>
      </c>
      <c r="B69" s="8" t="s">
        <v>22</v>
      </c>
      <c r="C69" s="23" t="s">
        <v>16</v>
      </c>
      <c r="D69" s="28" t="s">
        <v>9</v>
      </c>
      <c r="E69" s="42"/>
      <c r="F69" s="43"/>
      <c r="G69" s="33">
        <v>1</v>
      </c>
    </row>
  </sheetData>
  <sortState xmlns:xlrd2="http://schemas.microsoft.com/office/spreadsheetml/2017/richdata2" ref="B15:D27">
    <sortCondition ref="B15:B27"/>
  </sortState>
  <mergeCells count="21">
    <mergeCell ref="A55:G55"/>
    <mergeCell ref="A62:G62"/>
    <mergeCell ref="A12:G12"/>
    <mergeCell ref="A13:G13"/>
    <mergeCell ref="A29:C29"/>
    <mergeCell ref="D29:G29"/>
    <mergeCell ref="A28:C28"/>
    <mergeCell ref="D28:G28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31:F54" xr:uid="{860AB650-7BE1-4DA1-902C-ACE91A8B4EA4}">
      <formula1>"на 1 р.м.,на 2 р.м."</formula1>
    </dataValidation>
    <dataValidation allowBlank="1" showErrorMessage="1" sqref="D28 B29:C1048576 B1:C27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D64:D1048576 D2 D57:D62 D15:D27 D31:D55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7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8" t="s">
        <v>57</v>
      </c>
    </row>
    <row r="2" spans="1:5" ht="21" x14ac:dyDescent="0.3">
      <c r="A2" s="202" t="s">
        <v>7</v>
      </c>
      <c r="B2" s="202"/>
      <c r="C2" s="202"/>
      <c r="D2" s="202"/>
      <c r="E2" s="202"/>
    </row>
    <row r="3" spans="1:5" s="29" customFormat="1" ht="31.2" x14ac:dyDescent="0.3">
      <c r="A3" s="49">
        <v>1</v>
      </c>
      <c r="B3" s="11" t="s">
        <v>31</v>
      </c>
      <c r="C3" s="50" t="s">
        <v>16</v>
      </c>
      <c r="D3" s="10" t="s">
        <v>7</v>
      </c>
      <c r="E3" s="52">
        <v>1</v>
      </c>
    </row>
    <row r="4" spans="1:5" s="29" customFormat="1" ht="31.2" x14ac:dyDescent="0.3">
      <c r="A4" s="49">
        <v>2</v>
      </c>
      <c r="B4" s="11" t="s">
        <v>30</v>
      </c>
      <c r="C4" s="50" t="s">
        <v>16</v>
      </c>
      <c r="D4" s="10" t="s">
        <v>7</v>
      </c>
      <c r="E4" s="52">
        <v>1</v>
      </c>
    </row>
    <row r="5" spans="1:5" s="29" customFormat="1" ht="31.2" x14ac:dyDescent="0.3">
      <c r="A5" s="48">
        <v>3</v>
      </c>
      <c r="B5" s="53" t="s">
        <v>68</v>
      </c>
      <c r="C5" s="23" t="s">
        <v>16</v>
      </c>
      <c r="D5" s="10" t="s">
        <v>7</v>
      </c>
      <c r="E5" s="55">
        <v>1</v>
      </c>
    </row>
    <row r="6" spans="1:5" s="29" customFormat="1" ht="31.2" x14ac:dyDescent="0.3">
      <c r="A6" s="49">
        <v>4</v>
      </c>
      <c r="B6" s="56" t="s">
        <v>39</v>
      </c>
      <c r="C6" s="50" t="s">
        <v>16</v>
      </c>
      <c r="D6" s="10" t="s">
        <v>7</v>
      </c>
      <c r="E6" s="52">
        <v>1</v>
      </c>
    </row>
    <row r="7" spans="1:5" s="29" customFormat="1" ht="31.2" x14ac:dyDescent="0.3">
      <c r="A7" s="49">
        <v>5</v>
      </c>
      <c r="B7" s="57" t="s">
        <v>35</v>
      </c>
      <c r="C7" s="50" t="s">
        <v>16</v>
      </c>
      <c r="D7" s="10" t="s">
        <v>7</v>
      </c>
      <c r="E7" s="58">
        <v>1</v>
      </c>
    </row>
    <row r="8" spans="1:5" s="29" customFormat="1" ht="31.2" x14ac:dyDescent="0.3">
      <c r="A8" s="48">
        <v>6</v>
      </c>
      <c r="B8" s="11" t="s">
        <v>63</v>
      </c>
      <c r="C8" s="50" t="s">
        <v>16</v>
      </c>
      <c r="D8" s="10" t="s">
        <v>7</v>
      </c>
      <c r="E8" s="58">
        <v>1</v>
      </c>
    </row>
    <row r="9" spans="1:5" s="29" customFormat="1" ht="31.2" x14ac:dyDescent="0.3">
      <c r="A9" s="49">
        <v>7</v>
      </c>
      <c r="B9" s="11" t="s">
        <v>62</v>
      </c>
      <c r="C9" s="50" t="s">
        <v>16</v>
      </c>
      <c r="D9" s="10" t="s">
        <v>7</v>
      </c>
      <c r="E9" s="58">
        <v>1</v>
      </c>
    </row>
    <row r="10" spans="1:5" ht="21" x14ac:dyDescent="0.3">
      <c r="A10" s="202" t="s">
        <v>5</v>
      </c>
      <c r="B10" s="202"/>
      <c r="C10" s="202"/>
      <c r="D10" s="202"/>
      <c r="E10" s="202"/>
    </row>
    <row r="11" spans="1:5" s="29" customFormat="1" ht="31.2" x14ac:dyDescent="0.3">
      <c r="A11" s="49">
        <v>1</v>
      </c>
      <c r="B11" s="59" t="s">
        <v>26</v>
      </c>
      <c r="C11" s="50" t="s">
        <v>16</v>
      </c>
      <c r="D11" s="10" t="s">
        <v>5</v>
      </c>
      <c r="E11" s="60">
        <v>1</v>
      </c>
    </row>
    <row r="12" spans="1:5" s="29" customFormat="1" ht="31.2" x14ac:dyDescent="0.3">
      <c r="A12" s="49">
        <v>2</v>
      </c>
      <c r="B12" s="13" t="s">
        <v>25</v>
      </c>
      <c r="C12" s="50" t="s">
        <v>16</v>
      </c>
      <c r="D12" s="10" t="s">
        <v>5</v>
      </c>
      <c r="E12" s="60">
        <v>1</v>
      </c>
    </row>
    <row r="13" spans="1:5" s="29" customFormat="1" ht="31.2" x14ac:dyDescent="0.3">
      <c r="A13" s="49">
        <v>3</v>
      </c>
      <c r="B13" s="13" t="s">
        <v>43</v>
      </c>
      <c r="C13" s="14" t="s">
        <v>16</v>
      </c>
      <c r="D13" s="10" t="s">
        <v>5</v>
      </c>
      <c r="E13" s="60">
        <v>1</v>
      </c>
    </row>
    <row r="14" spans="1:5" s="29" customFormat="1" ht="31.2" x14ac:dyDescent="0.3">
      <c r="A14" s="49">
        <v>4</v>
      </c>
      <c r="B14" s="59" t="s">
        <v>28</v>
      </c>
      <c r="C14" s="50" t="s">
        <v>16</v>
      </c>
      <c r="D14" s="10" t="s">
        <v>5</v>
      </c>
      <c r="E14" s="60">
        <v>1</v>
      </c>
    </row>
    <row r="15" spans="1:5" s="29" customFormat="1" ht="31.2" x14ac:dyDescent="0.3">
      <c r="A15" s="49">
        <v>5</v>
      </c>
      <c r="B15" s="13" t="s">
        <v>29</v>
      </c>
      <c r="C15" s="50" t="s">
        <v>16</v>
      </c>
      <c r="D15" s="10" t="s">
        <v>5</v>
      </c>
      <c r="E15" s="60">
        <v>1</v>
      </c>
    </row>
    <row r="16" spans="1:5" s="29" customFormat="1" ht="31.2" x14ac:dyDescent="0.3">
      <c r="A16" s="49">
        <v>6</v>
      </c>
      <c r="B16" s="8" t="s">
        <v>27</v>
      </c>
      <c r="C16" s="23" t="s">
        <v>16</v>
      </c>
      <c r="D16" s="10" t="s">
        <v>5</v>
      </c>
      <c r="E16" s="60">
        <v>1</v>
      </c>
    </row>
    <row r="17" spans="1:5" s="29" customFormat="1" ht="31.2" x14ac:dyDescent="0.3">
      <c r="A17" s="49">
        <v>7</v>
      </c>
      <c r="B17" s="24" t="s">
        <v>45</v>
      </c>
      <c r="C17" s="23" t="s">
        <v>16</v>
      </c>
      <c r="D17" s="10" t="s">
        <v>5</v>
      </c>
      <c r="E17" s="60">
        <v>1</v>
      </c>
    </row>
    <row r="18" spans="1:5" s="29" customFormat="1" ht="31.2" x14ac:dyDescent="0.3">
      <c r="A18" s="49">
        <v>8</v>
      </c>
      <c r="B18" s="24" t="s">
        <v>44</v>
      </c>
      <c r="C18" s="50" t="s">
        <v>16</v>
      </c>
      <c r="D18" s="10" t="s">
        <v>11</v>
      </c>
      <c r="E18" s="60">
        <v>1</v>
      </c>
    </row>
    <row r="19" spans="1:5" s="29" customFormat="1" ht="62.4" x14ac:dyDescent="0.3">
      <c r="A19" s="49">
        <v>9</v>
      </c>
      <c r="B19" s="13" t="s">
        <v>61</v>
      </c>
      <c r="C19" s="50" t="s">
        <v>69</v>
      </c>
      <c r="D19" s="10" t="s">
        <v>5</v>
      </c>
      <c r="E19" s="52">
        <v>1</v>
      </c>
    </row>
    <row r="20" spans="1:5" ht="21" x14ac:dyDescent="0.3">
      <c r="A20" s="203" t="s">
        <v>38</v>
      </c>
      <c r="B20" s="204"/>
      <c r="C20" s="204"/>
      <c r="D20" s="204"/>
      <c r="E20" s="205"/>
    </row>
    <row r="21" spans="1:5" s="29" customFormat="1" ht="31.2" x14ac:dyDescent="0.3">
      <c r="A21" s="48">
        <v>1</v>
      </c>
      <c r="B21" s="8" t="s">
        <v>151</v>
      </c>
      <c r="C21" s="50" t="s">
        <v>16</v>
      </c>
      <c r="D21" s="10" t="s">
        <v>18</v>
      </c>
      <c r="E21" s="60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" xr:uid="{ABB55904-F744-4CEB-B69B-C728341E8E2A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D1:D2 D10 D22:D1048576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D21 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14" sqref="A14"/>
      <selection pane="bottomLeft" activeCell="A14" sqref="A14"/>
    </sheetView>
  </sheetViews>
  <sheetFormatPr defaultRowHeight="15.6" x14ac:dyDescent="0.3"/>
  <cols>
    <col min="1" max="1" width="32.6640625" style="157" customWidth="1"/>
    <col min="2" max="2" width="100.6640625" style="151" customWidth="1"/>
    <col min="3" max="3" width="25.6640625" style="160" bestFit="1" customWidth="1"/>
    <col min="4" max="4" width="14.44140625" style="160" customWidth="1"/>
    <col min="5" max="5" width="25.6640625" style="160" customWidth="1"/>
    <col min="6" max="6" width="14.33203125" style="160" customWidth="1"/>
    <col min="7" max="7" width="13.88671875" style="150" customWidth="1"/>
    <col min="8" max="8" width="20.88671875" style="150" customWidth="1"/>
    <col min="9" max="16384" width="8.88671875" style="151"/>
  </cols>
  <sheetData>
    <row r="1" spans="1:8" ht="31.2" x14ac:dyDescent="0.3">
      <c r="A1" s="148" t="s">
        <v>1</v>
      </c>
      <c r="B1" s="149" t="s">
        <v>10</v>
      </c>
      <c r="C1" s="153" t="s">
        <v>2</v>
      </c>
      <c r="D1" s="148" t="s">
        <v>4</v>
      </c>
      <c r="E1" s="148" t="s">
        <v>3</v>
      </c>
      <c r="F1" s="148" t="s">
        <v>8</v>
      </c>
      <c r="G1" s="148" t="s">
        <v>33</v>
      </c>
      <c r="H1" s="148" t="s">
        <v>34</v>
      </c>
    </row>
    <row r="2" spans="1:8" x14ac:dyDescent="0.3">
      <c r="A2" s="164" t="s">
        <v>115</v>
      </c>
      <c r="B2" s="156" t="s">
        <v>116</v>
      </c>
      <c r="C2" s="10" t="s">
        <v>11</v>
      </c>
      <c r="D2" s="10">
        <v>1</v>
      </c>
      <c r="E2" s="10" t="s">
        <v>118</v>
      </c>
      <c r="F2" s="19">
        <v>1</v>
      </c>
      <c r="G2" s="150">
        <f t="shared" ref="G2:G17" si="0">COUNTIF($A$2:$A$999,A2)</f>
        <v>1</v>
      </c>
      <c r="H2" s="150" t="s">
        <v>37</v>
      </c>
    </row>
    <row r="3" spans="1:8" x14ac:dyDescent="0.3">
      <c r="A3" s="164" t="s">
        <v>261</v>
      </c>
      <c r="B3" s="139" t="s">
        <v>128</v>
      </c>
      <c r="C3" s="10" t="s">
        <v>11</v>
      </c>
      <c r="D3" s="166">
        <v>1</v>
      </c>
      <c r="E3" s="169" t="s">
        <v>118</v>
      </c>
      <c r="F3" s="10">
        <v>1</v>
      </c>
      <c r="G3" s="150">
        <f t="shared" si="0"/>
        <v>1</v>
      </c>
      <c r="H3" s="150" t="s">
        <v>37</v>
      </c>
    </row>
    <row r="4" spans="1:8" x14ac:dyDescent="0.3">
      <c r="A4" s="119" t="s">
        <v>263</v>
      </c>
      <c r="B4" s="139" t="s">
        <v>134</v>
      </c>
      <c r="C4" s="10" t="s">
        <v>11</v>
      </c>
      <c r="D4" s="45">
        <v>1</v>
      </c>
      <c r="E4" s="45" t="s">
        <v>6</v>
      </c>
      <c r="F4" s="170">
        <v>1</v>
      </c>
      <c r="G4" s="150">
        <f t="shared" si="0"/>
        <v>1</v>
      </c>
      <c r="H4" s="150" t="s">
        <v>37</v>
      </c>
    </row>
    <row r="5" spans="1:8" x14ac:dyDescent="0.3">
      <c r="A5" s="167" t="s">
        <v>259</v>
      </c>
      <c r="B5" s="156" t="s">
        <v>120</v>
      </c>
      <c r="C5" s="10" t="s">
        <v>11</v>
      </c>
      <c r="D5" s="10">
        <v>1</v>
      </c>
      <c r="E5" s="10" t="s">
        <v>118</v>
      </c>
      <c r="F5" s="19">
        <v>1</v>
      </c>
      <c r="G5" s="150">
        <f t="shared" si="0"/>
        <v>1</v>
      </c>
      <c r="H5" s="150" t="s">
        <v>37</v>
      </c>
    </row>
    <row r="6" spans="1:8" x14ac:dyDescent="0.3">
      <c r="A6" s="119" t="s">
        <v>258</v>
      </c>
      <c r="B6" s="156" t="s">
        <v>112</v>
      </c>
      <c r="C6" s="10" t="s">
        <v>7</v>
      </c>
      <c r="D6" s="10">
        <v>1</v>
      </c>
      <c r="E6" s="45" t="s">
        <v>114</v>
      </c>
      <c r="F6" s="19">
        <v>1</v>
      </c>
      <c r="G6" s="150">
        <f t="shared" si="0"/>
        <v>1</v>
      </c>
      <c r="H6" s="150" t="s">
        <v>37</v>
      </c>
    </row>
    <row r="7" spans="1:8" x14ac:dyDescent="0.3">
      <c r="A7" s="157" t="s">
        <v>108</v>
      </c>
      <c r="B7" s="156" t="s">
        <v>109</v>
      </c>
      <c r="C7" s="10" t="s">
        <v>5</v>
      </c>
      <c r="D7" s="168">
        <v>1</v>
      </c>
      <c r="E7" s="169" t="s">
        <v>6</v>
      </c>
      <c r="F7" s="171">
        <v>1</v>
      </c>
      <c r="G7" s="150">
        <f t="shared" si="0"/>
        <v>1</v>
      </c>
      <c r="H7" s="150" t="s">
        <v>37</v>
      </c>
    </row>
    <row r="8" spans="1:8" x14ac:dyDescent="0.3">
      <c r="A8" s="167" t="s">
        <v>129</v>
      </c>
      <c r="B8" s="139" t="s">
        <v>130</v>
      </c>
      <c r="C8" s="10" t="s">
        <v>11</v>
      </c>
      <c r="D8" s="10">
        <v>1</v>
      </c>
      <c r="E8" s="10" t="s">
        <v>118</v>
      </c>
      <c r="F8" s="19">
        <v>1</v>
      </c>
      <c r="G8" s="150">
        <f t="shared" si="0"/>
        <v>1</v>
      </c>
      <c r="H8" s="150" t="s">
        <v>37</v>
      </c>
    </row>
    <row r="9" spans="1:8" x14ac:dyDescent="0.3">
      <c r="A9" s="119" t="s">
        <v>264</v>
      </c>
      <c r="B9" s="139" t="s">
        <v>136</v>
      </c>
      <c r="C9" s="10" t="s">
        <v>11</v>
      </c>
      <c r="D9" s="45">
        <v>1</v>
      </c>
      <c r="E9" s="45" t="s">
        <v>6</v>
      </c>
      <c r="F9" s="45">
        <v>1</v>
      </c>
      <c r="G9" s="150">
        <f t="shared" si="0"/>
        <v>1</v>
      </c>
      <c r="H9" s="150" t="s">
        <v>37</v>
      </c>
    </row>
    <row r="10" spans="1:8" x14ac:dyDescent="0.3">
      <c r="A10" s="167" t="s">
        <v>260</v>
      </c>
      <c r="B10" s="156" t="s">
        <v>122</v>
      </c>
      <c r="C10" s="10" t="s">
        <v>11</v>
      </c>
      <c r="D10" s="10">
        <v>1</v>
      </c>
      <c r="E10" s="10" t="s">
        <v>118</v>
      </c>
      <c r="F10" s="10">
        <v>1</v>
      </c>
      <c r="G10" s="150">
        <f t="shared" si="0"/>
        <v>1</v>
      </c>
      <c r="H10" s="150" t="s">
        <v>37</v>
      </c>
    </row>
    <row r="11" spans="1:8" ht="31.2" x14ac:dyDescent="0.3">
      <c r="A11" s="97" t="s">
        <v>262</v>
      </c>
      <c r="B11" s="139" t="s">
        <v>132</v>
      </c>
      <c r="C11" s="10" t="s">
        <v>11</v>
      </c>
      <c r="D11" s="165">
        <v>1</v>
      </c>
      <c r="E11" s="87" t="s">
        <v>6</v>
      </c>
      <c r="F11" s="165">
        <v>1</v>
      </c>
      <c r="G11" s="150">
        <f t="shared" si="0"/>
        <v>1</v>
      </c>
      <c r="H11" s="150" t="s">
        <v>37</v>
      </c>
    </row>
    <row r="12" spans="1:8" ht="46.8" x14ac:dyDescent="0.3">
      <c r="A12" s="97" t="s">
        <v>257</v>
      </c>
      <c r="B12" s="139" t="s">
        <v>140</v>
      </c>
      <c r="C12" s="10" t="s">
        <v>11</v>
      </c>
      <c r="D12" s="165">
        <v>2</v>
      </c>
      <c r="E12" s="87" t="s">
        <v>6</v>
      </c>
      <c r="F12" s="165">
        <v>2</v>
      </c>
      <c r="G12" s="150">
        <f t="shared" si="0"/>
        <v>1</v>
      </c>
      <c r="H12" s="150" t="s">
        <v>37</v>
      </c>
    </row>
    <row r="13" spans="1:8" x14ac:dyDescent="0.3">
      <c r="A13" s="97" t="s">
        <v>265</v>
      </c>
      <c r="B13" s="156" t="s">
        <v>142</v>
      </c>
      <c r="C13" s="10" t="s">
        <v>7</v>
      </c>
      <c r="D13" s="165">
        <v>10</v>
      </c>
      <c r="E13" s="87" t="s">
        <v>114</v>
      </c>
      <c r="F13" s="165">
        <v>10</v>
      </c>
      <c r="G13" s="150">
        <f t="shared" si="0"/>
        <v>1</v>
      </c>
      <c r="H13" s="150" t="s">
        <v>37</v>
      </c>
    </row>
    <row r="14" spans="1:8" ht="31.2" x14ac:dyDescent="0.3">
      <c r="A14" s="97" t="s">
        <v>143</v>
      </c>
      <c r="B14" s="156" t="s">
        <v>144</v>
      </c>
      <c r="C14" s="10" t="s">
        <v>7</v>
      </c>
      <c r="D14" s="165">
        <v>20</v>
      </c>
      <c r="E14" s="87" t="s">
        <v>114</v>
      </c>
      <c r="F14" s="165">
        <v>20</v>
      </c>
      <c r="G14" s="150">
        <f t="shared" si="0"/>
        <v>1</v>
      </c>
      <c r="H14" s="150" t="s">
        <v>37</v>
      </c>
    </row>
    <row r="15" spans="1:8" ht="31.2" x14ac:dyDescent="0.3">
      <c r="A15" s="97" t="s">
        <v>137</v>
      </c>
      <c r="B15" s="139" t="s">
        <v>138</v>
      </c>
      <c r="C15" s="10" t="s">
        <v>11</v>
      </c>
      <c r="D15" s="45">
        <v>1</v>
      </c>
      <c r="E15" s="87" t="s">
        <v>6</v>
      </c>
      <c r="F15" s="165">
        <v>1</v>
      </c>
      <c r="G15" s="150">
        <f t="shared" si="0"/>
        <v>1</v>
      </c>
      <c r="H15" s="150" t="s">
        <v>37</v>
      </c>
    </row>
    <row r="16" spans="1:8" ht="31.2" x14ac:dyDescent="0.3">
      <c r="A16" s="104" t="s">
        <v>123</v>
      </c>
      <c r="B16" s="156" t="s">
        <v>124</v>
      </c>
      <c r="C16" s="10" t="s">
        <v>11</v>
      </c>
      <c r="D16" s="45">
        <v>2</v>
      </c>
      <c r="E16" s="45" t="s">
        <v>6</v>
      </c>
      <c r="F16" s="45">
        <v>2</v>
      </c>
      <c r="G16" s="150">
        <f t="shared" si="0"/>
        <v>1</v>
      </c>
      <c r="H16" s="150" t="s">
        <v>37</v>
      </c>
    </row>
    <row r="17" spans="1:8" ht="31.2" x14ac:dyDescent="0.3">
      <c r="A17" s="164" t="s">
        <v>125</v>
      </c>
      <c r="B17" s="154" t="s">
        <v>126</v>
      </c>
      <c r="C17" s="10" t="s">
        <v>11</v>
      </c>
      <c r="D17" s="166">
        <v>2</v>
      </c>
      <c r="E17" s="169" t="s">
        <v>118</v>
      </c>
      <c r="F17" s="10">
        <v>2</v>
      </c>
      <c r="G17" s="150">
        <f t="shared" si="0"/>
        <v>1</v>
      </c>
      <c r="H17" s="150" t="s">
        <v>37</v>
      </c>
    </row>
    <row r="18" spans="1:8" x14ac:dyDescent="0.3">
      <c r="C18" s="159"/>
    </row>
    <row r="19" spans="1:8" x14ac:dyDescent="0.3">
      <c r="C19" s="159"/>
    </row>
    <row r="20" spans="1:8" x14ac:dyDescent="0.3">
      <c r="C20" s="159"/>
    </row>
    <row r="21" spans="1:8" x14ac:dyDescent="0.3">
      <c r="C21" s="159"/>
    </row>
    <row r="22" spans="1:8" x14ac:dyDescent="0.3">
      <c r="C22" s="159"/>
    </row>
    <row r="23" spans="1:8" x14ac:dyDescent="0.3">
      <c r="C23" s="159"/>
    </row>
    <row r="24" spans="1:8" x14ac:dyDescent="0.3">
      <c r="C24" s="159"/>
    </row>
    <row r="25" spans="1:8" x14ac:dyDescent="0.3">
      <c r="C25" s="159"/>
    </row>
    <row r="26" spans="1:8" x14ac:dyDescent="0.3">
      <c r="C26" s="159"/>
    </row>
    <row r="27" spans="1:8" x14ac:dyDescent="0.3">
      <c r="C27" s="159"/>
    </row>
    <row r="28" spans="1:8" x14ac:dyDescent="0.3">
      <c r="C28" s="159"/>
    </row>
    <row r="29" spans="1:8" x14ac:dyDescent="0.3">
      <c r="C29" s="159"/>
    </row>
    <row r="30" spans="1:8" x14ac:dyDescent="0.3">
      <c r="C30" s="159"/>
    </row>
    <row r="31" spans="1:8" x14ac:dyDescent="0.3">
      <c r="C31" s="159"/>
    </row>
    <row r="32" spans="1:8" x14ac:dyDescent="0.3">
      <c r="C32" s="159"/>
    </row>
    <row r="33" spans="3:3" x14ac:dyDescent="0.3">
      <c r="C33" s="159"/>
    </row>
    <row r="34" spans="3:3" x14ac:dyDescent="0.3">
      <c r="C34" s="159"/>
    </row>
    <row r="35" spans="3:3" x14ac:dyDescent="0.3">
      <c r="C35" s="159"/>
    </row>
    <row r="36" spans="3:3" x14ac:dyDescent="0.3">
      <c r="C36" s="159"/>
    </row>
    <row r="37" spans="3:3" x14ac:dyDescent="0.3">
      <c r="C37" s="159"/>
    </row>
    <row r="38" spans="3:3" x14ac:dyDescent="0.3">
      <c r="C38" s="159"/>
    </row>
    <row r="39" spans="3:3" x14ac:dyDescent="0.3">
      <c r="C39" s="159"/>
    </row>
    <row r="40" spans="3:3" x14ac:dyDescent="0.3">
      <c r="C40" s="159"/>
    </row>
    <row r="41" spans="3:3" x14ac:dyDescent="0.3">
      <c r="C41" s="159"/>
    </row>
    <row r="42" spans="3:3" x14ac:dyDescent="0.3">
      <c r="C42" s="159"/>
    </row>
    <row r="43" spans="3:3" x14ac:dyDescent="0.3">
      <c r="C43" s="159"/>
    </row>
    <row r="44" spans="3:3" x14ac:dyDescent="0.3">
      <c r="C44" s="159"/>
    </row>
    <row r="45" spans="3:3" x14ac:dyDescent="0.3">
      <c r="C45" s="159"/>
    </row>
    <row r="46" spans="3:3" x14ac:dyDescent="0.3">
      <c r="C46" s="159"/>
    </row>
    <row r="47" spans="3:3" x14ac:dyDescent="0.3">
      <c r="C47" s="159"/>
    </row>
    <row r="48" spans="3:3" x14ac:dyDescent="0.3">
      <c r="C48" s="159"/>
    </row>
    <row r="49" spans="3:3" x14ac:dyDescent="0.3">
      <c r="C49" s="159"/>
    </row>
    <row r="50" spans="3:3" x14ac:dyDescent="0.3">
      <c r="C50" s="159"/>
    </row>
    <row r="51" spans="3:3" x14ac:dyDescent="0.3">
      <c r="C51" s="159"/>
    </row>
    <row r="52" spans="3:3" x14ac:dyDescent="0.3">
      <c r="C52" s="159"/>
    </row>
    <row r="53" spans="3:3" x14ac:dyDescent="0.3">
      <c r="C53" s="159"/>
    </row>
    <row r="54" spans="3:3" x14ac:dyDescent="0.3">
      <c r="C54" s="159"/>
    </row>
    <row r="55" spans="3:3" x14ac:dyDescent="0.3">
      <c r="C55" s="159"/>
    </row>
    <row r="56" spans="3:3" x14ac:dyDescent="0.3">
      <c r="C56" s="159"/>
    </row>
    <row r="57" spans="3:3" x14ac:dyDescent="0.3">
      <c r="C57" s="159"/>
    </row>
    <row r="58" spans="3:3" x14ac:dyDescent="0.3">
      <c r="C58" s="159"/>
    </row>
    <row r="59" spans="3:3" x14ac:dyDescent="0.3">
      <c r="C59" s="159"/>
    </row>
    <row r="60" spans="3:3" x14ac:dyDescent="0.3">
      <c r="C60" s="159"/>
    </row>
    <row r="61" spans="3:3" x14ac:dyDescent="0.3">
      <c r="C61" s="159"/>
    </row>
    <row r="62" spans="3:3" x14ac:dyDescent="0.3">
      <c r="C62" s="159"/>
    </row>
    <row r="63" spans="3:3" x14ac:dyDescent="0.3">
      <c r="C63" s="159"/>
    </row>
    <row r="64" spans="3:3" x14ac:dyDescent="0.3">
      <c r="C64" s="159"/>
    </row>
    <row r="65" spans="3:3" x14ac:dyDescent="0.3">
      <c r="C65" s="159"/>
    </row>
    <row r="66" spans="3:3" x14ac:dyDescent="0.3">
      <c r="C66" s="159"/>
    </row>
    <row r="67" spans="3:3" x14ac:dyDescent="0.3">
      <c r="C67" s="159"/>
    </row>
    <row r="68" spans="3:3" x14ac:dyDescent="0.3">
      <c r="C68" s="159"/>
    </row>
    <row r="69" spans="3:3" x14ac:dyDescent="0.3">
      <c r="C69" s="159"/>
    </row>
    <row r="70" spans="3:3" x14ac:dyDescent="0.3">
      <c r="C70" s="159"/>
    </row>
    <row r="71" spans="3:3" x14ac:dyDescent="0.3">
      <c r="C71" s="159"/>
    </row>
    <row r="72" spans="3:3" x14ac:dyDescent="0.3">
      <c r="C72" s="159"/>
    </row>
    <row r="73" spans="3:3" x14ac:dyDescent="0.3">
      <c r="C73" s="159"/>
    </row>
    <row r="74" spans="3:3" x14ac:dyDescent="0.3">
      <c r="C74" s="159"/>
    </row>
    <row r="75" spans="3:3" x14ac:dyDescent="0.3">
      <c r="C75" s="159"/>
    </row>
    <row r="76" spans="3:3" x14ac:dyDescent="0.3">
      <c r="C76" s="159"/>
    </row>
    <row r="77" spans="3:3" x14ac:dyDescent="0.3">
      <c r="C77" s="159"/>
    </row>
    <row r="78" spans="3:3" x14ac:dyDescent="0.3">
      <c r="C78" s="159"/>
    </row>
    <row r="79" spans="3:3" x14ac:dyDescent="0.3">
      <c r="C79" s="159"/>
    </row>
    <row r="80" spans="3:3" x14ac:dyDescent="0.3">
      <c r="C80" s="159"/>
    </row>
    <row r="81" spans="3:3" x14ac:dyDescent="0.3">
      <c r="C81" s="159"/>
    </row>
    <row r="82" spans="3:3" x14ac:dyDescent="0.3">
      <c r="C82" s="159"/>
    </row>
    <row r="83" spans="3:3" x14ac:dyDescent="0.3">
      <c r="C83" s="159"/>
    </row>
    <row r="84" spans="3:3" x14ac:dyDescent="0.3">
      <c r="C84" s="159"/>
    </row>
    <row r="85" spans="3:3" x14ac:dyDescent="0.3">
      <c r="C85" s="159"/>
    </row>
    <row r="86" spans="3:3" x14ac:dyDescent="0.3">
      <c r="C86" s="159"/>
    </row>
    <row r="87" spans="3:3" x14ac:dyDescent="0.3">
      <c r="C87" s="159"/>
    </row>
    <row r="88" spans="3:3" x14ac:dyDescent="0.3">
      <c r="C88" s="159"/>
    </row>
    <row r="89" spans="3:3" x14ac:dyDescent="0.3">
      <c r="C89" s="159"/>
    </row>
    <row r="90" spans="3:3" x14ac:dyDescent="0.3">
      <c r="C90" s="159"/>
    </row>
    <row r="91" spans="3:3" x14ac:dyDescent="0.3">
      <c r="C91" s="159"/>
    </row>
    <row r="92" spans="3:3" x14ac:dyDescent="0.3">
      <c r="C92" s="159"/>
    </row>
    <row r="93" spans="3:3" x14ac:dyDescent="0.3">
      <c r="C93" s="159"/>
    </row>
    <row r="94" spans="3:3" x14ac:dyDescent="0.3">
      <c r="C94" s="159"/>
    </row>
    <row r="95" spans="3:3" x14ac:dyDescent="0.3">
      <c r="C95" s="159"/>
    </row>
    <row r="96" spans="3:3" x14ac:dyDescent="0.3">
      <c r="C96" s="159"/>
    </row>
    <row r="97" spans="3:3" x14ac:dyDescent="0.3">
      <c r="C97" s="159"/>
    </row>
    <row r="98" spans="3:3" x14ac:dyDescent="0.3">
      <c r="C98" s="159"/>
    </row>
    <row r="99" spans="3:3" x14ac:dyDescent="0.3">
      <c r="C99" s="159"/>
    </row>
    <row r="100" spans="3:3" x14ac:dyDescent="0.3">
      <c r="C100" s="159"/>
    </row>
    <row r="101" spans="3:3" x14ac:dyDescent="0.3">
      <c r="C101" s="159"/>
    </row>
    <row r="102" spans="3:3" x14ac:dyDescent="0.3">
      <c r="C102" s="159"/>
    </row>
    <row r="103" spans="3:3" x14ac:dyDescent="0.3">
      <c r="C103" s="159"/>
    </row>
    <row r="104" spans="3:3" x14ac:dyDescent="0.3">
      <c r="C104" s="159"/>
    </row>
    <row r="105" spans="3:3" x14ac:dyDescent="0.3">
      <c r="C105" s="159"/>
    </row>
    <row r="106" spans="3:3" x14ac:dyDescent="0.3">
      <c r="C106" s="159"/>
    </row>
    <row r="107" spans="3:3" x14ac:dyDescent="0.3">
      <c r="C107" s="159"/>
    </row>
    <row r="108" spans="3:3" x14ac:dyDescent="0.3">
      <c r="C108" s="159"/>
    </row>
    <row r="109" spans="3:3" x14ac:dyDescent="0.3">
      <c r="C109" s="159"/>
    </row>
    <row r="110" spans="3:3" x14ac:dyDescent="0.3">
      <c r="C110" s="159"/>
    </row>
    <row r="111" spans="3:3" x14ac:dyDescent="0.3">
      <c r="C111" s="159"/>
    </row>
    <row r="112" spans="3:3" x14ac:dyDescent="0.3">
      <c r="C112" s="159"/>
    </row>
    <row r="113" spans="3:3" x14ac:dyDescent="0.3">
      <c r="C113" s="159"/>
    </row>
    <row r="114" spans="3:3" x14ac:dyDescent="0.3">
      <c r="C114" s="159"/>
    </row>
    <row r="115" spans="3:3" x14ac:dyDescent="0.3">
      <c r="C115" s="159"/>
    </row>
    <row r="116" spans="3:3" x14ac:dyDescent="0.3">
      <c r="C116" s="159"/>
    </row>
    <row r="117" spans="3:3" x14ac:dyDescent="0.3">
      <c r="C117" s="159"/>
    </row>
    <row r="118" spans="3:3" x14ac:dyDescent="0.3">
      <c r="C118" s="159"/>
    </row>
    <row r="119" spans="3:3" x14ac:dyDescent="0.3">
      <c r="C119" s="159"/>
    </row>
    <row r="120" spans="3:3" x14ac:dyDescent="0.3">
      <c r="C120" s="159"/>
    </row>
    <row r="121" spans="3:3" x14ac:dyDescent="0.3">
      <c r="C121" s="159"/>
    </row>
    <row r="122" spans="3:3" x14ac:dyDescent="0.3">
      <c r="C122" s="159"/>
    </row>
    <row r="123" spans="3:3" x14ac:dyDescent="0.3">
      <c r="C123" s="159"/>
    </row>
    <row r="124" spans="3:3" x14ac:dyDescent="0.3">
      <c r="C124" s="159"/>
    </row>
    <row r="125" spans="3:3" x14ac:dyDescent="0.3">
      <c r="C125" s="159"/>
    </row>
    <row r="126" spans="3:3" x14ac:dyDescent="0.3">
      <c r="C126" s="159"/>
    </row>
    <row r="127" spans="3:3" x14ac:dyDescent="0.3">
      <c r="C127" s="159"/>
    </row>
    <row r="128" spans="3:3" x14ac:dyDescent="0.3">
      <c r="C128" s="159"/>
    </row>
    <row r="129" spans="3:3" x14ac:dyDescent="0.3">
      <c r="C129" s="159"/>
    </row>
    <row r="130" spans="3:3" x14ac:dyDescent="0.3">
      <c r="C130" s="159"/>
    </row>
    <row r="131" spans="3:3" x14ac:dyDescent="0.3">
      <c r="C131" s="159"/>
    </row>
    <row r="132" spans="3:3" x14ac:dyDescent="0.3">
      <c r="C132" s="159"/>
    </row>
    <row r="133" spans="3:3" x14ac:dyDescent="0.3">
      <c r="C133" s="159"/>
    </row>
    <row r="134" spans="3:3" x14ac:dyDescent="0.3">
      <c r="C134" s="159"/>
    </row>
    <row r="135" spans="3:3" x14ac:dyDescent="0.3">
      <c r="C135" s="159"/>
    </row>
    <row r="136" spans="3:3" x14ac:dyDescent="0.3">
      <c r="C136" s="159"/>
    </row>
    <row r="137" spans="3:3" x14ac:dyDescent="0.3">
      <c r="C137" s="159"/>
    </row>
    <row r="138" spans="3:3" x14ac:dyDescent="0.3">
      <c r="C138" s="159"/>
    </row>
    <row r="139" spans="3:3" x14ac:dyDescent="0.3">
      <c r="C139" s="159"/>
    </row>
    <row r="140" spans="3:3" x14ac:dyDescent="0.3">
      <c r="C140" s="159"/>
    </row>
    <row r="141" spans="3:3" x14ac:dyDescent="0.3">
      <c r="C141" s="159"/>
    </row>
    <row r="142" spans="3:3" x14ac:dyDescent="0.3">
      <c r="C142" s="159"/>
    </row>
    <row r="143" spans="3:3" x14ac:dyDescent="0.3">
      <c r="C143" s="159"/>
    </row>
    <row r="144" spans="3:3" x14ac:dyDescent="0.3">
      <c r="C144" s="159"/>
    </row>
    <row r="145" spans="3:3" x14ac:dyDescent="0.3">
      <c r="C145" s="159"/>
    </row>
    <row r="146" spans="3:3" x14ac:dyDescent="0.3">
      <c r="C146" s="159"/>
    </row>
    <row r="147" spans="3:3" x14ac:dyDescent="0.3">
      <c r="C147" s="159"/>
    </row>
    <row r="148" spans="3:3" x14ac:dyDescent="0.3">
      <c r="C148" s="159"/>
    </row>
    <row r="149" spans="3:3" x14ac:dyDescent="0.3">
      <c r="C149" s="159"/>
    </row>
    <row r="150" spans="3:3" x14ac:dyDescent="0.3">
      <c r="C150" s="159"/>
    </row>
    <row r="151" spans="3:3" x14ac:dyDescent="0.3">
      <c r="C151" s="159"/>
    </row>
    <row r="152" spans="3:3" x14ac:dyDescent="0.3">
      <c r="C152" s="159"/>
    </row>
    <row r="153" spans="3:3" x14ac:dyDescent="0.3">
      <c r="C153" s="159"/>
    </row>
    <row r="154" spans="3:3" x14ac:dyDescent="0.3">
      <c r="C154" s="159"/>
    </row>
    <row r="155" spans="3:3" x14ac:dyDescent="0.3">
      <c r="C155" s="159"/>
    </row>
    <row r="156" spans="3:3" x14ac:dyDescent="0.3">
      <c r="C156" s="159"/>
    </row>
    <row r="157" spans="3:3" x14ac:dyDescent="0.3">
      <c r="C157" s="159"/>
    </row>
    <row r="158" spans="3:3" x14ac:dyDescent="0.3">
      <c r="C158" s="159"/>
    </row>
    <row r="159" spans="3:3" x14ac:dyDescent="0.3">
      <c r="C159" s="159"/>
    </row>
    <row r="160" spans="3:3" x14ac:dyDescent="0.3">
      <c r="C160" s="159"/>
    </row>
    <row r="161" spans="3:3" x14ac:dyDescent="0.3">
      <c r="C161" s="159"/>
    </row>
    <row r="162" spans="3:3" x14ac:dyDescent="0.3">
      <c r="C162" s="159"/>
    </row>
    <row r="163" spans="3:3" x14ac:dyDescent="0.3">
      <c r="C163" s="159"/>
    </row>
    <row r="164" spans="3:3" x14ac:dyDescent="0.3">
      <c r="C164" s="159"/>
    </row>
    <row r="165" spans="3:3" x14ac:dyDescent="0.3">
      <c r="C165" s="159"/>
    </row>
    <row r="166" spans="3:3" x14ac:dyDescent="0.3">
      <c r="C166" s="159"/>
    </row>
    <row r="167" spans="3:3" x14ac:dyDescent="0.3">
      <c r="C167" s="159"/>
    </row>
    <row r="168" spans="3:3" x14ac:dyDescent="0.3">
      <c r="C168" s="159"/>
    </row>
    <row r="169" spans="3:3" x14ac:dyDescent="0.3">
      <c r="C169" s="159"/>
    </row>
    <row r="170" spans="3:3" x14ac:dyDescent="0.3">
      <c r="C170" s="159"/>
    </row>
    <row r="171" spans="3:3" x14ac:dyDescent="0.3">
      <c r="C171" s="159"/>
    </row>
    <row r="172" spans="3:3" x14ac:dyDescent="0.3">
      <c r="C172" s="159"/>
    </row>
    <row r="173" spans="3:3" x14ac:dyDescent="0.3">
      <c r="C173" s="159"/>
    </row>
    <row r="174" spans="3:3" x14ac:dyDescent="0.3">
      <c r="C174" s="159"/>
    </row>
    <row r="175" spans="3:3" x14ac:dyDescent="0.3">
      <c r="C175" s="159"/>
    </row>
    <row r="176" spans="3:3" x14ac:dyDescent="0.3">
      <c r="C176" s="159"/>
    </row>
    <row r="177" spans="3:3" x14ac:dyDescent="0.3">
      <c r="C177" s="159"/>
    </row>
    <row r="178" spans="3:3" x14ac:dyDescent="0.3">
      <c r="C178" s="159"/>
    </row>
    <row r="179" spans="3:3" x14ac:dyDescent="0.3">
      <c r="C179" s="159"/>
    </row>
    <row r="180" spans="3:3" x14ac:dyDescent="0.3">
      <c r="C180" s="159"/>
    </row>
    <row r="181" spans="3:3" x14ac:dyDescent="0.3">
      <c r="C181" s="159"/>
    </row>
    <row r="182" spans="3:3" x14ac:dyDescent="0.3">
      <c r="C182" s="159"/>
    </row>
    <row r="183" spans="3:3" x14ac:dyDescent="0.3">
      <c r="C183" s="159"/>
    </row>
    <row r="184" spans="3:3" x14ac:dyDescent="0.3">
      <c r="C184" s="159"/>
    </row>
    <row r="185" spans="3:3" x14ac:dyDescent="0.3">
      <c r="C185" s="159"/>
    </row>
    <row r="186" spans="3:3" x14ac:dyDescent="0.3">
      <c r="C186" s="159"/>
    </row>
    <row r="187" spans="3:3" x14ac:dyDescent="0.3">
      <c r="C187" s="159"/>
    </row>
    <row r="188" spans="3:3" x14ac:dyDescent="0.3">
      <c r="C188" s="159"/>
    </row>
    <row r="189" spans="3:3" x14ac:dyDescent="0.3">
      <c r="C189" s="159"/>
    </row>
    <row r="190" spans="3:3" x14ac:dyDescent="0.3">
      <c r="C190" s="159"/>
    </row>
    <row r="191" spans="3:3" x14ac:dyDescent="0.3">
      <c r="C191" s="159"/>
    </row>
    <row r="192" spans="3:3" x14ac:dyDescent="0.3">
      <c r="C192" s="159"/>
    </row>
    <row r="193" spans="3:3" x14ac:dyDescent="0.3">
      <c r="C193" s="159"/>
    </row>
    <row r="194" spans="3:3" x14ac:dyDescent="0.3">
      <c r="C194" s="159"/>
    </row>
    <row r="195" spans="3:3" x14ac:dyDescent="0.3">
      <c r="C195" s="159"/>
    </row>
    <row r="196" spans="3:3" x14ac:dyDescent="0.3">
      <c r="C196" s="159"/>
    </row>
    <row r="197" spans="3:3" x14ac:dyDescent="0.3">
      <c r="C197" s="159"/>
    </row>
    <row r="198" spans="3:3" x14ac:dyDescent="0.3">
      <c r="C198" s="159"/>
    </row>
    <row r="199" spans="3:3" x14ac:dyDescent="0.3">
      <c r="C199" s="159"/>
    </row>
    <row r="200" spans="3:3" x14ac:dyDescent="0.3">
      <c r="C200" s="159"/>
    </row>
    <row r="201" spans="3:3" x14ac:dyDescent="0.3">
      <c r="C201" s="159"/>
    </row>
    <row r="202" spans="3:3" x14ac:dyDescent="0.3">
      <c r="C202" s="159"/>
    </row>
    <row r="203" spans="3:3" x14ac:dyDescent="0.3">
      <c r="C203" s="159"/>
    </row>
    <row r="204" spans="3:3" x14ac:dyDescent="0.3">
      <c r="C204" s="159"/>
    </row>
    <row r="205" spans="3:3" x14ac:dyDescent="0.3">
      <c r="C205" s="159"/>
    </row>
    <row r="206" spans="3:3" x14ac:dyDescent="0.3">
      <c r="C206" s="159"/>
    </row>
    <row r="207" spans="3:3" x14ac:dyDescent="0.3">
      <c r="C207" s="159"/>
    </row>
    <row r="208" spans="3:3" x14ac:dyDescent="0.3">
      <c r="C208" s="159"/>
    </row>
    <row r="209" spans="3:3" x14ac:dyDescent="0.3">
      <c r="C209" s="159"/>
    </row>
    <row r="210" spans="3:3" x14ac:dyDescent="0.3">
      <c r="C210" s="159"/>
    </row>
    <row r="211" spans="3:3" x14ac:dyDescent="0.3">
      <c r="C211" s="159"/>
    </row>
    <row r="212" spans="3:3" x14ac:dyDescent="0.3">
      <c r="C212" s="159"/>
    </row>
    <row r="213" spans="3:3" x14ac:dyDescent="0.3">
      <c r="C213" s="159"/>
    </row>
    <row r="214" spans="3:3" x14ac:dyDescent="0.3">
      <c r="C214" s="159"/>
    </row>
    <row r="215" spans="3:3" x14ac:dyDescent="0.3">
      <c r="C215" s="159"/>
    </row>
    <row r="216" spans="3:3" x14ac:dyDescent="0.3">
      <c r="C216" s="159"/>
    </row>
    <row r="217" spans="3:3" x14ac:dyDescent="0.3">
      <c r="C217" s="159"/>
    </row>
    <row r="218" spans="3:3" x14ac:dyDescent="0.3">
      <c r="C218" s="159"/>
    </row>
    <row r="219" spans="3:3" x14ac:dyDescent="0.3">
      <c r="C219" s="159"/>
    </row>
    <row r="220" spans="3:3" x14ac:dyDescent="0.3">
      <c r="C220" s="159"/>
    </row>
    <row r="221" spans="3:3" x14ac:dyDescent="0.3">
      <c r="C221" s="159"/>
    </row>
    <row r="222" spans="3:3" x14ac:dyDescent="0.3">
      <c r="C222" s="159"/>
    </row>
    <row r="223" spans="3:3" x14ac:dyDescent="0.3">
      <c r="C223" s="159"/>
    </row>
    <row r="224" spans="3:3" x14ac:dyDescent="0.3">
      <c r="C224" s="159"/>
    </row>
    <row r="225" spans="3:3" x14ac:dyDescent="0.3">
      <c r="C225" s="159"/>
    </row>
    <row r="226" spans="3:3" x14ac:dyDescent="0.3">
      <c r="C226" s="159"/>
    </row>
    <row r="227" spans="3:3" x14ac:dyDescent="0.3">
      <c r="C227" s="159"/>
    </row>
    <row r="228" spans="3:3" x14ac:dyDescent="0.3">
      <c r="C228" s="159"/>
    </row>
    <row r="229" spans="3:3" x14ac:dyDescent="0.3">
      <c r="C229" s="159"/>
    </row>
    <row r="230" spans="3:3" x14ac:dyDescent="0.3">
      <c r="C230" s="159"/>
    </row>
    <row r="231" spans="3:3" x14ac:dyDescent="0.3">
      <c r="C231" s="159"/>
    </row>
    <row r="232" spans="3:3" x14ac:dyDescent="0.3">
      <c r="C232" s="159"/>
    </row>
    <row r="233" spans="3:3" x14ac:dyDescent="0.3">
      <c r="C233" s="159"/>
    </row>
    <row r="234" spans="3:3" x14ac:dyDescent="0.3">
      <c r="C234" s="159"/>
    </row>
    <row r="235" spans="3:3" x14ac:dyDescent="0.3">
      <c r="C235" s="159"/>
    </row>
    <row r="236" spans="3:3" x14ac:dyDescent="0.3">
      <c r="C236" s="159"/>
    </row>
    <row r="237" spans="3:3" x14ac:dyDescent="0.3">
      <c r="C237" s="159"/>
    </row>
    <row r="238" spans="3:3" x14ac:dyDescent="0.3">
      <c r="C238" s="159"/>
    </row>
    <row r="239" spans="3:3" x14ac:dyDescent="0.3">
      <c r="C239" s="159"/>
    </row>
    <row r="240" spans="3:3" x14ac:dyDescent="0.3">
      <c r="C240" s="159"/>
    </row>
    <row r="241" spans="3:3" x14ac:dyDescent="0.3">
      <c r="C241" s="159"/>
    </row>
    <row r="242" spans="3:3" x14ac:dyDescent="0.3">
      <c r="C242" s="159"/>
    </row>
    <row r="243" spans="3:3" x14ac:dyDescent="0.3">
      <c r="C243" s="159"/>
    </row>
    <row r="244" spans="3:3" x14ac:dyDescent="0.3">
      <c r="C244" s="159"/>
    </row>
    <row r="245" spans="3:3" x14ac:dyDescent="0.3">
      <c r="C245" s="159"/>
    </row>
    <row r="246" spans="3:3" x14ac:dyDescent="0.3">
      <c r="C246" s="159"/>
    </row>
    <row r="247" spans="3:3" x14ac:dyDescent="0.3">
      <c r="C247" s="159"/>
    </row>
    <row r="248" spans="3:3" x14ac:dyDescent="0.3">
      <c r="C248" s="159"/>
    </row>
    <row r="249" spans="3:3" x14ac:dyDescent="0.3">
      <c r="C249" s="159"/>
    </row>
    <row r="250" spans="3:3" x14ac:dyDescent="0.3">
      <c r="C250" s="159"/>
    </row>
    <row r="251" spans="3:3" x14ac:dyDescent="0.3">
      <c r="C251" s="159"/>
    </row>
    <row r="252" spans="3:3" x14ac:dyDescent="0.3">
      <c r="C252" s="159"/>
    </row>
    <row r="253" spans="3:3" x14ac:dyDescent="0.3">
      <c r="C253" s="159"/>
    </row>
    <row r="254" spans="3:3" x14ac:dyDescent="0.3">
      <c r="C254" s="159"/>
    </row>
    <row r="255" spans="3:3" x14ac:dyDescent="0.3">
      <c r="C255" s="159"/>
    </row>
    <row r="256" spans="3:3" x14ac:dyDescent="0.3">
      <c r="C256" s="159"/>
    </row>
    <row r="257" spans="3:3" x14ac:dyDescent="0.3">
      <c r="C257" s="159"/>
    </row>
    <row r="258" spans="3:3" x14ac:dyDescent="0.3">
      <c r="C258" s="159"/>
    </row>
    <row r="259" spans="3:3" x14ac:dyDescent="0.3">
      <c r="C259" s="159"/>
    </row>
    <row r="260" spans="3:3" x14ac:dyDescent="0.3">
      <c r="C260" s="159"/>
    </row>
    <row r="261" spans="3:3" x14ac:dyDescent="0.3">
      <c r="C261" s="159"/>
    </row>
    <row r="262" spans="3:3" x14ac:dyDescent="0.3">
      <c r="C262" s="159"/>
    </row>
    <row r="263" spans="3:3" x14ac:dyDescent="0.3">
      <c r="C263" s="159"/>
    </row>
    <row r="264" spans="3:3" x14ac:dyDescent="0.3">
      <c r="C264" s="159"/>
    </row>
    <row r="265" spans="3:3" x14ac:dyDescent="0.3">
      <c r="C265" s="159"/>
    </row>
    <row r="266" spans="3:3" x14ac:dyDescent="0.3">
      <c r="C266" s="159"/>
    </row>
    <row r="267" spans="3:3" x14ac:dyDescent="0.3">
      <c r="C267" s="159"/>
    </row>
    <row r="268" spans="3:3" x14ac:dyDescent="0.3">
      <c r="C268" s="159"/>
    </row>
    <row r="269" spans="3:3" x14ac:dyDescent="0.3">
      <c r="C269" s="159"/>
    </row>
    <row r="270" spans="3:3" x14ac:dyDescent="0.3">
      <c r="C270" s="159"/>
    </row>
    <row r="271" spans="3:3" x14ac:dyDescent="0.3">
      <c r="C271" s="159"/>
    </row>
    <row r="272" spans="3:3" x14ac:dyDescent="0.3">
      <c r="C272" s="159"/>
    </row>
    <row r="273" spans="3:3" x14ac:dyDescent="0.3">
      <c r="C273" s="159"/>
    </row>
    <row r="274" spans="3:3" x14ac:dyDescent="0.3">
      <c r="C274" s="159"/>
    </row>
    <row r="275" spans="3:3" x14ac:dyDescent="0.3">
      <c r="C275" s="159"/>
    </row>
    <row r="276" spans="3:3" x14ac:dyDescent="0.3">
      <c r="C276" s="159"/>
    </row>
    <row r="277" spans="3:3" x14ac:dyDescent="0.3">
      <c r="C277" s="159"/>
    </row>
    <row r="278" spans="3:3" x14ac:dyDescent="0.3">
      <c r="C278" s="159"/>
    </row>
    <row r="279" spans="3:3" x14ac:dyDescent="0.3">
      <c r="C279" s="159"/>
    </row>
    <row r="280" spans="3:3" x14ac:dyDescent="0.3">
      <c r="C280" s="159"/>
    </row>
    <row r="281" spans="3:3" x14ac:dyDescent="0.3">
      <c r="C281" s="159"/>
    </row>
    <row r="282" spans="3:3" x14ac:dyDescent="0.3">
      <c r="C282" s="159"/>
    </row>
    <row r="283" spans="3:3" x14ac:dyDescent="0.3">
      <c r="C283" s="159"/>
    </row>
    <row r="284" spans="3:3" x14ac:dyDescent="0.3">
      <c r="C284" s="159"/>
    </row>
    <row r="285" spans="3:3" x14ac:dyDescent="0.3">
      <c r="C285" s="159"/>
    </row>
    <row r="286" spans="3:3" x14ac:dyDescent="0.3">
      <c r="C286" s="159"/>
    </row>
    <row r="287" spans="3:3" x14ac:dyDescent="0.3">
      <c r="C287" s="159"/>
    </row>
    <row r="288" spans="3:3" x14ac:dyDescent="0.3">
      <c r="C288" s="159"/>
    </row>
    <row r="289" spans="3:3" x14ac:dyDescent="0.3">
      <c r="C289" s="159"/>
    </row>
    <row r="290" spans="3:3" x14ac:dyDescent="0.3">
      <c r="C290" s="159"/>
    </row>
    <row r="291" spans="3:3" x14ac:dyDescent="0.3">
      <c r="C291" s="159"/>
    </row>
    <row r="292" spans="3:3" x14ac:dyDescent="0.3">
      <c r="C292" s="159"/>
    </row>
    <row r="293" spans="3:3" x14ac:dyDescent="0.3">
      <c r="C293" s="159"/>
    </row>
    <row r="294" spans="3:3" x14ac:dyDescent="0.3">
      <c r="C294" s="159"/>
    </row>
    <row r="295" spans="3:3" x14ac:dyDescent="0.3">
      <c r="C295" s="159"/>
    </row>
    <row r="296" spans="3:3" x14ac:dyDescent="0.3">
      <c r="C296" s="159"/>
    </row>
    <row r="297" spans="3:3" x14ac:dyDescent="0.3">
      <c r="C297" s="159"/>
    </row>
    <row r="298" spans="3:3" x14ac:dyDescent="0.3">
      <c r="C298" s="159"/>
    </row>
    <row r="299" spans="3:3" x14ac:dyDescent="0.3">
      <c r="C299" s="159"/>
    </row>
    <row r="300" spans="3:3" x14ac:dyDescent="0.3">
      <c r="C300" s="159"/>
    </row>
    <row r="301" spans="3:3" x14ac:dyDescent="0.3">
      <c r="C301" s="159"/>
    </row>
    <row r="302" spans="3:3" x14ac:dyDescent="0.3">
      <c r="C302" s="159"/>
    </row>
    <row r="303" spans="3:3" x14ac:dyDescent="0.3">
      <c r="C303" s="159"/>
    </row>
    <row r="304" spans="3:3" x14ac:dyDescent="0.3">
      <c r="C304" s="159"/>
    </row>
    <row r="305" spans="3:3" x14ac:dyDescent="0.3">
      <c r="C305" s="159"/>
    </row>
    <row r="306" spans="3:3" x14ac:dyDescent="0.3">
      <c r="C306" s="159"/>
    </row>
    <row r="307" spans="3:3" x14ac:dyDescent="0.3">
      <c r="C307" s="159"/>
    </row>
    <row r="308" spans="3:3" x14ac:dyDescent="0.3">
      <c r="C308" s="159"/>
    </row>
    <row r="309" spans="3:3" x14ac:dyDescent="0.3">
      <c r="C309" s="159"/>
    </row>
    <row r="310" spans="3:3" x14ac:dyDescent="0.3">
      <c r="C310" s="159"/>
    </row>
    <row r="311" spans="3:3" x14ac:dyDescent="0.3">
      <c r="C311" s="159"/>
    </row>
    <row r="312" spans="3:3" x14ac:dyDescent="0.3">
      <c r="C312" s="159"/>
    </row>
    <row r="313" spans="3:3" x14ac:dyDescent="0.3">
      <c r="C313" s="159"/>
    </row>
    <row r="314" spans="3:3" x14ac:dyDescent="0.3">
      <c r="C314" s="159"/>
    </row>
    <row r="315" spans="3:3" x14ac:dyDescent="0.3">
      <c r="C315" s="159"/>
    </row>
    <row r="316" spans="3:3" x14ac:dyDescent="0.3">
      <c r="C316" s="159"/>
    </row>
    <row r="317" spans="3:3" x14ac:dyDescent="0.3">
      <c r="C317" s="159"/>
    </row>
    <row r="318" spans="3:3" x14ac:dyDescent="0.3">
      <c r="C318" s="159"/>
    </row>
    <row r="319" spans="3:3" x14ac:dyDescent="0.3">
      <c r="C319" s="159"/>
    </row>
    <row r="320" spans="3:3" x14ac:dyDescent="0.3">
      <c r="C320" s="159"/>
    </row>
    <row r="321" spans="3:3" x14ac:dyDescent="0.3">
      <c r="C321" s="159"/>
    </row>
    <row r="322" spans="3:3" x14ac:dyDescent="0.3">
      <c r="C322" s="159"/>
    </row>
    <row r="323" spans="3:3" x14ac:dyDescent="0.3">
      <c r="C323" s="159"/>
    </row>
    <row r="324" spans="3:3" x14ac:dyDescent="0.3">
      <c r="C324" s="159"/>
    </row>
    <row r="325" spans="3:3" x14ac:dyDescent="0.3">
      <c r="C325" s="159"/>
    </row>
    <row r="326" spans="3:3" x14ac:dyDescent="0.3">
      <c r="C326" s="159"/>
    </row>
    <row r="327" spans="3:3" x14ac:dyDescent="0.3">
      <c r="C327" s="159"/>
    </row>
    <row r="328" spans="3:3" x14ac:dyDescent="0.3">
      <c r="C328" s="159"/>
    </row>
    <row r="329" spans="3:3" x14ac:dyDescent="0.3">
      <c r="C329" s="159"/>
    </row>
    <row r="330" spans="3:3" x14ac:dyDescent="0.3">
      <c r="C330" s="159"/>
    </row>
    <row r="331" spans="3:3" x14ac:dyDescent="0.3">
      <c r="C331" s="159"/>
    </row>
    <row r="332" spans="3:3" x14ac:dyDescent="0.3">
      <c r="C332" s="159"/>
    </row>
    <row r="333" spans="3:3" x14ac:dyDescent="0.3">
      <c r="C333" s="159"/>
    </row>
    <row r="334" spans="3:3" x14ac:dyDescent="0.3">
      <c r="C334" s="159"/>
    </row>
    <row r="335" spans="3:3" x14ac:dyDescent="0.3">
      <c r="C335" s="159"/>
    </row>
    <row r="336" spans="3:3" x14ac:dyDescent="0.3">
      <c r="C336" s="159"/>
    </row>
    <row r="337" spans="3:3" x14ac:dyDescent="0.3">
      <c r="C337" s="159"/>
    </row>
    <row r="338" spans="3:3" x14ac:dyDescent="0.3">
      <c r="C338" s="159"/>
    </row>
    <row r="339" spans="3:3" x14ac:dyDescent="0.3">
      <c r="C339" s="159"/>
    </row>
    <row r="340" spans="3:3" x14ac:dyDescent="0.3">
      <c r="C340" s="159"/>
    </row>
    <row r="341" spans="3:3" x14ac:dyDescent="0.3">
      <c r="C341" s="159"/>
    </row>
    <row r="342" spans="3:3" x14ac:dyDescent="0.3">
      <c r="C342" s="159"/>
    </row>
    <row r="343" spans="3:3" x14ac:dyDescent="0.3">
      <c r="C343" s="159"/>
    </row>
    <row r="344" spans="3:3" x14ac:dyDescent="0.3">
      <c r="C344" s="159"/>
    </row>
    <row r="345" spans="3:3" x14ac:dyDescent="0.3">
      <c r="C345" s="159"/>
    </row>
    <row r="346" spans="3:3" x14ac:dyDescent="0.3">
      <c r="C346" s="159"/>
    </row>
    <row r="347" spans="3:3" x14ac:dyDescent="0.3">
      <c r="C347" s="159"/>
    </row>
    <row r="348" spans="3:3" x14ac:dyDescent="0.3">
      <c r="C348" s="159"/>
    </row>
    <row r="349" spans="3:3" x14ac:dyDescent="0.3">
      <c r="C349" s="159"/>
    </row>
    <row r="350" spans="3:3" x14ac:dyDescent="0.3">
      <c r="C350" s="159"/>
    </row>
    <row r="351" spans="3:3" x14ac:dyDescent="0.3">
      <c r="C351" s="159"/>
    </row>
    <row r="352" spans="3:3" x14ac:dyDescent="0.3">
      <c r="C352" s="159"/>
    </row>
    <row r="353" spans="3:3" x14ac:dyDescent="0.3">
      <c r="C353" s="159"/>
    </row>
    <row r="354" spans="3:3" x14ac:dyDescent="0.3">
      <c r="C354" s="159"/>
    </row>
    <row r="355" spans="3:3" x14ac:dyDescent="0.3">
      <c r="C355" s="159"/>
    </row>
    <row r="356" spans="3:3" x14ac:dyDescent="0.3">
      <c r="C356" s="159"/>
    </row>
    <row r="357" spans="3:3" x14ac:dyDescent="0.3">
      <c r="C357" s="159"/>
    </row>
    <row r="358" spans="3:3" x14ac:dyDescent="0.3">
      <c r="C358" s="159"/>
    </row>
    <row r="359" spans="3:3" x14ac:dyDescent="0.3">
      <c r="C359" s="159"/>
    </row>
    <row r="360" spans="3:3" x14ac:dyDescent="0.3">
      <c r="C360" s="159"/>
    </row>
    <row r="361" spans="3:3" x14ac:dyDescent="0.3">
      <c r="C361" s="159"/>
    </row>
    <row r="362" spans="3:3" x14ac:dyDescent="0.3">
      <c r="C362" s="159"/>
    </row>
    <row r="363" spans="3:3" x14ac:dyDescent="0.3">
      <c r="C363" s="159"/>
    </row>
    <row r="364" spans="3:3" x14ac:dyDescent="0.3">
      <c r="C364" s="159"/>
    </row>
    <row r="365" spans="3:3" x14ac:dyDescent="0.3">
      <c r="C365" s="159"/>
    </row>
    <row r="366" spans="3:3" x14ac:dyDescent="0.3">
      <c r="C366" s="159"/>
    </row>
    <row r="367" spans="3:3" x14ac:dyDescent="0.3">
      <c r="C367" s="159"/>
    </row>
    <row r="368" spans="3:3" x14ac:dyDescent="0.3">
      <c r="C368" s="159"/>
    </row>
    <row r="369" spans="3:3" x14ac:dyDescent="0.3">
      <c r="C369" s="159"/>
    </row>
    <row r="370" spans="3:3" x14ac:dyDescent="0.3">
      <c r="C370" s="159"/>
    </row>
    <row r="371" spans="3:3" x14ac:dyDescent="0.3">
      <c r="C371" s="159"/>
    </row>
    <row r="372" spans="3:3" x14ac:dyDescent="0.3">
      <c r="C372" s="159"/>
    </row>
    <row r="373" spans="3:3" x14ac:dyDescent="0.3">
      <c r="C373" s="159"/>
    </row>
    <row r="374" spans="3:3" x14ac:dyDescent="0.3">
      <c r="C374" s="159"/>
    </row>
    <row r="375" spans="3:3" x14ac:dyDescent="0.3">
      <c r="C375" s="159"/>
    </row>
    <row r="376" spans="3:3" x14ac:dyDescent="0.3">
      <c r="C376" s="159"/>
    </row>
    <row r="377" spans="3:3" x14ac:dyDescent="0.3">
      <c r="C377" s="159"/>
    </row>
    <row r="378" spans="3:3" x14ac:dyDescent="0.3">
      <c r="C378" s="159"/>
    </row>
    <row r="379" spans="3:3" x14ac:dyDescent="0.3">
      <c r="C379" s="159"/>
    </row>
    <row r="380" spans="3:3" x14ac:dyDescent="0.3">
      <c r="C380" s="159"/>
    </row>
    <row r="381" spans="3:3" x14ac:dyDescent="0.3">
      <c r="C381" s="159"/>
    </row>
    <row r="382" spans="3:3" x14ac:dyDescent="0.3">
      <c r="C382" s="159"/>
    </row>
    <row r="383" spans="3:3" x14ac:dyDescent="0.3">
      <c r="C383" s="159"/>
    </row>
    <row r="384" spans="3:3" x14ac:dyDescent="0.3">
      <c r="C384" s="159"/>
    </row>
    <row r="385" spans="3:3" x14ac:dyDescent="0.3">
      <c r="C385" s="159"/>
    </row>
    <row r="386" spans="3:3" x14ac:dyDescent="0.3">
      <c r="C386" s="159"/>
    </row>
    <row r="387" spans="3:3" x14ac:dyDescent="0.3">
      <c r="C387" s="159"/>
    </row>
    <row r="388" spans="3:3" x14ac:dyDescent="0.3">
      <c r="C388" s="159"/>
    </row>
    <row r="389" spans="3:3" x14ac:dyDescent="0.3">
      <c r="C389" s="159"/>
    </row>
    <row r="390" spans="3:3" x14ac:dyDescent="0.3">
      <c r="C390" s="159"/>
    </row>
    <row r="391" spans="3:3" x14ac:dyDescent="0.3">
      <c r="C391" s="159"/>
    </row>
    <row r="392" spans="3:3" x14ac:dyDescent="0.3">
      <c r="C392" s="159"/>
    </row>
    <row r="393" spans="3:3" x14ac:dyDescent="0.3">
      <c r="C393" s="159"/>
    </row>
    <row r="394" spans="3:3" x14ac:dyDescent="0.3">
      <c r="C394" s="159"/>
    </row>
    <row r="395" spans="3:3" x14ac:dyDescent="0.3">
      <c r="C395" s="159"/>
    </row>
    <row r="396" spans="3:3" x14ac:dyDescent="0.3">
      <c r="C396" s="159"/>
    </row>
    <row r="397" spans="3:3" x14ac:dyDescent="0.3">
      <c r="C397" s="159"/>
    </row>
    <row r="398" spans="3:3" x14ac:dyDescent="0.3">
      <c r="C398" s="159"/>
    </row>
    <row r="399" spans="3:3" x14ac:dyDescent="0.3">
      <c r="C399" s="159"/>
    </row>
    <row r="400" spans="3:3" x14ac:dyDescent="0.3">
      <c r="C400" s="159"/>
    </row>
    <row r="401" spans="3:3" x14ac:dyDescent="0.3">
      <c r="C401" s="159"/>
    </row>
    <row r="402" spans="3:3" x14ac:dyDescent="0.3">
      <c r="C402" s="159"/>
    </row>
    <row r="403" spans="3:3" x14ac:dyDescent="0.3">
      <c r="C403" s="159"/>
    </row>
    <row r="404" spans="3:3" x14ac:dyDescent="0.3">
      <c r="C404" s="159"/>
    </row>
    <row r="405" spans="3:3" x14ac:dyDescent="0.3">
      <c r="C405" s="159"/>
    </row>
    <row r="406" spans="3:3" x14ac:dyDescent="0.3">
      <c r="C406" s="159"/>
    </row>
    <row r="407" spans="3:3" x14ac:dyDescent="0.3">
      <c r="C407" s="159"/>
    </row>
    <row r="408" spans="3:3" x14ac:dyDescent="0.3">
      <c r="C408" s="159"/>
    </row>
    <row r="409" spans="3:3" x14ac:dyDescent="0.3">
      <c r="C409" s="159"/>
    </row>
    <row r="410" spans="3:3" x14ac:dyDescent="0.3">
      <c r="C410" s="159"/>
    </row>
    <row r="411" spans="3:3" x14ac:dyDescent="0.3">
      <c r="C411" s="159"/>
    </row>
    <row r="412" spans="3:3" x14ac:dyDescent="0.3">
      <c r="C412" s="159"/>
    </row>
    <row r="413" spans="3:3" x14ac:dyDescent="0.3">
      <c r="C413" s="159"/>
    </row>
    <row r="414" spans="3:3" x14ac:dyDescent="0.3">
      <c r="C414" s="159"/>
    </row>
    <row r="415" spans="3:3" x14ac:dyDescent="0.3">
      <c r="C415" s="159"/>
    </row>
    <row r="416" spans="3:3" x14ac:dyDescent="0.3">
      <c r="C416" s="159"/>
    </row>
    <row r="417" spans="3:3" x14ac:dyDescent="0.3">
      <c r="C417" s="159"/>
    </row>
    <row r="418" spans="3:3" x14ac:dyDescent="0.3">
      <c r="C418" s="159"/>
    </row>
    <row r="419" spans="3:3" x14ac:dyDescent="0.3">
      <c r="C419" s="159"/>
    </row>
    <row r="420" spans="3:3" x14ac:dyDescent="0.3">
      <c r="C420" s="159"/>
    </row>
    <row r="421" spans="3:3" x14ac:dyDescent="0.3">
      <c r="C421" s="159"/>
    </row>
    <row r="422" spans="3:3" x14ac:dyDescent="0.3">
      <c r="C422" s="159"/>
    </row>
    <row r="423" spans="3:3" x14ac:dyDescent="0.3">
      <c r="C423" s="159"/>
    </row>
    <row r="424" spans="3:3" x14ac:dyDescent="0.3">
      <c r="C424" s="159"/>
    </row>
    <row r="425" spans="3:3" x14ac:dyDescent="0.3">
      <c r="C425" s="159"/>
    </row>
    <row r="426" spans="3:3" x14ac:dyDescent="0.3">
      <c r="C426" s="159"/>
    </row>
    <row r="427" spans="3:3" x14ac:dyDescent="0.3">
      <c r="C427" s="159"/>
    </row>
    <row r="428" spans="3:3" x14ac:dyDescent="0.3">
      <c r="C428" s="159"/>
    </row>
    <row r="429" spans="3:3" x14ac:dyDescent="0.3">
      <c r="C429" s="159"/>
    </row>
    <row r="430" spans="3:3" x14ac:dyDescent="0.3">
      <c r="C430" s="159"/>
    </row>
    <row r="431" spans="3:3" x14ac:dyDescent="0.3">
      <c r="C431" s="159"/>
    </row>
    <row r="432" spans="3:3" x14ac:dyDescent="0.3">
      <c r="C432" s="159"/>
    </row>
    <row r="433" spans="3:3" x14ac:dyDescent="0.3">
      <c r="C433" s="159"/>
    </row>
    <row r="434" spans="3:3" x14ac:dyDescent="0.3">
      <c r="C434" s="159"/>
    </row>
    <row r="435" spans="3:3" x14ac:dyDescent="0.3">
      <c r="C435" s="159"/>
    </row>
    <row r="436" spans="3:3" x14ac:dyDescent="0.3">
      <c r="C436" s="159"/>
    </row>
    <row r="437" spans="3:3" x14ac:dyDescent="0.3">
      <c r="C437" s="159"/>
    </row>
    <row r="438" spans="3:3" x14ac:dyDescent="0.3">
      <c r="C438" s="159"/>
    </row>
    <row r="439" spans="3:3" x14ac:dyDescent="0.3">
      <c r="C439" s="159"/>
    </row>
    <row r="440" spans="3:3" x14ac:dyDescent="0.3">
      <c r="C440" s="159"/>
    </row>
    <row r="441" spans="3:3" x14ac:dyDescent="0.3">
      <c r="C441" s="159"/>
    </row>
    <row r="442" spans="3:3" x14ac:dyDescent="0.3">
      <c r="C442" s="159"/>
    </row>
    <row r="443" spans="3:3" x14ac:dyDescent="0.3">
      <c r="C443" s="159"/>
    </row>
    <row r="444" spans="3:3" x14ac:dyDescent="0.3">
      <c r="C444" s="159"/>
    </row>
    <row r="445" spans="3:3" x14ac:dyDescent="0.3">
      <c r="C445" s="159"/>
    </row>
    <row r="446" spans="3:3" x14ac:dyDescent="0.3">
      <c r="C446" s="159"/>
    </row>
    <row r="447" spans="3:3" x14ac:dyDescent="0.3">
      <c r="C447" s="159"/>
    </row>
    <row r="448" spans="3:3" x14ac:dyDescent="0.3">
      <c r="C448" s="159"/>
    </row>
    <row r="449" spans="3:3" x14ac:dyDescent="0.3">
      <c r="C449" s="159"/>
    </row>
    <row r="450" spans="3:3" x14ac:dyDescent="0.3">
      <c r="C450" s="159"/>
    </row>
    <row r="451" spans="3:3" x14ac:dyDescent="0.3">
      <c r="C451" s="159"/>
    </row>
    <row r="452" spans="3:3" x14ac:dyDescent="0.3">
      <c r="C452" s="159"/>
    </row>
    <row r="453" spans="3:3" x14ac:dyDescent="0.3">
      <c r="C453" s="159"/>
    </row>
    <row r="454" spans="3:3" x14ac:dyDescent="0.3">
      <c r="C454" s="159"/>
    </row>
    <row r="455" spans="3:3" x14ac:dyDescent="0.3">
      <c r="C455" s="159"/>
    </row>
    <row r="456" spans="3:3" x14ac:dyDescent="0.3">
      <c r="C456" s="159"/>
    </row>
    <row r="457" spans="3:3" x14ac:dyDescent="0.3">
      <c r="C457" s="159"/>
    </row>
    <row r="458" spans="3:3" x14ac:dyDescent="0.3">
      <c r="C458" s="159"/>
    </row>
    <row r="459" spans="3:3" x14ac:dyDescent="0.3">
      <c r="C459" s="159"/>
    </row>
    <row r="460" spans="3:3" x14ac:dyDescent="0.3">
      <c r="C460" s="159"/>
    </row>
    <row r="461" spans="3:3" x14ac:dyDescent="0.3">
      <c r="C461" s="159"/>
    </row>
    <row r="462" spans="3:3" x14ac:dyDescent="0.3">
      <c r="C462" s="159"/>
    </row>
    <row r="463" spans="3:3" x14ac:dyDescent="0.3">
      <c r="C463" s="159"/>
    </row>
    <row r="464" spans="3:3" x14ac:dyDescent="0.3">
      <c r="C464" s="159"/>
    </row>
    <row r="465" spans="3:3" x14ac:dyDescent="0.3">
      <c r="C465" s="159"/>
    </row>
    <row r="466" spans="3:3" x14ac:dyDescent="0.3">
      <c r="C466" s="159"/>
    </row>
    <row r="467" spans="3:3" x14ac:dyDescent="0.3">
      <c r="C467" s="159"/>
    </row>
    <row r="468" spans="3:3" x14ac:dyDescent="0.3">
      <c r="C468" s="159"/>
    </row>
    <row r="469" spans="3:3" x14ac:dyDescent="0.3">
      <c r="C469" s="159"/>
    </row>
    <row r="470" spans="3:3" x14ac:dyDescent="0.3">
      <c r="C470" s="159"/>
    </row>
    <row r="471" spans="3:3" x14ac:dyDescent="0.3">
      <c r="C471" s="159"/>
    </row>
    <row r="472" spans="3:3" x14ac:dyDescent="0.3">
      <c r="C472" s="159"/>
    </row>
    <row r="473" spans="3:3" x14ac:dyDescent="0.3">
      <c r="C473" s="159"/>
    </row>
    <row r="474" spans="3:3" x14ac:dyDescent="0.3">
      <c r="C474" s="159"/>
    </row>
    <row r="475" spans="3:3" x14ac:dyDescent="0.3">
      <c r="C475" s="159"/>
    </row>
    <row r="476" spans="3:3" x14ac:dyDescent="0.3">
      <c r="C476" s="159"/>
    </row>
    <row r="477" spans="3:3" x14ac:dyDescent="0.3">
      <c r="C477" s="159"/>
    </row>
    <row r="478" spans="3:3" x14ac:dyDescent="0.3">
      <c r="C478" s="159"/>
    </row>
    <row r="479" spans="3:3" x14ac:dyDescent="0.3">
      <c r="C479" s="159"/>
    </row>
    <row r="480" spans="3:3" x14ac:dyDescent="0.3">
      <c r="C480" s="159"/>
    </row>
    <row r="481" spans="3:3" x14ac:dyDescent="0.3">
      <c r="C481" s="159"/>
    </row>
    <row r="482" spans="3:3" x14ac:dyDescent="0.3">
      <c r="C482" s="159"/>
    </row>
    <row r="483" spans="3:3" x14ac:dyDescent="0.3">
      <c r="C483" s="159"/>
    </row>
    <row r="484" spans="3:3" x14ac:dyDescent="0.3">
      <c r="C484" s="159"/>
    </row>
    <row r="485" spans="3:3" x14ac:dyDescent="0.3">
      <c r="C485" s="159"/>
    </row>
    <row r="486" spans="3:3" x14ac:dyDescent="0.3">
      <c r="C486" s="159"/>
    </row>
    <row r="487" spans="3:3" x14ac:dyDescent="0.3">
      <c r="C487" s="159"/>
    </row>
    <row r="488" spans="3:3" x14ac:dyDescent="0.3">
      <c r="C488" s="159"/>
    </row>
    <row r="489" spans="3:3" x14ac:dyDescent="0.3">
      <c r="C489" s="159"/>
    </row>
    <row r="490" spans="3:3" x14ac:dyDescent="0.3">
      <c r="C490" s="159"/>
    </row>
    <row r="491" spans="3:3" x14ac:dyDescent="0.3">
      <c r="C491" s="159"/>
    </row>
    <row r="492" spans="3:3" x14ac:dyDescent="0.3">
      <c r="C492" s="159"/>
    </row>
    <row r="493" spans="3:3" x14ac:dyDescent="0.3">
      <c r="C493" s="159"/>
    </row>
    <row r="494" spans="3:3" x14ac:dyDescent="0.3">
      <c r="C494" s="159"/>
    </row>
    <row r="495" spans="3:3" x14ac:dyDescent="0.3">
      <c r="C495" s="159"/>
    </row>
    <row r="496" spans="3:3" x14ac:dyDescent="0.3">
      <c r="C496" s="159"/>
    </row>
    <row r="497" spans="3:3" x14ac:dyDescent="0.3">
      <c r="C497" s="159"/>
    </row>
    <row r="498" spans="3:3" x14ac:dyDescent="0.3">
      <c r="C498" s="159"/>
    </row>
    <row r="499" spans="3:3" x14ac:dyDescent="0.3">
      <c r="C499" s="159"/>
    </row>
    <row r="500" spans="3:3" x14ac:dyDescent="0.3">
      <c r="C500" s="159"/>
    </row>
    <row r="501" spans="3:3" x14ac:dyDescent="0.3">
      <c r="C501" s="159"/>
    </row>
    <row r="502" spans="3:3" x14ac:dyDescent="0.3">
      <c r="C502" s="159"/>
    </row>
    <row r="503" spans="3:3" x14ac:dyDescent="0.3">
      <c r="C503" s="159"/>
    </row>
    <row r="504" spans="3:3" x14ac:dyDescent="0.3">
      <c r="C504" s="159"/>
    </row>
    <row r="505" spans="3:3" x14ac:dyDescent="0.3">
      <c r="C505" s="159"/>
    </row>
    <row r="506" spans="3:3" x14ac:dyDescent="0.3">
      <c r="C506" s="159"/>
    </row>
    <row r="507" spans="3:3" x14ac:dyDescent="0.3">
      <c r="C507" s="159"/>
    </row>
    <row r="508" spans="3:3" x14ac:dyDescent="0.3">
      <c r="C508" s="159"/>
    </row>
    <row r="509" spans="3:3" x14ac:dyDescent="0.3">
      <c r="C509" s="159"/>
    </row>
    <row r="510" spans="3:3" x14ac:dyDescent="0.3">
      <c r="C510" s="159"/>
    </row>
    <row r="511" spans="3:3" x14ac:dyDescent="0.3">
      <c r="C511" s="159"/>
    </row>
    <row r="512" spans="3:3" x14ac:dyDescent="0.3">
      <c r="C512" s="159"/>
    </row>
    <row r="513" spans="3:3" x14ac:dyDescent="0.3">
      <c r="C513" s="159"/>
    </row>
    <row r="514" spans="3:3" x14ac:dyDescent="0.3">
      <c r="C514" s="159"/>
    </row>
    <row r="515" spans="3:3" x14ac:dyDescent="0.3">
      <c r="C515" s="159"/>
    </row>
    <row r="516" spans="3:3" x14ac:dyDescent="0.3">
      <c r="C516" s="159"/>
    </row>
    <row r="517" spans="3:3" x14ac:dyDescent="0.3">
      <c r="C517" s="159"/>
    </row>
    <row r="518" spans="3:3" x14ac:dyDescent="0.3">
      <c r="C518" s="159"/>
    </row>
    <row r="519" spans="3:3" x14ac:dyDescent="0.3">
      <c r="C519" s="159"/>
    </row>
    <row r="520" spans="3:3" x14ac:dyDescent="0.3">
      <c r="C520" s="159"/>
    </row>
    <row r="521" spans="3:3" x14ac:dyDescent="0.3">
      <c r="C521" s="159"/>
    </row>
    <row r="522" spans="3:3" x14ac:dyDescent="0.3">
      <c r="C522" s="159"/>
    </row>
    <row r="523" spans="3:3" x14ac:dyDescent="0.3">
      <c r="C523" s="159"/>
    </row>
    <row r="524" spans="3:3" x14ac:dyDescent="0.3">
      <c r="C524" s="159"/>
    </row>
    <row r="525" spans="3:3" x14ac:dyDescent="0.3">
      <c r="C525" s="159"/>
    </row>
    <row r="526" spans="3:3" x14ac:dyDescent="0.3">
      <c r="C526" s="159"/>
    </row>
    <row r="527" spans="3:3" x14ac:dyDescent="0.3">
      <c r="C527" s="159"/>
    </row>
    <row r="528" spans="3:3" x14ac:dyDescent="0.3">
      <c r="C528" s="159"/>
    </row>
    <row r="529" spans="3:3" x14ac:dyDescent="0.3">
      <c r="C529" s="159"/>
    </row>
    <row r="530" spans="3:3" x14ac:dyDescent="0.3">
      <c r="C530" s="159"/>
    </row>
    <row r="531" spans="3:3" x14ac:dyDescent="0.3">
      <c r="C531" s="159"/>
    </row>
    <row r="532" spans="3:3" x14ac:dyDescent="0.3">
      <c r="C532" s="159"/>
    </row>
    <row r="533" spans="3:3" x14ac:dyDescent="0.3">
      <c r="C533" s="159"/>
    </row>
    <row r="534" spans="3:3" x14ac:dyDescent="0.3">
      <c r="C534" s="159"/>
    </row>
    <row r="535" spans="3:3" x14ac:dyDescent="0.3">
      <c r="C535" s="159"/>
    </row>
    <row r="536" spans="3:3" x14ac:dyDescent="0.3">
      <c r="C536" s="159"/>
    </row>
    <row r="537" spans="3:3" x14ac:dyDescent="0.3">
      <c r="C537" s="159"/>
    </row>
    <row r="538" spans="3:3" x14ac:dyDescent="0.3">
      <c r="C538" s="159"/>
    </row>
    <row r="539" spans="3:3" x14ac:dyDescent="0.3">
      <c r="C539" s="159"/>
    </row>
    <row r="540" spans="3:3" x14ac:dyDescent="0.3">
      <c r="C540" s="159"/>
    </row>
    <row r="541" spans="3:3" x14ac:dyDescent="0.3">
      <c r="C541" s="159"/>
    </row>
    <row r="542" spans="3:3" x14ac:dyDescent="0.3">
      <c r="C542" s="159"/>
    </row>
    <row r="543" spans="3:3" x14ac:dyDescent="0.3">
      <c r="C543" s="159"/>
    </row>
    <row r="544" spans="3:3" x14ac:dyDescent="0.3">
      <c r="C544" s="159"/>
    </row>
    <row r="545" spans="3:3" x14ac:dyDescent="0.3">
      <c r="C545" s="159"/>
    </row>
    <row r="546" spans="3:3" x14ac:dyDescent="0.3">
      <c r="C546" s="159"/>
    </row>
    <row r="547" spans="3:3" x14ac:dyDescent="0.3">
      <c r="C547" s="159"/>
    </row>
    <row r="548" spans="3:3" x14ac:dyDescent="0.3">
      <c r="C548" s="159"/>
    </row>
    <row r="549" spans="3:3" x14ac:dyDescent="0.3">
      <c r="C549" s="159"/>
    </row>
    <row r="550" spans="3:3" x14ac:dyDescent="0.3">
      <c r="C550" s="159"/>
    </row>
    <row r="551" spans="3:3" x14ac:dyDescent="0.3">
      <c r="C551" s="159"/>
    </row>
    <row r="552" spans="3:3" x14ac:dyDescent="0.3">
      <c r="C552" s="159"/>
    </row>
    <row r="553" spans="3:3" x14ac:dyDescent="0.3">
      <c r="C553" s="159"/>
    </row>
    <row r="554" spans="3:3" x14ac:dyDescent="0.3">
      <c r="C554" s="159"/>
    </row>
    <row r="555" spans="3:3" x14ac:dyDescent="0.3">
      <c r="C555" s="159"/>
    </row>
    <row r="556" spans="3:3" x14ac:dyDescent="0.3">
      <c r="C556" s="159"/>
    </row>
    <row r="557" spans="3:3" x14ac:dyDescent="0.3">
      <c r="C557" s="159"/>
    </row>
    <row r="558" spans="3:3" x14ac:dyDescent="0.3">
      <c r="C558" s="159"/>
    </row>
    <row r="559" spans="3:3" x14ac:dyDescent="0.3">
      <c r="C559" s="159"/>
    </row>
    <row r="560" spans="3:3" x14ac:dyDescent="0.3">
      <c r="C560" s="159"/>
    </row>
    <row r="561" spans="3:3" x14ac:dyDescent="0.3">
      <c r="C561" s="159"/>
    </row>
    <row r="562" spans="3:3" x14ac:dyDescent="0.3">
      <c r="C562" s="159"/>
    </row>
    <row r="563" spans="3:3" x14ac:dyDescent="0.3">
      <c r="C563" s="159"/>
    </row>
    <row r="564" spans="3:3" x14ac:dyDescent="0.3">
      <c r="C564" s="159"/>
    </row>
    <row r="565" spans="3:3" x14ac:dyDescent="0.3">
      <c r="C565" s="159"/>
    </row>
    <row r="566" spans="3:3" x14ac:dyDescent="0.3">
      <c r="C566" s="159"/>
    </row>
    <row r="567" spans="3:3" x14ac:dyDescent="0.3">
      <c r="C567" s="159"/>
    </row>
    <row r="568" spans="3:3" x14ac:dyDescent="0.3">
      <c r="C568" s="159"/>
    </row>
    <row r="569" spans="3:3" x14ac:dyDescent="0.3">
      <c r="C569" s="159"/>
    </row>
    <row r="570" spans="3:3" x14ac:dyDescent="0.3">
      <c r="C570" s="159"/>
    </row>
    <row r="571" spans="3:3" x14ac:dyDescent="0.3">
      <c r="C571" s="159"/>
    </row>
    <row r="572" spans="3:3" x14ac:dyDescent="0.3">
      <c r="C572" s="159"/>
    </row>
    <row r="573" spans="3:3" x14ac:dyDescent="0.3">
      <c r="C573" s="159"/>
    </row>
    <row r="574" spans="3:3" x14ac:dyDescent="0.3">
      <c r="C574" s="159"/>
    </row>
    <row r="575" spans="3:3" x14ac:dyDescent="0.3">
      <c r="C575" s="159"/>
    </row>
    <row r="576" spans="3:3" x14ac:dyDescent="0.3">
      <c r="C576" s="159"/>
    </row>
    <row r="577" spans="3:3" x14ac:dyDescent="0.3">
      <c r="C577" s="159"/>
    </row>
    <row r="578" spans="3:3" x14ac:dyDescent="0.3">
      <c r="C578" s="159"/>
    </row>
    <row r="579" spans="3:3" x14ac:dyDescent="0.3">
      <c r="C579" s="159"/>
    </row>
    <row r="580" spans="3:3" x14ac:dyDescent="0.3">
      <c r="C580" s="159"/>
    </row>
    <row r="581" spans="3:3" x14ac:dyDescent="0.3">
      <c r="C581" s="159"/>
    </row>
    <row r="582" spans="3:3" x14ac:dyDescent="0.3">
      <c r="C582" s="159"/>
    </row>
    <row r="583" spans="3:3" x14ac:dyDescent="0.3">
      <c r="C583" s="159"/>
    </row>
    <row r="584" spans="3:3" x14ac:dyDescent="0.3">
      <c r="C584" s="159"/>
    </row>
    <row r="585" spans="3:3" x14ac:dyDescent="0.3">
      <c r="C585" s="159"/>
    </row>
    <row r="586" spans="3:3" x14ac:dyDescent="0.3">
      <c r="C586" s="159"/>
    </row>
    <row r="587" spans="3:3" x14ac:dyDescent="0.3">
      <c r="C587" s="159"/>
    </row>
    <row r="588" spans="3:3" x14ac:dyDescent="0.3">
      <c r="C588" s="159"/>
    </row>
    <row r="589" spans="3:3" x14ac:dyDescent="0.3">
      <c r="C589" s="159"/>
    </row>
    <row r="590" spans="3:3" x14ac:dyDescent="0.3">
      <c r="C590" s="159"/>
    </row>
    <row r="591" spans="3:3" x14ac:dyDescent="0.3">
      <c r="C591" s="159"/>
    </row>
    <row r="592" spans="3:3" x14ac:dyDescent="0.3">
      <c r="C592" s="159"/>
    </row>
    <row r="593" spans="3:3" x14ac:dyDescent="0.3">
      <c r="C593" s="159"/>
    </row>
    <row r="594" spans="3:3" x14ac:dyDescent="0.3">
      <c r="C594" s="159"/>
    </row>
    <row r="595" spans="3:3" x14ac:dyDescent="0.3">
      <c r="C595" s="159"/>
    </row>
    <row r="596" spans="3:3" x14ac:dyDescent="0.3">
      <c r="C596" s="159"/>
    </row>
    <row r="597" spans="3:3" x14ac:dyDescent="0.3">
      <c r="C597" s="159"/>
    </row>
    <row r="598" spans="3:3" x14ac:dyDescent="0.3">
      <c r="C598" s="159"/>
    </row>
    <row r="599" spans="3:3" x14ac:dyDescent="0.3">
      <c r="C599" s="159"/>
    </row>
    <row r="600" spans="3:3" x14ac:dyDescent="0.3">
      <c r="C600" s="159"/>
    </row>
    <row r="601" spans="3:3" x14ac:dyDescent="0.3">
      <c r="C601" s="159"/>
    </row>
    <row r="602" spans="3:3" x14ac:dyDescent="0.3">
      <c r="C602" s="159"/>
    </row>
    <row r="603" spans="3:3" x14ac:dyDescent="0.3">
      <c r="C603" s="159"/>
    </row>
    <row r="604" spans="3:3" x14ac:dyDescent="0.3">
      <c r="C604" s="159"/>
    </row>
    <row r="605" spans="3:3" x14ac:dyDescent="0.3">
      <c r="C605" s="159"/>
    </row>
    <row r="606" spans="3:3" x14ac:dyDescent="0.3">
      <c r="C606" s="159"/>
    </row>
    <row r="607" spans="3:3" x14ac:dyDescent="0.3">
      <c r="C607" s="159"/>
    </row>
    <row r="608" spans="3:3" x14ac:dyDescent="0.3">
      <c r="C608" s="159"/>
    </row>
    <row r="609" spans="3:3" x14ac:dyDescent="0.3">
      <c r="C609" s="159"/>
    </row>
    <row r="610" spans="3:3" x14ac:dyDescent="0.3">
      <c r="C610" s="159"/>
    </row>
    <row r="611" spans="3:3" x14ac:dyDescent="0.3">
      <c r="C611" s="159"/>
    </row>
    <row r="612" spans="3:3" x14ac:dyDescent="0.3">
      <c r="C612" s="159"/>
    </row>
    <row r="613" spans="3:3" x14ac:dyDescent="0.3">
      <c r="C613" s="159"/>
    </row>
    <row r="614" spans="3:3" x14ac:dyDescent="0.3">
      <c r="C614" s="159"/>
    </row>
    <row r="615" spans="3:3" x14ac:dyDescent="0.3">
      <c r="C615" s="159"/>
    </row>
    <row r="616" spans="3:3" x14ac:dyDescent="0.3">
      <c r="C616" s="159"/>
    </row>
    <row r="617" spans="3:3" x14ac:dyDescent="0.3">
      <c r="C617" s="159"/>
    </row>
    <row r="618" spans="3:3" x14ac:dyDescent="0.3">
      <c r="C618" s="159"/>
    </row>
    <row r="619" spans="3:3" x14ac:dyDescent="0.3">
      <c r="C619" s="159"/>
    </row>
    <row r="620" spans="3:3" x14ac:dyDescent="0.3">
      <c r="C620" s="159"/>
    </row>
    <row r="621" spans="3:3" x14ac:dyDescent="0.3">
      <c r="C621" s="159"/>
    </row>
    <row r="622" spans="3:3" x14ac:dyDescent="0.3">
      <c r="C622" s="159"/>
    </row>
    <row r="623" spans="3:3" x14ac:dyDescent="0.3">
      <c r="C623" s="159"/>
    </row>
    <row r="624" spans="3:3" x14ac:dyDescent="0.3">
      <c r="C624" s="159"/>
    </row>
    <row r="625" spans="3:3" x14ac:dyDescent="0.3">
      <c r="C625" s="159"/>
    </row>
    <row r="626" spans="3:3" x14ac:dyDescent="0.3">
      <c r="C626" s="159"/>
    </row>
    <row r="627" spans="3:3" x14ac:dyDescent="0.3">
      <c r="C627" s="159"/>
    </row>
    <row r="628" spans="3:3" x14ac:dyDescent="0.3">
      <c r="C628" s="159"/>
    </row>
    <row r="629" spans="3:3" x14ac:dyDescent="0.3">
      <c r="C629" s="159"/>
    </row>
    <row r="630" spans="3:3" x14ac:dyDescent="0.3">
      <c r="C630" s="159"/>
    </row>
    <row r="631" spans="3:3" x14ac:dyDescent="0.3">
      <c r="C631" s="159"/>
    </row>
    <row r="632" spans="3:3" x14ac:dyDescent="0.3">
      <c r="C632" s="159"/>
    </row>
    <row r="633" spans="3:3" x14ac:dyDescent="0.3">
      <c r="C633" s="159"/>
    </row>
    <row r="634" spans="3:3" x14ac:dyDescent="0.3">
      <c r="C634" s="159"/>
    </row>
    <row r="635" spans="3:3" x14ac:dyDescent="0.3">
      <c r="C635" s="159"/>
    </row>
    <row r="636" spans="3:3" x14ac:dyDescent="0.3">
      <c r="C636" s="159"/>
    </row>
    <row r="637" spans="3:3" x14ac:dyDescent="0.3">
      <c r="C637" s="159"/>
    </row>
    <row r="638" spans="3:3" x14ac:dyDescent="0.3">
      <c r="C638" s="159"/>
    </row>
    <row r="639" spans="3:3" x14ac:dyDescent="0.3">
      <c r="C639" s="159"/>
    </row>
    <row r="640" spans="3:3" x14ac:dyDescent="0.3">
      <c r="C640" s="159"/>
    </row>
    <row r="641" spans="3:3" x14ac:dyDescent="0.3">
      <c r="C641" s="159"/>
    </row>
    <row r="642" spans="3:3" x14ac:dyDescent="0.3">
      <c r="C642" s="159"/>
    </row>
    <row r="643" spans="3:3" x14ac:dyDescent="0.3">
      <c r="C643" s="159"/>
    </row>
    <row r="644" spans="3:3" x14ac:dyDescent="0.3">
      <c r="C644" s="159"/>
    </row>
    <row r="645" spans="3:3" x14ac:dyDescent="0.3">
      <c r="C645" s="159"/>
    </row>
    <row r="646" spans="3:3" x14ac:dyDescent="0.3">
      <c r="C646" s="159"/>
    </row>
    <row r="647" spans="3:3" x14ac:dyDescent="0.3">
      <c r="C647" s="159"/>
    </row>
    <row r="648" spans="3:3" x14ac:dyDescent="0.3">
      <c r="C648" s="159"/>
    </row>
    <row r="649" spans="3:3" x14ac:dyDescent="0.3">
      <c r="C649" s="159"/>
    </row>
    <row r="650" spans="3:3" x14ac:dyDescent="0.3">
      <c r="C650" s="159"/>
    </row>
    <row r="651" spans="3:3" x14ac:dyDescent="0.3">
      <c r="C651" s="159"/>
    </row>
    <row r="652" spans="3:3" x14ac:dyDescent="0.3">
      <c r="C652" s="159"/>
    </row>
    <row r="653" spans="3:3" x14ac:dyDescent="0.3">
      <c r="C653" s="159"/>
    </row>
    <row r="654" spans="3:3" x14ac:dyDescent="0.3">
      <c r="C654" s="159"/>
    </row>
    <row r="655" spans="3:3" x14ac:dyDescent="0.3">
      <c r="C655" s="159"/>
    </row>
    <row r="656" spans="3:3" x14ac:dyDescent="0.3">
      <c r="C656" s="159"/>
    </row>
    <row r="657" spans="3:3" x14ac:dyDescent="0.3">
      <c r="C657" s="159"/>
    </row>
    <row r="658" spans="3:3" x14ac:dyDescent="0.3">
      <c r="C658" s="159"/>
    </row>
    <row r="659" spans="3:3" x14ac:dyDescent="0.3">
      <c r="C659" s="159"/>
    </row>
    <row r="660" spans="3:3" x14ac:dyDescent="0.3">
      <c r="C660" s="159"/>
    </row>
    <row r="661" spans="3:3" x14ac:dyDescent="0.3">
      <c r="C661" s="159"/>
    </row>
    <row r="662" spans="3:3" x14ac:dyDescent="0.3">
      <c r="C662" s="159"/>
    </row>
    <row r="663" spans="3:3" x14ac:dyDescent="0.3">
      <c r="C663" s="159"/>
    </row>
    <row r="664" spans="3:3" x14ac:dyDescent="0.3">
      <c r="C664" s="159"/>
    </row>
    <row r="665" spans="3:3" x14ac:dyDescent="0.3">
      <c r="C665" s="159"/>
    </row>
    <row r="666" spans="3:3" x14ac:dyDescent="0.3">
      <c r="C666" s="159"/>
    </row>
    <row r="667" spans="3:3" x14ac:dyDescent="0.3">
      <c r="C667" s="159"/>
    </row>
    <row r="668" spans="3:3" x14ac:dyDescent="0.3">
      <c r="C668" s="159"/>
    </row>
    <row r="669" spans="3:3" x14ac:dyDescent="0.3">
      <c r="C669" s="159"/>
    </row>
    <row r="670" spans="3:3" x14ac:dyDescent="0.3">
      <c r="C670" s="159"/>
    </row>
    <row r="671" spans="3:3" x14ac:dyDescent="0.3">
      <c r="C671" s="159"/>
    </row>
    <row r="672" spans="3:3" x14ac:dyDescent="0.3">
      <c r="C672" s="159"/>
    </row>
    <row r="673" spans="3:3" x14ac:dyDescent="0.3">
      <c r="C673" s="159"/>
    </row>
    <row r="674" spans="3:3" x14ac:dyDescent="0.3">
      <c r="C674" s="159"/>
    </row>
    <row r="675" spans="3:3" x14ac:dyDescent="0.3">
      <c r="C675" s="159"/>
    </row>
    <row r="676" spans="3:3" x14ac:dyDescent="0.3">
      <c r="C676" s="159"/>
    </row>
    <row r="677" spans="3:3" x14ac:dyDescent="0.3">
      <c r="C677" s="159"/>
    </row>
    <row r="678" spans="3:3" x14ac:dyDescent="0.3">
      <c r="C678" s="159"/>
    </row>
    <row r="679" spans="3:3" x14ac:dyDescent="0.3">
      <c r="C679" s="159"/>
    </row>
    <row r="680" spans="3:3" x14ac:dyDescent="0.3">
      <c r="C680" s="159"/>
    </row>
    <row r="681" spans="3:3" x14ac:dyDescent="0.3">
      <c r="C681" s="159"/>
    </row>
    <row r="682" spans="3:3" x14ac:dyDescent="0.3">
      <c r="C682" s="159"/>
    </row>
    <row r="683" spans="3:3" x14ac:dyDescent="0.3">
      <c r="C683" s="159"/>
    </row>
    <row r="684" spans="3:3" x14ac:dyDescent="0.3">
      <c r="C684" s="159"/>
    </row>
    <row r="685" spans="3:3" x14ac:dyDescent="0.3">
      <c r="C685" s="159"/>
    </row>
    <row r="686" spans="3:3" x14ac:dyDescent="0.3">
      <c r="C686" s="159"/>
    </row>
    <row r="687" spans="3:3" x14ac:dyDescent="0.3">
      <c r="C687" s="159"/>
    </row>
    <row r="688" spans="3:3" x14ac:dyDescent="0.3">
      <c r="C688" s="159"/>
    </row>
    <row r="689" spans="3:3" x14ac:dyDescent="0.3">
      <c r="C689" s="159"/>
    </row>
    <row r="690" spans="3:3" x14ac:dyDescent="0.3">
      <c r="C690" s="159"/>
    </row>
    <row r="691" spans="3:3" x14ac:dyDescent="0.3">
      <c r="C691" s="159"/>
    </row>
    <row r="692" spans="3:3" x14ac:dyDescent="0.3">
      <c r="C692" s="159"/>
    </row>
    <row r="693" spans="3:3" x14ac:dyDescent="0.3">
      <c r="C693" s="159"/>
    </row>
    <row r="694" spans="3:3" x14ac:dyDescent="0.3">
      <c r="C694" s="159"/>
    </row>
    <row r="695" spans="3:3" x14ac:dyDescent="0.3">
      <c r="C695" s="159"/>
    </row>
    <row r="696" spans="3:3" x14ac:dyDescent="0.3">
      <c r="C696" s="159"/>
    </row>
    <row r="697" spans="3:3" x14ac:dyDescent="0.3">
      <c r="C697" s="159"/>
    </row>
    <row r="698" spans="3:3" x14ac:dyDescent="0.3">
      <c r="C698" s="159"/>
    </row>
    <row r="699" spans="3:3" x14ac:dyDescent="0.3">
      <c r="C699" s="159"/>
    </row>
    <row r="700" spans="3:3" x14ac:dyDescent="0.3">
      <c r="C700" s="159"/>
    </row>
    <row r="701" spans="3:3" x14ac:dyDescent="0.3">
      <c r="C701" s="159"/>
    </row>
    <row r="702" spans="3:3" x14ac:dyDescent="0.3">
      <c r="C702" s="159"/>
    </row>
    <row r="703" spans="3:3" x14ac:dyDescent="0.3">
      <c r="C703" s="159"/>
    </row>
    <row r="704" spans="3:3" x14ac:dyDescent="0.3">
      <c r="C704" s="159"/>
    </row>
    <row r="705" spans="3:3" x14ac:dyDescent="0.3">
      <c r="C705" s="159"/>
    </row>
    <row r="706" spans="3:3" x14ac:dyDescent="0.3">
      <c r="C706" s="159"/>
    </row>
    <row r="707" spans="3:3" x14ac:dyDescent="0.3">
      <c r="C707" s="159"/>
    </row>
    <row r="708" spans="3:3" x14ac:dyDescent="0.3">
      <c r="C708" s="159"/>
    </row>
    <row r="709" spans="3:3" x14ac:dyDescent="0.3">
      <c r="C709" s="159"/>
    </row>
    <row r="710" spans="3:3" x14ac:dyDescent="0.3">
      <c r="C710" s="159"/>
    </row>
    <row r="711" spans="3:3" x14ac:dyDescent="0.3">
      <c r="C711" s="159"/>
    </row>
    <row r="712" spans="3:3" x14ac:dyDescent="0.3">
      <c r="C712" s="159"/>
    </row>
    <row r="713" spans="3:3" x14ac:dyDescent="0.3">
      <c r="C713" s="159"/>
    </row>
    <row r="714" spans="3:3" x14ac:dyDescent="0.3">
      <c r="C714" s="159"/>
    </row>
    <row r="715" spans="3:3" x14ac:dyDescent="0.3">
      <c r="C715" s="159"/>
    </row>
    <row r="716" spans="3:3" x14ac:dyDescent="0.3">
      <c r="C716" s="159"/>
    </row>
    <row r="717" spans="3:3" x14ac:dyDescent="0.3">
      <c r="C717" s="159"/>
    </row>
    <row r="718" spans="3:3" x14ac:dyDescent="0.3">
      <c r="C718" s="159"/>
    </row>
    <row r="719" spans="3:3" x14ac:dyDescent="0.3">
      <c r="C719" s="159"/>
    </row>
    <row r="720" spans="3:3" x14ac:dyDescent="0.3">
      <c r="C720" s="159"/>
    </row>
    <row r="721" spans="3:3" x14ac:dyDescent="0.3">
      <c r="C721" s="159"/>
    </row>
    <row r="722" spans="3:3" x14ac:dyDescent="0.3">
      <c r="C722" s="159"/>
    </row>
    <row r="723" spans="3:3" x14ac:dyDescent="0.3">
      <c r="C723" s="159"/>
    </row>
    <row r="724" spans="3:3" x14ac:dyDescent="0.3">
      <c r="C724" s="159"/>
    </row>
    <row r="725" spans="3:3" x14ac:dyDescent="0.3">
      <c r="C725" s="159"/>
    </row>
    <row r="726" spans="3:3" x14ac:dyDescent="0.3">
      <c r="C726" s="159"/>
    </row>
    <row r="727" spans="3:3" x14ac:dyDescent="0.3">
      <c r="C727" s="159"/>
    </row>
    <row r="728" spans="3:3" x14ac:dyDescent="0.3">
      <c r="C728" s="159"/>
    </row>
    <row r="729" spans="3:3" x14ac:dyDescent="0.3">
      <c r="C729" s="159"/>
    </row>
    <row r="730" spans="3:3" x14ac:dyDescent="0.3">
      <c r="C730" s="159"/>
    </row>
    <row r="731" spans="3:3" x14ac:dyDescent="0.3">
      <c r="C731" s="159"/>
    </row>
    <row r="732" spans="3:3" x14ac:dyDescent="0.3">
      <c r="C732" s="159"/>
    </row>
    <row r="733" spans="3:3" x14ac:dyDescent="0.3">
      <c r="C733" s="159"/>
    </row>
    <row r="734" spans="3:3" x14ac:dyDescent="0.3">
      <c r="C734" s="159"/>
    </row>
    <row r="735" spans="3:3" x14ac:dyDescent="0.3">
      <c r="C735" s="159"/>
    </row>
    <row r="736" spans="3:3" x14ac:dyDescent="0.3">
      <c r="C736" s="159"/>
    </row>
    <row r="737" spans="3:3" x14ac:dyDescent="0.3">
      <c r="C737" s="159"/>
    </row>
    <row r="738" spans="3:3" x14ac:dyDescent="0.3">
      <c r="C738" s="159"/>
    </row>
    <row r="739" spans="3:3" x14ac:dyDescent="0.3">
      <c r="C739" s="159"/>
    </row>
    <row r="740" spans="3:3" x14ac:dyDescent="0.3">
      <c r="C740" s="159"/>
    </row>
    <row r="741" spans="3:3" x14ac:dyDescent="0.3">
      <c r="C741" s="159"/>
    </row>
    <row r="742" spans="3:3" x14ac:dyDescent="0.3">
      <c r="C742" s="159"/>
    </row>
    <row r="743" spans="3:3" x14ac:dyDescent="0.3">
      <c r="C743" s="159"/>
    </row>
    <row r="744" spans="3:3" x14ac:dyDescent="0.3">
      <c r="C744" s="159"/>
    </row>
    <row r="745" spans="3:3" x14ac:dyDescent="0.3">
      <c r="C745" s="159"/>
    </row>
    <row r="746" spans="3:3" x14ac:dyDescent="0.3">
      <c r="C746" s="159"/>
    </row>
    <row r="747" spans="3:3" x14ac:dyDescent="0.3">
      <c r="C747" s="159"/>
    </row>
    <row r="748" spans="3:3" x14ac:dyDescent="0.3">
      <c r="C748" s="159"/>
    </row>
    <row r="749" spans="3:3" x14ac:dyDescent="0.3">
      <c r="C749" s="159"/>
    </row>
    <row r="750" spans="3:3" x14ac:dyDescent="0.3">
      <c r="C750" s="159"/>
    </row>
    <row r="751" spans="3:3" x14ac:dyDescent="0.3">
      <c r="C751" s="159"/>
    </row>
    <row r="752" spans="3:3" x14ac:dyDescent="0.3">
      <c r="C752" s="159"/>
    </row>
    <row r="753" spans="3:3" x14ac:dyDescent="0.3">
      <c r="C753" s="159"/>
    </row>
    <row r="754" spans="3:3" x14ac:dyDescent="0.3">
      <c r="C754" s="159"/>
    </row>
    <row r="755" spans="3:3" x14ac:dyDescent="0.3">
      <c r="C755" s="159"/>
    </row>
    <row r="756" spans="3:3" x14ac:dyDescent="0.3">
      <c r="C756" s="159"/>
    </row>
    <row r="757" spans="3:3" x14ac:dyDescent="0.3">
      <c r="C757" s="159"/>
    </row>
    <row r="758" spans="3:3" x14ac:dyDescent="0.3">
      <c r="C758" s="159"/>
    </row>
    <row r="759" spans="3:3" x14ac:dyDescent="0.3">
      <c r="C759" s="159"/>
    </row>
    <row r="760" spans="3:3" x14ac:dyDescent="0.3">
      <c r="C760" s="159"/>
    </row>
    <row r="761" spans="3:3" x14ac:dyDescent="0.3">
      <c r="C761" s="159"/>
    </row>
    <row r="762" spans="3:3" x14ac:dyDescent="0.3">
      <c r="C762" s="159"/>
    </row>
    <row r="763" spans="3:3" x14ac:dyDescent="0.3">
      <c r="C763" s="159"/>
    </row>
    <row r="764" spans="3:3" x14ac:dyDescent="0.3">
      <c r="C764" s="159"/>
    </row>
    <row r="765" spans="3:3" x14ac:dyDescent="0.3">
      <c r="C765" s="159"/>
    </row>
    <row r="766" spans="3:3" x14ac:dyDescent="0.3">
      <c r="C766" s="159"/>
    </row>
    <row r="767" spans="3:3" x14ac:dyDescent="0.3">
      <c r="C767" s="159"/>
    </row>
    <row r="768" spans="3:3" x14ac:dyDescent="0.3">
      <c r="C768" s="159"/>
    </row>
    <row r="769" spans="3:3" x14ac:dyDescent="0.3">
      <c r="C769" s="159"/>
    </row>
    <row r="770" spans="3:3" x14ac:dyDescent="0.3">
      <c r="C770" s="159"/>
    </row>
    <row r="771" spans="3:3" x14ac:dyDescent="0.3">
      <c r="C771" s="159"/>
    </row>
    <row r="772" spans="3:3" x14ac:dyDescent="0.3">
      <c r="C772" s="159"/>
    </row>
    <row r="773" spans="3:3" x14ac:dyDescent="0.3">
      <c r="C773" s="159"/>
    </row>
    <row r="774" spans="3:3" x14ac:dyDescent="0.3">
      <c r="C774" s="159"/>
    </row>
    <row r="775" spans="3:3" x14ac:dyDescent="0.3">
      <c r="C775" s="159"/>
    </row>
    <row r="776" spans="3:3" x14ac:dyDescent="0.3">
      <c r="C776" s="159"/>
    </row>
    <row r="777" spans="3:3" x14ac:dyDescent="0.3">
      <c r="C777" s="159"/>
    </row>
    <row r="778" spans="3:3" x14ac:dyDescent="0.3">
      <c r="C778" s="159"/>
    </row>
    <row r="779" spans="3:3" x14ac:dyDescent="0.3">
      <c r="C779" s="159"/>
    </row>
    <row r="780" spans="3:3" x14ac:dyDescent="0.3">
      <c r="C780" s="159"/>
    </row>
    <row r="781" spans="3:3" x14ac:dyDescent="0.3">
      <c r="C781" s="159"/>
    </row>
    <row r="782" spans="3:3" x14ac:dyDescent="0.3">
      <c r="C782" s="159"/>
    </row>
    <row r="783" spans="3:3" x14ac:dyDescent="0.3">
      <c r="C783" s="159"/>
    </row>
    <row r="784" spans="3:3" x14ac:dyDescent="0.3">
      <c r="C784" s="159"/>
    </row>
    <row r="785" spans="3:3" x14ac:dyDescent="0.3">
      <c r="C785" s="159"/>
    </row>
    <row r="786" spans="3:3" x14ac:dyDescent="0.3">
      <c r="C786" s="159"/>
    </row>
    <row r="787" spans="3:3" x14ac:dyDescent="0.3">
      <c r="C787" s="159"/>
    </row>
    <row r="788" spans="3:3" x14ac:dyDescent="0.3">
      <c r="C788" s="159"/>
    </row>
    <row r="789" spans="3:3" x14ac:dyDescent="0.3">
      <c r="C789" s="159"/>
    </row>
    <row r="790" spans="3:3" x14ac:dyDescent="0.3">
      <c r="C790" s="159"/>
    </row>
    <row r="791" spans="3:3" x14ac:dyDescent="0.3">
      <c r="C791" s="159"/>
    </row>
    <row r="792" spans="3:3" x14ac:dyDescent="0.3">
      <c r="C792" s="159"/>
    </row>
    <row r="793" spans="3:3" x14ac:dyDescent="0.3">
      <c r="C793" s="159"/>
    </row>
    <row r="794" spans="3:3" x14ac:dyDescent="0.3">
      <c r="C794" s="159"/>
    </row>
    <row r="795" spans="3:3" x14ac:dyDescent="0.3">
      <c r="C795" s="159"/>
    </row>
    <row r="796" spans="3:3" x14ac:dyDescent="0.3">
      <c r="C796" s="159"/>
    </row>
    <row r="797" spans="3:3" x14ac:dyDescent="0.3">
      <c r="C797" s="159"/>
    </row>
    <row r="798" spans="3:3" x14ac:dyDescent="0.3">
      <c r="C798" s="159"/>
    </row>
    <row r="799" spans="3:3" x14ac:dyDescent="0.3">
      <c r="C799" s="159"/>
    </row>
    <row r="800" spans="3:3" x14ac:dyDescent="0.3">
      <c r="C800" s="159"/>
    </row>
    <row r="801" spans="3:3" x14ac:dyDescent="0.3">
      <c r="C801" s="159"/>
    </row>
    <row r="802" spans="3:3" x14ac:dyDescent="0.3">
      <c r="C802" s="159"/>
    </row>
    <row r="803" spans="3:3" x14ac:dyDescent="0.3">
      <c r="C803" s="159"/>
    </row>
    <row r="804" spans="3:3" x14ac:dyDescent="0.3">
      <c r="C804" s="159"/>
    </row>
    <row r="805" spans="3:3" x14ac:dyDescent="0.3">
      <c r="C805" s="159"/>
    </row>
    <row r="806" spans="3:3" x14ac:dyDescent="0.3">
      <c r="C806" s="159"/>
    </row>
    <row r="807" spans="3:3" x14ac:dyDescent="0.3">
      <c r="C807" s="159"/>
    </row>
    <row r="808" spans="3:3" x14ac:dyDescent="0.3">
      <c r="C808" s="159"/>
    </row>
    <row r="809" spans="3:3" x14ac:dyDescent="0.3">
      <c r="C809" s="159"/>
    </row>
    <row r="810" spans="3:3" x14ac:dyDescent="0.3">
      <c r="C810" s="159"/>
    </row>
    <row r="811" spans="3:3" x14ac:dyDescent="0.3">
      <c r="C811" s="159"/>
    </row>
    <row r="812" spans="3:3" x14ac:dyDescent="0.3">
      <c r="C812" s="159"/>
    </row>
    <row r="813" spans="3:3" x14ac:dyDescent="0.3">
      <c r="C813" s="159"/>
    </row>
    <row r="814" spans="3:3" x14ac:dyDescent="0.3">
      <c r="C814" s="159"/>
    </row>
    <row r="815" spans="3:3" x14ac:dyDescent="0.3">
      <c r="C815" s="159"/>
    </row>
    <row r="816" spans="3:3" x14ac:dyDescent="0.3">
      <c r="C816" s="159"/>
    </row>
    <row r="817" spans="3:3" x14ac:dyDescent="0.3">
      <c r="C817" s="159"/>
    </row>
    <row r="818" spans="3:3" x14ac:dyDescent="0.3">
      <c r="C818" s="159"/>
    </row>
    <row r="819" spans="3:3" x14ac:dyDescent="0.3">
      <c r="C819" s="159"/>
    </row>
    <row r="820" spans="3:3" x14ac:dyDescent="0.3">
      <c r="C820" s="159"/>
    </row>
    <row r="821" spans="3:3" x14ac:dyDescent="0.3">
      <c r="C821" s="159"/>
    </row>
    <row r="822" spans="3:3" x14ac:dyDescent="0.3">
      <c r="C822" s="159"/>
    </row>
    <row r="823" spans="3:3" x14ac:dyDescent="0.3">
      <c r="C823" s="159"/>
    </row>
    <row r="824" spans="3:3" x14ac:dyDescent="0.3">
      <c r="C824" s="159"/>
    </row>
    <row r="825" spans="3:3" x14ac:dyDescent="0.3">
      <c r="C825" s="159"/>
    </row>
    <row r="826" spans="3:3" x14ac:dyDescent="0.3">
      <c r="C826" s="159"/>
    </row>
    <row r="827" spans="3:3" x14ac:dyDescent="0.3">
      <c r="C827" s="159"/>
    </row>
    <row r="828" spans="3:3" x14ac:dyDescent="0.3">
      <c r="C828" s="159"/>
    </row>
    <row r="829" spans="3:3" x14ac:dyDescent="0.3">
      <c r="C829" s="159"/>
    </row>
    <row r="830" spans="3:3" x14ac:dyDescent="0.3">
      <c r="C830" s="159"/>
    </row>
    <row r="831" spans="3:3" x14ac:dyDescent="0.3">
      <c r="C831" s="159"/>
    </row>
    <row r="832" spans="3:3" x14ac:dyDescent="0.3">
      <c r="C832" s="159"/>
    </row>
    <row r="833" spans="3:3" x14ac:dyDescent="0.3">
      <c r="C833" s="159"/>
    </row>
    <row r="834" spans="3:3" x14ac:dyDescent="0.3">
      <c r="C834" s="159"/>
    </row>
    <row r="835" spans="3:3" x14ac:dyDescent="0.3">
      <c r="C835" s="159"/>
    </row>
    <row r="836" spans="3:3" x14ac:dyDescent="0.3">
      <c r="C836" s="159"/>
    </row>
    <row r="837" spans="3:3" x14ac:dyDescent="0.3">
      <c r="C837" s="159"/>
    </row>
    <row r="838" spans="3:3" x14ac:dyDescent="0.3">
      <c r="C838" s="159"/>
    </row>
    <row r="839" spans="3:3" x14ac:dyDescent="0.3">
      <c r="C839" s="159"/>
    </row>
    <row r="840" spans="3:3" x14ac:dyDescent="0.3">
      <c r="C840" s="159"/>
    </row>
    <row r="841" spans="3:3" x14ac:dyDescent="0.3">
      <c r="C841" s="159"/>
    </row>
    <row r="842" spans="3:3" x14ac:dyDescent="0.3">
      <c r="C842" s="159"/>
    </row>
    <row r="843" spans="3:3" x14ac:dyDescent="0.3">
      <c r="C843" s="159"/>
    </row>
    <row r="844" spans="3:3" x14ac:dyDescent="0.3">
      <c r="C844" s="159"/>
    </row>
    <row r="845" spans="3:3" x14ac:dyDescent="0.3">
      <c r="C845" s="159"/>
    </row>
    <row r="846" spans="3:3" x14ac:dyDescent="0.3">
      <c r="C846" s="159"/>
    </row>
    <row r="847" spans="3:3" x14ac:dyDescent="0.3">
      <c r="C847" s="159"/>
    </row>
    <row r="848" spans="3:3" x14ac:dyDescent="0.3">
      <c r="C848" s="159"/>
    </row>
    <row r="849" spans="3:3" x14ac:dyDescent="0.3">
      <c r="C849" s="159"/>
    </row>
    <row r="850" spans="3:3" x14ac:dyDescent="0.3">
      <c r="C850" s="159"/>
    </row>
    <row r="851" spans="3:3" x14ac:dyDescent="0.3">
      <c r="C851" s="159"/>
    </row>
    <row r="852" spans="3:3" x14ac:dyDescent="0.3">
      <c r="C852" s="159"/>
    </row>
    <row r="853" spans="3:3" x14ac:dyDescent="0.3">
      <c r="C853" s="159"/>
    </row>
    <row r="854" spans="3:3" x14ac:dyDescent="0.3">
      <c r="C854" s="159"/>
    </row>
    <row r="855" spans="3:3" x14ac:dyDescent="0.3">
      <c r="C855" s="159"/>
    </row>
    <row r="856" spans="3:3" x14ac:dyDescent="0.3">
      <c r="C856" s="159"/>
    </row>
    <row r="857" spans="3:3" x14ac:dyDescent="0.3">
      <c r="C857" s="159"/>
    </row>
    <row r="858" spans="3:3" x14ac:dyDescent="0.3">
      <c r="C858" s="159"/>
    </row>
    <row r="859" spans="3:3" x14ac:dyDescent="0.3">
      <c r="C859" s="159"/>
    </row>
    <row r="860" spans="3:3" x14ac:dyDescent="0.3">
      <c r="C860" s="159"/>
    </row>
    <row r="861" spans="3:3" x14ac:dyDescent="0.3">
      <c r="C861" s="159"/>
    </row>
    <row r="862" spans="3:3" x14ac:dyDescent="0.3">
      <c r="C862" s="159"/>
    </row>
    <row r="863" spans="3:3" x14ac:dyDescent="0.3">
      <c r="C863" s="159"/>
    </row>
    <row r="864" spans="3:3" x14ac:dyDescent="0.3">
      <c r="C864" s="159"/>
    </row>
    <row r="865" spans="3:3" x14ac:dyDescent="0.3">
      <c r="C865" s="159"/>
    </row>
    <row r="866" spans="3:3" x14ac:dyDescent="0.3">
      <c r="C866" s="159"/>
    </row>
    <row r="867" spans="3:3" x14ac:dyDescent="0.3">
      <c r="C867" s="159"/>
    </row>
    <row r="868" spans="3:3" x14ac:dyDescent="0.3">
      <c r="C868" s="159"/>
    </row>
    <row r="869" spans="3:3" x14ac:dyDescent="0.3">
      <c r="C869" s="159"/>
    </row>
    <row r="870" spans="3:3" x14ac:dyDescent="0.3">
      <c r="C870" s="159"/>
    </row>
    <row r="871" spans="3:3" x14ac:dyDescent="0.3">
      <c r="C871" s="159"/>
    </row>
    <row r="872" spans="3:3" x14ac:dyDescent="0.3">
      <c r="C872" s="159"/>
    </row>
    <row r="873" spans="3:3" x14ac:dyDescent="0.3">
      <c r="C873" s="159"/>
    </row>
    <row r="874" spans="3:3" x14ac:dyDescent="0.3">
      <c r="C874" s="159"/>
    </row>
    <row r="875" spans="3:3" x14ac:dyDescent="0.3">
      <c r="C875" s="159"/>
    </row>
    <row r="876" spans="3:3" x14ac:dyDescent="0.3">
      <c r="C876" s="159"/>
    </row>
    <row r="877" spans="3:3" x14ac:dyDescent="0.3">
      <c r="C877" s="159"/>
    </row>
    <row r="878" spans="3:3" x14ac:dyDescent="0.3">
      <c r="C878" s="159"/>
    </row>
    <row r="879" spans="3:3" x14ac:dyDescent="0.3">
      <c r="C879" s="159"/>
    </row>
    <row r="880" spans="3:3" x14ac:dyDescent="0.3">
      <c r="C880" s="159"/>
    </row>
    <row r="881" spans="3:3" x14ac:dyDescent="0.3">
      <c r="C881" s="159"/>
    </row>
    <row r="882" spans="3:3" x14ac:dyDescent="0.3">
      <c r="C882" s="159"/>
    </row>
    <row r="883" spans="3:3" x14ac:dyDescent="0.3">
      <c r="C883" s="159"/>
    </row>
    <row r="884" spans="3:3" x14ac:dyDescent="0.3">
      <c r="C884" s="159"/>
    </row>
    <row r="885" spans="3:3" x14ac:dyDescent="0.3">
      <c r="C885" s="159"/>
    </row>
    <row r="886" spans="3:3" x14ac:dyDescent="0.3">
      <c r="C886" s="159"/>
    </row>
    <row r="887" spans="3:3" x14ac:dyDescent="0.3">
      <c r="C887" s="159"/>
    </row>
    <row r="888" spans="3:3" x14ac:dyDescent="0.3">
      <c r="C888" s="159"/>
    </row>
    <row r="889" spans="3:3" x14ac:dyDescent="0.3">
      <c r="C889" s="159"/>
    </row>
    <row r="890" spans="3:3" x14ac:dyDescent="0.3">
      <c r="C890" s="159"/>
    </row>
    <row r="891" spans="3:3" x14ac:dyDescent="0.3">
      <c r="C891" s="159"/>
    </row>
    <row r="892" spans="3:3" x14ac:dyDescent="0.3">
      <c r="C892" s="159"/>
    </row>
    <row r="893" spans="3:3" x14ac:dyDescent="0.3">
      <c r="C893" s="159"/>
    </row>
    <row r="894" spans="3:3" x14ac:dyDescent="0.3">
      <c r="C894" s="159"/>
    </row>
    <row r="895" spans="3:3" x14ac:dyDescent="0.3">
      <c r="C895" s="159"/>
    </row>
    <row r="896" spans="3:3" x14ac:dyDescent="0.3">
      <c r="C896" s="159"/>
    </row>
    <row r="897" spans="3:3" x14ac:dyDescent="0.3">
      <c r="C897" s="159"/>
    </row>
    <row r="898" spans="3:3" x14ac:dyDescent="0.3">
      <c r="C898" s="159"/>
    </row>
    <row r="899" spans="3:3" x14ac:dyDescent="0.3">
      <c r="C899" s="159"/>
    </row>
    <row r="900" spans="3:3" x14ac:dyDescent="0.3">
      <c r="C900" s="159"/>
    </row>
    <row r="901" spans="3:3" x14ac:dyDescent="0.3">
      <c r="C901" s="159"/>
    </row>
    <row r="902" spans="3:3" x14ac:dyDescent="0.3">
      <c r="C902" s="159"/>
    </row>
    <row r="903" spans="3:3" x14ac:dyDescent="0.3">
      <c r="C903" s="159"/>
    </row>
    <row r="904" spans="3:3" x14ac:dyDescent="0.3">
      <c r="C904" s="159"/>
    </row>
    <row r="905" spans="3:3" x14ac:dyDescent="0.3">
      <c r="C905" s="159"/>
    </row>
    <row r="906" spans="3:3" x14ac:dyDescent="0.3">
      <c r="C906" s="159"/>
    </row>
    <row r="907" spans="3:3" x14ac:dyDescent="0.3">
      <c r="C907" s="159"/>
    </row>
    <row r="908" spans="3:3" x14ac:dyDescent="0.3">
      <c r="C908" s="159"/>
    </row>
    <row r="909" spans="3:3" x14ac:dyDescent="0.3">
      <c r="C909" s="159"/>
    </row>
    <row r="910" spans="3:3" x14ac:dyDescent="0.3">
      <c r="C910" s="159"/>
    </row>
    <row r="911" spans="3:3" x14ac:dyDescent="0.3">
      <c r="C911" s="159"/>
    </row>
    <row r="912" spans="3:3" x14ac:dyDescent="0.3">
      <c r="C912" s="159"/>
    </row>
    <row r="913" spans="3:3" x14ac:dyDescent="0.3">
      <c r="C913" s="159"/>
    </row>
    <row r="914" spans="3:3" x14ac:dyDescent="0.3">
      <c r="C914" s="159"/>
    </row>
    <row r="915" spans="3:3" x14ac:dyDescent="0.3">
      <c r="C915" s="159"/>
    </row>
    <row r="916" spans="3:3" x14ac:dyDescent="0.3">
      <c r="C916" s="159"/>
    </row>
    <row r="917" spans="3:3" x14ac:dyDescent="0.3">
      <c r="C917" s="159"/>
    </row>
    <row r="918" spans="3:3" x14ac:dyDescent="0.3">
      <c r="C918" s="159"/>
    </row>
    <row r="919" spans="3:3" x14ac:dyDescent="0.3">
      <c r="C919" s="159"/>
    </row>
    <row r="920" spans="3:3" x14ac:dyDescent="0.3">
      <c r="C920" s="159"/>
    </row>
    <row r="921" spans="3:3" x14ac:dyDescent="0.3">
      <c r="C921" s="159"/>
    </row>
    <row r="922" spans="3:3" x14ac:dyDescent="0.3">
      <c r="C922" s="159"/>
    </row>
    <row r="923" spans="3:3" x14ac:dyDescent="0.3">
      <c r="C923" s="159"/>
    </row>
    <row r="924" spans="3:3" x14ac:dyDescent="0.3">
      <c r="C924" s="159"/>
    </row>
    <row r="925" spans="3:3" x14ac:dyDescent="0.3">
      <c r="C925" s="159"/>
    </row>
    <row r="926" spans="3:3" x14ac:dyDescent="0.3">
      <c r="C926" s="159"/>
    </row>
    <row r="927" spans="3:3" x14ac:dyDescent="0.3">
      <c r="C927" s="159"/>
    </row>
    <row r="928" spans="3:3" x14ac:dyDescent="0.3">
      <c r="C928" s="159"/>
    </row>
    <row r="929" spans="3:3" x14ac:dyDescent="0.3">
      <c r="C929" s="159"/>
    </row>
    <row r="930" spans="3:3" x14ac:dyDescent="0.3">
      <c r="C930" s="159"/>
    </row>
    <row r="931" spans="3:3" x14ac:dyDescent="0.3">
      <c r="C931" s="159"/>
    </row>
    <row r="932" spans="3:3" x14ac:dyDescent="0.3">
      <c r="C932" s="159"/>
    </row>
    <row r="933" spans="3:3" x14ac:dyDescent="0.3">
      <c r="C933" s="159"/>
    </row>
    <row r="934" spans="3:3" x14ac:dyDescent="0.3">
      <c r="C934" s="159"/>
    </row>
    <row r="935" spans="3:3" x14ac:dyDescent="0.3">
      <c r="C935" s="159"/>
    </row>
    <row r="936" spans="3:3" x14ac:dyDescent="0.3">
      <c r="C936" s="159"/>
    </row>
    <row r="937" spans="3:3" x14ac:dyDescent="0.3">
      <c r="C937" s="159"/>
    </row>
    <row r="938" spans="3:3" x14ac:dyDescent="0.3">
      <c r="C938" s="159"/>
    </row>
    <row r="939" spans="3:3" x14ac:dyDescent="0.3">
      <c r="C939" s="159"/>
    </row>
    <row r="940" spans="3:3" x14ac:dyDescent="0.3">
      <c r="C940" s="159"/>
    </row>
    <row r="941" spans="3:3" x14ac:dyDescent="0.3">
      <c r="C941" s="159"/>
    </row>
    <row r="942" spans="3:3" x14ac:dyDescent="0.3">
      <c r="C942" s="159"/>
    </row>
    <row r="943" spans="3:3" x14ac:dyDescent="0.3">
      <c r="C943" s="159"/>
    </row>
    <row r="944" spans="3:3" x14ac:dyDescent="0.3">
      <c r="C944" s="159"/>
    </row>
    <row r="945" spans="3:3" x14ac:dyDescent="0.3">
      <c r="C945" s="159"/>
    </row>
    <row r="946" spans="3:3" x14ac:dyDescent="0.3">
      <c r="C946" s="159"/>
    </row>
    <row r="947" spans="3:3" x14ac:dyDescent="0.3">
      <c r="C947" s="159"/>
    </row>
    <row r="948" spans="3:3" x14ac:dyDescent="0.3">
      <c r="C948" s="159"/>
    </row>
    <row r="949" spans="3:3" x14ac:dyDescent="0.3">
      <c r="C949" s="159"/>
    </row>
    <row r="950" spans="3:3" x14ac:dyDescent="0.3">
      <c r="C950" s="159"/>
    </row>
    <row r="951" spans="3:3" x14ac:dyDescent="0.3">
      <c r="C951" s="159"/>
    </row>
    <row r="952" spans="3:3" x14ac:dyDescent="0.3">
      <c r="C952" s="159"/>
    </row>
    <row r="953" spans="3:3" x14ac:dyDescent="0.3">
      <c r="C953" s="159"/>
    </row>
    <row r="954" spans="3:3" x14ac:dyDescent="0.3">
      <c r="C954" s="159"/>
    </row>
    <row r="955" spans="3:3" x14ac:dyDescent="0.3">
      <c r="C955" s="159"/>
    </row>
    <row r="956" spans="3:3" x14ac:dyDescent="0.3">
      <c r="C956" s="159"/>
    </row>
    <row r="957" spans="3:3" x14ac:dyDescent="0.3">
      <c r="C957" s="159"/>
    </row>
    <row r="958" spans="3:3" x14ac:dyDescent="0.3">
      <c r="C958" s="159"/>
    </row>
    <row r="959" spans="3:3" x14ac:dyDescent="0.3">
      <c r="C959" s="159"/>
    </row>
    <row r="960" spans="3:3" x14ac:dyDescent="0.3">
      <c r="C960" s="159"/>
    </row>
    <row r="961" spans="3:3" x14ac:dyDescent="0.3">
      <c r="C961" s="159"/>
    </row>
    <row r="962" spans="3:3" x14ac:dyDescent="0.3">
      <c r="C962" s="159"/>
    </row>
    <row r="963" spans="3:3" x14ac:dyDescent="0.3">
      <c r="C963" s="159"/>
    </row>
    <row r="964" spans="3:3" x14ac:dyDescent="0.3">
      <c r="C964" s="159"/>
    </row>
    <row r="965" spans="3:3" x14ac:dyDescent="0.3">
      <c r="C965" s="159"/>
    </row>
    <row r="966" spans="3:3" x14ac:dyDescent="0.3">
      <c r="C966" s="159"/>
    </row>
    <row r="967" spans="3:3" x14ac:dyDescent="0.3">
      <c r="C967" s="159"/>
    </row>
    <row r="968" spans="3:3" x14ac:dyDescent="0.3">
      <c r="C968" s="159"/>
    </row>
    <row r="969" spans="3:3" x14ac:dyDescent="0.3">
      <c r="C969" s="159"/>
    </row>
    <row r="970" spans="3:3" x14ac:dyDescent="0.3">
      <c r="C970" s="159"/>
    </row>
    <row r="971" spans="3:3" x14ac:dyDescent="0.3">
      <c r="C971" s="159"/>
    </row>
    <row r="972" spans="3:3" x14ac:dyDescent="0.3">
      <c r="C972" s="159"/>
    </row>
    <row r="973" spans="3:3" x14ac:dyDescent="0.3">
      <c r="C973" s="159"/>
    </row>
    <row r="974" spans="3:3" x14ac:dyDescent="0.3">
      <c r="C974" s="159"/>
    </row>
    <row r="975" spans="3:3" x14ac:dyDescent="0.3">
      <c r="C975" s="159"/>
    </row>
    <row r="976" spans="3:3" x14ac:dyDescent="0.3">
      <c r="C976" s="159"/>
    </row>
    <row r="977" spans="3:3" x14ac:dyDescent="0.3">
      <c r="C977" s="159"/>
    </row>
    <row r="978" spans="3:3" x14ac:dyDescent="0.3">
      <c r="C978" s="159"/>
    </row>
    <row r="979" spans="3:3" x14ac:dyDescent="0.3">
      <c r="C979" s="159"/>
    </row>
    <row r="980" spans="3:3" x14ac:dyDescent="0.3">
      <c r="C980" s="159"/>
    </row>
    <row r="981" spans="3:3" x14ac:dyDescent="0.3">
      <c r="C981" s="159"/>
    </row>
    <row r="982" spans="3:3" x14ac:dyDescent="0.3">
      <c r="C982" s="159"/>
    </row>
    <row r="983" spans="3:3" x14ac:dyDescent="0.3">
      <c r="C983" s="159"/>
    </row>
    <row r="984" spans="3:3" x14ac:dyDescent="0.3">
      <c r="C984" s="159"/>
    </row>
    <row r="985" spans="3:3" x14ac:dyDescent="0.3">
      <c r="C985" s="159"/>
    </row>
    <row r="986" spans="3:3" x14ac:dyDescent="0.3">
      <c r="C986" s="159"/>
    </row>
    <row r="987" spans="3:3" x14ac:dyDescent="0.3">
      <c r="C987" s="159"/>
    </row>
    <row r="988" spans="3:3" x14ac:dyDescent="0.3">
      <c r="C988" s="159"/>
    </row>
    <row r="989" spans="3:3" x14ac:dyDescent="0.3">
      <c r="C989" s="159"/>
    </row>
    <row r="990" spans="3:3" x14ac:dyDescent="0.3">
      <c r="C990" s="159"/>
    </row>
    <row r="991" spans="3:3" x14ac:dyDescent="0.3">
      <c r="C991" s="159"/>
    </row>
    <row r="992" spans="3:3" x14ac:dyDescent="0.3">
      <c r="C992" s="159"/>
    </row>
    <row r="993" spans="3:3" x14ac:dyDescent="0.3">
      <c r="C993" s="159"/>
    </row>
    <row r="994" spans="3:3" x14ac:dyDescent="0.3">
      <c r="C994" s="159"/>
    </row>
    <row r="995" spans="3:3" x14ac:dyDescent="0.3">
      <c r="C995" s="159"/>
    </row>
    <row r="996" spans="3:3" x14ac:dyDescent="0.3">
      <c r="C996" s="159"/>
    </row>
    <row r="997" spans="3:3" x14ac:dyDescent="0.3">
      <c r="C997" s="159"/>
    </row>
    <row r="998" spans="3:3" x14ac:dyDescent="0.3">
      <c r="C998" s="159"/>
    </row>
    <row r="999" spans="3:3" x14ac:dyDescent="0.3">
      <c r="C999" s="159"/>
    </row>
  </sheetData>
  <autoFilter ref="A1:H17" xr:uid="{B23CC546-2D1F-4D77-8557-6B74FEFF857B}">
    <sortState xmlns:xlrd2="http://schemas.microsoft.com/office/spreadsheetml/2017/richdata2" ref="A2:H17">
      <sortCondition ref="A2:A1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7" xr:uid="{D21DAE20-EAB0-4C6B-AEC9-307264B14F56}">
      <formula1>"Базовая часть, Вариативная часть"</formula1>
    </dataValidation>
    <dataValidation allowBlank="1" showErrorMessage="1" sqref="A2:B17" xr:uid="{1FBA0F5F-1005-4327-A240-C4B2905199D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32" activePane="bottomLeft" state="frozen"/>
      <selection activeCell="A14" sqref="A14"/>
      <selection pane="bottomLeft" activeCell="A14" sqref="A14"/>
    </sheetView>
  </sheetViews>
  <sheetFormatPr defaultRowHeight="15.6" x14ac:dyDescent="0.3"/>
  <cols>
    <col min="1" max="1" width="32.6640625" style="157" customWidth="1"/>
    <col min="2" max="2" width="100.6640625" style="151" customWidth="1"/>
    <col min="3" max="3" width="25.6640625" style="160" bestFit="1" customWidth="1"/>
    <col min="4" max="4" width="14.44140625" style="160" customWidth="1"/>
    <col min="5" max="5" width="25.6640625" style="160" customWidth="1"/>
    <col min="6" max="6" width="14.33203125" style="160" customWidth="1"/>
    <col min="7" max="7" width="13.88671875" style="150" customWidth="1"/>
    <col min="8" max="8" width="20.88671875" style="150" customWidth="1"/>
    <col min="9" max="16384" width="8.88671875" style="151"/>
  </cols>
  <sheetData>
    <row r="1" spans="1:8" ht="31.2" x14ac:dyDescent="0.3">
      <c r="A1" s="148" t="s">
        <v>1</v>
      </c>
      <c r="B1" s="149" t="s">
        <v>10</v>
      </c>
      <c r="C1" s="153" t="s">
        <v>2</v>
      </c>
      <c r="D1" s="148" t="s">
        <v>4</v>
      </c>
      <c r="E1" s="148" t="s">
        <v>3</v>
      </c>
      <c r="F1" s="148" t="s">
        <v>8</v>
      </c>
      <c r="G1" s="148" t="s">
        <v>33</v>
      </c>
      <c r="H1" s="148" t="s">
        <v>34</v>
      </c>
    </row>
    <row r="2" spans="1:8" x14ac:dyDescent="0.3">
      <c r="A2" s="8" t="s">
        <v>254</v>
      </c>
      <c r="B2" s="156" t="s">
        <v>214</v>
      </c>
      <c r="C2" s="10" t="s">
        <v>11</v>
      </c>
      <c r="D2" s="163">
        <v>1</v>
      </c>
      <c r="E2" s="45" t="s">
        <v>183</v>
      </c>
      <c r="F2" s="45">
        <v>5</v>
      </c>
      <c r="G2" s="123">
        <f t="shared" ref="G2:G38" si="0">COUNTIF($A$2:$A$999,A2)</f>
        <v>1</v>
      </c>
      <c r="H2" s="123" t="s">
        <v>37</v>
      </c>
    </row>
    <row r="3" spans="1:8" x14ac:dyDescent="0.3">
      <c r="A3" s="8" t="s">
        <v>255</v>
      </c>
      <c r="B3" s="156" t="s">
        <v>216</v>
      </c>
      <c r="C3" s="10" t="s">
        <v>11</v>
      </c>
      <c r="D3" s="163">
        <v>1</v>
      </c>
      <c r="E3" s="45" t="s">
        <v>183</v>
      </c>
      <c r="F3" s="45">
        <v>5</v>
      </c>
      <c r="G3" s="123">
        <f t="shared" si="0"/>
        <v>1</v>
      </c>
      <c r="H3" s="123" t="s">
        <v>37</v>
      </c>
    </row>
    <row r="4" spans="1:8" x14ac:dyDescent="0.3">
      <c r="A4" s="113" t="s">
        <v>245</v>
      </c>
      <c r="B4" s="156" t="s">
        <v>191</v>
      </c>
      <c r="C4" s="10" t="s">
        <v>11</v>
      </c>
      <c r="D4" s="163">
        <v>1</v>
      </c>
      <c r="E4" s="45" t="s">
        <v>150</v>
      </c>
      <c r="F4" s="45">
        <v>5</v>
      </c>
      <c r="G4" s="123">
        <f t="shared" si="0"/>
        <v>1</v>
      </c>
      <c r="H4" s="123" t="s">
        <v>37</v>
      </c>
    </row>
    <row r="5" spans="1:8" x14ac:dyDescent="0.3">
      <c r="A5" s="8" t="s">
        <v>238</v>
      </c>
      <c r="B5" s="156" t="s">
        <v>164</v>
      </c>
      <c r="C5" s="10" t="s">
        <v>11</v>
      </c>
      <c r="D5" s="45">
        <v>1</v>
      </c>
      <c r="E5" s="45" t="s">
        <v>150</v>
      </c>
      <c r="F5" s="45">
        <v>5</v>
      </c>
      <c r="G5" s="123">
        <f t="shared" si="0"/>
        <v>2</v>
      </c>
      <c r="H5" s="123" t="s">
        <v>37</v>
      </c>
    </row>
    <row r="6" spans="1:8" hidden="1" x14ac:dyDescent="0.3">
      <c r="A6" s="8" t="s">
        <v>238</v>
      </c>
      <c r="B6" s="156" t="s">
        <v>166</v>
      </c>
      <c r="C6" s="10" t="s">
        <v>11</v>
      </c>
      <c r="D6" s="45">
        <v>1</v>
      </c>
      <c r="E6" s="45" t="s">
        <v>167</v>
      </c>
      <c r="F6" s="45">
        <v>1</v>
      </c>
      <c r="G6" s="123">
        <f t="shared" si="0"/>
        <v>2</v>
      </c>
      <c r="H6" s="123" t="s">
        <v>37</v>
      </c>
    </row>
    <row r="7" spans="1:8" x14ac:dyDescent="0.3">
      <c r="A7" s="8" t="s">
        <v>239</v>
      </c>
      <c r="B7" s="156" t="s">
        <v>171</v>
      </c>
      <c r="C7" s="10" t="s">
        <v>11</v>
      </c>
      <c r="D7" s="45">
        <v>1</v>
      </c>
      <c r="E7" s="45" t="s">
        <v>150</v>
      </c>
      <c r="F7" s="45">
        <v>5</v>
      </c>
      <c r="G7" s="123">
        <f t="shared" si="0"/>
        <v>1</v>
      </c>
      <c r="H7" s="123" t="s">
        <v>37</v>
      </c>
    </row>
    <row r="8" spans="1:8" x14ac:dyDescent="0.3">
      <c r="A8" s="119" t="s">
        <v>252</v>
      </c>
      <c r="B8" s="156" t="s">
        <v>210</v>
      </c>
      <c r="C8" s="10" t="s">
        <v>11</v>
      </c>
      <c r="D8" s="45">
        <v>1</v>
      </c>
      <c r="E8" s="45" t="s">
        <v>150</v>
      </c>
      <c r="F8" s="45">
        <v>5</v>
      </c>
      <c r="G8" s="123">
        <f t="shared" si="0"/>
        <v>1</v>
      </c>
      <c r="H8" s="123" t="s">
        <v>37</v>
      </c>
    </row>
    <row r="9" spans="1:8" x14ac:dyDescent="0.3">
      <c r="A9" s="117" t="s">
        <v>251</v>
      </c>
      <c r="B9" s="156" t="s">
        <v>206</v>
      </c>
      <c r="C9" s="10" t="s">
        <v>11</v>
      </c>
      <c r="D9" s="45">
        <v>1</v>
      </c>
      <c r="E9" s="45" t="s">
        <v>183</v>
      </c>
      <c r="F9" s="45">
        <v>5</v>
      </c>
      <c r="G9" s="123">
        <f t="shared" si="0"/>
        <v>1</v>
      </c>
      <c r="H9" s="123" t="s">
        <v>37</v>
      </c>
    </row>
    <row r="10" spans="1:8" x14ac:dyDescent="0.3">
      <c r="A10" s="119" t="s">
        <v>246</v>
      </c>
      <c r="B10" s="156" t="s">
        <v>193</v>
      </c>
      <c r="C10" s="10" t="s">
        <v>11</v>
      </c>
      <c r="D10" s="45">
        <v>2</v>
      </c>
      <c r="E10" s="45" t="s">
        <v>150</v>
      </c>
      <c r="F10" s="45">
        <v>10</v>
      </c>
      <c r="G10" s="123">
        <f t="shared" si="0"/>
        <v>1</v>
      </c>
      <c r="H10" s="123" t="s">
        <v>37</v>
      </c>
    </row>
    <row r="11" spans="1:8" x14ac:dyDescent="0.3">
      <c r="A11" s="157" t="s">
        <v>243</v>
      </c>
      <c r="B11" s="156" t="s">
        <v>181</v>
      </c>
      <c r="C11" s="10" t="s">
        <v>11</v>
      </c>
      <c r="D11" s="45">
        <v>1</v>
      </c>
      <c r="E11" s="45" t="s">
        <v>150</v>
      </c>
      <c r="F11" s="45">
        <v>5</v>
      </c>
      <c r="G11" s="123">
        <f t="shared" si="0"/>
        <v>3</v>
      </c>
      <c r="H11" s="123" t="s">
        <v>37</v>
      </c>
    </row>
    <row r="12" spans="1:8" x14ac:dyDescent="0.3">
      <c r="A12" s="119" t="s">
        <v>243</v>
      </c>
      <c r="B12" s="156" t="s">
        <v>182</v>
      </c>
      <c r="C12" s="10" t="s">
        <v>11</v>
      </c>
      <c r="D12" s="45">
        <v>2</v>
      </c>
      <c r="E12" s="45" t="s">
        <v>183</v>
      </c>
      <c r="F12" s="45">
        <v>10</v>
      </c>
      <c r="G12" s="123">
        <f t="shared" si="0"/>
        <v>3</v>
      </c>
      <c r="H12" s="123" t="s">
        <v>37</v>
      </c>
    </row>
    <row r="13" spans="1:8" x14ac:dyDescent="0.3">
      <c r="A13" s="97" t="s">
        <v>243</v>
      </c>
      <c r="B13" s="156" t="s">
        <v>184</v>
      </c>
      <c r="C13" s="10" t="s">
        <v>11</v>
      </c>
      <c r="D13" s="45">
        <v>2</v>
      </c>
      <c r="E13" s="45" t="s">
        <v>183</v>
      </c>
      <c r="F13" s="45">
        <v>10</v>
      </c>
      <c r="G13" s="123">
        <f t="shared" si="0"/>
        <v>3</v>
      </c>
      <c r="H13" s="123" t="s">
        <v>37</v>
      </c>
    </row>
    <row r="14" spans="1:8" x14ac:dyDescent="0.3">
      <c r="A14" s="97" t="s">
        <v>244</v>
      </c>
      <c r="B14" s="156" t="s">
        <v>186</v>
      </c>
      <c r="C14" s="10" t="s">
        <v>11</v>
      </c>
      <c r="D14" s="45">
        <v>2</v>
      </c>
      <c r="E14" s="45" t="s">
        <v>183</v>
      </c>
      <c r="F14" s="45">
        <v>10</v>
      </c>
      <c r="G14" s="123">
        <f t="shared" si="0"/>
        <v>3</v>
      </c>
      <c r="H14" s="123" t="s">
        <v>37</v>
      </c>
    </row>
    <row r="15" spans="1:8" x14ac:dyDescent="0.3">
      <c r="A15" s="97" t="s">
        <v>244</v>
      </c>
      <c r="B15" s="156" t="s">
        <v>188</v>
      </c>
      <c r="C15" s="10" t="s">
        <v>11</v>
      </c>
      <c r="D15" s="45">
        <v>2</v>
      </c>
      <c r="E15" s="45" t="s">
        <v>183</v>
      </c>
      <c r="F15" s="45">
        <v>10</v>
      </c>
      <c r="G15" s="123">
        <f t="shared" si="0"/>
        <v>3</v>
      </c>
      <c r="H15" s="123" t="s">
        <v>37</v>
      </c>
    </row>
    <row r="16" spans="1:8" x14ac:dyDescent="0.3">
      <c r="A16" s="97" t="s">
        <v>244</v>
      </c>
      <c r="B16" s="156" t="s">
        <v>189</v>
      </c>
      <c r="C16" s="10" t="s">
        <v>11</v>
      </c>
      <c r="D16" s="45">
        <v>2</v>
      </c>
      <c r="E16" s="45" t="s">
        <v>183</v>
      </c>
      <c r="F16" s="45">
        <v>10</v>
      </c>
      <c r="G16" s="123">
        <f t="shared" si="0"/>
        <v>3</v>
      </c>
      <c r="H16" s="123" t="s">
        <v>37</v>
      </c>
    </row>
    <row r="17" spans="1:8" x14ac:dyDescent="0.3">
      <c r="A17" s="97" t="s">
        <v>237</v>
      </c>
      <c r="B17" s="156" t="s">
        <v>162</v>
      </c>
      <c r="C17" s="10" t="s">
        <v>11</v>
      </c>
      <c r="D17" s="45">
        <v>1</v>
      </c>
      <c r="E17" s="45" t="s">
        <v>160</v>
      </c>
      <c r="F17" s="45">
        <v>5</v>
      </c>
      <c r="G17" s="123">
        <f t="shared" si="0"/>
        <v>1</v>
      </c>
      <c r="H17" s="123" t="s">
        <v>37</v>
      </c>
    </row>
    <row r="18" spans="1:8" x14ac:dyDescent="0.3">
      <c r="A18" s="97" t="s">
        <v>236</v>
      </c>
      <c r="B18" s="156" t="s">
        <v>159</v>
      </c>
      <c r="C18" s="10" t="s">
        <v>11</v>
      </c>
      <c r="D18" s="45">
        <v>1</v>
      </c>
      <c r="E18" s="45" t="s">
        <v>160</v>
      </c>
      <c r="F18" s="45">
        <v>5</v>
      </c>
      <c r="G18" s="123">
        <f t="shared" si="0"/>
        <v>1</v>
      </c>
      <c r="H18" s="123" t="s">
        <v>37</v>
      </c>
    </row>
    <row r="19" spans="1:8" x14ac:dyDescent="0.3">
      <c r="A19" s="97" t="s">
        <v>219</v>
      </c>
      <c r="B19" s="156" t="s">
        <v>220</v>
      </c>
      <c r="C19" s="10" t="s">
        <v>11</v>
      </c>
      <c r="D19" s="45">
        <v>1</v>
      </c>
      <c r="E19" s="45" t="s">
        <v>183</v>
      </c>
      <c r="F19" s="45">
        <v>5</v>
      </c>
      <c r="G19" s="123">
        <f t="shared" si="0"/>
        <v>1</v>
      </c>
      <c r="H19" s="123" t="s">
        <v>37</v>
      </c>
    </row>
    <row r="20" spans="1:8" x14ac:dyDescent="0.3">
      <c r="A20" s="97" t="s">
        <v>168</v>
      </c>
      <c r="B20" s="156" t="s">
        <v>169</v>
      </c>
      <c r="C20" s="10" t="s">
        <v>11</v>
      </c>
      <c r="D20" s="45">
        <v>1</v>
      </c>
      <c r="E20" s="45" t="s">
        <v>150</v>
      </c>
      <c r="F20" s="45">
        <v>5</v>
      </c>
      <c r="G20" s="123">
        <f t="shared" si="0"/>
        <v>1</v>
      </c>
      <c r="H20" s="123" t="s">
        <v>37</v>
      </c>
    </row>
    <row r="21" spans="1:8" x14ac:dyDescent="0.3">
      <c r="A21" s="97" t="s">
        <v>27</v>
      </c>
      <c r="B21" s="156" t="s">
        <v>148</v>
      </c>
      <c r="C21" s="10" t="s">
        <v>5</v>
      </c>
      <c r="D21" s="45">
        <v>1</v>
      </c>
      <c r="E21" s="45" t="s">
        <v>150</v>
      </c>
      <c r="F21" s="45">
        <v>5</v>
      </c>
      <c r="G21" s="123">
        <f t="shared" si="0"/>
        <v>1</v>
      </c>
      <c r="H21" s="123" t="s">
        <v>37</v>
      </c>
    </row>
    <row r="22" spans="1:8" x14ac:dyDescent="0.3">
      <c r="A22" s="119" t="s">
        <v>240</v>
      </c>
      <c r="B22" s="156" t="s">
        <v>175</v>
      </c>
      <c r="C22" s="10" t="s">
        <v>11</v>
      </c>
      <c r="D22" s="45">
        <v>5</v>
      </c>
      <c r="E22" s="45" t="s">
        <v>150</v>
      </c>
      <c r="F22" s="45">
        <v>25</v>
      </c>
      <c r="G22" s="123">
        <f t="shared" si="0"/>
        <v>1</v>
      </c>
      <c r="H22" s="123" t="s">
        <v>37</v>
      </c>
    </row>
    <row r="23" spans="1:8" x14ac:dyDescent="0.3">
      <c r="A23" s="119" t="s">
        <v>207</v>
      </c>
      <c r="B23" s="156" t="s">
        <v>208</v>
      </c>
      <c r="C23" s="10" t="s">
        <v>11</v>
      </c>
      <c r="D23" s="45">
        <v>20</v>
      </c>
      <c r="E23" s="45" t="s">
        <v>150</v>
      </c>
      <c r="F23" s="45">
        <v>100</v>
      </c>
      <c r="G23" s="123">
        <f t="shared" si="0"/>
        <v>1</v>
      </c>
      <c r="H23" s="123" t="s">
        <v>37</v>
      </c>
    </row>
    <row r="24" spans="1:8" ht="31.2" x14ac:dyDescent="0.3">
      <c r="A24" s="119" t="s">
        <v>151</v>
      </c>
      <c r="B24" s="162" t="s">
        <v>152</v>
      </c>
      <c r="C24" s="10" t="s">
        <v>18</v>
      </c>
      <c r="D24" s="45">
        <v>1</v>
      </c>
      <c r="E24" s="45" t="s">
        <v>150</v>
      </c>
      <c r="F24" s="45">
        <v>5</v>
      </c>
      <c r="G24" s="123">
        <f t="shared" si="0"/>
        <v>1</v>
      </c>
      <c r="H24" s="123" t="s">
        <v>37</v>
      </c>
    </row>
    <row r="25" spans="1:8" x14ac:dyDescent="0.3">
      <c r="A25" s="119" t="s">
        <v>247</v>
      </c>
      <c r="B25" s="156" t="s">
        <v>195</v>
      </c>
      <c r="C25" s="10" t="s">
        <v>11</v>
      </c>
      <c r="D25" s="45">
        <v>1</v>
      </c>
      <c r="E25" s="45" t="s">
        <v>150</v>
      </c>
      <c r="F25" s="45">
        <v>10</v>
      </c>
      <c r="G25" s="123">
        <f t="shared" si="0"/>
        <v>1</v>
      </c>
      <c r="H25" s="123" t="s">
        <v>37</v>
      </c>
    </row>
    <row r="26" spans="1:8" x14ac:dyDescent="0.3">
      <c r="A26" s="119" t="s">
        <v>242</v>
      </c>
      <c r="B26" s="156" t="s">
        <v>179</v>
      </c>
      <c r="C26" s="10" t="s">
        <v>11</v>
      </c>
      <c r="D26" s="45">
        <v>1</v>
      </c>
      <c r="E26" s="45" t="s">
        <v>150</v>
      </c>
      <c r="F26" s="45">
        <v>5</v>
      </c>
      <c r="G26" s="123">
        <f t="shared" si="0"/>
        <v>1</v>
      </c>
      <c r="H26" s="123" t="s">
        <v>37</v>
      </c>
    </row>
    <row r="27" spans="1:8" x14ac:dyDescent="0.3">
      <c r="A27" s="119" t="s">
        <v>241</v>
      </c>
      <c r="B27" s="156" t="s">
        <v>177</v>
      </c>
      <c r="C27" s="10" t="s">
        <v>11</v>
      </c>
      <c r="D27" s="45">
        <v>1</v>
      </c>
      <c r="E27" s="45" t="s">
        <v>150</v>
      </c>
      <c r="F27" s="45">
        <v>5</v>
      </c>
      <c r="G27" s="123">
        <f t="shared" si="0"/>
        <v>1</v>
      </c>
      <c r="H27" s="123" t="s">
        <v>37</v>
      </c>
    </row>
    <row r="28" spans="1:8" x14ac:dyDescent="0.3">
      <c r="A28" s="119" t="s">
        <v>249</v>
      </c>
      <c r="B28" s="156" t="s">
        <v>200</v>
      </c>
      <c r="C28" s="10" t="s">
        <v>11</v>
      </c>
      <c r="D28" s="45">
        <v>2</v>
      </c>
      <c r="E28" s="45" t="s">
        <v>183</v>
      </c>
      <c r="F28" s="45">
        <v>10</v>
      </c>
      <c r="G28" s="123">
        <f t="shared" si="0"/>
        <v>2</v>
      </c>
      <c r="H28" s="123" t="s">
        <v>37</v>
      </c>
    </row>
    <row r="29" spans="1:8" x14ac:dyDescent="0.3">
      <c r="A29" s="119" t="s">
        <v>249</v>
      </c>
      <c r="B29" s="156" t="s">
        <v>204</v>
      </c>
      <c r="C29" s="10" t="s">
        <v>11</v>
      </c>
      <c r="D29" s="45">
        <v>2</v>
      </c>
      <c r="E29" s="45" t="s">
        <v>183</v>
      </c>
      <c r="F29" s="45">
        <v>10</v>
      </c>
      <c r="G29" s="123">
        <f t="shared" si="0"/>
        <v>2</v>
      </c>
      <c r="H29" s="123" t="s">
        <v>37</v>
      </c>
    </row>
    <row r="30" spans="1:8" x14ac:dyDescent="0.3">
      <c r="A30" s="119" t="s">
        <v>172</v>
      </c>
      <c r="B30" s="156" t="s">
        <v>173</v>
      </c>
      <c r="C30" s="10" t="s">
        <v>11</v>
      </c>
      <c r="D30" s="45">
        <v>2</v>
      </c>
      <c r="E30" s="45" t="s">
        <v>150</v>
      </c>
      <c r="F30" s="45">
        <v>10</v>
      </c>
      <c r="G30" s="123">
        <f t="shared" si="0"/>
        <v>1</v>
      </c>
      <c r="H30" s="123" t="s">
        <v>37</v>
      </c>
    </row>
    <row r="31" spans="1:8" x14ac:dyDescent="0.3">
      <c r="A31" s="119" t="s">
        <v>253</v>
      </c>
      <c r="B31" s="156" t="s">
        <v>212</v>
      </c>
      <c r="C31" s="10" t="s">
        <v>11</v>
      </c>
      <c r="D31" s="45">
        <v>1</v>
      </c>
      <c r="E31" s="45" t="s">
        <v>150</v>
      </c>
      <c r="F31" s="45">
        <v>5</v>
      </c>
      <c r="G31" s="123">
        <f t="shared" si="0"/>
        <v>1</v>
      </c>
      <c r="H31" s="123" t="s">
        <v>37</v>
      </c>
    </row>
    <row r="32" spans="1:8" x14ac:dyDescent="0.3">
      <c r="A32" s="119" t="s">
        <v>154</v>
      </c>
      <c r="B32" s="156" t="s">
        <v>155</v>
      </c>
      <c r="C32" s="10" t="s">
        <v>7</v>
      </c>
      <c r="D32" s="45">
        <v>1</v>
      </c>
      <c r="E32" s="45" t="s">
        <v>150</v>
      </c>
      <c r="F32" s="45">
        <v>5</v>
      </c>
      <c r="G32" s="123">
        <f t="shared" si="0"/>
        <v>1</v>
      </c>
      <c r="H32" s="123" t="s">
        <v>37</v>
      </c>
    </row>
    <row r="33" spans="1:8" x14ac:dyDescent="0.3">
      <c r="A33" s="119" t="s">
        <v>256</v>
      </c>
      <c r="B33" s="156" t="s">
        <v>222</v>
      </c>
      <c r="C33" s="10" t="s">
        <v>11</v>
      </c>
      <c r="D33" s="45">
        <v>1</v>
      </c>
      <c r="E33" s="45" t="s">
        <v>183</v>
      </c>
      <c r="F33" s="45">
        <v>5</v>
      </c>
      <c r="G33" s="123">
        <f t="shared" si="0"/>
        <v>1</v>
      </c>
      <c r="H33" s="123" t="s">
        <v>37</v>
      </c>
    </row>
    <row r="34" spans="1:8" x14ac:dyDescent="0.3">
      <c r="A34" s="119" t="s">
        <v>248</v>
      </c>
      <c r="B34" s="156" t="s">
        <v>197</v>
      </c>
      <c r="C34" s="10" t="s">
        <v>11</v>
      </c>
      <c r="D34" s="45">
        <v>2</v>
      </c>
      <c r="E34" s="45" t="s">
        <v>198</v>
      </c>
      <c r="F34" s="45">
        <v>10</v>
      </c>
      <c r="G34" s="123">
        <f t="shared" si="0"/>
        <v>1</v>
      </c>
      <c r="H34" s="123" t="s">
        <v>37</v>
      </c>
    </row>
    <row r="35" spans="1:8" x14ac:dyDescent="0.3">
      <c r="A35" s="119" t="s">
        <v>250</v>
      </c>
      <c r="B35" s="156" t="s">
        <v>202</v>
      </c>
      <c r="C35" s="10" t="s">
        <v>11</v>
      </c>
      <c r="D35" s="45">
        <v>2</v>
      </c>
      <c r="E35" s="45" t="s">
        <v>183</v>
      </c>
      <c r="F35" s="45">
        <v>10</v>
      </c>
      <c r="G35" s="123">
        <f t="shared" si="0"/>
        <v>2</v>
      </c>
      <c r="H35" s="123" t="s">
        <v>37</v>
      </c>
    </row>
    <row r="36" spans="1:8" x14ac:dyDescent="0.3">
      <c r="A36" s="119" t="s">
        <v>250</v>
      </c>
      <c r="B36" s="156" t="s">
        <v>203</v>
      </c>
      <c r="C36" s="10" t="s">
        <v>11</v>
      </c>
      <c r="D36" s="45">
        <v>2</v>
      </c>
      <c r="E36" s="45" t="s">
        <v>183</v>
      </c>
      <c r="F36" s="45">
        <v>10</v>
      </c>
      <c r="G36" s="123">
        <f t="shared" si="0"/>
        <v>2</v>
      </c>
      <c r="H36" s="123" t="s">
        <v>37</v>
      </c>
    </row>
    <row r="37" spans="1:8" ht="46.8" x14ac:dyDescent="0.3">
      <c r="A37" s="119" t="s">
        <v>217</v>
      </c>
      <c r="B37" s="156" t="s">
        <v>218</v>
      </c>
      <c r="C37" s="10" t="s">
        <v>11</v>
      </c>
      <c r="D37" s="45">
        <v>1</v>
      </c>
      <c r="E37" s="45" t="s">
        <v>183</v>
      </c>
      <c r="F37" s="45">
        <v>5</v>
      </c>
      <c r="G37" s="123">
        <f t="shared" si="0"/>
        <v>1</v>
      </c>
      <c r="H37" s="123" t="s">
        <v>37</v>
      </c>
    </row>
    <row r="38" spans="1:8" x14ac:dyDescent="0.3">
      <c r="A38" s="119" t="s">
        <v>235</v>
      </c>
      <c r="B38" s="139" t="s">
        <v>157</v>
      </c>
      <c r="C38" s="10" t="s">
        <v>11</v>
      </c>
      <c r="D38" s="45">
        <v>1</v>
      </c>
      <c r="E38" s="45" t="s">
        <v>150</v>
      </c>
      <c r="F38" s="45">
        <v>5</v>
      </c>
      <c r="G38" s="123">
        <f t="shared" si="0"/>
        <v>1</v>
      </c>
      <c r="H38" s="123" t="s">
        <v>37</v>
      </c>
    </row>
    <row r="39" spans="1:8" x14ac:dyDescent="0.3">
      <c r="C39" s="159"/>
    </row>
    <row r="40" spans="1:8" x14ac:dyDescent="0.3">
      <c r="C40" s="159"/>
    </row>
    <row r="41" spans="1:8" x14ac:dyDescent="0.3">
      <c r="C41" s="159"/>
    </row>
    <row r="42" spans="1:8" x14ac:dyDescent="0.3">
      <c r="C42" s="159"/>
    </row>
    <row r="43" spans="1:8" x14ac:dyDescent="0.3">
      <c r="C43" s="159"/>
    </row>
    <row r="44" spans="1:8" x14ac:dyDescent="0.3">
      <c r="C44" s="159"/>
    </row>
    <row r="45" spans="1:8" x14ac:dyDescent="0.3">
      <c r="C45" s="159"/>
    </row>
    <row r="46" spans="1:8" x14ac:dyDescent="0.3">
      <c r="C46" s="159"/>
    </row>
    <row r="47" spans="1:8" x14ac:dyDescent="0.3">
      <c r="C47" s="159"/>
    </row>
    <row r="48" spans="1:8" x14ac:dyDescent="0.3">
      <c r="C48" s="159"/>
    </row>
    <row r="49" spans="3:3" x14ac:dyDescent="0.3">
      <c r="C49" s="159"/>
    </row>
    <row r="50" spans="3:3" x14ac:dyDescent="0.3">
      <c r="C50" s="159"/>
    </row>
    <row r="51" spans="3:3" x14ac:dyDescent="0.3">
      <c r="C51" s="159"/>
    </row>
    <row r="52" spans="3:3" x14ac:dyDescent="0.3">
      <c r="C52" s="159"/>
    </row>
    <row r="53" spans="3:3" x14ac:dyDescent="0.3">
      <c r="C53" s="159"/>
    </row>
    <row r="54" spans="3:3" x14ac:dyDescent="0.3">
      <c r="C54" s="159"/>
    </row>
    <row r="55" spans="3:3" x14ac:dyDescent="0.3">
      <c r="C55" s="159"/>
    </row>
    <row r="56" spans="3:3" x14ac:dyDescent="0.3">
      <c r="C56" s="159"/>
    </row>
    <row r="57" spans="3:3" x14ac:dyDescent="0.3">
      <c r="C57" s="159"/>
    </row>
    <row r="58" spans="3:3" x14ac:dyDescent="0.3">
      <c r="C58" s="159"/>
    </row>
    <row r="59" spans="3:3" x14ac:dyDescent="0.3">
      <c r="C59" s="159"/>
    </row>
    <row r="60" spans="3:3" x14ac:dyDescent="0.3">
      <c r="C60" s="159"/>
    </row>
    <row r="61" spans="3:3" x14ac:dyDescent="0.3">
      <c r="C61" s="159"/>
    </row>
    <row r="62" spans="3:3" x14ac:dyDescent="0.3">
      <c r="C62" s="159"/>
    </row>
    <row r="63" spans="3:3" x14ac:dyDescent="0.3">
      <c r="C63" s="159"/>
    </row>
    <row r="64" spans="3:3" x14ac:dyDescent="0.3">
      <c r="C64" s="159"/>
    </row>
    <row r="65" spans="3:3" x14ac:dyDescent="0.3">
      <c r="C65" s="159"/>
    </row>
    <row r="66" spans="3:3" x14ac:dyDescent="0.3">
      <c r="C66" s="159"/>
    </row>
    <row r="67" spans="3:3" x14ac:dyDescent="0.3">
      <c r="C67" s="159"/>
    </row>
    <row r="68" spans="3:3" x14ac:dyDescent="0.3">
      <c r="C68" s="159"/>
    </row>
    <row r="69" spans="3:3" x14ac:dyDescent="0.3">
      <c r="C69" s="159"/>
    </row>
    <row r="70" spans="3:3" x14ac:dyDescent="0.3">
      <c r="C70" s="159"/>
    </row>
    <row r="71" spans="3:3" x14ac:dyDescent="0.3">
      <c r="C71" s="159"/>
    </row>
    <row r="72" spans="3:3" x14ac:dyDescent="0.3">
      <c r="C72" s="159"/>
    </row>
    <row r="73" spans="3:3" x14ac:dyDescent="0.3">
      <c r="C73" s="159"/>
    </row>
    <row r="74" spans="3:3" x14ac:dyDescent="0.3">
      <c r="C74" s="159"/>
    </row>
    <row r="75" spans="3:3" x14ac:dyDescent="0.3">
      <c r="C75" s="159"/>
    </row>
    <row r="76" spans="3:3" x14ac:dyDescent="0.3">
      <c r="C76" s="159"/>
    </row>
    <row r="77" spans="3:3" x14ac:dyDescent="0.3">
      <c r="C77" s="159"/>
    </row>
    <row r="78" spans="3:3" x14ac:dyDescent="0.3">
      <c r="C78" s="159"/>
    </row>
    <row r="79" spans="3:3" x14ac:dyDescent="0.3">
      <c r="C79" s="159"/>
    </row>
    <row r="80" spans="3:3" x14ac:dyDescent="0.3">
      <c r="C80" s="159"/>
    </row>
    <row r="81" spans="3:3" x14ac:dyDescent="0.3">
      <c r="C81" s="159"/>
    </row>
    <row r="82" spans="3:3" x14ac:dyDescent="0.3">
      <c r="C82" s="159"/>
    </row>
    <row r="83" spans="3:3" x14ac:dyDescent="0.3">
      <c r="C83" s="159"/>
    </row>
    <row r="84" spans="3:3" x14ac:dyDescent="0.3">
      <c r="C84" s="159"/>
    </row>
    <row r="85" spans="3:3" x14ac:dyDescent="0.3">
      <c r="C85" s="159"/>
    </row>
    <row r="86" spans="3:3" x14ac:dyDescent="0.3">
      <c r="C86" s="159"/>
    </row>
    <row r="87" spans="3:3" x14ac:dyDescent="0.3">
      <c r="C87" s="159"/>
    </row>
    <row r="88" spans="3:3" x14ac:dyDescent="0.3">
      <c r="C88" s="159"/>
    </row>
    <row r="89" spans="3:3" x14ac:dyDescent="0.3">
      <c r="C89" s="159"/>
    </row>
    <row r="90" spans="3:3" x14ac:dyDescent="0.3">
      <c r="C90" s="159"/>
    </row>
    <row r="91" spans="3:3" x14ac:dyDescent="0.3">
      <c r="C91" s="159"/>
    </row>
    <row r="92" spans="3:3" x14ac:dyDescent="0.3">
      <c r="C92" s="159"/>
    </row>
    <row r="93" spans="3:3" x14ac:dyDescent="0.3">
      <c r="C93" s="159"/>
    </row>
    <row r="94" spans="3:3" x14ac:dyDescent="0.3">
      <c r="C94" s="159"/>
    </row>
    <row r="95" spans="3:3" x14ac:dyDescent="0.3">
      <c r="C95" s="159"/>
    </row>
    <row r="96" spans="3:3" x14ac:dyDescent="0.3">
      <c r="C96" s="159"/>
    </row>
    <row r="97" spans="3:3" x14ac:dyDescent="0.3">
      <c r="C97" s="159"/>
    </row>
    <row r="98" spans="3:3" x14ac:dyDescent="0.3">
      <c r="C98" s="159"/>
    </row>
    <row r="99" spans="3:3" x14ac:dyDescent="0.3">
      <c r="C99" s="159"/>
    </row>
    <row r="100" spans="3:3" x14ac:dyDescent="0.3">
      <c r="C100" s="159"/>
    </row>
    <row r="101" spans="3:3" x14ac:dyDescent="0.3">
      <c r="C101" s="159"/>
    </row>
    <row r="102" spans="3:3" x14ac:dyDescent="0.3">
      <c r="C102" s="159"/>
    </row>
    <row r="103" spans="3:3" x14ac:dyDescent="0.3">
      <c r="C103" s="159"/>
    </row>
    <row r="104" spans="3:3" x14ac:dyDescent="0.3">
      <c r="C104" s="159"/>
    </row>
    <row r="105" spans="3:3" x14ac:dyDescent="0.3">
      <c r="C105" s="159"/>
    </row>
    <row r="106" spans="3:3" x14ac:dyDescent="0.3">
      <c r="C106" s="159"/>
    </row>
    <row r="107" spans="3:3" x14ac:dyDescent="0.3">
      <c r="C107" s="159"/>
    </row>
    <row r="108" spans="3:3" x14ac:dyDescent="0.3">
      <c r="C108" s="159"/>
    </row>
    <row r="109" spans="3:3" x14ac:dyDescent="0.3">
      <c r="C109" s="159"/>
    </row>
    <row r="110" spans="3:3" x14ac:dyDescent="0.3">
      <c r="C110" s="159"/>
    </row>
    <row r="111" spans="3:3" x14ac:dyDescent="0.3">
      <c r="C111" s="159"/>
    </row>
    <row r="112" spans="3:3" x14ac:dyDescent="0.3">
      <c r="C112" s="159"/>
    </row>
    <row r="113" spans="3:3" x14ac:dyDescent="0.3">
      <c r="C113" s="159"/>
    </row>
    <row r="114" spans="3:3" x14ac:dyDescent="0.3">
      <c r="C114" s="159"/>
    </row>
    <row r="115" spans="3:3" x14ac:dyDescent="0.3">
      <c r="C115" s="159"/>
    </row>
    <row r="116" spans="3:3" x14ac:dyDescent="0.3">
      <c r="C116" s="159"/>
    </row>
    <row r="117" spans="3:3" x14ac:dyDescent="0.3">
      <c r="C117" s="159"/>
    </row>
    <row r="118" spans="3:3" x14ac:dyDescent="0.3">
      <c r="C118" s="159"/>
    </row>
    <row r="119" spans="3:3" x14ac:dyDescent="0.3">
      <c r="C119" s="159"/>
    </row>
    <row r="120" spans="3:3" x14ac:dyDescent="0.3">
      <c r="C120" s="159"/>
    </row>
    <row r="121" spans="3:3" x14ac:dyDescent="0.3">
      <c r="C121" s="159"/>
    </row>
    <row r="122" spans="3:3" x14ac:dyDescent="0.3">
      <c r="C122" s="159"/>
    </row>
    <row r="123" spans="3:3" x14ac:dyDescent="0.3">
      <c r="C123" s="159"/>
    </row>
    <row r="124" spans="3:3" x14ac:dyDescent="0.3">
      <c r="C124" s="159"/>
    </row>
    <row r="125" spans="3:3" x14ac:dyDescent="0.3">
      <c r="C125" s="159"/>
    </row>
    <row r="126" spans="3:3" x14ac:dyDescent="0.3">
      <c r="C126" s="159"/>
    </row>
    <row r="127" spans="3:3" x14ac:dyDescent="0.3">
      <c r="C127" s="159"/>
    </row>
    <row r="128" spans="3:3" x14ac:dyDescent="0.3">
      <c r="C128" s="159"/>
    </row>
    <row r="129" spans="3:3" x14ac:dyDescent="0.3">
      <c r="C129" s="159"/>
    </row>
    <row r="130" spans="3:3" x14ac:dyDescent="0.3">
      <c r="C130" s="159"/>
    </row>
    <row r="131" spans="3:3" x14ac:dyDescent="0.3">
      <c r="C131" s="159"/>
    </row>
    <row r="132" spans="3:3" x14ac:dyDescent="0.3">
      <c r="C132" s="159"/>
    </row>
    <row r="133" spans="3:3" x14ac:dyDescent="0.3">
      <c r="C133" s="159"/>
    </row>
    <row r="134" spans="3:3" x14ac:dyDescent="0.3">
      <c r="C134" s="159"/>
    </row>
    <row r="135" spans="3:3" x14ac:dyDescent="0.3">
      <c r="C135" s="159"/>
    </row>
    <row r="136" spans="3:3" x14ac:dyDescent="0.3">
      <c r="C136" s="159"/>
    </row>
    <row r="137" spans="3:3" x14ac:dyDescent="0.3">
      <c r="C137" s="159"/>
    </row>
    <row r="138" spans="3:3" x14ac:dyDescent="0.3">
      <c r="C138" s="159"/>
    </row>
    <row r="139" spans="3:3" x14ac:dyDescent="0.3">
      <c r="C139" s="159"/>
    </row>
    <row r="140" spans="3:3" x14ac:dyDescent="0.3">
      <c r="C140" s="159"/>
    </row>
    <row r="141" spans="3:3" x14ac:dyDescent="0.3">
      <c r="C141" s="159"/>
    </row>
    <row r="142" spans="3:3" x14ac:dyDescent="0.3">
      <c r="C142" s="159"/>
    </row>
    <row r="143" spans="3:3" x14ac:dyDescent="0.3">
      <c r="C143" s="159"/>
    </row>
    <row r="144" spans="3:3" x14ac:dyDescent="0.3">
      <c r="C144" s="159"/>
    </row>
    <row r="145" spans="3:3" x14ac:dyDescent="0.3">
      <c r="C145" s="159"/>
    </row>
    <row r="146" spans="3:3" x14ac:dyDescent="0.3">
      <c r="C146" s="159"/>
    </row>
    <row r="147" spans="3:3" x14ac:dyDescent="0.3">
      <c r="C147" s="159"/>
    </row>
    <row r="148" spans="3:3" x14ac:dyDescent="0.3">
      <c r="C148" s="159"/>
    </row>
    <row r="149" spans="3:3" x14ac:dyDescent="0.3">
      <c r="C149" s="159"/>
    </row>
    <row r="150" spans="3:3" x14ac:dyDescent="0.3">
      <c r="C150" s="159"/>
    </row>
    <row r="151" spans="3:3" x14ac:dyDescent="0.3">
      <c r="C151" s="159"/>
    </row>
    <row r="152" spans="3:3" x14ac:dyDescent="0.3">
      <c r="C152" s="159"/>
    </row>
    <row r="153" spans="3:3" x14ac:dyDescent="0.3">
      <c r="C153" s="159"/>
    </row>
    <row r="154" spans="3:3" x14ac:dyDescent="0.3">
      <c r="C154" s="159"/>
    </row>
    <row r="155" spans="3:3" x14ac:dyDescent="0.3">
      <c r="C155" s="159"/>
    </row>
    <row r="156" spans="3:3" x14ac:dyDescent="0.3">
      <c r="C156" s="159"/>
    </row>
    <row r="157" spans="3:3" x14ac:dyDescent="0.3">
      <c r="C157" s="159"/>
    </row>
    <row r="158" spans="3:3" x14ac:dyDescent="0.3">
      <c r="C158" s="159"/>
    </row>
    <row r="159" spans="3:3" x14ac:dyDescent="0.3">
      <c r="C159" s="159"/>
    </row>
    <row r="160" spans="3:3" x14ac:dyDescent="0.3">
      <c r="C160" s="159"/>
    </row>
    <row r="161" spans="3:3" x14ac:dyDescent="0.3">
      <c r="C161" s="159"/>
    </row>
    <row r="162" spans="3:3" x14ac:dyDescent="0.3">
      <c r="C162" s="159"/>
    </row>
    <row r="163" spans="3:3" x14ac:dyDescent="0.3">
      <c r="C163" s="159"/>
    </row>
    <row r="164" spans="3:3" x14ac:dyDescent="0.3">
      <c r="C164" s="159"/>
    </row>
    <row r="165" spans="3:3" x14ac:dyDescent="0.3">
      <c r="C165" s="159"/>
    </row>
    <row r="166" spans="3:3" x14ac:dyDescent="0.3">
      <c r="C166" s="159"/>
    </row>
    <row r="167" spans="3:3" x14ac:dyDescent="0.3">
      <c r="C167" s="159"/>
    </row>
    <row r="168" spans="3:3" x14ac:dyDescent="0.3">
      <c r="C168" s="159"/>
    </row>
    <row r="169" spans="3:3" x14ac:dyDescent="0.3">
      <c r="C169" s="159"/>
    </row>
    <row r="170" spans="3:3" x14ac:dyDescent="0.3">
      <c r="C170" s="159"/>
    </row>
    <row r="171" spans="3:3" x14ac:dyDescent="0.3">
      <c r="C171" s="159"/>
    </row>
    <row r="172" spans="3:3" x14ac:dyDescent="0.3">
      <c r="C172" s="159"/>
    </row>
    <row r="173" spans="3:3" x14ac:dyDescent="0.3">
      <c r="C173" s="159"/>
    </row>
    <row r="174" spans="3:3" x14ac:dyDescent="0.3">
      <c r="C174" s="159"/>
    </row>
    <row r="175" spans="3:3" x14ac:dyDescent="0.3">
      <c r="C175" s="159"/>
    </row>
    <row r="176" spans="3:3" x14ac:dyDescent="0.3">
      <c r="C176" s="159"/>
    </row>
    <row r="177" spans="3:3" x14ac:dyDescent="0.3">
      <c r="C177" s="159"/>
    </row>
    <row r="178" spans="3:3" x14ac:dyDescent="0.3">
      <c r="C178" s="159"/>
    </row>
    <row r="179" spans="3:3" x14ac:dyDescent="0.3">
      <c r="C179" s="159"/>
    </row>
    <row r="180" spans="3:3" x14ac:dyDescent="0.3">
      <c r="C180" s="159"/>
    </row>
    <row r="181" spans="3:3" x14ac:dyDescent="0.3">
      <c r="C181" s="159"/>
    </row>
    <row r="182" spans="3:3" x14ac:dyDescent="0.3">
      <c r="C182" s="159"/>
    </row>
    <row r="183" spans="3:3" x14ac:dyDescent="0.3">
      <c r="C183" s="159"/>
    </row>
    <row r="184" spans="3:3" x14ac:dyDescent="0.3">
      <c r="C184" s="159"/>
    </row>
    <row r="185" spans="3:3" x14ac:dyDescent="0.3">
      <c r="C185" s="159"/>
    </row>
    <row r="186" spans="3:3" x14ac:dyDescent="0.3">
      <c r="C186" s="159"/>
    </row>
    <row r="187" spans="3:3" x14ac:dyDescent="0.3">
      <c r="C187" s="159"/>
    </row>
    <row r="188" spans="3:3" x14ac:dyDescent="0.3">
      <c r="C188" s="159"/>
    </row>
    <row r="189" spans="3:3" x14ac:dyDescent="0.3">
      <c r="C189" s="159"/>
    </row>
    <row r="190" spans="3:3" x14ac:dyDescent="0.3">
      <c r="C190" s="159"/>
    </row>
    <row r="191" spans="3:3" x14ac:dyDescent="0.3">
      <c r="C191" s="159"/>
    </row>
    <row r="192" spans="3:3" x14ac:dyDescent="0.3">
      <c r="C192" s="159"/>
    </row>
    <row r="193" spans="3:3" x14ac:dyDescent="0.3">
      <c r="C193" s="159"/>
    </row>
    <row r="194" spans="3:3" x14ac:dyDescent="0.3">
      <c r="C194" s="159"/>
    </row>
    <row r="195" spans="3:3" x14ac:dyDescent="0.3">
      <c r="C195" s="159"/>
    </row>
    <row r="196" spans="3:3" x14ac:dyDescent="0.3">
      <c r="C196" s="159"/>
    </row>
    <row r="197" spans="3:3" x14ac:dyDescent="0.3">
      <c r="C197" s="159"/>
    </row>
    <row r="198" spans="3:3" x14ac:dyDescent="0.3">
      <c r="C198" s="159"/>
    </row>
    <row r="199" spans="3:3" x14ac:dyDescent="0.3">
      <c r="C199" s="159"/>
    </row>
    <row r="200" spans="3:3" x14ac:dyDescent="0.3">
      <c r="C200" s="159"/>
    </row>
    <row r="201" spans="3:3" x14ac:dyDescent="0.3">
      <c r="C201" s="159"/>
    </row>
    <row r="202" spans="3:3" x14ac:dyDescent="0.3">
      <c r="C202" s="159"/>
    </row>
    <row r="203" spans="3:3" x14ac:dyDescent="0.3">
      <c r="C203" s="159"/>
    </row>
    <row r="204" spans="3:3" x14ac:dyDescent="0.3">
      <c r="C204" s="159"/>
    </row>
    <row r="205" spans="3:3" x14ac:dyDescent="0.3">
      <c r="C205" s="159"/>
    </row>
    <row r="206" spans="3:3" x14ac:dyDescent="0.3">
      <c r="C206" s="159"/>
    </row>
    <row r="207" spans="3:3" x14ac:dyDescent="0.3">
      <c r="C207" s="159"/>
    </row>
    <row r="208" spans="3:3" x14ac:dyDescent="0.3">
      <c r="C208" s="159"/>
    </row>
    <row r="209" spans="3:3" x14ac:dyDescent="0.3">
      <c r="C209" s="159"/>
    </row>
    <row r="210" spans="3:3" x14ac:dyDescent="0.3">
      <c r="C210" s="159"/>
    </row>
    <row r="211" spans="3:3" x14ac:dyDescent="0.3">
      <c r="C211" s="159"/>
    </row>
    <row r="212" spans="3:3" x14ac:dyDescent="0.3">
      <c r="C212" s="159"/>
    </row>
    <row r="213" spans="3:3" x14ac:dyDescent="0.3">
      <c r="C213" s="159"/>
    </row>
    <row r="214" spans="3:3" x14ac:dyDescent="0.3">
      <c r="C214" s="159"/>
    </row>
    <row r="215" spans="3:3" x14ac:dyDescent="0.3">
      <c r="C215" s="159"/>
    </row>
    <row r="216" spans="3:3" x14ac:dyDescent="0.3">
      <c r="C216" s="159"/>
    </row>
    <row r="217" spans="3:3" x14ac:dyDescent="0.3">
      <c r="C217" s="159"/>
    </row>
    <row r="218" spans="3:3" x14ac:dyDescent="0.3">
      <c r="C218" s="159"/>
    </row>
    <row r="219" spans="3:3" x14ac:dyDescent="0.3">
      <c r="C219" s="159"/>
    </row>
    <row r="220" spans="3:3" x14ac:dyDescent="0.3">
      <c r="C220" s="159"/>
    </row>
    <row r="221" spans="3:3" x14ac:dyDescent="0.3">
      <c r="C221" s="159"/>
    </row>
    <row r="222" spans="3:3" x14ac:dyDescent="0.3">
      <c r="C222" s="159"/>
    </row>
    <row r="223" spans="3:3" x14ac:dyDescent="0.3">
      <c r="C223" s="159"/>
    </row>
    <row r="224" spans="3:3" x14ac:dyDescent="0.3">
      <c r="C224" s="159"/>
    </row>
    <row r="225" spans="3:3" x14ac:dyDescent="0.3">
      <c r="C225" s="159"/>
    </row>
    <row r="226" spans="3:3" x14ac:dyDescent="0.3">
      <c r="C226" s="159"/>
    </row>
    <row r="227" spans="3:3" x14ac:dyDescent="0.3">
      <c r="C227" s="159"/>
    </row>
    <row r="228" spans="3:3" x14ac:dyDescent="0.3">
      <c r="C228" s="159"/>
    </row>
    <row r="229" spans="3:3" x14ac:dyDescent="0.3">
      <c r="C229" s="159"/>
    </row>
    <row r="230" spans="3:3" x14ac:dyDescent="0.3">
      <c r="C230" s="159"/>
    </row>
    <row r="231" spans="3:3" x14ac:dyDescent="0.3">
      <c r="C231" s="159"/>
    </row>
    <row r="232" spans="3:3" x14ac:dyDescent="0.3">
      <c r="C232" s="159"/>
    </row>
    <row r="233" spans="3:3" x14ac:dyDescent="0.3">
      <c r="C233" s="159"/>
    </row>
    <row r="234" spans="3:3" x14ac:dyDescent="0.3">
      <c r="C234" s="159"/>
    </row>
    <row r="235" spans="3:3" x14ac:dyDescent="0.3">
      <c r="C235" s="159"/>
    </row>
    <row r="236" spans="3:3" x14ac:dyDescent="0.3">
      <c r="C236" s="159"/>
    </row>
    <row r="237" spans="3:3" x14ac:dyDescent="0.3">
      <c r="C237" s="159"/>
    </row>
    <row r="238" spans="3:3" x14ac:dyDescent="0.3">
      <c r="C238" s="159"/>
    </row>
    <row r="239" spans="3:3" x14ac:dyDescent="0.3">
      <c r="C239" s="159"/>
    </row>
    <row r="240" spans="3:3" x14ac:dyDescent="0.3">
      <c r="C240" s="159"/>
    </row>
    <row r="241" spans="3:3" x14ac:dyDescent="0.3">
      <c r="C241" s="159"/>
    </row>
    <row r="242" spans="3:3" x14ac:dyDescent="0.3">
      <c r="C242" s="159"/>
    </row>
    <row r="243" spans="3:3" x14ac:dyDescent="0.3">
      <c r="C243" s="159"/>
    </row>
    <row r="244" spans="3:3" x14ac:dyDescent="0.3">
      <c r="C244" s="159"/>
    </row>
    <row r="245" spans="3:3" x14ac:dyDescent="0.3">
      <c r="C245" s="159"/>
    </row>
    <row r="246" spans="3:3" x14ac:dyDescent="0.3">
      <c r="C246" s="159"/>
    </row>
    <row r="247" spans="3:3" x14ac:dyDescent="0.3">
      <c r="C247" s="159"/>
    </row>
    <row r="248" spans="3:3" x14ac:dyDescent="0.3">
      <c r="C248" s="159"/>
    </row>
    <row r="249" spans="3:3" x14ac:dyDescent="0.3">
      <c r="C249" s="159"/>
    </row>
    <row r="250" spans="3:3" x14ac:dyDescent="0.3">
      <c r="C250" s="159"/>
    </row>
    <row r="251" spans="3:3" x14ac:dyDescent="0.3">
      <c r="C251" s="159"/>
    </row>
    <row r="252" spans="3:3" x14ac:dyDescent="0.3">
      <c r="C252" s="159"/>
    </row>
    <row r="253" spans="3:3" x14ac:dyDescent="0.3">
      <c r="C253" s="159"/>
    </row>
    <row r="254" spans="3:3" x14ac:dyDescent="0.3">
      <c r="C254" s="159"/>
    </row>
    <row r="255" spans="3:3" x14ac:dyDescent="0.3">
      <c r="C255" s="159"/>
    </row>
    <row r="256" spans="3:3" x14ac:dyDescent="0.3">
      <c r="C256" s="159"/>
    </row>
    <row r="257" spans="3:3" x14ac:dyDescent="0.3">
      <c r="C257" s="159"/>
    </row>
    <row r="258" spans="3:3" x14ac:dyDescent="0.3">
      <c r="C258" s="159"/>
    </row>
    <row r="259" spans="3:3" x14ac:dyDescent="0.3">
      <c r="C259" s="159"/>
    </row>
    <row r="260" spans="3:3" x14ac:dyDescent="0.3">
      <c r="C260" s="159"/>
    </row>
    <row r="261" spans="3:3" x14ac:dyDescent="0.3">
      <c r="C261" s="159"/>
    </row>
    <row r="262" spans="3:3" x14ac:dyDescent="0.3">
      <c r="C262" s="159"/>
    </row>
    <row r="263" spans="3:3" x14ac:dyDescent="0.3">
      <c r="C263" s="159"/>
    </row>
    <row r="264" spans="3:3" x14ac:dyDescent="0.3">
      <c r="C264" s="159"/>
    </row>
    <row r="265" spans="3:3" x14ac:dyDescent="0.3">
      <c r="C265" s="159"/>
    </row>
    <row r="266" spans="3:3" x14ac:dyDescent="0.3">
      <c r="C266" s="159"/>
    </row>
    <row r="267" spans="3:3" x14ac:dyDescent="0.3">
      <c r="C267" s="159"/>
    </row>
    <row r="268" spans="3:3" x14ac:dyDescent="0.3">
      <c r="C268" s="159"/>
    </row>
    <row r="269" spans="3:3" x14ac:dyDescent="0.3">
      <c r="C269" s="159"/>
    </row>
    <row r="270" spans="3:3" x14ac:dyDescent="0.3">
      <c r="C270" s="159"/>
    </row>
    <row r="271" spans="3:3" x14ac:dyDescent="0.3">
      <c r="C271" s="159"/>
    </row>
    <row r="272" spans="3:3" x14ac:dyDescent="0.3">
      <c r="C272" s="159"/>
    </row>
    <row r="273" spans="3:3" x14ac:dyDescent="0.3">
      <c r="C273" s="159"/>
    </row>
    <row r="274" spans="3:3" x14ac:dyDescent="0.3">
      <c r="C274" s="159"/>
    </row>
    <row r="275" spans="3:3" x14ac:dyDescent="0.3">
      <c r="C275" s="159"/>
    </row>
    <row r="276" spans="3:3" x14ac:dyDescent="0.3">
      <c r="C276" s="159"/>
    </row>
    <row r="277" spans="3:3" x14ac:dyDescent="0.3">
      <c r="C277" s="159"/>
    </row>
    <row r="278" spans="3:3" x14ac:dyDescent="0.3">
      <c r="C278" s="159"/>
    </row>
    <row r="279" spans="3:3" x14ac:dyDescent="0.3">
      <c r="C279" s="159"/>
    </row>
    <row r="280" spans="3:3" x14ac:dyDescent="0.3">
      <c r="C280" s="159"/>
    </row>
    <row r="281" spans="3:3" x14ac:dyDescent="0.3">
      <c r="C281" s="159"/>
    </row>
    <row r="282" spans="3:3" x14ac:dyDescent="0.3">
      <c r="C282" s="159"/>
    </row>
    <row r="283" spans="3:3" x14ac:dyDescent="0.3">
      <c r="C283" s="159"/>
    </row>
    <row r="284" spans="3:3" x14ac:dyDescent="0.3">
      <c r="C284" s="159"/>
    </row>
    <row r="285" spans="3:3" x14ac:dyDescent="0.3">
      <c r="C285" s="159"/>
    </row>
    <row r="286" spans="3:3" x14ac:dyDescent="0.3">
      <c r="C286" s="159"/>
    </row>
    <row r="287" spans="3:3" x14ac:dyDescent="0.3">
      <c r="C287" s="159"/>
    </row>
    <row r="288" spans="3:3" x14ac:dyDescent="0.3">
      <c r="C288" s="159"/>
    </row>
    <row r="289" spans="3:3" x14ac:dyDescent="0.3">
      <c r="C289" s="159"/>
    </row>
    <row r="290" spans="3:3" x14ac:dyDescent="0.3">
      <c r="C290" s="159"/>
    </row>
    <row r="291" spans="3:3" x14ac:dyDescent="0.3">
      <c r="C291" s="159"/>
    </row>
    <row r="292" spans="3:3" x14ac:dyDescent="0.3">
      <c r="C292" s="159"/>
    </row>
    <row r="293" spans="3:3" x14ac:dyDescent="0.3">
      <c r="C293" s="159"/>
    </row>
    <row r="294" spans="3:3" x14ac:dyDescent="0.3">
      <c r="C294" s="159"/>
    </row>
    <row r="295" spans="3:3" x14ac:dyDescent="0.3">
      <c r="C295" s="159"/>
    </row>
    <row r="296" spans="3:3" x14ac:dyDescent="0.3">
      <c r="C296" s="159"/>
    </row>
    <row r="297" spans="3:3" x14ac:dyDescent="0.3">
      <c r="C297" s="159"/>
    </row>
    <row r="298" spans="3:3" x14ac:dyDescent="0.3">
      <c r="C298" s="159"/>
    </row>
    <row r="299" spans="3:3" x14ac:dyDescent="0.3">
      <c r="C299" s="159"/>
    </row>
    <row r="300" spans="3:3" x14ac:dyDescent="0.3">
      <c r="C300" s="159"/>
    </row>
    <row r="301" spans="3:3" x14ac:dyDescent="0.3">
      <c r="C301" s="159"/>
    </row>
    <row r="302" spans="3:3" x14ac:dyDescent="0.3">
      <c r="C302" s="159"/>
    </row>
    <row r="303" spans="3:3" x14ac:dyDescent="0.3">
      <c r="C303" s="159"/>
    </row>
    <row r="304" spans="3:3" x14ac:dyDescent="0.3">
      <c r="C304" s="159"/>
    </row>
    <row r="305" spans="3:3" x14ac:dyDescent="0.3">
      <c r="C305" s="159"/>
    </row>
    <row r="306" spans="3:3" x14ac:dyDescent="0.3">
      <c r="C306" s="159"/>
    </row>
    <row r="307" spans="3:3" x14ac:dyDescent="0.3">
      <c r="C307" s="159"/>
    </row>
    <row r="308" spans="3:3" x14ac:dyDescent="0.3">
      <c r="C308" s="159"/>
    </row>
    <row r="309" spans="3:3" x14ac:dyDescent="0.3">
      <c r="C309" s="159"/>
    </row>
    <row r="310" spans="3:3" x14ac:dyDescent="0.3">
      <c r="C310" s="159"/>
    </row>
    <row r="311" spans="3:3" x14ac:dyDescent="0.3">
      <c r="C311" s="159"/>
    </row>
    <row r="312" spans="3:3" x14ac:dyDescent="0.3">
      <c r="C312" s="159"/>
    </row>
    <row r="313" spans="3:3" x14ac:dyDescent="0.3">
      <c r="C313" s="159"/>
    </row>
    <row r="314" spans="3:3" x14ac:dyDescent="0.3">
      <c r="C314" s="159"/>
    </row>
    <row r="315" spans="3:3" x14ac:dyDescent="0.3">
      <c r="C315" s="159"/>
    </row>
    <row r="316" spans="3:3" x14ac:dyDescent="0.3">
      <c r="C316" s="159"/>
    </row>
    <row r="317" spans="3:3" x14ac:dyDescent="0.3">
      <c r="C317" s="159"/>
    </row>
    <row r="318" spans="3:3" x14ac:dyDescent="0.3">
      <c r="C318" s="159"/>
    </row>
    <row r="319" spans="3:3" x14ac:dyDescent="0.3">
      <c r="C319" s="159"/>
    </row>
    <row r="320" spans="3:3" x14ac:dyDescent="0.3">
      <c r="C320" s="159"/>
    </row>
    <row r="321" spans="3:3" x14ac:dyDescent="0.3">
      <c r="C321" s="159"/>
    </row>
    <row r="322" spans="3:3" x14ac:dyDescent="0.3">
      <c r="C322" s="159"/>
    </row>
    <row r="323" spans="3:3" x14ac:dyDescent="0.3">
      <c r="C323" s="159"/>
    </row>
    <row r="324" spans="3:3" x14ac:dyDescent="0.3">
      <c r="C324" s="159"/>
    </row>
    <row r="325" spans="3:3" x14ac:dyDescent="0.3">
      <c r="C325" s="159"/>
    </row>
    <row r="326" spans="3:3" x14ac:dyDescent="0.3">
      <c r="C326" s="159"/>
    </row>
    <row r="327" spans="3:3" x14ac:dyDescent="0.3">
      <c r="C327" s="159"/>
    </row>
    <row r="328" spans="3:3" x14ac:dyDescent="0.3">
      <c r="C328" s="159"/>
    </row>
    <row r="329" spans="3:3" x14ac:dyDescent="0.3">
      <c r="C329" s="159"/>
    </row>
    <row r="330" spans="3:3" x14ac:dyDescent="0.3">
      <c r="C330" s="159"/>
    </row>
    <row r="331" spans="3:3" x14ac:dyDescent="0.3">
      <c r="C331" s="159"/>
    </row>
    <row r="332" spans="3:3" x14ac:dyDescent="0.3">
      <c r="C332" s="159"/>
    </row>
    <row r="333" spans="3:3" x14ac:dyDescent="0.3">
      <c r="C333" s="159"/>
    </row>
    <row r="334" spans="3:3" x14ac:dyDescent="0.3">
      <c r="C334" s="159"/>
    </row>
    <row r="335" spans="3:3" x14ac:dyDescent="0.3">
      <c r="C335" s="159"/>
    </row>
    <row r="336" spans="3:3" x14ac:dyDescent="0.3">
      <c r="C336" s="159"/>
    </row>
    <row r="337" spans="3:3" x14ac:dyDescent="0.3">
      <c r="C337" s="159"/>
    </row>
    <row r="338" spans="3:3" x14ac:dyDescent="0.3">
      <c r="C338" s="159"/>
    </row>
    <row r="339" spans="3:3" x14ac:dyDescent="0.3">
      <c r="C339" s="159"/>
    </row>
    <row r="340" spans="3:3" x14ac:dyDescent="0.3">
      <c r="C340" s="159"/>
    </row>
    <row r="341" spans="3:3" x14ac:dyDescent="0.3">
      <c r="C341" s="159"/>
    </row>
    <row r="342" spans="3:3" x14ac:dyDescent="0.3">
      <c r="C342" s="159"/>
    </row>
    <row r="343" spans="3:3" x14ac:dyDescent="0.3">
      <c r="C343" s="159"/>
    </row>
    <row r="344" spans="3:3" x14ac:dyDescent="0.3">
      <c r="C344" s="159"/>
    </row>
    <row r="345" spans="3:3" x14ac:dyDescent="0.3">
      <c r="C345" s="159"/>
    </row>
    <row r="346" spans="3:3" x14ac:dyDescent="0.3">
      <c r="C346" s="159"/>
    </row>
    <row r="347" spans="3:3" x14ac:dyDescent="0.3">
      <c r="C347" s="159"/>
    </row>
    <row r="348" spans="3:3" x14ac:dyDescent="0.3">
      <c r="C348" s="159"/>
    </row>
    <row r="349" spans="3:3" x14ac:dyDescent="0.3">
      <c r="C349" s="159"/>
    </row>
    <row r="350" spans="3:3" x14ac:dyDescent="0.3">
      <c r="C350" s="159"/>
    </row>
    <row r="351" spans="3:3" x14ac:dyDescent="0.3">
      <c r="C351" s="159"/>
    </row>
    <row r="352" spans="3:3" x14ac:dyDescent="0.3">
      <c r="C352" s="159"/>
    </row>
    <row r="353" spans="3:3" x14ac:dyDescent="0.3">
      <c r="C353" s="159"/>
    </row>
    <row r="354" spans="3:3" x14ac:dyDescent="0.3">
      <c r="C354" s="159"/>
    </row>
    <row r="355" spans="3:3" x14ac:dyDescent="0.3">
      <c r="C355" s="159"/>
    </row>
    <row r="356" spans="3:3" x14ac:dyDescent="0.3">
      <c r="C356" s="159"/>
    </row>
    <row r="357" spans="3:3" x14ac:dyDescent="0.3">
      <c r="C357" s="159"/>
    </row>
    <row r="358" spans="3:3" x14ac:dyDescent="0.3">
      <c r="C358" s="159"/>
    </row>
    <row r="359" spans="3:3" x14ac:dyDescent="0.3">
      <c r="C359" s="159"/>
    </row>
    <row r="360" spans="3:3" x14ac:dyDescent="0.3">
      <c r="C360" s="159"/>
    </row>
    <row r="361" spans="3:3" x14ac:dyDescent="0.3">
      <c r="C361" s="159"/>
    </row>
    <row r="362" spans="3:3" x14ac:dyDescent="0.3">
      <c r="C362" s="159"/>
    </row>
    <row r="363" spans="3:3" x14ac:dyDescent="0.3">
      <c r="C363" s="159"/>
    </row>
    <row r="364" spans="3:3" x14ac:dyDescent="0.3">
      <c r="C364" s="159"/>
    </row>
    <row r="365" spans="3:3" x14ac:dyDescent="0.3">
      <c r="C365" s="159"/>
    </row>
    <row r="366" spans="3:3" x14ac:dyDescent="0.3">
      <c r="C366" s="159"/>
    </row>
    <row r="367" spans="3:3" x14ac:dyDescent="0.3">
      <c r="C367" s="159"/>
    </row>
    <row r="368" spans="3:3" x14ac:dyDescent="0.3">
      <c r="C368" s="159"/>
    </row>
    <row r="369" spans="3:3" x14ac:dyDescent="0.3">
      <c r="C369" s="159"/>
    </row>
    <row r="370" spans="3:3" x14ac:dyDescent="0.3">
      <c r="C370" s="159"/>
    </row>
    <row r="371" spans="3:3" x14ac:dyDescent="0.3">
      <c r="C371" s="159"/>
    </row>
    <row r="372" spans="3:3" x14ac:dyDescent="0.3">
      <c r="C372" s="159"/>
    </row>
    <row r="373" spans="3:3" x14ac:dyDescent="0.3">
      <c r="C373" s="159"/>
    </row>
    <row r="374" spans="3:3" x14ac:dyDescent="0.3">
      <c r="C374" s="159"/>
    </row>
    <row r="375" spans="3:3" x14ac:dyDescent="0.3">
      <c r="C375" s="159"/>
    </row>
    <row r="376" spans="3:3" x14ac:dyDescent="0.3">
      <c r="C376" s="159"/>
    </row>
    <row r="377" spans="3:3" x14ac:dyDescent="0.3">
      <c r="C377" s="159"/>
    </row>
    <row r="378" spans="3:3" x14ac:dyDescent="0.3">
      <c r="C378" s="159"/>
    </row>
    <row r="379" spans="3:3" x14ac:dyDescent="0.3">
      <c r="C379" s="159"/>
    </row>
    <row r="380" spans="3:3" x14ac:dyDescent="0.3">
      <c r="C380" s="159"/>
    </row>
    <row r="381" spans="3:3" x14ac:dyDescent="0.3">
      <c r="C381" s="159"/>
    </row>
    <row r="382" spans="3:3" x14ac:dyDescent="0.3">
      <c r="C382" s="159"/>
    </row>
    <row r="383" spans="3:3" x14ac:dyDescent="0.3">
      <c r="C383" s="159"/>
    </row>
    <row r="384" spans="3:3" x14ac:dyDescent="0.3">
      <c r="C384" s="159"/>
    </row>
    <row r="385" spans="3:3" x14ac:dyDescent="0.3">
      <c r="C385" s="159"/>
    </row>
    <row r="386" spans="3:3" x14ac:dyDescent="0.3">
      <c r="C386" s="159"/>
    </row>
    <row r="387" spans="3:3" x14ac:dyDescent="0.3">
      <c r="C387" s="159"/>
    </row>
    <row r="388" spans="3:3" x14ac:dyDescent="0.3">
      <c r="C388" s="159"/>
    </row>
    <row r="389" spans="3:3" x14ac:dyDescent="0.3">
      <c r="C389" s="159"/>
    </row>
    <row r="390" spans="3:3" x14ac:dyDescent="0.3">
      <c r="C390" s="159"/>
    </row>
    <row r="391" spans="3:3" x14ac:dyDescent="0.3">
      <c r="C391" s="159"/>
    </row>
    <row r="392" spans="3:3" x14ac:dyDescent="0.3">
      <c r="C392" s="159"/>
    </row>
    <row r="393" spans="3:3" x14ac:dyDescent="0.3">
      <c r="C393" s="159"/>
    </row>
    <row r="394" spans="3:3" x14ac:dyDescent="0.3">
      <c r="C394" s="159"/>
    </row>
    <row r="395" spans="3:3" x14ac:dyDescent="0.3">
      <c r="C395" s="159"/>
    </row>
    <row r="396" spans="3:3" x14ac:dyDescent="0.3">
      <c r="C396" s="159"/>
    </row>
    <row r="397" spans="3:3" x14ac:dyDescent="0.3">
      <c r="C397" s="159"/>
    </row>
    <row r="398" spans="3:3" x14ac:dyDescent="0.3">
      <c r="C398" s="159"/>
    </row>
    <row r="399" spans="3:3" x14ac:dyDescent="0.3">
      <c r="C399" s="159"/>
    </row>
    <row r="400" spans="3:3" x14ac:dyDescent="0.3">
      <c r="C400" s="159"/>
    </row>
    <row r="401" spans="3:3" x14ac:dyDescent="0.3">
      <c r="C401" s="159"/>
    </row>
    <row r="402" spans="3:3" x14ac:dyDescent="0.3">
      <c r="C402" s="159"/>
    </row>
    <row r="403" spans="3:3" x14ac:dyDescent="0.3">
      <c r="C403" s="159"/>
    </row>
    <row r="404" spans="3:3" x14ac:dyDescent="0.3">
      <c r="C404" s="159"/>
    </row>
    <row r="405" spans="3:3" x14ac:dyDescent="0.3">
      <c r="C405" s="159"/>
    </row>
    <row r="406" spans="3:3" x14ac:dyDescent="0.3">
      <c r="C406" s="159"/>
    </row>
    <row r="407" spans="3:3" x14ac:dyDescent="0.3">
      <c r="C407" s="159"/>
    </row>
    <row r="408" spans="3:3" x14ac:dyDescent="0.3">
      <c r="C408" s="159"/>
    </row>
    <row r="409" spans="3:3" x14ac:dyDescent="0.3">
      <c r="C409" s="159"/>
    </row>
    <row r="410" spans="3:3" x14ac:dyDescent="0.3">
      <c r="C410" s="159"/>
    </row>
    <row r="411" spans="3:3" x14ac:dyDescent="0.3">
      <c r="C411" s="159"/>
    </row>
    <row r="412" spans="3:3" x14ac:dyDescent="0.3">
      <c r="C412" s="159"/>
    </row>
    <row r="413" spans="3:3" x14ac:dyDescent="0.3">
      <c r="C413" s="159"/>
    </row>
    <row r="414" spans="3:3" x14ac:dyDescent="0.3">
      <c r="C414" s="159"/>
    </row>
    <row r="415" spans="3:3" x14ac:dyDescent="0.3">
      <c r="C415" s="159"/>
    </row>
    <row r="416" spans="3:3" x14ac:dyDescent="0.3">
      <c r="C416" s="159"/>
    </row>
    <row r="417" spans="3:3" x14ac:dyDescent="0.3">
      <c r="C417" s="159"/>
    </row>
    <row r="418" spans="3:3" x14ac:dyDescent="0.3">
      <c r="C418" s="159"/>
    </row>
    <row r="419" spans="3:3" x14ac:dyDescent="0.3">
      <c r="C419" s="159"/>
    </row>
    <row r="420" spans="3:3" x14ac:dyDescent="0.3">
      <c r="C420" s="159"/>
    </row>
    <row r="421" spans="3:3" x14ac:dyDescent="0.3">
      <c r="C421" s="159"/>
    </row>
    <row r="422" spans="3:3" x14ac:dyDescent="0.3">
      <c r="C422" s="159"/>
    </row>
    <row r="423" spans="3:3" x14ac:dyDescent="0.3">
      <c r="C423" s="159"/>
    </row>
    <row r="424" spans="3:3" x14ac:dyDescent="0.3">
      <c r="C424" s="159"/>
    </row>
    <row r="425" spans="3:3" x14ac:dyDescent="0.3">
      <c r="C425" s="159"/>
    </row>
    <row r="426" spans="3:3" x14ac:dyDescent="0.3">
      <c r="C426" s="159"/>
    </row>
    <row r="427" spans="3:3" x14ac:dyDescent="0.3">
      <c r="C427" s="159"/>
    </row>
    <row r="428" spans="3:3" x14ac:dyDescent="0.3">
      <c r="C428" s="159"/>
    </row>
    <row r="429" spans="3:3" x14ac:dyDescent="0.3">
      <c r="C429" s="159"/>
    </row>
    <row r="430" spans="3:3" x14ac:dyDescent="0.3">
      <c r="C430" s="159"/>
    </row>
    <row r="431" spans="3:3" x14ac:dyDescent="0.3">
      <c r="C431" s="159"/>
    </row>
    <row r="432" spans="3:3" x14ac:dyDescent="0.3">
      <c r="C432" s="159"/>
    </row>
    <row r="433" spans="3:3" x14ac:dyDescent="0.3">
      <c r="C433" s="159"/>
    </row>
    <row r="434" spans="3:3" x14ac:dyDescent="0.3">
      <c r="C434" s="159"/>
    </row>
    <row r="435" spans="3:3" x14ac:dyDescent="0.3">
      <c r="C435" s="159"/>
    </row>
    <row r="436" spans="3:3" x14ac:dyDescent="0.3">
      <c r="C436" s="159"/>
    </row>
    <row r="437" spans="3:3" x14ac:dyDescent="0.3">
      <c r="C437" s="159"/>
    </row>
    <row r="438" spans="3:3" x14ac:dyDescent="0.3">
      <c r="C438" s="159"/>
    </row>
    <row r="439" spans="3:3" x14ac:dyDescent="0.3">
      <c r="C439" s="159"/>
    </row>
    <row r="440" spans="3:3" x14ac:dyDescent="0.3">
      <c r="C440" s="159"/>
    </row>
    <row r="441" spans="3:3" x14ac:dyDescent="0.3">
      <c r="C441" s="159"/>
    </row>
    <row r="442" spans="3:3" x14ac:dyDescent="0.3">
      <c r="C442" s="159"/>
    </row>
    <row r="443" spans="3:3" x14ac:dyDescent="0.3">
      <c r="C443" s="159"/>
    </row>
    <row r="444" spans="3:3" x14ac:dyDescent="0.3">
      <c r="C444" s="159"/>
    </row>
    <row r="445" spans="3:3" x14ac:dyDescent="0.3">
      <c r="C445" s="159"/>
    </row>
    <row r="446" spans="3:3" x14ac:dyDescent="0.3">
      <c r="C446" s="159"/>
    </row>
    <row r="447" spans="3:3" x14ac:dyDescent="0.3">
      <c r="C447" s="159"/>
    </row>
    <row r="448" spans="3:3" x14ac:dyDescent="0.3">
      <c r="C448" s="159"/>
    </row>
    <row r="449" spans="3:3" x14ac:dyDescent="0.3">
      <c r="C449" s="159"/>
    </row>
    <row r="450" spans="3:3" x14ac:dyDescent="0.3">
      <c r="C450" s="159"/>
    </row>
    <row r="451" spans="3:3" x14ac:dyDescent="0.3">
      <c r="C451" s="159"/>
    </row>
    <row r="452" spans="3:3" x14ac:dyDescent="0.3">
      <c r="C452" s="159"/>
    </row>
    <row r="453" spans="3:3" x14ac:dyDescent="0.3">
      <c r="C453" s="159"/>
    </row>
    <row r="454" spans="3:3" x14ac:dyDescent="0.3">
      <c r="C454" s="159"/>
    </row>
    <row r="455" spans="3:3" x14ac:dyDescent="0.3">
      <c r="C455" s="159"/>
    </row>
    <row r="456" spans="3:3" x14ac:dyDescent="0.3">
      <c r="C456" s="159"/>
    </row>
    <row r="457" spans="3:3" x14ac:dyDescent="0.3">
      <c r="C457" s="159"/>
    </row>
    <row r="458" spans="3:3" x14ac:dyDescent="0.3">
      <c r="C458" s="159"/>
    </row>
    <row r="459" spans="3:3" x14ac:dyDescent="0.3">
      <c r="C459" s="159"/>
    </row>
    <row r="460" spans="3:3" x14ac:dyDescent="0.3">
      <c r="C460" s="159"/>
    </row>
    <row r="461" spans="3:3" x14ac:dyDescent="0.3">
      <c r="C461" s="159"/>
    </row>
    <row r="462" spans="3:3" x14ac:dyDescent="0.3">
      <c r="C462" s="159"/>
    </row>
    <row r="463" spans="3:3" x14ac:dyDescent="0.3">
      <c r="C463" s="159"/>
    </row>
    <row r="464" spans="3:3" x14ac:dyDescent="0.3">
      <c r="C464" s="159"/>
    </row>
    <row r="465" spans="3:3" x14ac:dyDescent="0.3">
      <c r="C465" s="159"/>
    </row>
    <row r="466" spans="3:3" x14ac:dyDescent="0.3">
      <c r="C466" s="159"/>
    </row>
    <row r="467" spans="3:3" x14ac:dyDescent="0.3">
      <c r="C467" s="159"/>
    </row>
    <row r="468" spans="3:3" x14ac:dyDescent="0.3">
      <c r="C468" s="159"/>
    </row>
    <row r="469" spans="3:3" x14ac:dyDescent="0.3">
      <c r="C469" s="159"/>
    </row>
    <row r="470" spans="3:3" x14ac:dyDescent="0.3">
      <c r="C470" s="159"/>
    </row>
    <row r="471" spans="3:3" x14ac:dyDescent="0.3">
      <c r="C471" s="159"/>
    </row>
    <row r="472" spans="3:3" x14ac:dyDescent="0.3">
      <c r="C472" s="159"/>
    </row>
    <row r="473" spans="3:3" x14ac:dyDescent="0.3">
      <c r="C473" s="159"/>
    </row>
    <row r="474" spans="3:3" x14ac:dyDescent="0.3">
      <c r="C474" s="159"/>
    </row>
    <row r="475" spans="3:3" x14ac:dyDescent="0.3">
      <c r="C475" s="159"/>
    </row>
    <row r="476" spans="3:3" x14ac:dyDescent="0.3">
      <c r="C476" s="159"/>
    </row>
    <row r="477" spans="3:3" x14ac:dyDescent="0.3">
      <c r="C477" s="159"/>
    </row>
    <row r="478" spans="3:3" x14ac:dyDescent="0.3">
      <c r="C478" s="159"/>
    </row>
    <row r="479" spans="3:3" x14ac:dyDescent="0.3">
      <c r="C479" s="159"/>
    </row>
    <row r="480" spans="3:3" x14ac:dyDescent="0.3">
      <c r="C480" s="159"/>
    </row>
    <row r="481" spans="3:3" x14ac:dyDescent="0.3">
      <c r="C481" s="159"/>
    </row>
    <row r="482" spans="3:3" x14ac:dyDescent="0.3">
      <c r="C482" s="159"/>
    </row>
    <row r="483" spans="3:3" x14ac:dyDescent="0.3">
      <c r="C483" s="159"/>
    </row>
    <row r="484" spans="3:3" x14ac:dyDescent="0.3">
      <c r="C484" s="159"/>
    </row>
    <row r="485" spans="3:3" x14ac:dyDescent="0.3">
      <c r="C485" s="159"/>
    </row>
    <row r="486" spans="3:3" x14ac:dyDescent="0.3">
      <c r="C486" s="159"/>
    </row>
    <row r="487" spans="3:3" x14ac:dyDescent="0.3">
      <c r="C487" s="159"/>
    </row>
    <row r="488" spans="3:3" x14ac:dyDescent="0.3">
      <c r="C488" s="159"/>
    </row>
    <row r="489" spans="3:3" x14ac:dyDescent="0.3">
      <c r="C489" s="159"/>
    </row>
    <row r="490" spans="3:3" x14ac:dyDescent="0.3">
      <c r="C490" s="159"/>
    </row>
    <row r="491" spans="3:3" x14ac:dyDescent="0.3">
      <c r="C491" s="159"/>
    </row>
    <row r="492" spans="3:3" x14ac:dyDescent="0.3">
      <c r="C492" s="159"/>
    </row>
    <row r="493" spans="3:3" x14ac:dyDescent="0.3">
      <c r="C493" s="159"/>
    </row>
    <row r="494" spans="3:3" x14ac:dyDescent="0.3">
      <c r="C494" s="159"/>
    </row>
    <row r="495" spans="3:3" x14ac:dyDescent="0.3">
      <c r="C495" s="159"/>
    </row>
    <row r="496" spans="3:3" x14ac:dyDescent="0.3">
      <c r="C496" s="159"/>
    </row>
    <row r="497" spans="3:3" x14ac:dyDescent="0.3">
      <c r="C497" s="159"/>
    </row>
    <row r="498" spans="3:3" x14ac:dyDescent="0.3">
      <c r="C498" s="159"/>
    </row>
    <row r="499" spans="3:3" x14ac:dyDescent="0.3">
      <c r="C499" s="159"/>
    </row>
    <row r="500" spans="3:3" x14ac:dyDescent="0.3">
      <c r="C500" s="159"/>
    </row>
    <row r="501" spans="3:3" x14ac:dyDescent="0.3">
      <c r="C501" s="159"/>
    </row>
    <row r="502" spans="3:3" x14ac:dyDescent="0.3">
      <c r="C502" s="159"/>
    </row>
    <row r="503" spans="3:3" x14ac:dyDescent="0.3">
      <c r="C503" s="159"/>
    </row>
    <row r="504" spans="3:3" x14ac:dyDescent="0.3">
      <c r="C504" s="159"/>
    </row>
    <row r="505" spans="3:3" x14ac:dyDescent="0.3">
      <c r="C505" s="159"/>
    </row>
    <row r="506" spans="3:3" x14ac:dyDescent="0.3">
      <c r="C506" s="159"/>
    </row>
    <row r="507" spans="3:3" x14ac:dyDescent="0.3">
      <c r="C507" s="159"/>
    </row>
    <row r="508" spans="3:3" x14ac:dyDescent="0.3">
      <c r="C508" s="159"/>
    </row>
    <row r="509" spans="3:3" x14ac:dyDescent="0.3">
      <c r="C509" s="159"/>
    </row>
    <row r="510" spans="3:3" x14ac:dyDescent="0.3">
      <c r="C510" s="159"/>
    </row>
    <row r="511" spans="3:3" x14ac:dyDescent="0.3">
      <c r="C511" s="159"/>
    </row>
    <row r="512" spans="3:3" x14ac:dyDescent="0.3">
      <c r="C512" s="159"/>
    </row>
    <row r="513" spans="3:3" x14ac:dyDescent="0.3">
      <c r="C513" s="159"/>
    </row>
    <row r="514" spans="3:3" x14ac:dyDescent="0.3">
      <c r="C514" s="159"/>
    </row>
    <row r="515" spans="3:3" x14ac:dyDescent="0.3">
      <c r="C515" s="159"/>
    </row>
    <row r="516" spans="3:3" x14ac:dyDescent="0.3">
      <c r="C516" s="159"/>
    </row>
    <row r="517" spans="3:3" x14ac:dyDescent="0.3">
      <c r="C517" s="159"/>
    </row>
    <row r="518" spans="3:3" x14ac:dyDescent="0.3">
      <c r="C518" s="159"/>
    </row>
    <row r="519" spans="3:3" x14ac:dyDescent="0.3">
      <c r="C519" s="159"/>
    </row>
    <row r="520" spans="3:3" x14ac:dyDescent="0.3">
      <c r="C520" s="159"/>
    </row>
    <row r="521" spans="3:3" x14ac:dyDescent="0.3">
      <c r="C521" s="159"/>
    </row>
    <row r="522" spans="3:3" x14ac:dyDescent="0.3">
      <c r="C522" s="159"/>
    </row>
    <row r="523" spans="3:3" x14ac:dyDescent="0.3">
      <c r="C523" s="159"/>
    </row>
    <row r="524" spans="3:3" x14ac:dyDescent="0.3">
      <c r="C524" s="159"/>
    </row>
    <row r="525" spans="3:3" x14ac:dyDescent="0.3">
      <c r="C525" s="159"/>
    </row>
    <row r="526" spans="3:3" x14ac:dyDescent="0.3">
      <c r="C526" s="159"/>
    </row>
    <row r="527" spans="3:3" x14ac:dyDescent="0.3">
      <c r="C527" s="159"/>
    </row>
    <row r="528" spans="3:3" x14ac:dyDescent="0.3">
      <c r="C528" s="159"/>
    </row>
    <row r="529" spans="3:3" x14ac:dyDescent="0.3">
      <c r="C529" s="159"/>
    </row>
    <row r="530" spans="3:3" x14ac:dyDescent="0.3">
      <c r="C530" s="159"/>
    </row>
    <row r="531" spans="3:3" x14ac:dyDescent="0.3">
      <c r="C531" s="159"/>
    </row>
    <row r="532" spans="3:3" x14ac:dyDescent="0.3">
      <c r="C532" s="159"/>
    </row>
    <row r="533" spans="3:3" x14ac:dyDescent="0.3">
      <c r="C533" s="159"/>
    </row>
    <row r="534" spans="3:3" x14ac:dyDescent="0.3">
      <c r="C534" s="159"/>
    </row>
    <row r="535" spans="3:3" x14ac:dyDescent="0.3">
      <c r="C535" s="159"/>
    </row>
    <row r="536" spans="3:3" x14ac:dyDescent="0.3">
      <c r="C536" s="159"/>
    </row>
    <row r="537" spans="3:3" x14ac:dyDescent="0.3">
      <c r="C537" s="159"/>
    </row>
    <row r="538" spans="3:3" x14ac:dyDescent="0.3">
      <c r="C538" s="159"/>
    </row>
    <row r="539" spans="3:3" x14ac:dyDescent="0.3">
      <c r="C539" s="159"/>
    </row>
    <row r="540" spans="3:3" x14ac:dyDescent="0.3">
      <c r="C540" s="159"/>
    </row>
    <row r="541" spans="3:3" x14ac:dyDescent="0.3">
      <c r="C541" s="159"/>
    </row>
    <row r="542" spans="3:3" x14ac:dyDescent="0.3">
      <c r="C542" s="159"/>
    </row>
    <row r="543" spans="3:3" x14ac:dyDescent="0.3">
      <c r="C543" s="159"/>
    </row>
    <row r="544" spans="3:3" x14ac:dyDescent="0.3">
      <c r="C544" s="159"/>
    </row>
    <row r="545" spans="3:3" x14ac:dyDescent="0.3">
      <c r="C545" s="159"/>
    </row>
    <row r="546" spans="3:3" x14ac:dyDescent="0.3">
      <c r="C546" s="159"/>
    </row>
    <row r="547" spans="3:3" x14ac:dyDescent="0.3">
      <c r="C547" s="159"/>
    </row>
    <row r="548" spans="3:3" x14ac:dyDescent="0.3">
      <c r="C548" s="159"/>
    </row>
    <row r="549" spans="3:3" x14ac:dyDescent="0.3">
      <c r="C549" s="159"/>
    </row>
    <row r="550" spans="3:3" x14ac:dyDescent="0.3">
      <c r="C550" s="159"/>
    </row>
    <row r="551" spans="3:3" x14ac:dyDescent="0.3">
      <c r="C551" s="159"/>
    </row>
    <row r="552" spans="3:3" x14ac:dyDescent="0.3">
      <c r="C552" s="159"/>
    </row>
    <row r="553" spans="3:3" x14ac:dyDescent="0.3">
      <c r="C553" s="159"/>
    </row>
    <row r="554" spans="3:3" x14ac:dyDescent="0.3">
      <c r="C554" s="159"/>
    </row>
    <row r="555" spans="3:3" x14ac:dyDescent="0.3">
      <c r="C555" s="159"/>
    </row>
    <row r="556" spans="3:3" x14ac:dyDescent="0.3">
      <c r="C556" s="159"/>
    </row>
    <row r="557" spans="3:3" x14ac:dyDescent="0.3">
      <c r="C557" s="159"/>
    </row>
    <row r="558" spans="3:3" x14ac:dyDescent="0.3">
      <c r="C558" s="159"/>
    </row>
    <row r="559" spans="3:3" x14ac:dyDescent="0.3">
      <c r="C559" s="159"/>
    </row>
    <row r="560" spans="3:3" x14ac:dyDescent="0.3">
      <c r="C560" s="159"/>
    </row>
    <row r="561" spans="3:3" x14ac:dyDescent="0.3">
      <c r="C561" s="159"/>
    </row>
    <row r="562" spans="3:3" x14ac:dyDescent="0.3">
      <c r="C562" s="159"/>
    </row>
    <row r="563" spans="3:3" x14ac:dyDescent="0.3">
      <c r="C563" s="159"/>
    </row>
    <row r="564" spans="3:3" x14ac:dyDescent="0.3">
      <c r="C564" s="159"/>
    </row>
    <row r="565" spans="3:3" x14ac:dyDescent="0.3">
      <c r="C565" s="159"/>
    </row>
    <row r="566" spans="3:3" x14ac:dyDescent="0.3">
      <c r="C566" s="159"/>
    </row>
    <row r="567" spans="3:3" x14ac:dyDescent="0.3">
      <c r="C567" s="159"/>
    </row>
    <row r="568" spans="3:3" x14ac:dyDescent="0.3">
      <c r="C568" s="159"/>
    </row>
    <row r="569" spans="3:3" x14ac:dyDescent="0.3">
      <c r="C569" s="159"/>
    </row>
    <row r="570" spans="3:3" x14ac:dyDescent="0.3">
      <c r="C570" s="159"/>
    </row>
    <row r="571" spans="3:3" x14ac:dyDescent="0.3">
      <c r="C571" s="159"/>
    </row>
    <row r="572" spans="3:3" x14ac:dyDescent="0.3">
      <c r="C572" s="159"/>
    </row>
    <row r="573" spans="3:3" x14ac:dyDescent="0.3">
      <c r="C573" s="159"/>
    </row>
    <row r="574" spans="3:3" x14ac:dyDescent="0.3">
      <c r="C574" s="159"/>
    </row>
    <row r="575" spans="3:3" x14ac:dyDescent="0.3">
      <c r="C575" s="159"/>
    </row>
    <row r="576" spans="3:3" x14ac:dyDescent="0.3">
      <c r="C576" s="159"/>
    </row>
    <row r="577" spans="3:3" x14ac:dyDescent="0.3">
      <c r="C577" s="159"/>
    </row>
    <row r="578" spans="3:3" x14ac:dyDescent="0.3">
      <c r="C578" s="159"/>
    </row>
    <row r="579" spans="3:3" x14ac:dyDescent="0.3">
      <c r="C579" s="159"/>
    </row>
    <row r="580" spans="3:3" x14ac:dyDescent="0.3">
      <c r="C580" s="159"/>
    </row>
    <row r="581" spans="3:3" x14ac:dyDescent="0.3">
      <c r="C581" s="159"/>
    </row>
    <row r="582" spans="3:3" x14ac:dyDescent="0.3">
      <c r="C582" s="159"/>
    </row>
    <row r="583" spans="3:3" x14ac:dyDescent="0.3">
      <c r="C583" s="159"/>
    </row>
    <row r="584" spans="3:3" x14ac:dyDescent="0.3">
      <c r="C584" s="159"/>
    </row>
    <row r="585" spans="3:3" x14ac:dyDescent="0.3">
      <c r="C585" s="159"/>
    </row>
    <row r="586" spans="3:3" x14ac:dyDescent="0.3">
      <c r="C586" s="159"/>
    </row>
    <row r="587" spans="3:3" x14ac:dyDescent="0.3">
      <c r="C587" s="159"/>
    </row>
    <row r="588" spans="3:3" x14ac:dyDescent="0.3">
      <c r="C588" s="159"/>
    </row>
    <row r="589" spans="3:3" x14ac:dyDescent="0.3">
      <c r="C589" s="159"/>
    </row>
    <row r="590" spans="3:3" x14ac:dyDescent="0.3">
      <c r="C590" s="159"/>
    </row>
    <row r="591" spans="3:3" x14ac:dyDescent="0.3">
      <c r="C591" s="159"/>
    </row>
    <row r="592" spans="3:3" x14ac:dyDescent="0.3">
      <c r="C592" s="159"/>
    </row>
    <row r="593" spans="3:3" x14ac:dyDescent="0.3">
      <c r="C593" s="159"/>
    </row>
    <row r="594" spans="3:3" x14ac:dyDescent="0.3">
      <c r="C594" s="159"/>
    </row>
    <row r="595" spans="3:3" x14ac:dyDescent="0.3">
      <c r="C595" s="159"/>
    </row>
    <row r="596" spans="3:3" x14ac:dyDescent="0.3">
      <c r="C596" s="159"/>
    </row>
    <row r="597" spans="3:3" x14ac:dyDescent="0.3">
      <c r="C597" s="159"/>
    </row>
    <row r="598" spans="3:3" x14ac:dyDescent="0.3">
      <c r="C598" s="159"/>
    </row>
    <row r="599" spans="3:3" x14ac:dyDescent="0.3">
      <c r="C599" s="159"/>
    </row>
    <row r="600" spans="3:3" x14ac:dyDescent="0.3">
      <c r="C600" s="159"/>
    </row>
    <row r="601" spans="3:3" x14ac:dyDescent="0.3">
      <c r="C601" s="159"/>
    </row>
    <row r="602" spans="3:3" x14ac:dyDescent="0.3">
      <c r="C602" s="159"/>
    </row>
    <row r="603" spans="3:3" x14ac:dyDescent="0.3">
      <c r="C603" s="159"/>
    </row>
    <row r="604" spans="3:3" x14ac:dyDescent="0.3">
      <c r="C604" s="159"/>
    </row>
    <row r="605" spans="3:3" x14ac:dyDescent="0.3">
      <c r="C605" s="159"/>
    </row>
    <row r="606" spans="3:3" x14ac:dyDescent="0.3">
      <c r="C606" s="159"/>
    </row>
    <row r="607" spans="3:3" x14ac:dyDescent="0.3">
      <c r="C607" s="159"/>
    </row>
    <row r="608" spans="3:3" x14ac:dyDescent="0.3">
      <c r="C608" s="159"/>
    </row>
    <row r="609" spans="3:3" x14ac:dyDescent="0.3">
      <c r="C609" s="159"/>
    </row>
    <row r="610" spans="3:3" x14ac:dyDescent="0.3">
      <c r="C610" s="159"/>
    </row>
    <row r="611" spans="3:3" x14ac:dyDescent="0.3">
      <c r="C611" s="159"/>
    </row>
    <row r="612" spans="3:3" x14ac:dyDescent="0.3">
      <c r="C612" s="159"/>
    </row>
    <row r="613" spans="3:3" x14ac:dyDescent="0.3">
      <c r="C613" s="159"/>
    </row>
    <row r="614" spans="3:3" x14ac:dyDescent="0.3">
      <c r="C614" s="159"/>
    </row>
    <row r="615" spans="3:3" x14ac:dyDescent="0.3">
      <c r="C615" s="159"/>
    </row>
    <row r="616" spans="3:3" x14ac:dyDescent="0.3">
      <c r="C616" s="159"/>
    </row>
    <row r="617" spans="3:3" x14ac:dyDescent="0.3">
      <c r="C617" s="159"/>
    </row>
    <row r="618" spans="3:3" x14ac:dyDescent="0.3">
      <c r="C618" s="159"/>
    </row>
    <row r="619" spans="3:3" x14ac:dyDescent="0.3">
      <c r="C619" s="159"/>
    </row>
    <row r="620" spans="3:3" x14ac:dyDescent="0.3">
      <c r="C620" s="159"/>
    </row>
    <row r="621" spans="3:3" x14ac:dyDescent="0.3">
      <c r="C621" s="159"/>
    </row>
    <row r="622" spans="3:3" x14ac:dyDescent="0.3">
      <c r="C622" s="159"/>
    </row>
    <row r="623" spans="3:3" x14ac:dyDescent="0.3">
      <c r="C623" s="159"/>
    </row>
    <row r="624" spans="3:3" x14ac:dyDescent="0.3">
      <c r="C624" s="159"/>
    </row>
    <row r="625" spans="3:3" x14ac:dyDescent="0.3">
      <c r="C625" s="159"/>
    </row>
    <row r="626" spans="3:3" x14ac:dyDescent="0.3">
      <c r="C626" s="159"/>
    </row>
    <row r="627" spans="3:3" x14ac:dyDescent="0.3">
      <c r="C627" s="159"/>
    </row>
    <row r="628" spans="3:3" x14ac:dyDescent="0.3">
      <c r="C628" s="159"/>
    </row>
    <row r="629" spans="3:3" x14ac:dyDescent="0.3">
      <c r="C629" s="159"/>
    </row>
    <row r="630" spans="3:3" x14ac:dyDescent="0.3">
      <c r="C630" s="159"/>
    </row>
    <row r="631" spans="3:3" x14ac:dyDescent="0.3">
      <c r="C631" s="159"/>
    </row>
    <row r="632" spans="3:3" x14ac:dyDescent="0.3">
      <c r="C632" s="159"/>
    </row>
    <row r="633" spans="3:3" x14ac:dyDescent="0.3">
      <c r="C633" s="159"/>
    </row>
    <row r="634" spans="3:3" x14ac:dyDescent="0.3">
      <c r="C634" s="159"/>
    </row>
    <row r="635" spans="3:3" x14ac:dyDescent="0.3">
      <c r="C635" s="159"/>
    </row>
    <row r="636" spans="3:3" x14ac:dyDescent="0.3">
      <c r="C636" s="159"/>
    </row>
    <row r="637" spans="3:3" x14ac:dyDescent="0.3">
      <c r="C637" s="159"/>
    </row>
    <row r="638" spans="3:3" x14ac:dyDescent="0.3">
      <c r="C638" s="159"/>
    </row>
    <row r="639" spans="3:3" x14ac:dyDescent="0.3">
      <c r="C639" s="159"/>
    </row>
    <row r="640" spans="3:3" x14ac:dyDescent="0.3">
      <c r="C640" s="159"/>
    </row>
    <row r="641" spans="3:3" x14ac:dyDescent="0.3">
      <c r="C641" s="159"/>
    </row>
    <row r="642" spans="3:3" x14ac:dyDescent="0.3">
      <c r="C642" s="159"/>
    </row>
    <row r="643" spans="3:3" x14ac:dyDescent="0.3">
      <c r="C643" s="159"/>
    </row>
    <row r="644" spans="3:3" x14ac:dyDescent="0.3">
      <c r="C644" s="159"/>
    </row>
    <row r="645" spans="3:3" x14ac:dyDescent="0.3">
      <c r="C645" s="159"/>
    </row>
    <row r="646" spans="3:3" x14ac:dyDescent="0.3">
      <c r="C646" s="159"/>
    </row>
    <row r="647" spans="3:3" x14ac:dyDescent="0.3">
      <c r="C647" s="159"/>
    </row>
    <row r="648" spans="3:3" x14ac:dyDescent="0.3">
      <c r="C648" s="159"/>
    </row>
    <row r="649" spans="3:3" x14ac:dyDescent="0.3">
      <c r="C649" s="159"/>
    </row>
    <row r="650" spans="3:3" x14ac:dyDescent="0.3">
      <c r="C650" s="159"/>
    </row>
    <row r="651" spans="3:3" x14ac:dyDescent="0.3">
      <c r="C651" s="159"/>
    </row>
    <row r="652" spans="3:3" x14ac:dyDescent="0.3">
      <c r="C652" s="159"/>
    </row>
    <row r="653" spans="3:3" x14ac:dyDescent="0.3">
      <c r="C653" s="159"/>
    </row>
    <row r="654" spans="3:3" x14ac:dyDescent="0.3">
      <c r="C654" s="159"/>
    </row>
    <row r="655" spans="3:3" x14ac:dyDescent="0.3">
      <c r="C655" s="159"/>
    </row>
    <row r="656" spans="3:3" x14ac:dyDescent="0.3">
      <c r="C656" s="159"/>
    </row>
    <row r="657" spans="3:3" x14ac:dyDescent="0.3">
      <c r="C657" s="159"/>
    </row>
    <row r="658" spans="3:3" x14ac:dyDescent="0.3">
      <c r="C658" s="159"/>
    </row>
    <row r="659" spans="3:3" x14ac:dyDescent="0.3">
      <c r="C659" s="159"/>
    </row>
    <row r="660" spans="3:3" x14ac:dyDescent="0.3">
      <c r="C660" s="159"/>
    </row>
    <row r="661" spans="3:3" x14ac:dyDescent="0.3">
      <c r="C661" s="159"/>
    </row>
    <row r="662" spans="3:3" x14ac:dyDescent="0.3">
      <c r="C662" s="159"/>
    </row>
    <row r="663" spans="3:3" x14ac:dyDescent="0.3">
      <c r="C663" s="159"/>
    </row>
    <row r="664" spans="3:3" x14ac:dyDescent="0.3">
      <c r="C664" s="159"/>
    </row>
    <row r="665" spans="3:3" x14ac:dyDescent="0.3">
      <c r="C665" s="159"/>
    </row>
    <row r="666" spans="3:3" x14ac:dyDescent="0.3">
      <c r="C666" s="159"/>
    </row>
    <row r="667" spans="3:3" x14ac:dyDescent="0.3">
      <c r="C667" s="159"/>
    </row>
    <row r="668" spans="3:3" x14ac:dyDescent="0.3">
      <c r="C668" s="159"/>
    </row>
    <row r="669" spans="3:3" x14ac:dyDescent="0.3">
      <c r="C669" s="159"/>
    </row>
    <row r="670" spans="3:3" x14ac:dyDescent="0.3">
      <c r="C670" s="159"/>
    </row>
    <row r="671" spans="3:3" x14ac:dyDescent="0.3">
      <c r="C671" s="159"/>
    </row>
    <row r="672" spans="3:3" x14ac:dyDescent="0.3">
      <c r="C672" s="159"/>
    </row>
    <row r="673" spans="3:3" x14ac:dyDescent="0.3">
      <c r="C673" s="159"/>
    </row>
    <row r="674" spans="3:3" x14ac:dyDescent="0.3">
      <c r="C674" s="159"/>
    </row>
    <row r="675" spans="3:3" x14ac:dyDescent="0.3">
      <c r="C675" s="159"/>
    </row>
    <row r="676" spans="3:3" x14ac:dyDescent="0.3">
      <c r="C676" s="159"/>
    </row>
    <row r="677" spans="3:3" x14ac:dyDescent="0.3">
      <c r="C677" s="159"/>
    </row>
    <row r="678" spans="3:3" x14ac:dyDescent="0.3">
      <c r="C678" s="159"/>
    </row>
    <row r="679" spans="3:3" x14ac:dyDescent="0.3">
      <c r="C679" s="159"/>
    </row>
    <row r="680" spans="3:3" x14ac:dyDescent="0.3">
      <c r="C680" s="159"/>
    </row>
    <row r="681" spans="3:3" x14ac:dyDescent="0.3">
      <c r="C681" s="159"/>
    </row>
    <row r="682" spans="3:3" x14ac:dyDescent="0.3">
      <c r="C682" s="159"/>
    </row>
    <row r="683" spans="3:3" x14ac:dyDescent="0.3">
      <c r="C683" s="159"/>
    </row>
    <row r="684" spans="3:3" x14ac:dyDescent="0.3">
      <c r="C684" s="159"/>
    </row>
    <row r="685" spans="3:3" x14ac:dyDescent="0.3">
      <c r="C685" s="159"/>
    </row>
    <row r="686" spans="3:3" x14ac:dyDescent="0.3">
      <c r="C686" s="159"/>
    </row>
    <row r="687" spans="3:3" x14ac:dyDescent="0.3">
      <c r="C687" s="159"/>
    </row>
    <row r="688" spans="3:3" x14ac:dyDescent="0.3">
      <c r="C688" s="159"/>
    </row>
    <row r="689" spans="3:3" x14ac:dyDescent="0.3">
      <c r="C689" s="159"/>
    </row>
    <row r="690" spans="3:3" x14ac:dyDescent="0.3">
      <c r="C690" s="159"/>
    </row>
    <row r="691" spans="3:3" x14ac:dyDescent="0.3">
      <c r="C691" s="159"/>
    </row>
    <row r="692" spans="3:3" x14ac:dyDescent="0.3">
      <c r="C692" s="159"/>
    </row>
    <row r="693" spans="3:3" x14ac:dyDescent="0.3">
      <c r="C693" s="159"/>
    </row>
    <row r="694" spans="3:3" x14ac:dyDescent="0.3">
      <c r="C694" s="159"/>
    </row>
    <row r="695" spans="3:3" x14ac:dyDescent="0.3">
      <c r="C695" s="159"/>
    </row>
    <row r="696" spans="3:3" x14ac:dyDescent="0.3">
      <c r="C696" s="159"/>
    </row>
    <row r="697" spans="3:3" x14ac:dyDescent="0.3">
      <c r="C697" s="159"/>
    </row>
    <row r="698" spans="3:3" x14ac:dyDescent="0.3">
      <c r="C698" s="159"/>
    </row>
    <row r="699" spans="3:3" x14ac:dyDescent="0.3">
      <c r="C699" s="159"/>
    </row>
    <row r="700" spans="3:3" x14ac:dyDescent="0.3">
      <c r="C700" s="159"/>
    </row>
    <row r="701" spans="3:3" x14ac:dyDescent="0.3">
      <c r="C701" s="159"/>
    </row>
    <row r="702" spans="3:3" x14ac:dyDescent="0.3">
      <c r="C702" s="159"/>
    </row>
    <row r="703" spans="3:3" x14ac:dyDescent="0.3">
      <c r="C703" s="159"/>
    </row>
    <row r="704" spans="3:3" x14ac:dyDescent="0.3">
      <c r="C704" s="159"/>
    </row>
    <row r="705" spans="3:3" x14ac:dyDescent="0.3">
      <c r="C705" s="159"/>
    </row>
    <row r="706" spans="3:3" x14ac:dyDescent="0.3">
      <c r="C706" s="159"/>
    </row>
    <row r="707" spans="3:3" x14ac:dyDescent="0.3">
      <c r="C707" s="159"/>
    </row>
    <row r="708" spans="3:3" x14ac:dyDescent="0.3">
      <c r="C708" s="159"/>
    </row>
    <row r="709" spans="3:3" x14ac:dyDescent="0.3">
      <c r="C709" s="159"/>
    </row>
    <row r="710" spans="3:3" x14ac:dyDescent="0.3">
      <c r="C710" s="159"/>
    </row>
    <row r="711" spans="3:3" x14ac:dyDescent="0.3">
      <c r="C711" s="159"/>
    </row>
    <row r="712" spans="3:3" x14ac:dyDescent="0.3">
      <c r="C712" s="159"/>
    </row>
    <row r="713" spans="3:3" x14ac:dyDescent="0.3">
      <c r="C713" s="159"/>
    </row>
    <row r="714" spans="3:3" x14ac:dyDescent="0.3">
      <c r="C714" s="159"/>
    </row>
    <row r="715" spans="3:3" x14ac:dyDescent="0.3">
      <c r="C715" s="159"/>
    </row>
    <row r="716" spans="3:3" x14ac:dyDescent="0.3">
      <c r="C716" s="159"/>
    </row>
    <row r="717" spans="3:3" x14ac:dyDescent="0.3">
      <c r="C717" s="159"/>
    </row>
    <row r="718" spans="3:3" x14ac:dyDescent="0.3">
      <c r="C718" s="159"/>
    </row>
    <row r="719" spans="3:3" x14ac:dyDescent="0.3">
      <c r="C719" s="159"/>
    </row>
    <row r="720" spans="3:3" x14ac:dyDescent="0.3">
      <c r="C720" s="159"/>
    </row>
    <row r="721" spans="3:3" x14ac:dyDescent="0.3">
      <c r="C721" s="159"/>
    </row>
    <row r="722" spans="3:3" x14ac:dyDescent="0.3">
      <c r="C722" s="159"/>
    </row>
    <row r="723" spans="3:3" x14ac:dyDescent="0.3">
      <c r="C723" s="159"/>
    </row>
    <row r="724" spans="3:3" x14ac:dyDescent="0.3">
      <c r="C724" s="159"/>
    </row>
    <row r="725" spans="3:3" x14ac:dyDescent="0.3">
      <c r="C725" s="159"/>
    </row>
    <row r="726" spans="3:3" x14ac:dyDescent="0.3">
      <c r="C726" s="159"/>
    </row>
    <row r="727" spans="3:3" x14ac:dyDescent="0.3">
      <c r="C727" s="159"/>
    </row>
    <row r="728" spans="3:3" x14ac:dyDescent="0.3">
      <c r="C728" s="159"/>
    </row>
    <row r="729" spans="3:3" x14ac:dyDescent="0.3">
      <c r="C729" s="159"/>
    </row>
    <row r="730" spans="3:3" x14ac:dyDescent="0.3">
      <c r="C730" s="159"/>
    </row>
    <row r="731" spans="3:3" x14ac:dyDescent="0.3">
      <c r="C731" s="159"/>
    </row>
    <row r="732" spans="3:3" x14ac:dyDescent="0.3">
      <c r="C732" s="159"/>
    </row>
    <row r="733" spans="3:3" x14ac:dyDescent="0.3">
      <c r="C733" s="159"/>
    </row>
    <row r="734" spans="3:3" x14ac:dyDescent="0.3">
      <c r="C734" s="159"/>
    </row>
    <row r="735" spans="3:3" x14ac:dyDescent="0.3">
      <c r="C735" s="159"/>
    </row>
    <row r="736" spans="3:3" x14ac:dyDescent="0.3">
      <c r="C736" s="159"/>
    </row>
    <row r="737" spans="3:3" x14ac:dyDescent="0.3">
      <c r="C737" s="159"/>
    </row>
    <row r="738" spans="3:3" x14ac:dyDescent="0.3">
      <c r="C738" s="159"/>
    </row>
    <row r="739" spans="3:3" x14ac:dyDescent="0.3">
      <c r="C739" s="159"/>
    </row>
    <row r="740" spans="3:3" x14ac:dyDescent="0.3">
      <c r="C740" s="159"/>
    </row>
    <row r="741" spans="3:3" x14ac:dyDescent="0.3">
      <c r="C741" s="159"/>
    </row>
    <row r="742" spans="3:3" x14ac:dyDescent="0.3">
      <c r="C742" s="159"/>
    </row>
    <row r="743" spans="3:3" x14ac:dyDescent="0.3">
      <c r="C743" s="159"/>
    </row>
    <row r="744" spans="3:3" x14ac:dyDescent="0.3">
      <c r="C744" s="159"/>
    </row>
    <row r="745" spans="3:3" x14ac:dyDescent="0.3">
      <c r="C745" s="159"/>
    </row>
    <row r="746" spans="3:3" x14ac:dyDescent="0.3">
      <c r="C746" s="159"/>
    </row>
    <row r="747" spans="3:3" x14ac:dyDescent="0.3">
      <c r="C747" s="159"/>
    </row>
    <row r="748" spans="3:3" x14ac:dyDescent="0.3">
      <c r="C748" s="159"/>
    </row>
    <row r="749" spans="3:3" x14ac:dyDescent="0.3">
      <c r="C749" s="159"/>
    </row>
    <row r="750" spans="3:3" x14ac:dyDescent="0.3">
      <c r="C750" s="159"/>
    </row>
    <row r="751" spans="3:3" x14ac:dyDescent="0.3">
      <c r="C751" s="159"/>
    </row>
    <row r="752" spans="3:3" x14ac:dyDescent="0.3">
      <c r="C752" s="159"/>
    </row>
    <row r="753" spans="3:3" x14ac:dyDescent="0.3">
      <c r="C753" s="159"/>
    </row>
    <row r="754" spans="3:3" x14ac:dyDescent="0.3">
      <c r="C754" s="159"/>
    </row>
    <row r="755" spans="3:3" x14ac:dyDescent="0.3">
      <c r="C755" s="159"/>
    </row>
    <row r="756" spans="3:3" x14ac:dyDescent="0.3">
      <c r="C756" s="159"/>
    </row>
    <row r="757" spans="3:3" x14ac:dyDescent="0.3">
      <c r="C757" s="159"/>
    </row>
    <row r="758" spans="3:3" x14ac:dyDescent="0.3">
      <c r="C758" s="159"/>
    </row>
    <row r="759" spans="3:3" x14ac:dyDescent="0.3">
      <c r="C759" s="159"/>
    </row>
    <row r="760" spans="3:3" x14ac:dyDescent="0.3">
      <c r="C760" s="159"/>
    </row>
    <row r="761" spans="3:3" x14ac:dyDescent="0.3">
      <c r="C761" s="159"/>
    </row>
    <row r="762" spans="3:3" x14ac:dyDescent="0.3">
      <c r="C762" s="159"/>
    </row>
    <row r="763" spans="3:3" x14ac:dyDescent="0.3">
      <c r="C763" s="159"/>
    </row>
    <row r="764" spans="3:3" x14ac:dyDescent="0.3">
      <c r="C764" s="159"/>
    </row>
    <row r="765" spans="3:3" x14ac:dyDescent="0.3">
      <c r="C765" s="159"/>
    </row>
    <row r="766" spans="3:3" x14ac:dyDescent="0.3">
      <c r="C766" s="159"/>
    </row>
    <row r="767" spans="3:3" x14ac:dyDescent="0.3">
      <c r="C767" s="159"/>
    </row>
    <row r="768" spans="3:3" x14ac:dyDescent="0.3">
      <c r="C768" s="159"/>
    </row>
    <row r="769" spans="3:3" x14ac:dyDescent="0.3">
      <c r="C769" s="159"/>
    </row>
    <row r="770" spans="3:3" x14ac:dyDescent="0.3">
      <c r="C770" s="159"/>
    </row>
    <row r="771" spans="3:3" x14ac:dyDescent="0.3">
      <c r="C771" s="159"/>
    </row>
    <row r="772" spans="3:3" x14ac:dyDescent="0.3">
      <c r="C772" s="159"/>
    </row>
    <row r="773" spans="3:3" x14ac:dyDescent="0.3">
      <c r="C773" s="159"/>
    </row>
    <row r="774" spans="3:3" x14ac:dyDescent="0.3">
      <c r="C774" s="159"/>
    </row>
    <row r="775" spans="3:3" x14ac:dyDescent="0.3">
      <c r="C775" s="159"/>
    </row>
    <row r="776" spans="3:3" x14ac:dyDescent="0.3">
      <c r="C776" s="159"/>
    </row>
    <row r="777" spans="3:3" x14ac:dyDescent="0.3">
      <c r="C777" s="159"/>
    </row>
    <row r="778" spans="3:3" x14ac:dyDescent="0.3">
      <c r="C778" s="159"/>
    </row>
    <row r="779" spans="3:3" x14ac:dyDescent="0.3">
      <c r="C779" s="159"/>
    </row>
    <row r="780" spans="3:3" x14ac:dyDescent="0.3">
      <c r="C780" s="159"/>
    </row>
    <row r="781" spans="3:3" x14ac:dyDescent="0.3">
      <c r="C781" s="159"/>
    </row>
    <row r="782" spans="3:3" x14ac:dyDescent="0.3">
      <c r="C782" s="159"/>
    </row>
    <row r="783" spans="3:3" x14ac:dyDescent="0.3">
      <c r="C783" s="159"/>
    </row>
    <row r="784" spans="3:3" x14ac:dyDescent="0.3">
      <c r="C784" s="159"/>
    </row>
    <row r="785" spans="3:3" x14ac:dyDescent="0.3">
      <c r="C785" s="159"/>
    </row>
    <row r="786" spans="3:3" x14ac:dyDescent="0.3">
      <c r="C786" s="159"/>
    </row>
    <row r="787" spans="3:3" x14ac:dyDescent="0.3">
      <c r="C787" s="159"/>
    </row>
    <row r="788" spans="3:3" x14ac:dyDescent="0.3">
      <c r="C788" s="159"/>
    </row>
    <row r="789" spans="3:3" x14ac:dyDescent="0.3">
      <c r="C789" s="159"/>
    </row>
    <row r="790" spans="3:3" x14ac:dyDescent="0.3">
      <c r="C790" s="159"/>
    </row>
    <row r="791" spans="3:3" x14ac:dyDescent="0.3">
      <c r="C791" s="159"/>
    </row>
    <row r="792" spans="3:3" x14ac:dyDescent="0.3">
      <c r="C792" s="159"/>
    </row>
    <row r="793" spans="3:3" x14ac:dyDescent="0.3">
      <c r="C793" s="159"/>
    </row>
    <row r="794" spans="3:3" x14ac:dyDescent="0.3">
      <c r="C794" s="159"/>
    </row>
    <row r="795" spans="3:3" x14ac:dyDescent="0.3">
      <c r="C795" s="159"/>
    </row>
    <row r="796" spans="3:3" x14ac:dyDescent="0.3">
      <c r="C796" s="159"/>
    </row>
    <row r="797" spans="3:3" x14ac:dyDescent="0.3">
      <c r="C797" s="159"/>
    </row>
    <row r="798" spans="3:3" x14ac:dyDescent="0.3">
      <c r="C798" s="159"/>
    </row>
    <row r="799" spans="3:3" x14ac:dyDescent="0.3">
      <c r="C799" s="159"/>
    </row>
    <row r="800" spans="3:3" x14ac:dyDescent="0.3">
      <c r="C800" s="159"/>
    </row>
    <row r="801" spans="3:3" x14ac:dyDescent="0.3">
      <c r="C801" s="159"/>
    </row>
    <row r="802" spans="3:3" x14ac:dyDescent="0.3">
      <c r="C802" s="159"/>
    </row>
    <row r="803" spans="3:3" x14ac:dyDescent="0.3">
      <c r="C803" s="159"/>
    </row>
    <row r="804" spans="3:3" x14ac:dyDescent="0.3">
      <c r="C804" s="159"/>
    </row>
    <row r="805" spans="3:3" x14ac:dyDescent="0.3">
      <c r="C805" s="159"/>
    </row>
    <row r="806" spans="3:3" x14ac:dyDescent="0.3">
      <c r="C806" s="159"/>
    </row>
    <row r="807" spans="3:3" x14ac:dyDescent="0.3">
      <c r="C807" s="159"/>
    </row>
    <row r="808" spans="3:3" x14ac:dyDescent="0.3">
      <c r="C808" s="159"/>
    </row>
    <row r="809" spans="3:3" x14ac:dyDescent="0.3">
      <c r="C809" s="159"/>
    </row>
    <row r="810" spans="3:3" x14ac:dyDescent="0.3">
      <c r="C810" s="159"/>
    </row>
    <row r="811" spans="3:3" x14ac:dyDescent="0.3">
      <c r="C811" s="159"/>
    </row>
    <row r="812" spans="3:3" x14ac:dyDescent="0.3">
      <c r="C812" s="159"/>
    </row>
    <row r="813" spans="3:3" x14ac:dyDescent="0.3">
      <c r="C813" s="159"/>
    </row>
    <row r="814" spans="3:3" x14ac:dyDescent="0.3">
      <c r="C814" s="159"/>
    </row>
    <row r="815" spans="3:3" x14ac:dyDescent="0.3">
      <c r="C815" s="159"/>
    </row>
    <row r="816" spans="3:3" x14ac:dyDescent="0.3">
      <c r="C816" s="159"/>
    </row>
    <row r="817" spans="3:3" x14ac:dyDescent="0.3">
      <c r="C817" s="159"/>
    </row>
    <row r="818" spans="3:3" x14ac:dyDescent="0.3">
      <c r="C818" s="159"/>
    </row>
    <row r="819" spans="3:3" x14ac:dyDescent="0.3">
      <c r="C819" s="159"/>
    </row>
    <row r="820" spans="3:3" x14ac:dyDescent="0.3">
      <c r="C820" s="159"/>
    </row>
    <row r="821" spans="3:3" x14ac:dyDescent="0.3">
      <c r="C821" s="159"/>
    </row>
    <row r="822" spans="3:3" x14ac:dyDescent="0.3">
      <c r="C822" s="159"/>
    </row>
    <row r="823" spans="3:3" x14ac:dyDescent="0.3">
      <c r="C823" s="159"/>
    </row>
    <row r="824" spans="3:3" x14ac:dyDescent="0.3">
      <c r="C824" s="159"/>
    </row>
    <row r="825" spans="3:3" x14ac:dyDescent="0.3">
      <c r="C825" s="159"/>
    </row>
    <row r="826" spans="3:3" x14ac:dyDescent="0.3">
      <c r="C826" s="159"/>
    </row>
    <row r="827" spans="3:3" x14ac:dyDescent="0.3">
      <c r="C827" s="159"/>
    </row>
    <row r="828" spans="3:3" x14ac:dyDescent="0.3">
      <c r="C828" s="159"/>
    </row>
    <row r="829" spans="3:3" x14ac:dyDescent="0.3">
      <c r="C829" s="159"/>
    </row>
    <row r="830" spans="3:3" x14ac:dyDescent="0.3">
      <c r="C830" s="159"/>
    </row>
    <row r="831" spans="3:3" x14ac:dyDescent="0.3">
      <c r="C831" s="159"/>
    </row>
    <row r="832" spans="3:3" x14ac:dyDescent="0.3">
      <c r="C832" s="159"/>
    </row>
    <row r="833" spans="3:3" x14ac:dyDescent="0.3">
      <c r="C833" s="159"/>
    </row>
    <row r="834" spans="3:3" x14ac:dyDescent="0.3">
      <c r="C834" s="159"/>
    </row>
    <row r="835" spans="3:3" x14ac:dyDescent="0.3">
      <c r="C835" s="159"/>
    </row>
    <row r="836" spans="3:3" x14ac:dyDescent="0.3">
      <c r="C836" s="159"/>
    </row>
    <row r="837" spans="3:3" x14ac:dyDescent="0.3">
      <c r="C837" s="159"/>
    </row>
    <row r="838" spans="3:3" x14ac:dyDescent="0.3">
      <c r="C838" s="159"/>
    </row>
    <row r="839" spans="3:3" x14ac:dyDescent="0.3">
      <c r="C839" s="159"/>
    </row>
    <row r="840" spans="3:3" x14ac:dyDescent="0.3">
      <c r="C840" s="159"/>
    </row>
    <row r="841" spans="3:3" x14ac:dyDescent="0.3">
      <c r="C841" s="159"/>
    </row>
    <row r="842" spans="3:3" x14ac:dyDescent="0.3">
      <c r="C842" s="159"/>
    </row>
    <row r="843" spans="3:3" x14ac:dyDescent="0.3">
      <c r="C843" s="159"/>
    </row>
    <row r="844" spans="3:3" x14ac:dyDescent="0.3">
      <c r="C844" s="159"/>
    </row>
    <row r="845" spans="3:3" x14ac:dyDescent="0.3">
      <c r="C845" s="159"/>
    </row>
    <row r="846" spans="3:3" x14ac:dyDescent="0.3">
      <c r="C846" s="159"/>
    </row>
    <row r="847" spans="3:3" x14ac:dyDescent="0.3">
      <c r="C847" s="159"/>
    </row>
    <row r="848" spans="3:3" x14ac:dyDescent="0.3">
      <c r="C848" s="159"/>
    </row>
    <row r="849" spans="3:3" x14ac:dyDescent="0.3">
      <c r="C849" s="159"/>
    </row>
    <row r="850" spans="3:3" x14ac:dyDescent="0.3">
      <c r="C850" s="159"/>
    </row>
    <row r="851" spans="3:3" x14ac:dyDescent="0.3">
      <c r="C851" s="159"/>
    </row>
    <row r="852" spans="3:3" x14ac:dyDescent="0.3">
      <c r="C852" s="159"/>
    </row>
    <row r="853" spans="3:3" x14ac:dyDescent="0.3">
      <c r="C853" s="159"/>
    </row>
    <row r="854" spans="3:3" x14ac:dyDescent="0.3">
      <c r="C854" s="159"/>
    </row>
    <row r="855" spans="3:3" x14ac:dyDescent="0.3">
      <c r="C855" s="159"/>
    </row>
    <row r="856" spans="3:3" x14ac:dyDescent="0.3">
      <c r="C856" s="159"/>
    </row>
    <row r="857" spans="3:3" x14ac:dyDescent="0.3">
      <c r="C857" s="159"/>
    </row>
    <row r="858" spans="3:3" x14ac:dyDescent="0.3">
      <c r="C858" s="159"/>
    </row>
    <row r="859" spans="3:3" x14ac:dyDescent="0.3">
      <c r="C859" s="159"/>
    </row>
    <row r="860" spans="3:3" x14ac:dyDescent="0.3">
      <c r="C860" s="159"/>
    </row>
    <row r="861" spans="3:3" x14ac:dyDescent="0.3">
      <c r="C861" s="159"/>
    </row>
    <row r="862" spans="3:3" x14ac:dyDescent="0.3">
      <c r="C862" s="159"/>
    </row>
    <row r="863" spans="3:3" x14ac:dyDescent="0.3">
      <c r="C863" s="159"/>
    </row>
    <row r="864" spans="3:3" x14ac:dyDescent="0.3">
      <c r="C864" s="159"/>
    </row>
    <row r="865" spans="3:3" x14ac:dyDescent="0.3">
      <c r="C865" s="159"/>
    </row>
    <row r="866" spans="3:3" x14ac:dyDescent="0.3">
      <c r="C866" s="159"/>
    </row>
    <row r="867" spans="3:3" x14ac:dyDescent="0.3">
      <c r="C867" s="159"/>
    </row>
    <row r="868" spans="3:3" x14ac:dyDescent="0.3">
      <c r="C868" s="159"/>
    </row>
    <row r="869" spans="3:3" x14ac:dyDescent="0.3">
      <c r="C869" s="159"/>
    </row>
    <row r="870" spans="3:3" x14ac:dyDescent="0.3">
      <c r="C870" s="159"/>
    </row>
    <row r="871" spans="3:3" x14ac:dyDescent="0.3">
      <c r="C871" s="159"/>
    </row>
    <row r="872" spans="3:3" x14ac:dyDescent="0.3">
      <c r="C872" s="159"/>
    </row>
    <row r="873" spans="3:3" x14ac:dyDescent="0.3">
      <c r="C873" s="159"/>
    </row>
    <row r="874" spans="3:3" x14ac:dyDescent="0.3">
      <c r="C874" s="159"/>
    </row>
    <row r="875" spans="3:3" x14ac:dyDescent="0.3">
      <c r="C875" s="159"/>
    </row>
    <row r="876" spans="3:3" x14ac:dyDescent="0.3">
      <c r="C876" s="159"/>
    </row>
    <row r="877" spans="3:3" x14ac:dyDescent="0.3">
      <c r="C877" s="159"/>
    </row>
    <row r="878" spans="3:3" x14ac:dyDescent="0.3">
      <c r="C878" s="159"/>
    </row>
    <row r="879" spans="3:3" x14ac:dyDescent="0.3">
      <c r="C879" s="159"/>
    </row>
    <row r="880" spans="3:3" x14ac:dyDescent="0.3">
      <c r="C880" s="159"/>
    </row>
    <row r="881" spans="3:3" x14ac:dyDescent="0.3">
      <c r="C881" s="159"/>
    </row>
    <row r="882" spans="3:3" x14ac:dyDescent="0.3">
      <c r="C882" s="159"/>
    </row>
    <row r="883" spans="3:3" x14ac:dyDescent="0.3">
      <c r="C883" s="159"/>
    </row>
    <row r="884" spans="3:3" x14ac:dyDescent="0.3">
      <c r="C884" s="159"/>
    </row>
    <row r="885" spans="3:3" x14ac:dyDescent="0.3">
      <c r="C885" s="159"/>
    </row>
    <row r="886" spans="3:3" x14ac:dyDescent="0.3">
      <c r="C886" s="159"/>
    </row>
    <row r="887" spans="3:3" x14ac:dyDescent="0.3">
      <c r="C887" s="159"/>
    </row>
    <row r="888" spans="3:3" x14ac:dyDescent="0.3">
      <c r="C888" s="159"/>
    </row>
    <row r="889" spans="3:3" x14ac:dyDescent="0.3">
      <c r="C889" s="159"/>
    </row>
    <row r="890" spans="3:3" x14ac:dyDescent="0.3">
      <c r="C890" s="159"/>
    </row>
    <row r="891" spans="3:3" x14ac:dyDescent="0.3">
      <c r="C891" s="159"/>
    </row>
    <row r="892" spans="3:3" x14ac:dyDescent="0.3">
      <c r="C892" s="159"/>
    </row>
    <row r="893" spans="3:3" x14ac:dyDescent="0.3">
      <c r="C893" s="159"/>
    </row>
    <row r="894" spans="3:3" x14ac:dyDescent="0.3">
      <c r="C894" s="159"/>
    </row>
    <row r="895" spans="3:3" x14ac:dyDescent="0.3">
      <c r="C895" s="159"/>
    </row>
    <row r="896" spans="3:3" x14ac:dyDescent="0.3">
      <c r="C896" s="159"/>
    </row>
    <row r="897" spans="3:3" x14ac:dyDescent="0.3">
      <c r="C897" s="159"/>
    </row>
    <row r="898" spans="3:3" x14ac:dyDescent="0.3">
      <c r="C898" s="159"/>
    </row>
    <row r="899" spans="3:3" x14ac:dyDescent="0.3">
      <c r="C899" s="159"/>
    </row>
    <row r="900" spans="3:3" x14ac:dyDescent="0.3">
      <c r="C900" s="159"/>
    </row>
    <row r="901" spans="3:3" x14ac:dyDescent="0.3">
      <c r="C901" s="159"/>
    </row>
    <row r="902" spans="3:3" x14ac:dyDescent="0.3">
      <c r="C902" s="159"/>
    </row>
    <row r="903" spans="3:3" x14ac:dyDescent="0.3">
      <c r="C903" s="159"/>
    </row>
    <row r="904" spans="3:3" x14ac:dyDescent="0.3">
      <c r="C904" s="159"/>
    </row>
    <row r="905" spans="3:3" x14ac:dyDescent="0.3">
      <c r="C905" s="159"/>
    </row>
    <row r="906" spans="3:3" x14ac:dyDescent="0.3">
      <c r="C906" s="159"/>
    </row>
    <row r="907" spans="3:3" x14ac:dyDescent="0.3">
      <c r="C907" s="159"/>
    </row>
    <row r="908" spans="3:3" x14ac:dyDescent="0.3">
      <c r="C908" s="159"/>
    </row>
    <row r="909" spans="3:3" x14ac:dyDescent="0.3">
      <c r="C909" s="159"/>
    </row>
    <row r="910" spans="3:3" x14ac:dyDescent="0.3">
      <c r="C910" s="159"/>
    </row>
    <row r="911" spans="3:3" x14ac:dyDescent="0.3">
      <c r="C911" s="159"/>
    </row>
    <row r="912" spans="3:3" x14ac:dyDescent="0.3">
      <c r="C912" s="159"/>
    </row>
    <row r="913" spans="3:3" x14ac:dyDescent="0.3">
      <c r="C913" s="159"/>
    </row>
    <row r="914" spans="3:3" x14ac:dyDescent="0.3">
      <c r="C914" s="159"/>
    </row>
    <row r="915" spans="3:3" x14ac:dyDescent="0.3">
      <c r="C915" s="159"/>
    </row>
    <row r="916" spans="3:3" x14ac:dyDescent="0.3">
      <c r="C916" s="159"/>
    </row>
    <row r="917" spans="3:3" x14ac:dyDescent="0.3">
      <c r="C917" s="159"/>
    </row>
    <row r="918" spans="3:3" x14ac:dyDescent="0.3">
      <c r="C918" s="159"/>
    </row>
    <row r="919" spans="3:3" x14ac:dyDescent="0.3">
      <c r="C919" s="159"/>
    </row>
    <row r="920" spans="3:3" x14ac:dyDescent="0.3">
      <c r="C920" s="159"/>
    </row>
    <row r="921" spans="3:3" x14ac:dyDescent="0.3">
      <c r="C921" s="159"/>
    </row>
    <row r="922" spans="3:3" x14ac:dyDescent="0.3">
      <c r="C922" s="159"/>
    </row>
    <row r="923" spans="3:3" x14ac:dyDescent="0.3">
      <c r="C923" s="159"/>
    </row>
    <row r="924" spans="3:3" x14ac:dyDescent="0.3">
      <c r="C924" s="159"/>
    </row>
    <row r="925" spans="3:3" x14ac:dyDescent="0.3">
      <c r="C925" s="159"/>
    </row>
    <row r="926" spans="3:3" x14ac:dyDescent="0.3">
      <c r="C926" s="159"/>
    </row>
    <row r="927" spans="3:3" x14ac:dyDescent="0.3">
      <c r="C927" s="159"/>
    </row>
    <row r="928" spans="3:3" x14ac:dyDescent="0.3">
      <c r="C928" s="159"/>
    </row>
    <row r="929" spans="3:3" x14ac:dyDescent="0.3">
      <c r="C929" s="159"/>
    </row>
    <row r="930" spans="3:3" x14ac:dyDescent="0.3">
      <c r="C930" s="159"/>
    </row>
    <row r="931" spans="3:3" x14ac:dyDescent="0.3">
      <c r="C931" s="159"/>
    </row>
    <row r="932" spans="3:3" x14ac:dyDescent="0.3">
      <c r="C932" s="159"/>
    </row>
    <row r="933" spans="3:3" x14ac:dyDescent="0.3">
      <c r="C933" s="159"/>
    </row>
    <row r="934" spans="3:3" x14ac:dyDescent="0.3">
      <c r="C934" s="159"/>
    </row>
    <row r="935" spans="3:3" x14ac:dyDescent="0.3">
      <c r="C935" s="159"/>
    </row>
    <row r="936" spans="3:3" x14ac:dyDescent="0.3">
      <c r="C936" s="159"/>
    </row>
    <row r="937" spans="3:3" x14ac:dyDescent="0.3">
      <c r="C937" s="159"/>
    </row>
    <row r="938" spans="3:3" x14ac:dyDescent="0.3">
      <c r="C938" s="159"/>
    </row>
    <row r="939" spans="3:3" x14ac:dyDescent="0.3">
      <c r="C939" s="159"/>
    </row>
    <row r="940" spans="3:3" x14ac:dyDescent="0.3">
      <c r="C940" s="159"/>
    </row>
    <row r="941" spans="3:3" x14ac:dyDescent="0.3">
      <c r="C941" s="159"/>
    </row>
    <row r="942" spans="3:3" x14ac:dyDescent="0.3">
      <c r="C942" s="159"/>
    </row>
    <row r="943" spans="3:3" x14ac:dyDescent="0.3">
      <c r="C943" s="159"/>
    </row>
    <row r="944" spans="3:3" x14ac:dyDescent="0.3">
      <c r="C944" s="159"/>
    </row>
    <row r="945" spans="3:3" x14ac:dyDescent="0.3">
      <c r="C945" s="159"/>
    </row>
    <row r="946" spans="3:3" x14ac:dyDescent="0.3">
      <c r="C946" s="159"/>
    </row>
    <row r="947" spans="3:3" x14ac:dyDescent="0.3">
      <c r="C947" s="159"/>
    </row>
    <row r="948" spans="3:3" x14ac:dyDescent="0.3">
      <c r="C948" s="159"/>
    </row>
    <row r="949" spans="3:3" x14ac:dyDescent="0.3">
      <c r="C949" s="159"/>
    </row>
    <row r="950" spans="3:3" x14ac:dyDescent="0.3">
      <c r="C950" s="159"/>
    </row>
    <row r="951" spans="3:3" x14ac:dyDescent="0.3">
      <c r="C951" s="159"/>
    </row>
    <row r="952" spans="3:3" x14ac:dyDescent="0.3">
      <c r="C952" s="159"/>
    </row>
    <row r="953" spans="3:3" x14ac:dyDescent="0.3">
      <c r="C953" s="159"/>
    </row>
    <row r="954" spans="3:3" x14ac:dyDescent="0.3">
      <c r="C954" s="159"/>
    </row>
    <row r="955" spans="3:3" x14ac:dyDescent="0.3">
      <c r="C955" s="159"/>
    </row>
    <row r="956" spans="3:3" x14ac:dyDescent="0.3">
      <c r="C956" s="159"/>
    </row>
    <row r="957" spans="3:3" x14ac:dyDescent="0.3">
      <c r="C957" s="159"/>
    </row>
    <row r="958" spans="3:3" x14ac:dyDescent="0.3">
      <c r="C958" s="159"/>
    </row>
    <row r="959" spans="3:3" x14ac:dyDescent="0.3">
      <c r="C959" s="159"/>
    </row>
    <row r="960" spans="3:3" x14ac:dyDescent="0.3">
      <c r="C960" s="159"/>
    </row>
    <row r="961" spans="3:3" x14ac:dyDescent="0.3">
      <c r="C961" s="159"/>
    </row>
    <row r="962" spans="3:3" x14ac:dyDescent="0.3">
      <c r="C962" s="159"/>
    </row>
    <row r="963" spans="3:3" x14ac:dyDescent="0.3">
      <c r="C963" s="159"/>
    </row>
    <row r="964" spans="3:3" x14ac:dyDescent="0.3">
      <c r="C964" s="159"/>
    </row>
    <row r="965" spans="3:3" x14ac:dyDescent="0.3">
      <c r="C965" s="159"/>
    </row>
    <row r="966" spans="3:3" x14ac:dyDescent="0.3">
      <c r="C966" s="159"/>
    </row>
    <row r="967" spans="3:3" x14ac:dyDescent="0.3">
      <c r="C967" s="159"/>
    </row>
    <row r="968" spans="3:3" x14ac:dyDescent="0.3">
      <c r="C968" s="159"/>
    </row>
    <row r="969" spans="3:3" x14ac:dyDescent="0.3">
      <c r="C969" s="159"/>
    </row>
    <row r="970" spans="3:3" x14ac:dyDescent="0.3">
      <c r="C970" s="159"/>
    </row>
    <row r="971" spans="3:3" x14ac:dyDescent="0.3">
      <c r="C971" s="159"/>
    </row>
    <row r="972" spans="3:3" x14ac:dyDescent="0.3">
      <c r="C972" s="159"/>
    </row>
    <row r="973" spans="3:3" x14ac:dyDescent="0.3">
      <c r="C973" s="159"/>
    </row>
    <row r="974" spans="3:3" x14ac:dyDescent="0.3">
      <c r="C974" s="159"/>
    </row>
    <row r="975" spans="3:3" x14ac:dyDescent="0.3">
      <c r="C975" s="159"/>
    </row>
    <row r="976" spans="3:3" x14ac:dyDescent="0.3">
      <c r="C976" s="159"/>
    </row>
    <row r="977" spans="3:3" x14ac:dyDescent="0.3">
      <c r="C977" s="159"/>
    </row>
    <row r="978" spans="3:3" x14ac:dyDescent="0.3">
      <c r="C978" s="159"/>
    </row>
    <row r="979" spans="3:3" x14ac:dyDescent="0.3">
      <c r="C979" s="159"/>
    </row>
    <row r="980" spans="3:3" x14ac:dyDescent="0.3">
      <c r="C980" s="159"/>
    </row>
    <row r="981" spans="3:3" x14ac:dyDescent="0.3">
      <c r="C981" s="159"/>
    </row>
    <row r="982" spans="3:3" x14ac:dyDescent="0.3">
      <c r="C982" s="159"/>
    </row>
    <row r="983" spans="3:3" x14ac:dyDescent="0.3">
      <c r="C983" s="159"/>
    </row>
    <row r="984" spans="3:3" x14ac:dyDescent="0.3">
      <c r="C984" s="159"/>
    </row>
    <row r="985" spans="3:3" x14ac:dyDescent="0.3">
      <c r="C985" s="159"/>
    </row>
    <row r="986" spans="3:3" x14ac:dyDescent="0.3">
      <c r="C986" s="159"/>
    </row>
    <row r="987" spans="3:3" x14ac:dyDescent="0.3">
      <c r="C987" s="159"/>
    </row>
    <row r="988" spans="3:3" x14ac:dyDescent="0.3">
      <c r="C988" s="159"/>
    </row>
    <row r="989" spans="3:3" x14ac:dyDescent="0.3">
      <c r="C989" s="159"/>
    </row>
    <row r="990" spans="3:3" x14ac:dyDescent="0.3">
      <c r="C990" s="159"/>
    </row>
    <row r="991" spans="3:3" x14ac:dyDescent="0.3">
      <c r="C991" s="159"/>
    </row>
    <row r="992" spans="3:3" x14ac:dyDescent="0.3">
      <c r="C992" s="159"/>
    </row>
    <row r="993" spans="3:3" x14ac:dyDescent="0.3">
      <c r="C993" s="159"/>
    </row>
    <row r="994" spans="3:3" x14ac:dyDescent="0.3">
      <c r="C994" s="159"/>
    </row>
    <row r="995" spans="3:3" x14ac:dyDescent="0.3">
      <c r="C995" s="159"/>
    </row>
    <row r="996" spans="3:3" x14ac:dyDescent="0.3">
      <c r="C996" s="159"/>
    </row>
    <row r="997" spans="3:3" x14ac:dyDescent="0.3">
      <c r="C997" s="159"/>
    </row>
    <row r="998" spans="3:3" x14ac:dyDescent="0.3">
      <c r="C998" s="159"/>
    </row>
    <row r="999" spans="3:3" x14ac:dyDescent="0.3">
      <c r="C999" s="159"/>
    </row>
  </sheetData>
  <autoFilter ref="A1:H38" xr:uid="{862AB6E4-929E-4CA8-A82A-84513D3AB1A7}">
    <filterColumn colId="4">
      <filters>
        <filter val="шт ( 1 раб.место)"/>
        <filter val="шт ( 1раб.место)"/>
        <filter val="шт (на 1 раб. место)"/>
      </filters>
    </filterColumn>
    <sortState xmlns:xlrd2="http://schemas.microsoft.com/office/spreadsheetml/2017/richdata2" ref="A2:H38">
      <sortCondition ref="A2:A38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38" xr:uid="{3116E6BD-2D16-4A6F-A5C8-481532240C5E}">
      <formula1>"Базовая часть, Вариативная часть"</formula1>
    </dataValidation>
    <dataValidation allowBlank="1" showErrorMessage="1" sqref="A2:B38" xr:uid="{DA763B8D-FD48-4782-A297-FCE98A11746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F58927-0A59-4014-92E6-F8669ACDE57F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14" sqref="A14"/>
      <selection pane="bottomLeft" activeCell="A14" sqref="A14"/>
    </sheetView>
  </sheetViews>
  <sheetFormatPr defaultRowHeight="15.6" x14ac:dyDescent="0.3"/>
  <cols>
    <col min="1" max="1" width="32.6640625" style="157" customWidth="1"/>
    <col min="2" max="2" width="100.6640625" style="151" customWidth="1"/>
    <col min="3" max="3" width="20.44140625" style="160" customWidth="1"/>
    <col min="4" max="4" width="14.44140625" style="160" customWidth="1"/>
    <col min="5" max="5" width="25.6640625" style="160" customWidth="1"/>
    <col min="6" max="6" width="14.33203125" style="160" customWidth="1"/>
    <col min="7" max="7" width="13.88671875" style="150" customWidth="1"/>
    <col min="8" max="8" width="20.88671875" style="150" customWidth="1"/>
    <col min="9" max="16384" width="8.88671875" style="151"/>
  </cols>
  <sheetData>
    <row r="1" spans="1:8" ht="31.2" x14ac:dyDescent="0.3">
      <c r="A1" s="148" t="s">
        <v>1</v>
      </c>
      <c r="B1" s="149" t="s">
        <v>10</v>
      </c>
      <c r="C1" s="153" t="s">
        <v>2</v>
      </c>
      <c r="D1" s="148" t="s">
        <v>4</v>
      </c>
      <c r="E1" s="148" t="s">
        <v>3</v>
      </c>
      <c r="F1" s="148" t="s">
        <v>8</v>
      </c>
      <c r="G1" s="149" t="s">
        <v>33</v>
      </c>
      <c r="H1" s="148" t="s">
        <v>34</v>
      </c>
    </row>
    <row r="2" spans="1:8" ht="31.2" x14ac:dyDescent="0.3">
      <c r="A2" s="8" t="s">
        <v>228</v>
      </c>
      <c r="B2" s="156" t="s">
        <v>229</v>
      </c>
      <c r="C2" s="10" t="s">
        <v>5</v>
      </c>
      <c r="D2" s="87">
        <v>1</v>
      </c>
      <c r="E2" s="87" t="s">
        <v>6</v>
      </c>
      <c r="F2" s="45">
        <v>1</v>
      </c>
      <c r="G2" s="150">
        <f>COUNTIF($A$2:$A$999,A2)</f>
        <v>1</v>
      </c>
      <c r="H2" s="150" t="s">
        <v>37</v>
      </c>
    </row>
    <row r="3" spans="1:8" x14ac:dyDescent="0.3">
      <c r="A3" s="8" t="s">
        <v>226</v>
      </c>
      <c r="B3" s="156" t="s">
        <v>227</v>
      </c>
      <c r="C3" s="10" t="s">
        <v>7</v>
      </c>
      <c r="D3" s="87">
        <v>1</v>
      </c>
      <c r="E3" s="87" t="s">
        <v>6</v>
      </c>
      <c r="F3" s="45">
        <v>1</v>
      </c>
      <c r="G3" s="150">
        <f>COUNTIF($A$2:$A$999,A3)</f>
        <v>1</v>
      </c>
      <c r="H3" s="150" t="s">
        <v>37</v>
      </c>
    </row>
    <row r="4" spans="1:8" x14ac:dyDescent="0.3">
      <c r="A4" s="8" t="s">
        <v>28</v>
      </c>
      <c r="B4" s="156" t="s">
        <v>231</v>
      </c>
      <c r="C4" s="10" t="s">
        <v>5</v>
      </c>
      <c r="D4" s="87">
        <v>1</v>
      </c>
      <c r="E4" s="87" t="s">
        <v>6</v>
      </c>
      <c r="F4" s="45">
        <v>1</v>
      </c>
      <c r="G4" s="150">
        <f>COUNTIF($A$2:$A$999,A4)</f>
        <v>1</v>
      </c>
      <c r="H4" s="150" t="s">
        <v>37</v>
      </c>
    </row>
    <row r="5" spans="1:8" ht="31.2" x14ac:dyDescent="0.3">
      <c r="A5" s="8" t="s">
        <v>151</v>
      </c>
      <c r="B5" s="162" t="s">
        <v>230</v>
      </c>
      <c r="C5" s="10" t="s">
        <v>18</v>
      </c>
      <c r="D5" s="87">
        <v>1</v>
      </c>
      <c r="E5" s="87" t="s">
        <v>6</v>
      </c>
      <c r="F5" s="45">
        <v>1</v>
      </c>
      <c r="G5" s="150">
        <f>COUNTIF($A$2:$A$999,A5)</f>
        <v>1</v>
      </c>
      <c r="H5" s="150" t="s">
        <v>37</v>
      </c>
    </row>
    <row r="6" spans="1:8" x14ac:dyDescent="0.3">
      <c r="A6" s="8" t="s">
        <v>42</v>
      </c>
      <c r="B6" s="156" t="s">
        <v>225</v>
      </c>
      <c r="C6" s="10" t="s">
        <v>7</v>
      </c>
      <c r="D6" s="87">
        <v>1</v>
      </c>
      <c r="E6" s="87" t="s">
        <v>6</v>
      </c>
      <c r="F6" s="45">
        <v>1</v>
      </c>
      <c r="G6" s="150">
        <f>COUNTIF($A$2:$A$999,A6)</f>
        <v>1</v>
      </c>
      <c r="H6" s="150" t="s">
        <v>37</v>
      </c>
    </row>
    <row r="7" spans="1:8" x14ac:dyDescent="0.3">
      <c r="C7" s="159"/>
    </row>
    <row r="8" spans="1:8" x14ac:dyDescent="0.3">
      <c r="C8" s="159"/>
    </row>
    <row r="9" spans="1:8" x14ac:dyDescent="0.3">
      <c r="C9" s="159"/>
    </row>
    <row r="10" spans="1:8" x14ac:dyDescent="0.3">
      <c r="C10" s="159"/>
    </row>
    <row r="11" spans="1:8" x14ac:dyDescent="0.3">
      <c r="C11" s="159"/>
    </row>
    <row r="12" spans="1:8" x14ac:dyDescent="0.3">
      <c r="C12" s="159"/>
    </row>
    <row r="13" spans="1:8" x14ac:dyDescent="0.3">
      <c r="C13" s="159"/>
    </row>
    <row r="14" spans="1:8" x14ac:dyDescent="0.3">
      <c r="C14" s="159"/>
    </row>
    <row r="15" spans="1:8" x14ac:dyDescent="0.3">
      <c r="C15" s="159"/>
    </row>
    <row r="16" spans="1:8" x14ac:dyDescent="0.3">
      <c r="C16" s="159"/>
    </row>
    <row r="17" spans="3:3" x14ac:dyDescent="0.3">
      <c r="C17" s="159"/>
    </row>
    <row r="18" spans="3:3" x14ac:dyDescent="0.3">
      <c r="C18" s="159"/>
    </row>
    <row r="19" spans="3:3" x14ac:dyDescent="0.3">
      <c r="C19" s="159"/>
    </row>
    <row r="20" spans="3:3" x14ac:dyDescent="0.3">
      <c r="C20" s="159"/>
    </row>
    <row r="21" spans="3:3" x14ac:dyDescent="0.3">
      <c r="C21" s="159"/>
    </row>
    <row r="22" spans="3:3" x14ac:dyDescent="0.3">
      <c r="C22" s="159"/>
    </row>
    <row r="23" spans="3:3" x14ac:dyDescent="0.3">
      <c r="C23" s="159"/>
    </row>
    <row r="24" spans="3:3" x14ac:dyDescent="0.3">
      <c r="C24" s="159"/>
    </row>
    <row r="25" spans="3:3" x14ac:dyDescent="0.3">
      <c r="C25" s="159"/>
    </row>
    <row r="26" spans="3:3" x14ac:dyDescent="0.3">
      <c r="C26" s="159"/>
    </row>
    <row r="27" spans="3:3" x14ac:dyDescent="0.3">
      <c r="C27" s="159"/>
    </row>
    <row r="28" spans="3:3" x14ac:dyDescent="0.3">
      <c r="C28" s="159"/>
    </row>
    <row r="29" spans="3:3" x14ac:dyDescent="0.3">
      <c r="C29" s="159"/>
    </row>
    <row r="30" spans="3:3" x14ac:dyDescent="0.3">
      <c r="C30" s="159"/>
    </row>
    <row r="31" spans="3:3" x14ac:dyDescent="0.3">
      <c r="C31" s="159"/>
    </row>
    <row r="32" spans="3:3" x14ac:dyDescent="0.3">
      <c r="C32" s="159"/>
    </row>
    <row r="33" spans="3:3" x14ac:dyDescent="0.3">
      <c r="C33" s="159"/>
    </row>
    <row r="34" spans="3:3" x14ac:dyDescent="0.3">
      <c r="C34" s="159"/>
    </row>
    <row r="35" spans="3:3" x14ac:dyDescent="0.3">
      <c r="C35" s="159"/>
    </row>
    <row r="36" spans="3:3" x14ac:dyDescent="0.3">
      <c r="C36" s="159"/>
    </row>
    <row r="37" spans="3:3" x14ac:dyDescent="0.3">
      <c r="C37" s="159"/>
    </row>
    <row r="38" spans="3:3" x14ac:dyDescent="0.3">
      <c r="C38" s="159"/>
    </row>
    <row r="39" spans="3:3" x14ac:dyDescent="0.3">
      <c r="C39" s="159"/>
    </row>
    <row r="40" spans="3:3" x14ac:dyDescent="0.3">
      <c r="C40" s="159"/>
    </row>
    <row r="41" spans="3:3" x14ac:dyDescent="0.3">
      <c r="C41" s="159"/>
    </row>
    <row r="42" spans="3:3" x14ac:dyDescent="0.3">
      <c r="C42" s="159"/>
    </row>
    <row r="43" spans="3:3" x14ac:dyDescent="0.3">
      <c r="C43" s="159"/>
    </row>
    <row r="44" spans="3:3" x14ac:dyDescent="0.3">
      <c r="C44" s="159"/>
    </row>
    <row r="45" spans="3:3" x14ac:dyDescent="0.3">
      <c r="C45" s="159"/>
    </row>
    <row r="46" spans="3:3" x14ac:dyDescent="0.3">
      <c r="C46" s="159"/>
    </row>
    <row r="47" spans="3:3" x14ac:dyDescent="0.3">
      <c r="C47" s="159"/>
    </row>
    <row r="48" spans="3:3" x14ac:dyDescent="0.3">
      <c r="C48" s="159"/>
    </row>
    <row r="49" spans="3:3" x14ac:dyDescent="0.3">
      <c r="C49" s="159"/>
    </row>
    <row r="50" spans="3:3" x14ac:dyDescent="0.3">
      <c r="C50" s="159"/>
    </row>
    <row r="51" spans="3:3" x14ac:dyDescent="0.3">
      <c r="C51" s="159"/>
    </row>
    <row r="52" spans="3:3" x14ac:dyDescent="0.3">
      <c r="C52" s="159"/>
    </row>
    <row r="53" spans="3:3" x14ac:dyDescent="0.3">
      <c r="C53" s="159"/>
    </row>
    <row r="54" spans="3:3" x14ac:dyDescent="0.3">
      <c r="C54" s="159"/>
    </row>
    <row r="55" spans="3:3" x14ac:dyDescent="0.3">
      <c r="C55" s="159"/>
    </row>
    <row r="56" spans="3:3" x14ac:dyDescent="0.3">
      <c r="C56" s="159"/>
    </row>
    <row r="57" spans="3:3" x14ac:dyDescent="0.3">
      <c r="C57" s="159"/>
    </row>
    <row r="58" spans="3:3" x14ac:dyDescent="0.3">
      <c r="C58" s="159"/>
    </row>
    <row r="59" spans="3:3" x14ac:dyDescent="0.3">
      <c r="C59" s="159"/>
    </row>
    <row r="60" spans="3:3" x14ac:dyDescent="0.3">
      <c r="C60" s="159"/>
    </row>
    <row r="61" spans="3:3" x14ac:dyDescent="0.3">
      <c r="C61" s="159"/>
    </row>
    <row r="62" spans="3:3" x14ac:dyDescent="0.3">
      <c r="C62" s="159"/>
    </row>
    <row r="63" spans="3:3" x14ac:dyDescent="0.3">
      <c r="C63" s="159"/>
    </row>
    <row r="64" spans="3:3" x14ac:dyDescent="0.3">
      <c r="C64" s="159"/>
    </row>
    <row r="65" spans="3:3" x14ac:dyDescent="0.3">
      <c r="C65" s="159"/>
    </row>
    <row r="66" spans="3:3" x14ac:dyDescent="0.3">
      <c r="C66" s="159"/>
    </row>
    <row r="67" spans="3:3" x14ac:dyDescent="0.3">
      <c r="C67" s="159"/>
    </row>
    <row r="68" spans="3:3" x14ac:dyDescent="0.3">
      <c r="C68" s="159"/>
    </row>
    <row r="69" spans="3:3" x14ac:dyDescent="0.3">
      <c r="C69" s="159"/>
    </row>
    <row r="70" spans="3:3" x14ac:dyDescent="0.3">
      <c r="C70" s="159"/>
    </row>
    <row r="71" spans="3:3" x14ac:dyDescent="0.3">
      <c r="C71" s="159"/>
    </row>
    <row r="72" spans="3:3" x14ac:dyDescent="0.3">
      <c r="C72" s="159"/>
    </row>
    <row r="73" spans="3:3" x14ac:dyDescent="0.3">
      <c r="C73" s="159"/>
    </row>
    <row r="74" spans="3:3" x14ac:dyDescent="0.3">
      <c r="C74" s="159"/>
    </row>
    <row r="75" spans="3:3" x14ac:dyDescent="0.3">
      <c r="C75" s="159"/>
    </row>
    <row r="76" spans="3:3" x14ac:dyDescent="0.3">
      <c r="C76" s="159"/>
    </row>
    <row r="77" spans="3:3" x14ac:dyDescent="0.3">
      <c r="C77" s="159"/>
    </row>
    <row r="78" spans="3:3" x14ac:dyDescent="0.3">
      <c r="C78" s="159"/>
    </row>
    <row r="79" spans="3:3" x14ac:dyDescent="0.3">
      <c r="C79" s="159"/>
    </row>
    <row r="80" spans="3:3" x14ac:dyDescent="0.3">
      <c r="C80" s="159"/>
    </row>
    <row r="81" spans="3:3" x14ac:dyDescent="0.3">
      <c r="C81" s="159"/>
    </row>
    <row r="82" spans="3:3" x14ac:dyDescent="0.3">
      <c r="C82" s="159"/>
    </row>
    <row r="83" spans="3:3" x14ac:dyDescent="0.3">
      <c r="C83" s="159"/>
    </row>
    <row r="84" spans="3:3" x14ac:dyDescent="0.3">
      <c r="C84" s="159"/>
    </row>
    <row r="85" spans="3:3" x14ac:dyDescent="0.3">
      <c r="C85" s="159"/>
    </row>
    <row r="86" spans="3:3" x14ac:dyDescent="0.3">
      <c r="C86" s="159"/>
    </row>
    <row r="87" spans="3:3" x14ac:dyDescent="0.3">
      <c r="C87" s="159"/>
    </row>
    <row r="88" spans="3:3" x14ac:dyDescent="0.3">
      <c r="C88" s="159"/>
    </row>
    <row r="89" spans="3:3" x14ac:dyDescent="0.3">
      <c r="C89" s="159"/>
    </row>
    <row r="90" spans="3:3" x14ac:dyDescent="0.3">
      <c r="C90" s="159"/>
    </row>
    <row r="91" spans="3:3" x14ac:dyDescent="0.3">
      <c r="C91" s="159"/>
    </row>
    <row r="92" spans="3:3" x14ac:dyDescent="0.3">
      <c r="C92" s="159"/>
    </row>
    <row r="93" spans="3:3" x14ac:dyDescent="0.3">
      <c r="C93" s="159"/>
    </row>
    <row r="94" spans="3:3" x14ac:dyDescent="0.3">
      <c r="C94" s="159"/>
    </row>
    <row r="95" spans="3:3" x14ac:dyDescent="0.3">
      <c r="C95" s="159"/>
    </row>
    <row r="96" spans="3:3" x14ac:dyDescent="0.3">
      <c r="C96" s="159"/>
    </row>
    <row r="97" spans="3:3" x14ac:dyDescent="0.3">
      <c r="C97" s="159"/>
    </row>
    <row r="98" spans="3:3" x14ac:dyDescent="0.3">
      <c r="C98" s="159"/>
    </row>
    <row r="99" spans="3:3" x14ac:dyDescent="0.3">
      <c r="C99" s="159"/>
    </row>
    <row r="100" spans="3:3" x14ac:dyDescent="0.3">
      <c r="C100" s="159"/>
    </row>
    <row r="101" spans="3:3" x14ac:dyDescent="0.3">
      <c r="C101" s="159"/>
    </row>
    <row r="102" spans="3:3" x14ac:dyDescent="0.3">
      <c r="C102" s="159"/>
    </row>
    <row r="103" spans="3:3" x14ac:dyDescent="0.3">
      <c r="C103" s="159"/>
    </row>
    <row r="104" spans="3:3" x14ac:dyDescent="0.3">
      <c r="C104" s="159"/>
    </row>
    <row r="105" spans="3:3" x14ac:dyDescent="0.3">
      <c r="C105" s="159"/>
    </row>
    <row r="106" spans="3:3" x14ac:dyDescent="0.3">
      <c r="C106" s="159"/>
    </row>
    <row r="107" spans="3:3" x14ac:dyDescent="0.3">
      <c r="C107" s="159"/>
    </row>
    <row r="108" spans="3:3" x14ac:dyDescent="0.3">
      <c r="C108" s="159"/>
    </row>
    <row r="109" spans="3:3" x14ac:dyDescent="0.3">
      <c r="C109" s="159"/>
    </row>
    <row r="110" spans="3:3" x14ac:dyDescent="0.3">
      <c r="C110" s="159"/>
    </row>
    <row r="111" spans="3:3" x14ac:dyDescent="0.3">
      <c r="C111" s="159"/>
    </row>
    <row r="112" spans="3:3" x14ac:dyDescent="0.3">
      <c r="C112" s="159"/>
    </row>
    <row r="113" spans="3:3" x14ac:dyDescent="0.3">
      <c r="C113" s="159"/>
    </row>
    <row r="114" spans="3:3" x14ac:dyDescent="0.3">
      <c r="C114" s="159"/>
    </row>
    <row r="115" spans="3:3" x14ac:dyDescent="0.3">
      <c r="C115" s="159"/>
    </row>
    <row r="116" spans="3:3" x14ac:dyDescent="0.3">
      <c r="C116" s="159"/>
    </row>
    <row r="117" spans="3:3" x14ac:dyDescent="0.3">
      <c r="C117" s="159"/>
    </row>
    <row r="118" spans="3:3" x14ac:dyDescent="0.3">
      <c r="C118" s="159"/>
    </row>
    <row r="119" spans="3:3" x14ac:dyDescent="0.3">
      <c r="C119" s="159"/>
    </row>
    <row r="120" spans="3:3" x14ac:dyDescent="0.3">
      <c r="C120" s="159"/>
    </row>
    <row r="121" spans="3:3" x14ac:dyDescent="0.3">
      <c r="C121" s="159"/>
    </row>
    <row r="122" spans="3:3" x14ac:dyDescent="0.3">
      <c r="C122" s="159"/>
    </row>
    <row r="123" spans="3:3" x14ac:dyDescent="0.3">
      <c r="C123" s="159"/>
    </row>
    <row r="124" spans="3:3" x14ac:dyDescent="0.3">
      <c r="C124" s="159"/>
    </row>
    <row r="125" spans="3:3" x14ac:dyDescent="0.3">
      <c r="C125" s="159"/>
    </row>
    <row r="126" spans="3:3" x14ac:dyDescent="0.3">
      <c r="C126" s="159"/>
    </row>
    <row r="127" spans="3:3" x14ac:dyDescent="0.3">
      <c r="C127" s="159"/>
    </row>
    <row r="128" spans="3:3" x14ac:dyDescent="0.3">
      <c r="C128" s="159"/>
    </row>
    <row r="129" spans="3:3" x14ac:dyDescent="0.3">
      <c r="C129" s="159"/>
    </row>
    <row r="130" spans="3:3" x14ac:dyDescent="0.3">
      <c r="C130" s="159"/>
    </row>
    <row r="131" spans="3:3" x14ac:dyDescent="0.3">
      <c r="C131" s="159"/>
    </row>
    <row r="132" spans="3:3" x14ac:dyDescent="0.3">
      <c r="C132" s="159"/>
    </row>
    <row r="133" spans="3:3" x14ac:dyDescent="0.3">
      <c r="C133" s="159"/>
    </row>
    <row r="134" spans="3:3" x14ac:dyDescent="0.3">
      <c r="C134" s="159"/>
    </row>
    <row r="135" spans="3:3" x14ac:dyDescent="0.3">
      <c r="C135" s="159"/>
    </row>
    <row r="136" spans="3:3" x14ac:dyDescent="0.3">
      <c r="C136" s="159"/>
    </row>
    <row r="137" spans="3:3" x14ac:dyDescent="0.3">
      <c r="C137" s="159"/>
    </row>
    <row r="138" spans="3:3" x14ac:dyDescent="0.3">
      <c r="C138" s="159"/>
    </row>
    <row r="139" spans="3:3" x14ac:dyDescent="0.3">
      <c r="C139" s="159"/>
    </row>
    <row r="140" spans="3:3" x14ac:dyDescent="0.3">
      <c r="C140" s="159"/>
    </row>
    <row r="141" spans="3:3" x14ac:dyDescent="0.3">
      <c r="C141" s="159"/>
    </row>
    <row r="142" spans="3:3" x14ac:dyDescent="0.3">
      <c r="C142" s="159"/>
    </row>
    <row r="143" spans="3:3" x14ac:dyDescent="0.3">
      <c r="C143" s="159"/>
    </row>
    <row r="144" spans="3:3" x14ac:dyDescent="0.3">
      <c r="C144" s="159"/>
    </row>
    <row r="145" spans="3:3" x14ac:dyDescent="0.3">
      <c r="C145" s="159"/>
    </row>
    <row r="146" spans="3:3" x14ac:dyDescent="0.3">
      <c r="C146" s="159"/>
    </row>
    <row r="147" spans="3:3" x14ac:dyDescent="0.3">
      <c r="C147" s="159"/>
    </row>
    <row r="148" spans="3:3" x14ac:dyDescent="0.3">
      <c r="C148" s="159"/>
    </row>
    <row r="149" spans="3:3" x14ac:dyDescent="0.3">
      <c r="C149" s="159"/>
    </row>
    <row r="150" spans="3:3" x14ac:dyDescent="0.3">
      <c r="C150" s="159"/>
    </row>
    <row r="151" spans="3:3" x14ac:dyDescent="0.3">
      <c r="C151" s="159"/>
    </row>
    <row r="152" spans="3:3" x14ac:dyDescent="0.3">
      <c r="C152" s="159"/>
    </row>
    <row r="153" spans="3:3" x14ac:dyDescent="0.3">
      <c r="C153" s="159"/>
    </row>
    <row r="154" spans="3:3" x14ac:dyDescent="0.3">
      <c r="C154" s="159"/>
    </row>
    <row r="155" spans="3:3" x14ac:dyDescent="0.3">
      <c r="C155" s="159"/>
    </row>
    <row r="156" spans="3:3" x14ac:dyDescent="0.3">
      <c r="C156" s="159"/>
    </row>
    <row r="157" spans="3:3" x14ac:dyDescent="0.3">
      <c r="C157" s="159"/>
    </row>
    <row r="158" spans="3:3" x14ac:dyDescent="0.3">
      <c r="C158" s="159"/>
    </row>
    <row r="159" spans="3:3" x14ac:dyDescent="0.3">
      <c r="C159" s="159"/>
    </row>
    <row r="160" spans="3:3" x14ac:dyDescent="0.3">
      <c r="C160" s="159"/>
    </row>
    <row r="161" spans="3:3" x14ac:dyDescent="0.3">
      <c r="C161" s="159"/>
    </row>
    <row r="162" spans="3:3" x14ac:dyDescent="0.3">
      <c r="C162" s="159"/>
    </row>
    <row r="163" spans="3:3" x14ac:dyDescent="0.3">
      <c r="C163" s="159"/>
    </row>
    <row r="164" spans="3:3" x14ac:dyDescent="0.3">
      <c r="C164" s="159"/>
    </row>
    <row r="165" spans="3:3" x14ac:dyDescent="0.3">
      <c r="C165" s="159"/>
    </row>
    <row r="166" spans="3:3" x14ac:dyDescent="0.3">
      <c r="C166" s="159"/>
    </row>
    <row r="167" spans="3:3" x14ac:dyDescent="0.3">
      <c r="C167" s="159"/>
    </row>
    <row r="168" spans="3:3" x14ac:dyDescent="0.3">
      <c r="C168" s="159"/>
    </row>
    <row r="169" spans="3:3" x14ac:dyDescent="0.3">
      <c r="C169" s="159"/>
    </row>
    <row r="170" spans="3:3" x14ac:dyDescent="0.3">
      <c r="C170" s="159"/>
    </row>
    <row r="171" spans="3:3" x14ac:dyDescent="0.3">
      <c r="C171" s="159"/>
    </row>
    <row r="172" spans="3:3" x14ac:dyDescent="0.3">
      <c r="C172" s="159"/>
    </row>
    <row r="173" spans="3:3" x14ac:dyDescent="0.3">
      <c r="C173" s="159"/>
    </row>
    <row r="174" spans="3:3" x14ac:dyDescent="0.3">
      <c r="C174" s="159"/>
    </row>
    <row r="175" spans="3:3" x14ac:dyDescent="0.3">
      <c r="C175" s="159"/>
    </row>
    <row r="176" spans="3:3" x14ac:dyDescent="0.3">
      <c r="C176" s="159"/>
    </row>
    <row r="177" spans="3:3" x14ac:dyDescent="0.3">
      <c r="C177" s="159"/>
    </row>
    <row r="178" spans="3:3" x14ac:dyDescent="0.3">
      <c r="C178" s="159"/>
    </row>
    <row r="179" spans="3:3" x14ac:dyDescent="0.3">
      <c r="C179" s="159"/>
    </row>
    <row r="180" spans="3:3" x14ac:dyDescent="0.3">
      <c r="C180" s="159"/>
    </row>
    <row r="181" spans="3:3" x14ac:dyDescent="0.3">
      <c r="C181" s="159"/>
    </row>
    <row r="182" spans="3:3" x14ac:dyDescent="0.3">
      <c r="C182" s="159"/>
    </row>
    <row r="183" spans="3:3" x14ac:dyDescent="0.3">
      <c r="C183" s="159"/>
    </row>
    <row r="184" spans="3:3" x14ac:dyDescent="0.3">
      <c r="C184" s="159"/>
    </row>
    <row r="185" spans="3:3" x14ac:dyDescent="0.3">
      <c r="C185" s="159"/>
    </row>
    <row r="186" spans="3:3" x14ac:dyDescent="0.3">
      <c r="C186" s="159"/>
    </row>
    <row r="187" spans="3:3" x14ac:dyDescent="0.3">
      <c r="C187" s="159"/>
    </row>
    <row r="188" spans="3:3" x14ac:dyDescent="0.3">
      <c r="C188" s="159"/>
    </row>
    <row r="189" spans="3:3" x14ac:dyDescent="0.3">
      <c r="C189" s="159"/>
    </row>
    <row r="190" spans="3:3" x14ac:dyDescent="0.3">
      <c r="C190" s="159"/>
    </row>
    <row r="191" spans="3:3" x14ac:dyDescent="0.3">
      <c r="C191" s="159"/>
    </row>
    <row r="192" spans="3:3" x14ac:dyDescent="0.3">
      <c r="C192" s="159"/>
    </row>
    <row r="193" spans="3:3" x14ac:dyDescent="0.3">
      <c r="C193" s="159"/>
    </row>
    <row r="194" spans="3:3" x14ac:dyDescent="0.3">
      <c r="C194" s="159"/>
    </row>
    <row r="195" spans="3:3" x14ac:dyDescent="0.3">
      <c r="C195" s="159"/>
    </row>
    <row r="196" spans="3:3" x14ac:dyDescent="0.3">
      <c r="C196" s="159"/>
    </row>
    <row r="197" spans="3:3" x14ac:dyDescent="0.3">
      <c r="C197" s="159"/>
    </row>
    <row r="198" spans="3:3" x14ac:dyDescent="0.3">
      <c r="C198" s="159"/>
    </row>
    <row r="199" spans="3:3" x14ac:dyDescent="0.3">
      <c r="C199" s="159"/>
    </row>
    <row r="200" spans="3:3" x14ac:dyDescent="0.3">
      <c r="C200" s="159"/>
    </row>
    <row r="201" spans="3:3" x14ac:dyDescent="0.3">
      <c r="C201" s="159"/>
    </row>
    <row r="202" spans="3:3" x14ac:dyDescent="0.3">
      <c r="C202" s="159"/>
    </row>
    <row r="203" spans="3:3" x14ac:dyDescent="0.3">
      <c r="C203" s="159"/>
    </row>
    <row r="204" spans="3:3" x14ac:dyDescent="0.3">
      <c r="C204" s="159"/>
    </row>
    <row r="205" spans="3:3" x14ac:dyDescent="0.3">
      <c r="C205" s="159"/>
    </row>
    <row r="206" spans="3:3" x14ac:dyDescent="0.3">
      <c r="C206" s="159"/>
    </row>
    <row r="207" spans="3:3" x14ac:dyDescent="0.3">
      <c r="C207" s="159"/>
    </row>
    <row r="208" spans="3:3" x14ac:dyDescent="0.3">
      <c r="C208" s="159"/>
    </row>
    <row r="209" spans="3:3" x14ac:dyDescent="0.3">
      <c r="C209" s="159"/>
    </row>
    <row r="210" spans="3:3" x14ac:dyDescent="0.3">
      <c r="C210" s="159"/>
    </row>
    <row r="211" spans="3:3" x14ac:dyDescent="0.3">
      <c r="C211" s="159"/>
    </row>
    <row r="212" spans="3:3" x14ac:dyDescent="0.3">
      <c r="C212" s="159"/>
    </row>
    <row r="213" spans="3:3" x14ac:dyDescent="0.3">
      <c r="C213" s="159"/>
    </row>
    <row r="214" spans="3:3" x14ac:dyDescent="0.3">
      <c r="C214" s="159"/>
    </row>
    <row r="215" spans="3:3" x14ac:dyDescent="0.3">
      <c r="C215" s="159"/>
    </row>
    <row r="216" spans="3:3" x14ac:dyDescent="0.3">
      <c r="C216" s="159"/>
    </row>
    <row r="217" spans="3:3" x14ac:dyDescent="0.3">
      <c r="C217" s="159"/>
    </row>
    <row r="218" spans="3:3" x14ac:dyDescent="0.3">
      <c r="C218" s="159"/>
    </row>
    <row r="219" spans="3:3" x14ac:dyDescent="0.3">
      <c r="C219" s="159"/>
    </row>
    <row r="220" spans="3:3" x14ac:dyDescent="0.3">
      <c r="C220" s="159"/>
    </row>
    <row r="221" spans="3:3" x14ac:dyDescent="0.3">
      <c r="C221" s="159"/>
    </row>
    <row r="222" spans="3:3" x14ac:dyDescent="0.3">
      <c r="C222" s="159"/>
    </row>
    <row r="223" spans="3:3" x14ac:dyDescent="0.3">
      <c r="C223" s="159"/>
    </row>
    <row r="224" spans="3:3" x14ac:dyDescent="0.3">
      <c r="C224" s="159"/>
    </row>
    <row r="225" spans="3:3" x14ac:dyDescent="0.3">
      <c r="C225" s="159"/>
    </row>
    <row r="226" spans="3:3" x14ac:dyDescent="0.3">
      <c r="C226" s="159"/>
    </row>
    <row r="227" spans="3:3" x14ac:dyDescent="0.3">
      <c r="C227" s="159"/>
    </row>
    <row r="228" spans="3:3" x14ac:dyDescent="0.3">
      <c r="C228" s="159"/>
    </row>
    <row r="229" spans="3:3" x14ac:dyDescent="0.3">
      <c r="C229" s="159"/>
    </row>
    <row r="230" spans="3:3" x14ac:dyDescent="0.3">
      <c r="C230" s="159"/>
    </row>
    <row r="231" spans="3:3" x14ac:dyDescent="0.3">
      <c r="C231" s="159"/>
    </row>
    <row r="232" spans="3:3" x14ac:dyDescent="0.3">
      <c r="C232" s="159"/>
    </row>
    <row r="233" spans="3:3" x14ac:dyDescent="0.3">
      <c r="C233" s="159"/>
    </row>
    <row r="234" spans="3:3" x14ac:dyDescent="0.3">
      <c r="C234" s="159"/>
    </row>
    <row r="235" spans="3:3" x14ac:dyDescent="0.3">
      <c r="C235" s="159"/>
    </row>
    <row r="236" spans="3:3" x14ac:dyDescent="0.3">
      <c r="C236" s="159"/>
    </row>
    <row r="237" spans="3:3" x14ac:dyDescent="0.3">
      <c r="C237" s="159"/>
    </row>
    <row r="238" spans="3:3" x14ac:dyDescent="0.3">
      <c r="C238" s="159"/>
    </row>
    <row r="239" spans="3:3" x14ac:dyDescent="0.3">
      <c r="C239" s="159"/>
    </row>
    <row r="240" spans="3:3" x14ac:dyDescent="0.3">
      <c r="C240" s="159"/>
    </row>
    <row r="241" spans="3:3" x14ac:dyDescent="0.3">
      <c r="C241" s="159"/>
    </row>
    <row r="242" spans="3:3" x14ac:dyDescent="0.3">
      <c r="C242" s="159"/>
    </row>
    <row r="243" spans="3:3" x14ac:dyDescent="0.3">
      <c r="C243" s="159"/>
    </row>
    <row r="244" spans="3:3" x14ac:dyDescent="0.3">
      <c r="C244" s="159"/>
    </row>
    <row r="245" spans="3:3" x14ac:dyDescent="0.3">
      <c r="C245" s="159"/>
    </row>
    <row r="246" spans="3:3" x14ac:dyDescent="0.3">
      <c r="C246" s="159"/>
    </row>
    <row r="247" spans="3:3" x14ac:dyDescent="0.3">
      <c r="C247" s="159"/>
    </row>
    <row r="248" spans="3:3" x14ac:dyDescent="0.3">
      <c r="C248" s="159"/>
    </row>
    <row r="249" spans="3:3" x14ac:dyDescent="0.3">
      <c r="C249" s="159"/>
    </row>
    <row r="250" spans="3:3" x14ac:dyDescent="0.3">
      <c r="C250" s="159"/>
    </row>
    <row r="251" spans="3:3" x14ac:dyDescent="0.3">
      <c r="C251" s="159"/>
    </row>
    <row r="252" spans="3:3" x14ac:dyDescent="0.3">
      <c r="C252" s="159"/>
    </row>
    <row r="253" spans="3:3" x14ac:dyDescent="0.3">
      <c r="C253" s="159"/>
    </row>
    <row r="254" spans="3:3" x14ac:dyDescent="0.3">
      <c r="C254" s="159"/>
    </row>
    <row r="255" spans="3:3" x14ac:dyDescent="0.3">
      <c r="C255" s="159"/>
    </row>
    <row r="256" spans="3:3" x14ac:dyDescent="0.3">
      <c r="C256" s="159"/>
    </row>
    <row r="257" spans="3:3" x14ac:dyDescent="0.3">
      <c r="C257" s="159"/>
    </row>
    <row r="258" spans="3:3" x14ac:dyDescent="0.3">
      <c r="C258" s="159"/>
    </row>
    <row r="259" spans="3:3" x14ac:dyDescent="0.3">
      <c r="C259" s="159"/>
    </row>
    <row r="260" spans="3:3" x14ac:dyDescent="0.3">
      <c r="C260" s="159"/>
    </row>
    <row r="261" spans="3:3" x14ac:dyDescent="0.3">
      <c r="C261" s="159"/>
    </row>
    <row r="262" spans="3:3" x14ac:dyDescent="0.3">
      <c r="C262" s="159"/>
    </row>
    <row r="263" spans="3:3" x14ac:dyDescent="0.3">
      <c r="C263" s="159"/>
    </row>
    <row r="264" spans="3:3" x14ac:dyDescent="0.3">
      <c r="C264" s="159"/>
    </row>
    <row r="265" spans="3:3" x14ac:dyDescent="0.3">
      <c r="C265" s="159"/>
    </row>
    <row r="266" spans="3:3" x14ac:dyDescent="0.3">
      <c r="C266" s="159"/>
    </row>
    <row r="267" spans="3:3" x14ac:dyDescent="0.3">
      <c r="C267" s="159"/>
    </row>
    <row r="268" spans="3:3" x14ac:dyDescent="0.3">
      <c r="C268" s="159"/>
    </row>
    <row r="269" spans="3:3" x14ac:dyDescent="0.3">
      <c r="C269" s="159"/>
    </row>
    <row r="270" spans="3:3" x14ac:dyDescent="0.3">
      <c r="C270" s="159"/>
    </row>
    <row r="271" spans="3:3" x14ac:dyDescent="0.3">
      <c r="C271" s="159"/>
    </row>
    <row r="272" spans="3:3" x14ac:dyDescent="0.3">
      <c r="C272" s="159"/>
    </row>
    <row r="273" spans="3:3" x14ac:dyDescent="0.3">
      <c r="C273" s="159"/>
    </row>
    <row r="274" spans="3:3" x14ac:dyDescent="0.3">
      <c r="C274" s="159"/>
    </row>
    <row r="275" spans="3:3" x14ac:dyDescent="0.3">
      <c r="C275" s="159"/>
    </row>
    <row r="276" spans="3:3" x14ac:dyDescent="0.3">
      <c r="C276" s="159"/>
    </row>
    <row r="277" spans="3:3" x14ac:dyDescent="0.3">
      <c r="C277" s="159"/>
    </row>
    <row r="278" spans="3:3" x14ac:dyDescent="0.3">
      <c r="C278" s="159"/>
    </row>
    <row r="279" spans="3:3" x14ac:dyDescent="0.3">
      <c r="C279" s="159"/>
    </row>
    <row r="280" spans="3:3" x14ac:dyDescent="0.3">
      <c r="C280" s="159"/>
    </row>
    <row r="281" spans="3:3" x14ac:dyDescent="0.3">
      <c r="C281" s="159"/>
    </row>
    <row r="282" spans="3:3" x14ac:dyDescent="0.3">
      <c r="C282" s="159"/>
    </row>
    <row r="283" spans="3:3" x14ac:dyDescent="0.3">
      <c r="C283" s="159"/>
    </row>
    <row r="284" spans="3:3" x14ac:dyDescent="0.3">
      <c r="C284" s="159"/>
    </row>
    <row r="285" spans="3:3" x14ac:dyDescent="0.3">
      <c r="C285" s="159"/>
    </row>
    <row r="286" spans="3:3" x14ac:dyDescent="0.3">
      <c r="C286" s="159"/>
    </row>
    <row r="287" spans="3:3" x14ac:dyDescent="0.3">
      <c r="C287" s="159"/>
    </row>
    <row r="288" spans="3:3" x14ac:dyDescent="0.3">
      <c r="C288" s="159"/>
    </row>
    <row r="289" spans="3:3" x14ac:dyDescent="0.3">
      <c r="C289" s="159"/>
    </row>
    <row r="290" spans="3:3" x14ac:dyDescent="0.3">
      <c r="C290" s="159"/>
    </row>
    <row r="291" spans="3:3" x14ac:dyDescent="0.3">
      <c r="C291" s="159"/>
    </row>
    <row r="292" spans="3:3" x14ac:dyDescent="0.3">
      <c r="C292" s="159"/>
    </row>
    <row r="293" spans="3:3" x14ac:dyDescent="0.3">
      <c r="C293" s="159"/>
    </row>
    <row r="294" spans="3:3" x14ac:dyDescent="0.3">
      <c r="C294" s="159"/>
    </row>
    <row r="295" spans="3:3" x14ac:dyDescent="0.3">
      <c r="C295" s="159"/>
    </row>
    <row r="296" spans="3:3" x14ac:dyDescent="0.3">
      <c r="C296" s="159"/>
    </row>
    <row r="297" spans="3:3" x14ac:dyDescent="0.3">
      <c r="C297" s="159"/>
    </row>
    <row r="298" spans="3:3" x14ac:dyDescent="0.3">
      <c r="C298" s="159"/>
    </row>
    <row r="299" spans="3:3" x14ac:dyDescent="0.3">
      <c r="C299" s="159"/>
    </row>
    <row r="300" spans="3:3" x14ac:dyDescent="0.3">
      <c r="C300" s="159"/>
    </row>
    <row r="301" spans="3:3" x14ac:dyDescent="0.3">
      <c r="C301" s="159"/>
    </row>
    <row r="302" spans="3:3" x14ac:dyDescent="0.3">
      <c r="C302" s="159"/>
    </row>
    <row r="303" spans="3:3" x14ac:dyDescent="0.3">
      <c r="C303" s="159"/>
    </row>
    <row r="304" spans="3:3" x14ac:dyDescent="0.3">
      <c r="C304" s="159"/>
    </row>
    <row r="305" spans="3:3" x14ac:dyDescent="0.3">
      <c r="C305" s="159"/>
    </row>
    <row r="306" spans="3:3" x14ac:dyDescent="0.3">
      <c r="C306" s="159"/>
    </row>
    <row r="307" spans="3:3" x14ac:dyDescent="0.3">
      <c r="C307" s="159"/>
    </row>
    <row r="308" spans="3:3" x14ac:dyDescent="0.3">
      <c r="C308" s="159"/>
    </row>
    <row r="309" spans="3:3" x14ac:dyDescent="0.3">
      <c r="C309" s="159"/>
    </row>
    <row r="310" spans="3:3" x14ac:dyDescent="0.3">
      <c r="C310" s="159"/>
    </row>
    <row r="311" spans="3:3" x14ac:dyDescent="0.3">
      <c r="C311" s="159"/>
    </row>
    <row r="312" spans="3:3" x14ac:dyDescent="0.3">
      <c r="C312" s="159"/>
    </row>
    <row r="313" spans="3:3" x14ac:dyDescent="0.3">
      <c r="C313" s="159"/>
    </row>
    <row r="314" spans="3:3" x14ac:dyDescent="0.3">
      <c r="C314" s="159"/>
    </row>
    <row r="315" spans="3:3" x14ac:dyDescent="0.3">
      <c r="C315" s="159"/>
    </row>
    <row r="316" spans="3:3" x14ac:dyDescent="0.3">
      <c r="C316" s="159"/>
    </row>
    <row r="317" spans="3:3" x14ac:dyDescent="0.3">
      <c r="C317" s="159"/>
    </row>
    <row r="318" spans="3:3" x14ac:dyDescent="0.3">
      <c r="C318" s="159"/>
    </row>
    <row r="319" spans="3:3" x14ac:dyDescent="0.3">
      <c r="C319" s="159"/>
    </row>
    <row r="320" spans="3:3" x14ac:dyDescent="0.3">
      <c r="C320" s="159"/>
    </row>
    <row r="321" spans="3:3" x14ac:dyDescent="0.3">
      <c r="C321" s="159"/>
    </row>
    <row r="322" spans="3:3" x14ac:dyDescent="0.3">
      <c r="C322" s="159"/>
    </row>
    <row r="323" spans="3:3" x14ac:dyDescent="0.3">
      <c r="C323" s="159"/>
    </row>
    <row r="324" spans="3:3" x14ac:dyDescent="0.3">
      <c r="C324" s="159"/>
    </row>
    <row r="325" spans="3:3" x14ac:dyDescent="0.3">
      <c r="C325" s="159"/>
    </row>
    <row r="326" spans="3:3" x14ac:dyDescent="0.3">
      <c r="C326" s="159"/>
    </row>
    <row r="327" spans="3:3" x14ac:dyDescent="0.3">
      <c r="C327" s="159"/>
    </row>
    <row r="328" spans="3:3" x14ac:dyDescent="0.3">
      <c r="C328" s="159"/>
    </row>
    <row r="329" spans="3:3" x14ac:dyDescent="0.3">
      <c r="C329" s="159"/>
    </row>
    <row r="330" spans="3:3" x14ac:dyDescent="0.3">
      <c r="C330" s="159"/>
    </row>
    <row r="331" spans="3:3" x14ac:dyDescent="0.3">
      <c r="C331" s="159"/>
    </row>
    <row r="332" spans="3:3" x14ac:dyDescent="0.3">
      <c r="C332" s="159"/>
    </row>
    <row r="333" spans="3:3" x14ac:dyDescent="0.3">
      <c r="C333" s="159"/>
    </row>
    <row r="334" spans="3:3" x14ac:dyDescent="0.3">
      <c r="C334" s="159"/>
    </row>
    <row r="335" spans="3:3" x14ac:dyDescent="0.3">
      <c r="C335" s="159"/>
    </row>
    <row r="336" spans="3:3" x14ac:dyDescent="0.3">
      <c r="C336" s="159"/>
    </row>
    <row r="337" spans="3:3" x14ac:dyDescent="0.3">
      <c r="C337" s="159"/>
    </row>
    <row r="338" spans="3:3" x14ac:dyDescent="0.3">
      <c r="C338" s="159"/>
    </row>
    <row r="339" spans="3:3" x14ac:dyDescent="0.3">
      <c r="C339" s="159"/>
    </row>
    <row r="340" spans="3:3" x14ac:dyDescent="0.3">
      <c r="C340" s="159"/>
    </row>
    <row r="341" spans="3:3" x14ac:dyDescent="0.3">
      <c r="C341" s="159"/>
    </row>
    <row r="342" spans="3:3" x14ac:dyDescent="0.3">
      <c r="C342" s="159"/>
    </row>
    <row r="343" spans="3:3" x14ac:dyDescent="0.3">
      <c r="C343" s="159"/>
    </row>
    <row r="344" spans="3:3" x14ac:dyDescent="0.3">
      <c r="C344" s="159"/>
    </row>
    <row r="345" spans="3:3" x14ac:dyDescent="0.3">
      <c r="C345" s="159"/>
    </row>
    <row r="346" spans="3:3" x14ac:dyDescent="0.3">
      <c r="C346" s="159"/>
    </row>
    <row r="347" spans="3:3" x14ac:dyDescent="0.3">
      <c r="C347" s="159"/>
    </row>
    <row r="348" spans="3:3" x14ac:dyDescent="0.3">
      <c r="C348" s="159"/>
    </row>
    <row r="349" spans="3:3" x14ac:dyDescent="0.3">
      <c r="C349" s="159"/>
    </row>
    <row r="350" spans="3:3" x14ac:dyDescent="0.3">
      <c r="C350" s="159"/>
    </row>
    <row r="351" spans="3:3" x14ac:dyDescent="0.3">
      <c r="C351" s="159"/>
    </row>
    <row r="352" spans="3:3" x14ac:dyDescent="0.3">
      <c r="C352" s="159"/>
    </row>
    <row r="353" spans="3:3" x14ac:dyDescent="0.3">
      <c r="C353" s="159"/>
    </row>
    <row r="354" spans="3:3" x14ac:dyDescent="0.3">
      <c r="C354" s="159"/>
    </row>
    <row r="355" spans="3:3" x14ac:dyDescent="0.3">
      <c r="C355" s="159"/>
    </row>
    <row r="356" spans="3:3" x14ac:dyDescent="0.3">
      <c r="C356" s="159"/>
    </row>
    <row r="357" spans="3:3" x14ac:dyDescent="0.3">
      <c r="C357" s="159"/>
    </row>
    <row r="358" spans="3:3" x14ac:dyDescent="0.3">
      <c r="C358" s="159"/>
    </row>
    <row r="359" spans="3:3" x14ac:dyDescent="0.3">
      <c r="C359" s="159"/>
    </row>
    <row r="360" spans="3:3" x14ac:dyDescent="0.3">
      <c r="C360" s="159"/>
    </row>
    <row r="361" spans="3:3" x14ac:dyDescent="0.3">
      <c r="C361" s="159"/>
    </row>
    <row r="362" spans="3:3" x14ac:dyDescent="0.3">
      <c r="C362" s="159"/>
    </row>
    <row r="363" spans="3:3" x14ac:dyDescent="0.3">
      <c r="C363" s="159"/>
    </row>
    <row r="364" spans="3:3" x14ac:dyDescent="0.3">
      <c r="C364" s="159"/>
    </row>
    <row r="365" spans="3:3" x14ac:dyDescent="0.3">
      <c r="C365" s="159"/>
    </row>
    <row r="366" spans="3:3" x14ac:dyDescent="0.3">
      <c r="C366" s="159"/>
    </row>
    <row r="367" spans="3:3" x14ac:dyDescent="0.3">
      <c r="C367" s="159"/>
    </row>
    <row r="368" spans="3:3" x14ac:dyDescent="0.3">
      <c r="C368" s="159"/>
    </row>
    <row r="369" spans="3:3" x14ac:dyDescent="0.3">
      <c r="C369" s="159"/>
    </row>
    <row r="370" spans="3:3" x14ac:dyDescent="0.3">
      <c r="C370" s="159"/>
    </row>
    <row r="371" spans="3:3" x14ac:dyDescent="0.3">
      <c r="C371" s="159"/>
    </row>
    <row r="372" spans="3:3" x14ac:dyDescent="0.3">
      <c r="C372" s="159"/>
    </row>
    <row r="373" spans="3:3" x14ac:dyDescent="0.3">
      <c r="C373" s="159"/>
    </row>
    <row r="374" spans="3:3" x14ac:dyDescent="0.3">
      <c r="C374" s="159"/>
    </row>
    <row r="375" spans="3:3" x14ac:dyDescent="0.3">
      <c r="C375" s="159"/>
    </row>
    <row r="376" spans="3:3" x14ac:dyDescent="0.3">
      <c r="C376" s="159"/>
    </row>
    <row r="377" spans="3:3" x14ac:dyDescent="0.3">
      <c r="C377" s="159"/>
    </row>
    <row r="378" spans="3:3" x14ac:dyDescent="0.3">
      <c r="C378" s="159"/>
    </row>
    <row r="379" spans="3:3" x14ac:dyDescent="0.3">
      <c r="C379" s="159"/>
    </row>
    <row r="380" spans="3:3" x14ac:dyDescent="0.3">
      <c r="C380" s="159"/>
    </row>
    <row r="381" spans="3:3" x14ac:dyDescent="0.3">
      <c r="C381" s="159"/>
    </row>
    <row r="382" spans="3:3" x14ac:dyDescent="0.3">
      <c r="C382" s="159"/>
    </row>
    <row r="383" spans="3:3" x14ac:dyDescent="0.3">
      <c r="C383" s="159"/>
    </row>
    <row r="384" spans="3:3" x14ac:dyDescent="0.3">
      <c r="C384" s="159"/>
    </row>
    <row r="385" spans="3:3" x14ac:dyDescent="0.3">
      <c r="C385" s="159"/>
    </row>
    <row r="386" spans="3:3" x14ac:dyDescent="0.3">
      <c r="C386" s="159"/>
    </row>
    <row r="387" spans="3:3" x14ac:dyDescent="0.3">
      <c r="C387" s="159"/>
    </row>
    <row r="388" spans="3:3" x14ac:dyDescent="0.3">
      <c r="C388" s="159"/>
    </row>
    <row r="389" spans="3:3" x14ac:dyDescent="0.3">
      <c r="C389" s="159"/>
    </row>
    <row r="390" spans="3:3" x14ac:dyDescent="0.3">
      <c r="C390" s="159"/>
    </row>
    <row r="391" spans="3:3" x14ac:dyDescent="0.3">
      <c r="C391" s="159"/>
    </row>
    <row r="392" spans="3:3" x14ac:dyDescent="0.3">
      <c r="C392" s="159"/>
    </row>
    <row r="393" spans="3:3" x14ac:dyDescent="0.3">
      <c r="C393" s="159"/>
    </row>
    <row r="394" spans="3:3" x14ac:dyDescent="0.3">
      <c r="C394" s="159"/>
    </row>
    <row r="395" spans="3:3" x14ac:dyDescent="0.3">
      <c r="C395" s="159"/>
    </row>
    <row r="396" spans="3:3" x14ac:dyDescent="0.3">
      <c r="C396" s="159"/>
    </row>
    <row r="397" spans="3:3" x14ac:dyDescent="0.3">
      <c r="C397" s="159"/>
    </row>
    <row r="398" spans="3:3" x14ac:dyDescent="0.3">
      <c r="C398" s="159"/>
    </row>
    <row r="399" spans="3:3" x14ac:dyDescent="0.3">
      <c r="C399" s="159"/>
    </row>
    <row r="400" spans="3:3" x14ac:dyDescent="0.3">
      <c r="C400" s="159"/>
    </row>
    <row r="401" spans="3:3" x14ac:dyDescent="0.3">
      <c r="C401" s="159"/>
    </row>
    <row r="402" spans="3:3" x14ac:dyDescent="0.3">
      <c r="C402" s="159"/>
    </row>
    <row r="403" spans="3:3" x14ac:dyDescent="0.3">
      <c r="C403" s="159"/>
    </row>
    <row r="404" spans="3:3" x14ac:dyDescent="0.3">
      <c r="C404" s="159"/>
    </row>
    <row r="405" spans="3:3" x14ac:dyDescent="0.3">
      <c r="C405" s="159"/>
    </row>
    <row r="406" spans="3:3" x14ac:dyDescent="0.3">
      <c r="C406" s="159"/>
    </row>
    <row r="407" spans="3:3" x14ac:dyDescent="0.3">
      <c r="C407" s="159"/>
    </row>
    <row r="408" spans="3:3" x14ac:dyDescent="0.3">
      <c r="C408" s="159"/>
    </row>
    <row r="409" spans="3:3" x14ac:dyDescent="0.3">
      <c r="C409" s="159"/>
    </row>
    <row r="410" spans="3:3" x14ac:dyDescent="0.3">
      <c r="C410" s="159"/>
    </row>
    <row r="411" spans="3:3" x14ac:dyDescent="0.3">
      <c r="C411" s="159"/>
    </row>
    <row r="412" spans="3:3" x14ac:dyDescent="0.3">
      <c r="C412" s="159"/>
    </row>
    <row r="413" spans="3:3" x14ac:dyDescent="0.3">
      <c r="C413" s="159"/>
    </row>
    <row r="414" spans="3:3" x14ac:dyDescent="0.3">
      <c r="C414" s="159"/>
    </row>
    <row r="415" spans="3:3" x14ac:dyDescent="0.3">
      <c r="C415" s="159"/>
    </row>
    <row r="416" spans="3:3" x14ac:dyDescent="0.3">
      <c r="C416" s="159"/>
    </row>
    <row r="417" spans="3:3" x14ac:dyDescent="0.3">
      <c r="C417" s="159"/>
    </row>
    <row r="418" spans="3:3" x14ac:dyDescent="0.3">
      <c r="C418" s="159"/>
    </row>
    <row r="419" spans="3:3" x14ac:dyDescent="0.3">
      <c r="C419" s="159"/>
    </row>
    <row r="420" spans="3:3" x14ac:dyDescent="0.3">
      <c r="C420" s="159"/>
    </row>
    <row r="421" spans="3:3" x14ac:dyDescent="0.3">
      <c r="C421" s="159"/>
    </row>
    <row r="422" spans="3:3" x14ac:dyDescent="0.3">
      <c r="C422" s="159"/>
    </row>
    <row r="423" spans="3:3" x14ac:dyDescent="0.3">
      <c r="C423" s="159"/>
    </row>
    <row r="424" spans="3:3" x14ac:dyDescent="0.3">
      <c r="C424" s="159"/>
    </row>
    <row r="425" spans="3:3" x14ac:dyDescent="0.3">
      <c r="C425" s="159"/>
    </row>
    <row r="426" spans="3:3" x14ac:dyDescent="0.3">
      <c r="C426" s="159"/>
    </row>
    <row r="427" spans="3:3" x14ac:dyDescent="0.3">
      <c r="C427" s="159"/>
    </row>
    <row r="428" spans="3:3" x14ac:dyDescent="0.3">
      <c r="C428" s="159"/>
    </row>
    <row r="429" spans="3:3" x14ac:dyDescent="0.3">
      <c r="C429" s="159"/>
    </row>
    <row r="430" spans="3:3" x14ac:dyDescent="0.3">
      <c r="C430" s="159"/>
    </row>
    <row r="431" spans="3:3" x14ac:dyDescent="0.3">
      <c r="C431" s="159"/>
    </row>
    <row r="432" spans="3:3" x14ac:dyDescent="0.3">
      <c r="C432" s="159"/>
    </row>
    <row r="433" spans="3:3" x14ac:dyDescent="0.3">
      <c r="C433" s="159"/>
    </row>
    <row r="434" spans="3:3" x14ac:dyDescent="0.3">
      <c r="C434" s="159"/>
    </row>
    <row r="435" spans="3:3" x14ac:dyDescent="0.3">
      <c r="C435" s="159"/>
    </row>
    <row r="436" spans="3:3" x14ac:dyDescent="0.3">
      <c r="C436" s="159"/>
    </row>
    <row r="437" spans="3:3" x14ac:dyDescent="0.3">
      <c r="C437" s="159"/>
    </row>
    <row r="438" spans="3:3" x14ac:dyDescent="0.3">
      <c r="C438" s="159"/>
    </row>
    <row r="439" spans="3:3" x14ac:dyDescent="0.3">
      <c r="C439" s="159"/>
    </row>
    <row r="440" spans="3:3" x14ac:dyDescent="0.3">
      <c r="C440" s="159"/>
    </row>
    <row r="441" spans="3:3" x14ac:dyDescent="0.3">
      <c r="C441" s="159"/>
    </row>
    <row r="442" spans="3:3" x14ac:dyDescent="0.3">
      <c r="C442" s="159"/>
    </row>
    <row r="443" spans="3:3" x14ac:dyDescent="0.3">
      <c r="C443" s="159"/>
    </row>
    <row r="444" spans="3:3" x14ac:dyDescent="0.3">
      <c r="C444" s="159"/>
    </row>
    <row r="445" spans="3:3" x14ac:dyDescent="0.3">
      <c r="C445" s="159"/>
    </row>
    <row r="446" spans="3:3" x14ac:dyDescent="0.3">
      <c r="C446" s="159"/>
    </row>
    <row r="447" spans="3:3" x14ac:dyDescent="0.3">
      <c r="C447" s="159"/>
    </row>
    <row r="448" spans="3:3" x14ac:dyDescent="0.3">
      <c r="C448" s="159"/>
    </row>
    <row r="449" spans="3:3" x14ac:dyDescent="0.3">
      <c r="C449" s="159"/>
    </row>
    <row r="450" spans="3:3" x14ac:dyDescent="0.3">
      <c r="C450" s="159"/>
    </row>
    <row r="451" spans="3:3" x14ac:dyDescent="0.3">
      <c r="C451" s="159"/>
    </row>
    <row r="452" spans="3:3" x14ac:dyDescent="0.3">
      <c r="C452" s="159"/>
    </row>
    <row r="453" spans="3:3" x14ac:dyDescent="0.3">
      <c r="C453" s="159"/>
    </row>
    <row r="454" spans="3:3" x14ac:dyDescent="0.3">
      <c r="C454" s="159"/>
    </row>
    <row r="455" spans="3:3" x14ac:dyDescent="0.3">
      <c r="C455" s="159"/>
    </row>
    <row r="456" spans="3:3" x14ac:dyDescent="0.3">
      <c r="C456" s="159"/>
    </row>
    <row r="457" spans="3:3" x14ac:dyDescent="0.3">
      <c r="C457" s="159"/>
    </row>
    <row r="458" spans="3:3" x14ac:dyDescent="0.3">
      <c r="C458" s="159"/>
    </row>
    <row r="459" spans="3:3" x14ac:dyDescent="0.3">
      <c r="C459" s="159"/>
    </row>
    <row r="460" spans="3:3" x14ac:dyDescent="0.3">
      <c r="C460" s="159"/>
    </row>
    <row r="461" spans="3:3" x14ac:dyDescent="0.3">
      <c r="C461" s="159"/>
    </row>
    <row r="462" spans="3:3" x14ac:dyDescent="0.3">
      <c r="C462" s="159"/>
    </row>
    <row r="463" spans="3:3" x14ac:dyDescent="0.3">
      <c r="C463" s="159"/>
    </row>
    <row r="464" spans="3:3" x14ac:dyDescent="0.3">
      <c r="C464" s="159"/>
    </row>
    <row r="465" spans="3:3" x14ac:dyDescent="0.3">
      <c r="C465" s="159"/>
    </row>
    <row r="466" spans="3:3" x14ac:dyDescent="0.3">
      <c r="C466" s="159"/>
    </row>
    <row r="467" spans="3:3" x14ac:dyDescent="0.3">
      <c r="C467" s="159"/>
    </row>
    <row r="468" spans="3:3" x14ac:dyDescent="0.3">
      <c r="C468" s="159"/>
    </row>
    <row r="469" spans="3:3" x14ac:dyDescent="0.3">
      <c r="C469" s="159"/>
    </row>
    <row r="470" spans="3:3" x14ac:dyDescent="0.3">
      <c r="C470" s="159"/>
    </row>
    <row r="471" spans="3:3" x14ac:dyDescent="0.3">
      <c r="C471" s="159"/>
    </row>
    <row r="472" spans="3:3" x14ac:dyDescent="0.3">
      <c r="C472" s="159"/>
    </row>
    <row r="473" spans="3:3" x14ac:dyDescent="0.3">
      <c r="C473" s="159"/>
    </row>
    <row r="474" spans="3:3" x14ac:dyDescent="0.3">
      <c r="C474" s="159"/>
    </row>
    <row r="475" spans="3:3" x14ac:dyDescent="0.3">
      <c r="C475" s="159"/>
    </row>
    <row r="476" spans="3:3" x14ac:dyDescent="0.3">
      <c r="C476" s="159"/>
    </row>
    <row r="477" spans="3:3" x14ac:dyDescent="0.3">
      <c r="C477" s="159"/>
    </row>
    <row r="478" spans="3:3" x14ac:dyDescent="0.3">
      <c r="C478" s="159"/>
    </row>
    <row r="479" spans="3:3" x14ac:dyDescent="0.3">
      <c r="C479" s="159"/>
    </row>
    <row r="480" spans="3:3" x14ac:dyDescent="0.3">
      <c r="C480" s="159"/>
    </row>
    <row r="481" spans="3:3" x14ac:dyDescent="0.3">
      <c r="C481" s="159"/>
    </row>
    <row r="482" spans="3:3" x14ac:dyDescent="0.3">
      <c r="C482" s="159"/>
    </row>
    <row r="483" spans="3:3" x14ac:dyDescent="0.3">
      <c r="C483" s="159"/>
    </row>
    <row r="484" spans="3:3" x14ac:dyDescent="0.3">
      <c r="C484" s="159"/>
    </row>
    <row r="485" spans="3:3" x14ac:dyDescent="0.3">
      <c r="C485" s="159"/>
    </row>
    <row r="486" spans="3:3" x14ac:dyDescent="0.3">
      <c r="C486" s="159"/>
    </row>
    <row r="487" spans="3:3" x14ac:dyDescent="0.3">
      <c r="C487" s="159"/>
    </row>
    <row r="488" spans="3:3" x14ac:dyDescent="0.3">
      <c r="C488" s="159"/>
    </row>
    <row r="489" spans="3:3" x14ac:dyDescent="0.3">
      <c r="C489" s="159"/>
    </row>
    <row r="490" spans="3:3" x14ac:dyDescent="0.3">
      <c r="C490" s="159"/>
    </row>
    <row r="491" spans="3:3" x14ac:dyDescent="0.3">
      <c r="C491" s="159"/>
    </row>
    <row r="492" spans="3:3" x14ac:dyDescent="0.3">
      <c r="C492" s="159"/>
    </row>
    <row r="493" spans="3:3" x14ac:dyDescent="0.3">
      <c r="C493" s="159"/>
    </row>
    <row r="494" spans="3:3" x14ac:dyDescent="0.3">
      <c r="C494" s="159"/>
    </row>
    <row r="495" spans="3:3" x14ac:dyDescent="0.3">
      <c r="C495" s="159"/>
    </row>
    <row r="496" spans="3:3" x14ac:dyDescent="0.3">
      <c r="C496" s="159"/>
    </row>
    <row r="497" spans="3:3" x14ac:dyDescent="0.3">
      <c r="C497" s="159"/>
    </row>
    <row r="498" spans="3:3" x14ac:dyDescent="0.3">
      <c r="C498" s="159"/>
    </row>
    <row r="499" spans="3:3" x14ac:dyDescent="0.3">
      <c r="C499" s="159"/>
    </row>
    <row r="500" spans="3:3" x14ac:dyDescent="0.3">
      <c r="C500" s="159"/>
    </row>
    <row r="501" spans="3:3" x14ac:dyDescent="0.3">
      <c r="C501" s="159"/>
    </row>
    <row r="502" spans="3:3" x14ac:dyDescent="0.3">
      <c r="C502" s="159"/>
    </row>
    <row r="503" spans="3:3" x14ac:dyDescent="0.3">
      <c r="C503" s="159"/>
    </row>
    <row r="504" spans="3:3" x14ac:dyDescent="0.3">
      <c r="C504" s="159"/>
    </row>
    <row r="505" spans="3:3" x14ac:dyDescent="0.3">
      <c r="C505" s="159"/>
    </row>
    <row r="506" spans="3:3" x14ac:dyDescent="0.3">
      <c r="C506" s="159"/>
    </row>
    <row r="507" spans="3:3" x14ac:dyDescent="0.3">
      <c r="C507" s="159"/>
    </row>
    <row r="508" spans="3:3" x14ac:dyDescent="0.3">
      <c r="C508" s="159"/>
    </row>
    <row r="509" spans="3:3" x14ac:dyDescent="0.3">
      <c r="C509" s="159"/>
    </row>
    <row r="510" spans="3:3" x14ac:dyDescent="0.3">
      <c r="C510" s="159"/>
    </row>
    <row r="511" spans="3:3" x14ac:dyDescent="0.3">
      <c r="C511" s="159"/>
    </row>
    <row r="512" spans="3:3" x14ac:dyDescent="0.3">
      <c r="C512" s="159"/>
    </row>
    <row r="513" spans="3:3" x14ac:dyDescent="0.3">
      <c r="C513" s="159"/>
    </row>
    <row r="514" spans="3:3" x14ac:dyDescent="0.3">
      <c r="C514" s="159"/>
    </row>
    <row r="515" spans="3:3" x14ac:dyDescent="0.3">
      <c r="C515" s="159"/>
    </row>
    <row r="516" spans="3:3" x14ac:dyDescent="0.3">
      <c r="C516" s="159"/>
    </row>
    <row r="517" spans="3:3" x14ac:dyDescent="0.3">
      <c r="C517" s="159"/>
    </row>
    <row r="518" spans="3:3" x14ac:dyDescent="0.3">
      <c r="C518" s="159"/>
    </row>
    <row r="519" spans="3:3" x14ac:dyDescent="0.3">
      <c r="C519" s="159"/>
    </row>
    <row r="520" spans="3:3" x14ac:dyDescent="0.3">
      <c r="C520" s="159"/>
    </row>
    <row r="521" spans="3:3" x14ac:dyDescent="0.3">
      <c r="C521" s="159"/>
    </row>
    <row r="522" spans="3:3" x14ac:dyDescent="0.3">
      <c r="C522" s="159"/>
    </row>
    <row r="523" spans="3:3" x14ac:dyDescent="0.3">
      <c r="C523" s="159"/>
    </row>
    <row r="524" spans="3:3" x14ac:dyDescent="0.3">
      <c r="C524" s="159"/>
    </row>
    <row r="525" spans="3:3" x14ac:dyDescent="0.3">
      <c r="C525" s="159"/>
    </row>
    <row r="526" spans="3:3" x14ac:dyDescent="0.3">
      <c r="C526" s="159"/>
    </row>
    <row r="527" spans="3:3" x14ac:dyDescent="0.3">
      <c r="C527" s="159"/>
    </row>
    <row r="528" spans="3:3" x14ac:dyDescent="0.3">
      <c r="C528" s="159"/>
    </row>
    <row r="529" spans="3:3" x14ac:dyDescent="0.3">
      <c r="C529" s="159"/>
    </row>
    <row r="530" spans="3:3" x14ac:dyDescent="0.3">
      <c r="C530" s="159"/>
    </row>
    <row r="531" spans="3:3" x14ac:dyDescent="0.3">
      <c r="C531" s="159"/>
    </row>
    <row r="532" spans="3:3" x14ac:dyDescent="0.3">
      <c r="C532" s="159"/>
    </row>
    <row r="533" spans="3:3" x14ac:dyDescent="0.3">
      <c r="C533" s="159"/>
    </row>
    <row r="534" spans="3:3" x14ac:dyDescent="0.3">
      <c r="C534" s="159"/>
    </row>
    <row r="535" spans="3:3" x14ac:dyDescent="0.3">
      <c r="C535" s="159"/>
    </row>
    <row r="536" spans="3:3" x14ac:dyDescent="0.3">
      <c r="C536" s="159"/>
    </row>
    <row r="537" spans="3:3" x14ac:dyDescent="0.3">
      <c r="C537" s="159"/>
    </row>
    <row r="538" spans="3:3" x14ac:dyDescent="0.3">
      <c r="C538" s="159"/>
    </row>
    <row r="539" spans="3:3" x14ac:dyDescent="0.3">
      <c r="C539" s="159"/>
    </row>
    <row r="540" spans="3:3" x14ac:dyDescent="0.3">
      <c r="C540" s="159"/>
    </row>
    <row r="541" spans="3:3" x14ac:dyDescent="0.3">
      <c r="C541" s="159"/>
    </row>
    <row r="542" spans="3:3" x14ac:dyDescent="0.3">
      <c r="C542" s="159"/>
    </row>
    <row r="543" spans="3:3" x14ac:dyDescent="0.3">
      <c r="C543" s="159"/>
    </row>
    <row r="544" spans="3:3" x14ac:dyDescent="0.3">
      <c r="C544" s="159"/>
    </row>
    <row r="545" spans="3:3" x14ac:dyDescent="0.3">
      <c r="C545" s="159"/>
    </row>
    <row r="546" spans="3:3" x14ac:dyDescent="0.3">
      <c r="C546" s="159"/>
    </row>
    <row r="547" spans="3:3" x14ac:dyDescent="0.3">
      <c r="C547" s="159"/>
    </row>
    <row r="548" spans="3:3" x14ac:dyDescent="0.3">
      <c r="C548" s="159"/>
    </row>
    <row r="549" spans="3:3" x14ac:dyDescent="0.3">
      <c r="C549" s="159"/>
    </row>
    <row r="550" spans="3:3" x14ac:dyDescent="0.3">
      <c r="C550" s="159"/>
    </row>
    <row r="551" spans="3:3" x14ac:dyDescent="0.3">
      <c r="C551" s="159"/>
    </row>
    <row r="552" spans="3:3" x14ac:dyDescent="0.3">
      <c r="C552" s="159"/>
    </row>
    <row r="553" spans="3:3" x14ac:dyDescent="0.3">
      <c r="C553" s="159"/>
    </row>
    <row r="554" spans="3:3" x14ac:dyDescent="0.3">
      <c r="C554" s="159"/>
    </row>
    <row r="555" spans="3:3" x14ac:dyDescent="0.3">
      <c r="C555" s="159"/>
    </row>
    <row r="556" spans="3:3" x14ac:dyDescent="0.3">
      <c r="C556" s="159"/>
    </row>
    <row r="557" spans="3:3" x14ac:dyDescent="0.3">
      <c r="C557" s="159"/>
    </row>
    <row r="558" spans="3:3" x14ac:dyDescent="0.3">
      <c r="C558" s="159"/>
    </row>
    <row r="559" spans="3:3" x14ac:dyDescent="0.3">
      <c r="C559" s="159"/>
    </row>
    <row r="560" spans="3:3" x14ac:dyDescent="0.3">
      <c r="C560" s="159"/>
    </row>
    <row r="561" spans="3:3" x14ac:dyDescent="0.3">
      <c r="C561" s="159"/>
    </row>
    <row r="562" spans="3:3" x14ac:dyDescent="0.3">
      <c r="C562" s="159"/>
    </row>
    <row r="563" spans="3:3" x14ac:dyDescent="0.3">
      <c r="C563" s="159"/>
    </row>
    <row r="564" spans="3:3" x14ac:dyDescent="0.3">
      <c r="C564" s="159"/>
    </row>
    <row r="565" spans="3:3" x14ac:dyDescent="0.3">
      <c r="C565" s="159"/>
    </row>
    <row r="566" spans="3:3" x14ac:dyDescent="0.3">
      <c r="C566" s="159"/>
    </row>
    <row r="567" spans="3:3" x14ac:dyDescent="0.3">
      <c r="C567" s="159"/>
    </row>
    <row r="568" spans="3:3" x14ac:dyDescent="0.3">
      <c r="C568" s="159"/>
    </row>
    <row r="569" spans="3:3" x14ac:dyDescent="0.3">
      <c r="C569" s="159"/>
    </row>
    <row r="570" spans="3:3" x14ac:dyDescent="0.3">
      <c r="C570" s="159"/>
    </row>
    <row r="571" spans="3:3" x14ac:dyDescent="0.3">
      <c r="C571" s="159"/>
    </row>
    <row r="572" spans="3:3" x14ac:dyDescent="0.3">
      <c r="C572" s="159"/>
    </row>
    <row r="573" spans="3:3" x14ac:dyDescent="0.3">
      <c r="C573" s="159"/>
    </row>
    <row r="574" spans="3:3" x14ac:dyDescent="0.3">
      <c r="C574" s="159"/>
    </row>
    <row r="575" spans="3:3" x14ac:dyDescent="0.3">
      <c r="C575" s="159"/>
    </row>
    <row r="576" spans="3:3" x14ac:dyDescent="0.3">
      <c r="C576" s="159"/>
    </row>
    <row r="577" spans="3:3" x14ac:dyDescent="0.3">
      <c r="C577" s="159"/>
    </row>
    <row r="578" spans="3:3" x14ac:dyDescent="0.3">
      <c r="C578" s="159"/>
    </row>
    <row r="579" spans="3:3" x14ac:dyDescent="0.3">
      <c r="C579" s="159"/>
    </row>
    <row r="580" spans="3:3" x14ac:dyDescent="0.3">
      <c r="C580" s="159"/>
    </row>
    <row r="581" spans="3:3" x14ac:dyDescent="0.3">
      <c r="C581" s="159"/>
    </row>
    <row r="582" spans="3:3" x14ac:dyDescent="0.3">
      <c r="C582" s="159"/>
    </row>
    <row r="583" spans="3:3" x14ac:dyDescent="0.3">
      <c r="C583" s="159"/>
    </row>
    <row r="584" spans="3:3" x14ac:dyDescent="0.3">
      <c r="C584" s="159"/>
    </row>
    <row r="585" spans="3:3" x14ac:dyDescent="0.3">
      <c r="C585" s="159"/>
    </row>
    <row r="586" spans="3:3" x14ac:dyDescent="0.3">
      <c r="C586" s="159"/>
    </row>
    <row r="587" spans="3:3" x14ac:dyDescent="0.3">
      <c r="C587" s="159"/>
    </row>
    <row r="588" spans="3:3" x14ac:dyDescent="0.3">
      <c r="C588" s="159"/>
    </row>
    <row r="589" spans="3:3" x14ac:dyDescent="0.3">
      <c r="C589" s="159"/>
    </row>
    <row r="590" spans="3:3" x14ac:dyDescent="0.3">
      <c r="C590" s="159"/>
    </row>
    <row r="591" spans="3:3" x14ac:dyDescent="0.3">
      <c r="C591" s="159"/>
    </row>
    <row r="592" spans="3:3" x14ac:dyDescent="0.3">
      <c r="C592" s="159"/>
    </row>
    <row r="593" spans="3:3" x14ac:dyDescent="0.3">
      <c r="C593" s="159"/>
    </row>
    <row r="594" spans="3:3" x14ac:dyDescent="0.3">
      <c r="C594" s="159"/>
    </row>
    <row r="595" spans="3:3" x14ac:dyDescent="0.3">
      <c r="C595" s="159"/>
    </row>
    <row r="596" spans="3:3" x14ac:dyDescent="0.3">
      <c r="C596" s="159"/>
    </row>
    <row r="597" spans="3:3" x14ac:dyDescent="0.3">
      <c r="C597" s="159"/>
    </row>
    <row r="598" spans="3:3" x14ac:dyDescent="0.3">
      <c r="C598" s="159"/>
    </row>
    <row r="599" spans="3:3" x14ac:dyDescent="0.3">
      <c r="C599" s="159"/>
    </row>
    <row r="600" spans="3:3" x14ac:dyDescent="0.3">
      <c r="C600" s="159"/>
    </row>
    <row r="601" spans="3:3" x14ac:dyDescent="0.3">
      <c r="C601" s="159"/>
    </row>
    <row r="602" spans="3:3" x14ac:dyDescent="0.3">
      <c r="C602" s="159"/>
    </row>
    <row r="603" spans="3:3" x14ac:dyDescent="0.3">
      <c r="C603" s="159"/>
    </row>
    <row r="604" spans="3:3" x14ac:dyDescent="0.3">
      <c r="C604" s="159"/>
    </row>
    <row r="605" spans="3:3" x14ac:dyDescent="0.3">
      <c r="C605" s="159"/>
    </row>
    <row r="606" spans="3:3" x14ac:dyDescent="0.3">
      <c r="C606" s="159"/>
    </row>
    <row r="607" spans="3:3" x14ac:dyDescent="0.3">
      <c r="C607" s="159"/>
    </row>
    <row r="608" spans="3:3" x14ac:dyDescent="0.3">
      <c r="C608" s="159"/>
    </row>
    <row r="609" spans="3:3" x14ac:dyDescent="0.3">
      <c r="C609" s="159"/>
    </row>
    <row r="610" spans="3:3" x14ac:dyDescent="0.3">
      <c r="C610" s="159"/>
    </row>
    <row r="611" spans="3:3" x14ac:dyDescent="0.3">
      <c r="C611" s="159"/>
    </row>
    <row r="612" spans="3:3" x14ac:dyDescent="0.3">
      <c r="C612" s="159"/>
    </row>
    <row r="613" spans="3:3" x14ac:dyDescent="0.3">
      <c r="C613" s="159"/>
    </row>
    <row r="614" spans="3:3" x14ac:dyDescent="0.3">
      <c r="C614" s="159"/>
    </row>
    <row r="615" spans="3:3" x14ac:dyDescent="0.3">
      <c r="C615" s="159"/>
    </row>
    <row r="616" spans="3:3" x14ac:dyDescent="0.3">
      <c r="C616" s="159"/>
    </row>
    <row r="617" spans="3:3" x14ac:dyDescent="0.3">
      <c r="C617" s="159"/>
    </row>
    <row r="618" spans="3:3" x14ac:dyDescent="0.3">
      <c r="C618" s="159"/>
    </row>
    <row r="619" spans="3:3" x14ac:dyDescent="0.3">
      <c r="C619" s="159"/>
    </row>
    <row r="620" spans="3:3" x14ac:dyDescent="0.3">
      <c r="C620" s="159"/>
    </row>
    <row r="621" spans="3:3" x14ac:dyDescent="0.3">
      <c r="C621" s="159"/>
    </row>
    <row r="622" spans="3:3" x14ac:dyDescent="0.3">
      <c r="C622" s="159"/>
    </row>
    <row r="623" spans="3:3" x14ac:dyDescent="0.3">
      <c r="C623" s="159"/>
    </row>
    <row r="624" spans="3:3" x14ac:dyDescent="0.3">
      <c r="C624" s="159"/>
    </row>
    <row r="625" spans="3:3" x14ac:dyDescent="0.3">
      <c r="C625" s="159"/>
    </row>
    <row r="626" spans="3:3" x14ac:dyDescent="0.3">
      <c r="C626" s="159"/>
    </row>
    <row r="627" spans="3:3" x14ac:dyDescent="0.3">
      <c r="C627" s="159"/>
    </row>
    <row r="628" spans="3:3" x14ac:dyDescent="0.3">
      <c r="C628" s="159"/>
    </row>
    <row r="629" spans="3:3" x14ac:dyDescent="0.3">
      <c r="C629" s="159"/>
    </row>
    <row r="630" spans="3:3" x14ac:dyDescent="0.3">
      <c r="C630" s="159"/>
    </row>
    <row r="631" spans="3:3" x14ac:dyDescent="0.3">
      <c r="C631" s="159"/>
    </row>
    <row r="632" spans="3:3" x14ac:dyDescent="0.3">
      <c r="C632" s="159"/>
    </row>
    <row r="633" spans="3:3" x14ac:dyDescent="0.3">
      <c r="C633" s="159"/>
    </row>
    <row r="634" spans="3:3" x14ac:dyDescent="0.3">
      <c r="C634" s="159"/>
    </row>
    <row r="635" spans="3:3" x14ac:dyDescent="0.3">
      <c r="C635" s="159"/>
    </row>
    <row r="636" spans="3:3" x14ac:dyDescent="0.3">
      <c r="C636" s="159"/>
    </row>
    <row r="637" spans="3:3" x14ac:dyDescent="0.3">
      <c r="C637" s="159"/>
    </row>
    <row r="638" spans="3:3" x14ac:dyDescent="0.3">
      <c r="C638" s="159"/>
    </row>
    <row r="639" spans="3:3" x14ac:dyDescent="0.3">
      <c r="C639" s="159"/>
    </row>
    <row r="640" spans="3:3" x14ac:dyDescent="0.3">
      <c r="C640" s="159"/>
    </row>
    <row r="641" spans="3:3" x14ac:dyDescent="0.3">
      <c r="C641" s="159"/>
    </row>
    <row r="642" spans="3:3" x14ac:dyDescent="0.3">
      <c r="C642" s="159"/>
    </row>
    <row r="643" spans="3:3" x14ac:dyDescent="0.3">
      <c r="C643" s="159"/>
    </row>
    <row r="644" spans="3:3" x14ac:dyDescent="0.3">
      <c r="C644" s="159"/>
    </row>
    <row r="645" spans="3:3" x14ac:dyDescent="0.3">
      <c r="C645" s="159"/>
    </row>
    <row r="646" spans="3:3" x14ac:dyDescent="0.3">
      <c r="C646" s="159"/>
    </row>
    <row r="647" spans="3:3" x14ac:dyDescent="0.3">
      <c r="C647" s="159"/>
    </row>
    <row r="648" spans="3:3" x14ac:dyDescent="0.3">
      <c r="C648" s="159"/>
    </row>
    <row r="649" spans="3:3" x14ac:dyDescent="0.3">
      <c r="C649" s="159"/>
    </row>
    <row r="650" spans="3:3" x14ac:dyDescent="0.3">
      <c r="C650" s="159"/>
    </row>
    <row r="651" spans="3:3" x14ac:dyDescent="0.3">
      <c r="C651" s="159"/>
    </row>
    <row r="652" spans="3:3" x14ac:dyDescent="0.3">
      <c r="C652" s="159"/>
    </row>
    <row r="653" spans="3:3" x14ac:dyDescent="0.3">
      <c r="C653" s="159"/>
    </row>
    <row r="654" spans="3:3" x14ac:dyDescent="0.3">
      <c r="C654" s="159"/>
    </row>
    <row r="655" spans="3:3" x14ac:dyDescent="0.3">
      <c r="C655" s="159"/>
    </row>
    <row r="656" spans="3:3" x14ac:dyDescent="0.3">
      <c r="C656" s="159"/>
    </row>
    <row r="657" spans="3:3" x14ac:dyDescent="0.3">
      <c r="C657" s="159"/>
    </row>
    <row r="658" spans="3:3" x14ac:dyDescent="0.3">
      <c r="C658" s="159"/>
    </row>
    <row r="659" spans="3:3" x14ac:dyDescent="0.3">
      <c r="C659" s="159"/>
    </row>
    <row r="660" spans="3:3" x14ac:dyDescent="0.3">
      <c r="C660" s="159"/>
    </row>
    <row r="661" spans="3:3" x14ac:dyDescent="0.3">
      <c r="C661" s="159"/>
    </row>
    <row r="662" spans="3:3" x14ac:dyDescent="0.3">
      <c r="C662" s="159"/>
    </row>
    <row r="663" spans="3:3" x14ac:dyDescent="0.3">
      <c r="C663" s="159"/>
    </row>
    <row r="664" spans="3:3" x14ac:dyDescent="0.3">
      <c r="C664" s="159"/>
    </row>
    <row r="665" spans="3:3" x14ac:dyDescent="0.3">
      <c r="C665" s="159"/>
    </row>
    <row r="666" spans="3:3" x14ac:dyDescent="0.3">
      <c r="C666" s="159"/>
    </row>
    <row r="667" spans="3:3" x14ac:dyDescent="0.3">
      <c r="C667" s="159"/>
    </row>
    <row r="668" spans="3:3" x14ac:dyDescent="0.3">
      <c r="C668" s="159"/>
    </row>
    <row r="669" spans="3:3" x14ac:dyDescent="0.3">
      <c r="C669" s="159"/>
    </row>
    <row r="670" spans="3:3" x14ac:dyDescent="0.3">
      <c r="C670" s="159"/>
    </row>
    <row r="671" spans="3:3" x14ac:dyDescent="0.3">
      <c r="C671" s="159"/>
    </row>
    <row r="672" spans="3:3" x14ac:dyDescent="0.3">
      <c r="C672" s="159"/>
    </row>
    <row r="673" spans="3:3" x14ac:dyDescent="0.3">
      <c r="C673" s="159"/>
    </row>
    <row r="674" spans="3:3" x14ac:dyDescent="0.3">
      <c r="C674" s="159"/>
    </row>
    <row r="675" spans="3:3" x14ac:dyDescent="0.3">
      <c r="C675" s="159"/>
    </row>
    <row r="676" spans="3:3" x14ac:dyDescent="0.3">
      <c r="C676" s="159"/>
    </row>
    <row r="677" spans="3:3" x14ac:dyDescent="0.3">
      <c r="C677" s="159"/>
    </row>
    <row r="678" spans="3:3" x14ac:dyDescent="0.3">
      <c r="C678" s="159"/>
    </row>
    <row r="679" spans="3:3" x14ac:dyDescent="0.3">
      <c r="C679" s="159"/>
    </row>
    <row r="680" spans="3:3" x14ac:dyDescent="0.3">
      <c r="C680" s="159"/>
    </row>
    <row r="681" spans="3:3" x14ac:dyDescent="0.3">
      <c r="C681" s="159"/>
    </row>
    <row r="682" spans="3:3" x14ac:dyDescent="0.3">
      <c r="C682" s="159"/>
    </row>
    <row r="683" spans="3:3" x14ac:dyDescent="0.3">
      <c r="C683" s="159"/>
    </row>
    <row r="684" spans="3:3" x14ac:dyDescent="0.3">
      <c r="C684" s="159"/>
    </row>
    <row r="685" spans="3:3" x14ac:dyDescent="0.3">
      <c r="C685" s="159"/>
    </row>
    <row r="686" spans="3:3" x14ac:dyDescent="0.3">
      <c r="C686" s="159"/>
    </row>
    <row r="687" spans="3:3" x14ac:dyDescent="0.3">
      <c r="C687" s="159"/>
    </row>
    <row r="688" spans="3:3" x14ac:dyDescent="0.3">
      <c r="C688" s="159"/>
    </row>
    <row r="689" spans="3:3" x14ac:dyDescent="0.3">
      <c r="C689" s="159"/>
    </row>
    <row r="690" spans="3:3" x14ac:dyDescent="0.3">
      <c r="C690" s="159"/>
    </row>
    <row r="691" spans="3:3" x14ac:dyDescent="0.3">
      <c r="C691" s="159"/>
    </row>
    <row r="692" spans="3:3" x14ac:dyDescent="0.3">
      <c r="C692" s="159"/>
    </row>
    <row r="693" spans="3:3" x14ac:dyDescent="0.3">
      <c r="C693" s="159"/>
    </row>
    <row r="694" spans="3:3" x14ac:dyDescent="0.3">
      <c r="C694" s="159"/>
    </row>
    <row r="695" spans="3:3" x14ac:dyDescent="0.3">
      <c r="C695" s="159"/>
    </row>
    <row r="696" spans="3:3" x14ac:dyDescent="0.3">
      <c r="C696" s="159"/>
    </row>
    <row r="697" spans="3:3" x14ac:dyDescent="0.3">
      <c r="C697" s="159"/>
    </row>
    <row r="698" spans="3:3" x14ac:dyDescent="0.3">
      <c r="C698" s="159"/>
    </row>
    <row r="699" spans="3:3" x14ac:dyDescent="0.3">
      <c r="C699" s="159"/>
    </row>
    <row r="700" spans="3:3" x14ac:dyDescent="0.3">
      <c r="C700" s="159"/>
    </row>
    <row r="701" spans="3:3" x14ac:dyDescent="0.3">
      <c r="C701" s="159"/>
    </row>
    <row r="702" spans="3:3" x14ac:dyDescent="0.3">
      <c r="C702" s="159"/>
    </row>
    <row r="703" spans="3:3" x14ac:dyDescent="0.3">
      <c r="C703" s="159"/>
    </row>
    <row r="704" spans="3:3" x14ac:dyDescent="0.3">
      <c r="C704" s="159"/>
    </row>
    <row r="705" spans="3:3" x14ac:dyDescent="0.3">
      <c r="C705" s="159"/>
    </row>
    <row r="706" spans="3:3" x14ac:dyDescent="0.3">
      <c r="C706" s="159"/>
    </row>
    <row r="707" spans="3:3" x14ac:dyDescent="0.3">
      <c r="C707" s="159"/>
    </row>
    <row r="708" spans="3:3" x14ac:dyDescent="0.3">
      <c r="C708" s="159"/>
    </row>
    <row r="709" spans="3:3" x14ac:dyDescent="0.3">
      <c r="C709" s="159"/>
    </row>
    <row r="710" spans="3:3" x14ac:dyDescent="0.3">
      <c r="C710" s="159"/>
    </row>
    <row r="711" spans="3:3" x14ac:dyDescent="0.3">
      <c r="C711" s="159"/>
    </row>
    <row r="712" spans="3:3" x14ac:dyDescent="0.3">
      <c r="C712" s="159"/>
    </row>
    <row r="713" spans="3:3" x14ac:dyDescent="0.3">
      <c r="C713" s="159"/>
    </row>
    <row r="714" spans="3:3" x14ac:dyDescent="0.3">
      <c r="C714" s="159"/>
    </row>
    <row r="715" spans="3:3" x14ac:dyDescent="0.3">
      <c r="C715" s="159"/>
    </row>
    <row r="716" spans="3:3" x14ac:dyDescent="0.3">
      <c r="C716" s="159"/>
    </row>
    <row r="717" spans="3:3" x14ac:dyDescent="0.3">
      <c r="C717" s="159"/>
    </row>
    <row r="718" spans="3:3" x14ac:dyDescent="0.3">
      <c r="C718" s="159"/>
    </row>
    <row r="719" spans="3:3" x14ac:dyDescent="0.3">
      <c r="C719" s="159"/>
    </row>
    <row r="720" spans="3:3" x14ac:dyDescent="0.3">
      <c r="C720" s="159"/>
    </row>
    <row r="721" spans="3:3" x14ac:dyDescent="0.3">
      <c r="C721" s="159"/>
    </row>
    <row r="722" spans="3:3" x14ac:dyDescent="0.3">
      <c r="C722" s="159"/>
    </row>
    <row r="723" spans="3:3" x14ac:dyDescent="0.3">
      <c r="C723" s="159"/>
    </row>
    <row r="724" spans="3:3" x14ac:dyDescent="0.3">
      <c r="C724" s="159"/>
    </row>
    <row r="725" spans="3:3" x14ac:dyDescent="0.3">
      <c r="C725" s="159"/>
    </row>
    <row r="726" spans="3:3" x14ac:dyDescent="0.3">
      <c r="C726" s="159"/>
    </row>
    <row r="727" spans="3:3" x14ac:dyDescent="0.3">
      <c r="C727" s="159"/>
    </row>
    <row r="728" spans="3:3" x14ac:dyDescent="0.3">
      <c r="C728" s="159"/>
    </row>
    <row r="729" spans="3:3" x14ac:dyDescent="0.3">
      <c r="C729" s="159"/>
    </row>
    <row r="730" spans="3:3" x14ac:dyDescent="0.3">
      <c r="C730" s="159"/>
    </row>
    <row r="731" spans="3:3" x14ac:dyDescent="0.3">
      <c r="C731" s="159"/>
    </row>
    <row r="732" spans="3:3" x14ac:dyDescent="0.3">
      <c r="C732" s="159"/>
    </row>
    <row r="733" spans="3:3" x14ac:dyDescent="0.3">
      <c r="C733" s="159"/>
    </row>
    <row r="734" spans="3:3" x14ac:dyDescent="0.3">
      <c r="C734" s="159"/>
    </row>
    <row r="735" spans="3:3" x14ac:dyDescent="0.3">
      <c r="C735" s="159"/>
    </row>
    <row r="736" spans="3:3" x14ac:dyDescent="0.3">
      <c r="C736" s="159"/>
    </row>
    <row r="737" spans="3:3" x14ac:dyDescent="0.3">
      <c r="C737" s="159"/>
    </row>
    <row r="738" spans="3:3" x14ac:dyDescent="0.3">
      <c r="C738" s="159"/>
    </row>
    <row r="739" spans="3:3" x14ac:dyDescent="0.3">
      <c r="C739" s="159"/>
    </row>
    <row r="740" spans="3:3" x14ac:dyDescent="0.3">
      <c r="C740" s="159"/>
    </row>
    <row r="741" spans="3:3" x14ac:dyDescent="0.3">
      <c r="C741" s="159"/>
    </row>
    <row r="742" spans="3:3" x14ac:dyDescent="0.3">
      <c r="C742" s="159"/>
    </row>
    <row r="743" spans="3:3" x14ac:dyDescent="0.3">
      <c r="C743" s="159"/>
    </row>
    <row r="744" spans="3:3" x14ac:dyDescent="0.3">
      <c r="C744" s="159"/>
    </row>
    <row r="745" spans="3:3" x14ac:dyDescent="0.3">
      <c r="C745" s="159"/>
    </row>
    <row r="746" spans="3:3" x14ac:dyDescent="0.3">
      <c r="C746" s="159"/>
    </row>
    <row r="747" spans="3:3" x14ac:dyDescent="0.3">
      <c r="C747" s="159"/>
    </row>
    <row r="748" spans="3:3" x14ac:dyDescent="0.3">
      <c r="C748" s="159"/>
    </row>
    <row r="749" spans="3:3" x14ac:dyDescent="0.3">
      <c r="C749" s="159"/>
    </row>
    <row r="750" spans="3:3" x14ac:dyDescent="0.3">
      <c r="C750" s="159"/>
    </row>
    <row r="751" spans="3:3" x14ac:dyDescent="0.3">
      <c r="C751" s="159"/>
    </row>
    <row r="752" spans="3:3" x14ac:dyDescent="0.3">
      <c r="C752" s="159"/>
    </row>
    <row r="753" spans="3:3" x14ac:dyDescent="0.3">
      <c r="C753" s="159"/>
    </row>
    <row r="754" spans="3:3" x14ac:dyDescent="0.3">
      <c r="C754" s="159"/>
    </row>
    <row r="755" spans="3:3" x14ac:dyDescent="0.3">
      <c r="C755" s="159"/>
    </row>
    <row r="756" spans="3:3" x14ac:dyDescent="0.3">
      <c r="C756" s="159"/>
    </row>
    <row r="757" spans="3:3" x14ac:dyDescent="0.3">
      <c r="C757" s="159"/>
    </row>
    <row r="758" spans="3:3" x14ac:dyDescent="0.3">
      <c r="C758" s="159"/>
    </row>
    <row r="759" spans="3:3" x14ac:dyDescent="0.3">
      <c r="C759" s="159"/>
    </row>
    <row r="760" spans="3:3" x14ac:dyDescent="0.3">
      <c r="C760" s="159"/>
    </row>
    <row r="761" spans="3:3" x14ac:dyDescent="0.3">
      <c r="C761" s="159"/>
    </row>
    <row r="762" spans="3:3" x14ac:dyDescent="0.3">
      <c r="C762" s="159"/>
    </row>
    <row r="763" spans="3:3" x14ac:dyDescent="0.3">
      <c r="C763" s="159"/>
    </row>
    <row r="764" spans="3:3" x14ac:dyDescent="0.3">
      <c r="C764" s="159"/>
    </row>
    <row r="765" spans="3:3" x14ac:dyDescent="0.3">
      <c r="C765" s="159"/>
    </row>
    <row r="766" spans="3:3" x14ac:dyDescent="0.3">
      <c r="C766" s="159"/>
    </row>
    <row r="767" spans="3:3" x14ac:dyDescent="0.3">
      <c r="C767" s="159"/>
    </row>
    <row r="768" spans="3:3" x14ac:dyDescent="0.3">
      <c r="C768" s="159"/>
    </row>
    <row r="769" spans="3:3" x14ac:dyDescent="0.3">
      <c r="C769" s="159"/>
    </row>
    <row r="770" spans="3:3" x14ac:dyDescent="0.3">
      <c r="C770" s="159"/>
    </row>
    <row r="771" spans="3:3" x14ac:dyDescent="0.3">
      <c r="C771" s="159"/>
    </row>
    <row r="772" spans="3:3" x14ac:dyDescent="0.3">
      <c r="C772" s="159"/>
    </row>
    <row r="773" spans="3:3" x14ac:dyDescent="0.3">
      <c r="C773" s="159"/>
    </row>
    <row r="774" spans="3:3" x14ac:dyDescent="0.3">
      <c r="C774" s="159"/>
    </row>
    <row r="775" spans="3:3" x14ac:dyDescent="0.3">
      <c r="C775" s="159"/>
    </row>
    <row r="776" spans="3:3" x14ac:dyDescent="0.3">
      <c r="C776" s="159"/>
    </row>
    <row r="777" spans="3:3" x14ac:dyDescent="0.3">
      <c r="C777" s="159"/>
    </row>
    <row r="778" spans="3:3" x14ac:dyDescent="0.3">
      <c r="C778" s="159"/>
    </row>
    <row r="779" spans="3:3" x14ac:dyDescent="0.3">
      <c r="C779" s="159"/>
    </row>
    <row r="780" spans="3:3" x14ac:dyDescent="0.3">
      <c r="C780" s="159"/>
    </row>
    <row r="781" spans="3:3" x14ac:dyDescent="0.3">
      <c r="C781" s="159"/>
    </row>
    <row r="782" spans="3:3" x14ac:dyDescent="0.3">
      <c r="C782" s="159"/>
    </row>
    <row r="783" spans="3:3" x14ac:dyDescent="0.3">
      <c r="C783" s="159"/>
    </row>
    <row r="784" spans="3:3" x14ac:dyDescent="0.3">
      <c r="C784" s="159"/>
    </row>
    <row r="785" spans="3:3" x14ac:dyDescent="0.3">
      <c r="C785" s="159"/>
    </row>
    <row r="786" spans="3:3" x14ac:dyDescent="0.3">
      <c r="C786" s="159"/>
    </row>
    <row r="787" spans="3:3" x14ac:dyDescent="0.3">
      <c r="C787" s="159"/>
    </row>
    <row r="788" spans="3:3" x14ac:dyDescent="0.3">
      <c r="C788" s="159"/>
    </row>
    <row r="789" spans="3:3" x14ac:dyDescent="0.3">
      <c r="C789" s="159"/>
    </row>
    <row r="790" spans="3:3" x14ac:dyDescent="0.3">
      <c r="C790" s="159"/>
    </row>
    <row r="791" spans="3:3" x14ac:dyDescent="0.3">
      <c r="C791" s="159"/>
    </row>
    <row r="792" spans="3:3" x14ac:dyDescent="0.3">
      <c r="C792" s="159"/>
    </row>
    <row r="793" spans="3:3" x14ac:dyDescent="0.3">
      <c r="C793" s="159"/>
    </row>
    <row r="794" spans="3:3" x14ac:dyDescent="0.3">
      <c r="C794" s="159"/>
    </row>
    <row r="795" spans="3:3" x14ac:dyDescent="0.3">
      <c r="C795" s="159"/>
    </row>
    <row r="796" spans="3:3" x14ac:dyDescent="0.3">
      <c r="C796" s="159"/>
    </row>
    <row r="797" spans="3:3" x14ac:dyDescent="0.3">
      <c r="C797" s="159"/>
    </row>
    <row r="798" spans="3:3" x14ac:dyDescent="0.3">
      <c r="C798" s="159"/>
    </row>
    <row r="799" spans="3:3" x14ac:dyDescent="0.3">
      <c r="C799" s="159"/>
    </row>
    <row r="800" spans="3:3" x14ac:dyDescent="0.3">
      <c r="C800" s="159"/>
    </row>
    <row r="801" spans="3:3" x14ac:dyDescent="0.3">
      <c r="C801" s="159"/>
    </row>
    <row r="802" spans="3:3" x14ac:dyDescent="0.3">
      <c r="C802" s="159"/>
    </row>
    <row r="803" spans="3:3" x14ac:dyDescent="0.3">
      <c r="C803" s="159"/>
    </row>
    <row r="804" spans="3:3" x14ac:dyDescent="0.3">
      <c r="C804" s="159"/>
    </row>
    <row r="805" spans="3:3" x14ac:dyDescent="0.3">
      <c r="C805" s="159"/>
    </row>
    <row r="806" spans="3:3" x14ac:dyDescent="0.3">
      <c r="C806" s="159"/>
    </row>
    <row r="807" spans="3:3" x14ac:dyDescent="0.3">
      <c r="C807" s="159"/>
    </row>
    <row r="808" spans="3:3" x14ac:dyDescent="0.3">
      <c r="C808" s="159"/>
    </row>
    <row r="809" spans="3:3" x14ac:dyDescent="0.3">
      <c r="C809" s="159"/>
    </row>
    <row r="810" spans="3:3" x14ac:dyDescent="0.3">
      <c r="C810" s="159"/>
    </row>
    <row r="811" spans="3:3" x14ac:dyDescent="0.3">
      <c r="C811" s="159"/>
    </row>
    <row r="812" spans="3:3" x14ac:dyDescent="0.3">
      <c r="C812" s="159"/>
    </row>
    <row r="813" spans="3:3" x14ac:dyDescent="0.3">
      <c r="C813" s="159"/>
    </row>
    <row r="814" spans="3:3" x14ac:dyDescent="0.3">
      <c r="C814" s="159"/>
    </row>
    <row r="815" spans="3:3" x14ac:dyDescent="0.3">
      <c r="C815" s="159"/>
    </row>
    <row r="816" spans="3:3" x14ac:dyDescent="0.3">
      <c r="C816" s="159"/>
    </row>
    <row r="817" spans="3:3" x14ac:dyDescent="0.3">
      <c r="C817" s="159"/>
    </row>
    <row r="818" spans="3:3" x14ac:dyDescent="0.3">
      <c r="C818" s="159"/>
    </row>
    <row r="819" spans="3:3" x14ac:dyDescent="0.3">
      <c r="C819" s="159"/>
    </row>
    <row r="820" spans="3:3" x14ac:dyDescent="0.3">
      <c r="C820" s="159"/>
    </row>
    <row r="821" spans="3:3" x14ac:dyDescent="0.3">
      <c r="C821" s="159"/>
    </row>
    <row r="822" spans="3:3" x14ac:dyDescent="0.3">
      <c r="C822" s="159"/>
    </row>
    <row r="823" spans="3:3" x14ac:dyDescent="0.3">
      <c r="C823" s="159"/>
    </row>
    <row r="824" spans="3:3" x14ac:dyDescent="0.3">
      <c r="C824" s="159"/>
    </row>
    <row r="825" spans="3:3" x14ac:dyDescent="0.3">
      <c r="C825" s="159"/>
    </row>
    <row r="826" spans="3:3" x14ac:dyDescent="0.3">
      <c r="C826" s="159"/>
    </row>
    <row r="827" spans="3:3" x14ac:dyDescent="0.3">
      <c r="C827" s="159"/>
    </row>
    <row r="828" spans="3:3" x14ac:dyDescent="0.3">
      <c r="C828" s="159"/>
    </row>
    <row r="829" spans="3:3" x14ac:dyDescent="0.3">
      <c r="C829" s="159"/>
    </row>
    <row r="830" spans="3:3" x14ac:dyDescent="0.3">
      <c r="C830" s="159"/>
    </row>
    <row r="831" spans="3:3" x14ac:dyDescent="0.3">
      <c r="C831" s="159"/>
    </row>
    <row r="832" spans="3:3" x14ac:dyDescent="0.3">
      <c r="C832" s="159"/>
    </row>
    <row r="833" spans="3:3" x14ac:dyDescent="0.3">
      <c r="C833" s="159"/>
    </row>
    <row r="834" spans="3:3" x14ac:dyDescent="0.3">
      <c r="C834" s="159"/>
    </row>
    <row r="835" spans="3:3" x14ac:dyDescent="0.3">
      <c r="C835" s="159"/>
    </row>
    <row r="836" spans="3:3" x14ac:dyDescent="0.3">
      <c r="C836" s="159"/>
    </row>
    <row r="837" spans="3:3" x14ac:dyDescent="0.3">
      <c r="C837" s="159"/>
    </row>
    <row r="838" spans="3:3" x14ac:dyDescent="0.3">
      <c r="C838" s="159"/>
    </row>
    <row r="839" spans="3:3" x14ac:dyDescent="0.3">
      <c r="C839" s="159"/>
    </row>
    <row r="840" spans="3:3" x14ac:dyDescent="0.3">
      <c r="C840" s="159"/>
    </row>
    <row r="841" spans="3:3" x14ac:dyDescent="0.3">
      <c r="C841" s="159"/>
    </row>
    <row r="842" spans="3:3" x14ac:dyDescent="0.3">
      <c r="C842" s="159"/>
    </row>
    <row r="843" spans="3:3" x14ac:dyDescent="0.3">
      <c r="C843" s="159"/>
    </row>
    <row r="844" spans="3:3" x14ac:dyDescent="0.3">
      <c r="C844" s="159"/>
    </row>
    <row r="845" spans="3:3" x14ac:dyDescent="0.3">
      <c r="C845" s="159"/>
    </row>
    <row r="846" spans="3:3" x14ac:dyDescent="0.3">
      <c r="C846" s="159"/>
    </row>
    <row r="847" spans="3:3" x14ac:dyDescent="0.3">
      <c r="C847" s="159"/>
    </row>
    <row r="848" spans="3:3" x14ac:dyDescent="0.3">
      <c r="C848" s="159"/>
    </row>
    <row r="849" spans="3:3" x14ac:dyDescent="0.3">
      <c r="C849" s="159"/>
    </row>
    <row r="850" spans="3:3" x14ac:dyDescent="0.3">
      <c r="C850" s="159"/>
    </row>
    <row r="851" spans="3:3" x14ac:dyDescent="0.3">
      <c r="C851" s="159"/>
    </row>
    <row r="852" spans="3:3" x14ac:dyDescent="0.3">
      <c r="C852" s="159"/>
    </row>
    <row r="853" spans="3:3" x14ac:dyDescent="0.3">
      <c r="C853" s="159"/>
    </row>
    <row r="854" spans="3:3" x14ac:dyDescent="0.3">
      <c r="C854" s="159"/>
    </row>
    <row r="855" spans="3:3" x14ac:dyDescent="0.3">
      <c r="C855" s="159"/>
    </row>
    <row r="856" spans="3:3" x14ac:dyDescent="0.3">
      <c r="C856" s="159"/>
    </row>
    <row r="857" spans="3:3" x14ac:dyDescent="0.3">
      <c r="C857" s="159"/>
    </row>
    <row r="858" spans="3:3" x14ac:dyDescent="0.3">
      <c r="C858" s="159"/>
    </row>
    <row r="859" spans="3:3" x14ac:dyDescent="0.3">
      <c r="C859" s="159"/>
    </row>
    <row r="860" spans="3:3" x14ac:dyDescent="0.3">
      <c r="C860" s="159"/>
    </row>
    <row r="861" spans="3:3" x14ac:dyDescent="0.3">
      <c r="C861" s="159"/>
    </row>
    <row r="862" spans="3:3" x14ac:dyDescent="0.3">
      <c r="C862" s="159"/>
    </row>
    <row r="863" spans="3:3" x14ac:dyDescent="0.3">
      <c r="C863" s="159"/>
    </row>
    <row r="864" spans="3:3" x14ac:dyDescent="0.3">
      <c r="C864" s="159"/>
    </row>
    <row r="865" spans="3:3" x14ac:dyDescent="0.3">
      <c r="C865" s="159"/>
    </row>
    <row r="866" spans="3:3" x14ac:dyDescent="0.3">
      <c r="C866" s="159"/>
    </row>
    <row r="867" spans="3:3" x14ac:dyDescent="0.3">
      <c r="C867" s="159"/>
    </row>
    <row r="868" spans="3:3" x14ac:dyDescent="0.3">
      <c r="C868" s="159"/>
    </row>
    <row r="869" spans="3:3" x14ac:dyDescent="0.3">
      <c r="C869" s="159"/>
    </row>
    <row r="870" spans="3:3" x14ac:dyDescent="0.3">
      <c r="C870" s="159"/>
    </row>
    <row r="871" spans="3:3" x14ac:dyDescent="0.3">
      <c r="C871" s="159"/>
    </row>
    <row r="872" spans="3:3" x14ac:dyDescent="0.3">
      <c r="C872" s="159"/>
    </row>
    <row r="873" spans="3:3" x14ac:dyDescent="0.3">
      <c r="C873" s="159"/>
    </row>
    <row r="874" spans="3:3" x14ac:dyDescent="0.3">
      <c r="C874" s="159"/>
    </row>
    <row r="875" spans="3:3" x14ac:dyDescent="0.3">
      <c r="C875" s="159"/>
    </row>
    <row r="876" spans="3:3" x14ac:dyDescent="0.3">
      <c r="C876" s="159"/>
    </row>
    <row r="877" spans="3:3" x14ac:dyDescent="0.3">
      <c r="C877" s="159"/>
    </row>
    <row r="878" spans="3:3" x14ac:dyDescent="0.3">
      <c r="C878" s="159"/>
    </row>
    <row r="879" spans="3:3" x14ac:dyDescent="0.3">
      <c r="C879" s="159"/>
    </row>
    <row r="880" spans="3:3" x14ac:dyDescent="0.3">
      <c r="C880" s="159"/>
    </row>
    <row r="881" spans="3:3" x14ac:dyDescent="0.3">
      <c r="C881" s="159"/>
    </row>
    <row r="882" spans="3:3" x14ac:dyDescent="0.3">
      <c r="C882" s="159"/>
    </row>
    <row r="883" spans="3:3" x14ac:dyDescent="0.3">
      <c r="C883" s="159"/>
    </row>
    <row r="884" spans="3:3" x14ac:dyDescent="0.3">
      <c r="C884" s="159"/>
    </row>
    <row r="885" spans="3:3" x14ac:dyDescent="0.3">
      <c r="C885" s="159"/>
    </row>
    <row r="886" spans="3:3" x14ac:dyDescent="0.3">
      <c r="C886" s="159"/>
    </row>
    <row r="887" spans="3:3" x14ac:dyDescent="0.3">
      <c r="C887" s="159"/>
    </row>
    <row r="888" spans="3:3" x14ac:dyDescent="0.3">
      <c r="C888" s="159"/>
    </row>
    <row r="889" spans="3:3" x14ac:dyDescent="0.3">
      <c r="C889" s="159"/>
    </row>
    <row r="890" spans="3:3" x14ac:dyDescent="0.3">
      <c r="C890" s="159"/>
    </row>
    <row r="891" spans="3:3" x14ac:dyDescent="0.3">
      <c r="C891" s="159"/>
    </row>
    <row r="892" spans="3:3" x14ac:dyDescent="0.3">
      <c r="C892" s="159"/>
    </row>
    <row r="893" spans="3:3" x14ac:dyDescent="0.3">
      <c r="C893" s="159"/>
    </row>
    <row r="894" spans="3:3" x14ac:dyDescent="0.3">
      <c r="C894" s="159"/>
    </row>
    <row r="895" spans="3:3" x14ac:dyDescent="0.3">
      <c r="C895" s="159"/>
    </row>
    <row r="896" spans="3:3" x14ac:dyDescent="0.3">
      <c r="C896" s="159"/>
    </row>
    <row r="897" spans="3:3" x14ac:dyDescent="0.3">
      <c r="C897" s="159"/>
    </row>
    <row r="898" spans="3:3" x14ac:dyDescent="0.3">
      <c r="C898" s="159"/>
    </row>
    <row r="899" spans="3:3" x14ac:dyDescent="0.3">
      <c r="C899" s="159"/>
    </row>
    <row r="900" spans="3:3" x14ac:dyDescent="0.3">
      <c r="C900" s="159"/>
    </row>
    <row r="901" spans="3:3" x14ac:dyDescent="0.3">
      <c r="C901" s="159"/>
    </row>
    <row r="902" spans="3:3" x14ac:dyDescent="0.3">
      <c r="C902" s="159"/>
    </row>
    <row r="903" spans="3:3" x14ac:dyDescent="0.3">
      <c r="C903" s="159"/>
    </row>
    <row r="904" spans="3:3" x14ac:dyDescent="0.3">
      <c r="C904" s="159"/>
    </row>
    <row r="905" spans="3:3" x14ac:dyDescent="0.3">
      <c r="C905" s="159"/>
    </row>
    <row r="906" spans="3:3" x14ac:dyDescent="0.3">
      <c r="C906" s="159"/>
    </row>
    <row r="907" spans="3:3" x14ac:dyDescent="0.3">
      <c r="C907" s="159"/>
    </row>
    <row r="908" spans="3:3" x14ac:dyDescent="0.3">
      <c r="C908" s="159"/>
    </row>
    <row r="909" spans="3:3" x14ac:dyDescent="0.3">
      <c r="C909" s="159"/>
    </row>
    <row r="910" spans="3:3" x14ac:dyDescent="0.3">
      <c r="C910" s="159"/>
    </row>
    <row r="911" spans="3:3" x14ac:dyDescent="0.3">
      <c r="C911" s="159"/>
    </row>
    <row r="912" spans="3:3" x14ac:dyDescent="0.3">
      <c r="C912" s="159"/>
    </row>
    <row r="913" spans="3:3" x14ac:dyDescent="0.3">
      <c r="C913" s="159"/>
    </row>
    <row r="914" spans="3:3" x14ac:dyDescent="0.3">
      <c r="C914" s="159"/>
    </row>
    <row r="915" spans="3:3" x14ac:dyDescent="0.3">
      <c r="C915" s="159"/>
    </row>
    <row r="916" spans="3:3" x14ac:dyDescent="0.3">
      <c r="C916" s="159"/>
    </row>
    <row r="917" spans="3:3" x14ac:dyDescent="0.3">
      <c r="C917" s="159"/>
    </row>
    <row r="918" spans="3:3" x14ac:dyDescent="0.3">
      <c r="C918" s="159"/>
    </row>
    <row r="919" spans="3:3" x14ac:dyDescent="0.3">
      <c r="C919" s="159"/>
    </row>
    <row r="920" spans="3:3" x14ac:dyDescent="0.3">
      <c r="C920" s="159"/>
    </row>
    <row r="921" spans="3:3" x14ac:dyDescent="0.3">
      <c r="C921" s="159"/>
    </row>
    <row r="922" spans="3:3" x14ac:dyDescent="0.3">
      <c r="C922" s="159"/>
    </row>
    <row r="923" spans="3:3" x14ac:dyDescent="0.3">
      <c r="C923" s="159"/>
    </row>
    <row r="924" spans="3:3" x14ac:dyDescent="0.3">
      <c r="C924" s="159"/>
    </row>
    <row r="925" spans="3:3" x14ac:dyDescent="0.3">
      <c r="C925" s="159"/>
    </row>
    <row r="926" spans="3:3" x14ac:dyDescent="0.3">
      <c r="C926" s="159"/>
    </row>
    <row r="927" spans="3:3" x14ac:dyDescent="0.3">
      <c r="C927" s="159"/>
    </row>
    <row r="928" spans="3:3" x14ac:dyDescent="0.3">
      <c r="C928" s="159"/>
    </row>
    <row r="929" spans="3:3" x14ac:dyDescent="0.3">
      <c r="C929" s="159"/>
    </row>
    <row r="930" spans="3:3" x14ac:dyDescent="0.3">
      <c r="C930" s="159"/>
    </row>
    <row r="931" spans="3:3" x14ac:dyDescent="0.3">
      <c r="C931" s="159"/>
    </row>
    <row r="932" spans="3:3" x14ac:dyDescent="0.3">
      <c r="C932" s="159"/>
    </row>
    <row r="933" spans="3:3" x14ac:dyDescent="0.3">
      <c r="C933" s="159"/>
    </row>
    <row r="934" spans="3:3" x14ac:dyDescent="0.3">
      <c r="C934" s="159"/>
    </row>
    <row r="935" spans="3:3" x14ac:dyDescent="0.3">
      <c r="C935" s="159"/>
    </row>
    <row r="936" spans="3:3" x14ac:dyDescent="0.3">
      <c r="C936" s="159"/>
    </row>
    <row r="937" spans="3:3" x14ac:dyDescent="0.3">
      <c r="C937" s="159"/>
    </row>
    <row r="938" spans="3:3" x14ac:dyDescent="0.3">
      <c r="C938" s="159"/>
    </row>
    <row r="939" spans="3:3" x14ac:dyDescent="0.3">
      <c r="C939" s="159"/>
    </row>
    <row r="940" spans="3:3" x14ac:dyDescent="0.3">
      <c r="C940" s="159"/>
    </row>
    <row r="941" spans="3:3" x14ac:dyDescent="0.3">
      <c r="C941" s="159"/>
    </row>
    <row r="942" spans="3:3" x14ac:dyDescent="0.3">
      <c r="C942" s="159"/>
    </row>
    <row r="943" spans="3:3" x14ac:dyDescent="0.3">
      <c r="C943" s="159"/>
    </row>
    <row r="944" spans="3:3" x14ac:dyDescent="0.3">
      <c r="C944" s="159"/>
    </row>
    <row r="945" spans="3:3" x14ac:dyDescent="0.3">
      <c r="C945" s="159"/>
    </row>
    <row r="946" spans="3:3" x14ac:dyDescent="0.3">
      <c r="C946" s="159"/>
    </row>
    <row r="947" spans="3:3" x14ac:dyDescent="0.3">
      <c r="C947" s="159"/>
    </row>
    <row r="948" spans="3:3" x14ac:dyDescent="0.3">
      <c r="C948" s="159"/>
    </row>
    <row r="949" spans="3:3" x14ac:dyDescent="0.3">
      <c r="C949" s="159"/>
    </row>
    <row r="950" spans="3:3" x14ac:dyDescent="0.3">
      <c r="C950" s="159"/>
    </row>
    <row r="951" spans="3:3" x14ac:dyDescent="0.3">
      <c r="C951" s="159"/>
    </row>
    <row r="952" spans="3:3" x14ac:dyDescent="0.3">
      <c r="C952" s="159"/>
    </row>
    <row r="953" spans="3:3" x14ac:dyDescent="0.3">
      <c r="C953" s="159"/>
    </row>
    <row r="954" spans="3:3" x14ac:dyDescent="0.3">
      <c r="C954" s="159"/>
    </row>
    <row r="955" spans="3:3" x14ac:dyDescent="0.3">
      <c r="C955" s="159"/>
    </row>
    <row r="956" spans="3:3" x14ac:dyDescent="0.3">
      <c r="C956" s="159"/>
    </row>
    <row r="957" spans="3:3" x14ac:dyDescent="0.3">
      <c r="C957" s="159"/>
    </row>
    <row r="958" spans="3:3" x14ac:dyDescent="0.3">
      <c r="C958" s="159"/>
    </row>
    <row r="959" spans="3:3" x14ac:dyDescent="0.3">
      <c r="C959" s="159"/>
    </row>
    <row r="960" spans="3:3" x14ac:dyDescent="0.3">
      <c r="C960" s="159"/>
    </row>
    <row r="961" spans="3:3" x14ac:dyDescent="0.3">
      <c r="C961" s="159"/>
    </row>
    <row r="962" spans="3:3" x14ac:dyDescent="0.3">
      <c r="C962" s="159"/>
    </row>
    <row r="963" spans="3:3" x14ac:dyDescent="0.3">
      <c r="C963" s="159"/>
    </row>
    <row r="964" spans="3:3" x14ac:dyDescent="0.3">
      <c r="C964" s="159"/>
    </row>
    <row r="965" spans="3:3" x14ac:dyDescent="0.3">
      <c r="C965" s="159"/>
    </row>
    <row r="966" spans="3:3" x14ac:dyDescent="0.3">
      <c r="C966" s="159"/>
    </row>
    <row r="967" spans="3:3" x14ac:dyDescent="0.3">
      <c r="C967" s="159"/>
    </row>
    <row r="968" spans="3:3" x14ac:dyDescent="0.3">
      <c r="C968" s="159"/>
    </row>
    <row r="969" spans="3:3" x14ac:dyDescent="0.3">
      <c r="C969" s="159"/>
    </row>
    <row r="970" spans="3:3" x14ac:dyDescent="0.3">
      <c r="C970" s="159"/>
    </row>
    <row r="971" spans="3:3" x14ac:dyDescent="0.3">
      <c r="C971" s="159"/>
    </row>
    <row r="972" spans="3:3" x14ac:dyDescent="0.3">
      <c r="C972" s="159"/>
    </row>
    <row r="973" spans="3:3" x14ac:dyDescent="0.3">
      <c r="C973" s="159"/>
    </row>
    <row r="974" spans="3:3" x14ac:dyDescent="0.3">
      <c r="C974" s="159"/>
    </row>
    <row r="975" spans="3:3" x14ac:dyDescent="0.3">
      <c r="C975" s="159"/>
    </row>
    <row r="976" spans="3:3" x14ac:dyDescent="0.3">
      <c r="C976" s="159"/>
    </row>
    <row r="977" spans="3:3" x14ac:dyDescent="0.3">
      <c r="C977" s="159"/>
    </row>
    <row r="978" spans="3:3" x14ac:dyDescent="0.3">
      <c r="C978" s="159"/>
    </row>
    <row r="979" spans="3:3" x14ac:dyDescent="0.3">
      <c r="C979" s="159"/>
    </row>
    <row r="980" spans="3:3" x14ac:dyDescent="0.3">
      <c r="C980" s="159"/>
    </row>
    <row r="981" spans="3:3" x14ac:dyDescent="0.3">
      <c r="C981" s="159"/>
    </row>
    <row r="982" spans="3:3" x14ac:dyDescent="0.3">
      <c r="C982" s="159"/>
    </row>
    <row r="983" spans="3:3" x14ac:dyDescent="0.3">
      <c r="C983" s="159"/>
    </row>
    <row r="984" spans="3:3" x14ac:dyDescent="0.3">
      <c r="C984" s="159"/>
    </row>
    <row r="985" spans="3:3" x14ac:dyDescent="0.3">
      <c r="C985" s="159"/>
    </row>
    <row r="986" spans="3:3" x14ac:dyDescent="0.3">
      <c r="C986" s="159"/>
    </row>
    <row r="987" spans="3:3" x14ac:dyDescent="0.3">
      <c r="C987" s="159"/>
    </row>
    <row r="988" spans="3:3" x14ac:dyDescent="0.3">
      <c r="C988" s="159"/>
    </row>
    <row r="989" spans="3:3" x14ac:dyDescent="0.3">
      <c r="C989" s="159"/>
    </row>
    <row r="990" spans="3:3" x14ac:dyDescent="0.3">
      <c r="C990" s="159"/>
    </row>
    <row r="991" spans="3:3" x14ac:dyDescent="0.3">
      <c r="C991" s="159"/>
    </row>
    <row r="992" spans="3:3" x14ac:dyDescent="0.3">
      <c r="C992" s="159"/>
    </row>
    <row r="993" spans="3:3" x14ac:dyDescent="0.3">
      <c r="C993" s="159"/>
    </row>
    <row r="994" spans="3:3" x14ac:dyDescent="0.3">
      <c r="C994" s="159"/>
    </row>
    <row r="995" spans="3:3" x14ac:dyDescent="0.3">
      <c r="C995" s="159"/>
    </row>
    <row r="996" spans="3:3" x14ac:dyDescent="0.3">
      <c r="C996" s="159"/>
    </row>
    <row r="997" spans="3:3" x14ac:dyDescent="0.3">
      <c r="C997" s="159"/>
    </row>
    <row r="998" spans="3:3" x14ac:dyDescent="0.3">
      <c r="C998" s="159"/>
    </row>
    <row r="999" spans="3:3" x14ac:dyDescent="0.3">
      <c r="C999" s="159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4393F230-016B-4AFC-9098-CE4697E4B85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C9873E-CD10-4A5D-BEEB-3DA91F951E47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A14" sqref="A14"/>
      <selection pane="bottomLeft" activeCell="A14" sqref="A14"/>
    </sheetView>
  </sheetViews>
  <sheetFormatPr defaultRowHeight="15.6" x14ac:dyDescent="0.3"/>
  <cols>
    <col min="1" max="1" width="32.6640625" style="157" customWidth="1"/>
    <col min="2" max="2" width="100.6640625" style="151" customWidth="1"/>
    <col min="3" max="3" width="29.33203125" style="160" customWidth="1"/>
    <col min="4" max="4" width="14.44140625" style="160" customWidth="1"/>
    <col min="5" max="5" width="25.6640625" style="160" customWidth="1"/>
    <col min="6" max="6" width="14.33203125" style="160" customWidth="1"/>
    <col min="7" max="7" width="13.88671875" style="150" customWidth="1"/>
    <col min="8" max="8" width="20.88671875" style="150" customWidth="1"/>
    <col min="9" max="16384" width="8.88671875" style="151"/>
  </cols>
  <sheetData>
    <row r="1" spans="1:8" ht="31.2" x14ac:dyDescent="0.3">
      <c r="A1" s="148" t="s">
        <v>1</v>
      </c>
      <c r="B1" s="149" t="s">
        <v>10</v>
      </c>
      <c r="C1" s="153" t="s">
        <v>2</v>
      </c>
      <c r="D1" s="148" t="s">
        <v>4</v>
      </c>
      <c r="E1" s="148" t="s">
        <v>3</v>
      </c>
      <c r="F1" s="148" t="s">
        <v>8</v>
      </c>
      <c r="G1" s="148" t="s">
        <v>33</v>
      </c>
      <c r="H1" s="148" t="s">
        <v>34</v>
      </c>
    </row>
    <row r="2" spans="1:8" x14ac:dyDescent="0.3">
      <c r="A2" s="161" t="s">
        <v>20</v>
      </c>
      <c r="B2" s="155" t="s">
        <v>232</v>
      </c>
      <c r="C2" s="10" t="s">
        <v>9</v>
      </c>
      <c r="D2" s="87">
        <v>1</v>
      </c>
      <c r="E2" s="87" t="s">
        <v>6</v>
      </c>
      <c r="F2" s="45">
        <f>D2</f>
        <v>1</v>
      </c>
      <c r="G2" s="150">
        <f>COUNTIF($A$2:$A$998,A2)</f>
        <v>1</v>
      </c>
      <c r="H2" s="150" t="s">
        <v>37</v>
      </c>
    </row>
    <row r="3" spans="1:8" x14ac:dyDescent="0.3">
      <c r="A3" s="8" t="s">
        <v>21</v>
      </c>
      <c r="B3" s="155" t="s">
        <v>234</v>
      </c>
      <c r="C3" s="10" t="s">
        <v>9</v>
      </c>
      <c r="D3" s="45">
        <v>1</v>
      </c>
      <c r="E3" s="45" t="s">
        <v>6</v>
      </c>
      <c r="F3" s="45">
        <f>D3</f>
        <v>1</v>
      </c>
      <c r="G3" s="150">
        <f>COUNTIF($A$2:$A$998,A3)</f>
        <v>1</v>
      </c>
      <c r="H3" s="150" t="s">
        <v>37</v>
      </c>
    </row>
    <row r="4" spans="1:8" x14ac:dyDescent="0.3">
      <c r="B4" s="158"/>
      <c r="C4" s="159"/>
      <c r="F4" s="159"/>
    </row>
    <row r="5" spans="1:8" x14ac:dyDescent="0.3">
      <c r="B5" s="158"/>
      <c r="C5" s="159"/>
      <c r="D5" s="159"/>
      <c r="F5" s="159"/>
    </row>
    <row r="6" spans="1:8" x14ac:dyDescent="0.3">
      <c r="B6" s="158"/>
      <c r="C6" s="159"/>
      <c r="D6" s="159"/>
      <c r="F6" s="159"/>
    </row>
    <row r="7" spans="1:8" x14ac:dyDescent="0.3">
      <c r="B7" s="158"/>
      <c r="C7" s="159"/>
      <c r="D7" s="159"/>
      <c r="F7" s="159"/>
    </row>
    <row r="8" spans="1:8" x14ac:dyDescent="0.3">
      <c r="B8" s="158"/>
      <c r="C8" s="159"/>
      <c r="D8" s="159"/>
    </row>
    <row r="9" spans="1:8" x14ac:dyDescent="0.3">
      <c r="B9" s="158"/>
      <c r="C9" s="159"/>
      <c r="D9" s="159"/>
    </row>
    <row r="10" spans="1:8" x14ac:dyDescent="0.3">
      <c r="B10" s="158"/>
      <c r="C10" s="159"/>
      <c r="D10" s="159"/>
    </row>
    <row r="11" spans="1:8" x14ac:dyDescent="0.3">
      <c r="B11" s="158"/>
      <c r="C11" s="159"/>
      <c r="D11" s="159"/>
    </row>
    <row r="12" spans="1:8" x14ac:dyDescent="0.3">
      <c r="B12" s="158"/>
      <c r="C12" s="159"/>
    </row>
    <row r="13" spans="1:8" x14ac:dyDescent="0.3">
      <c r="B13" s="158"/>
      <c r="C13" s="159"/>
    </row>
    <row r="14" spans="1:8" x14ac:dyDescent="0.3">
      <c r="B14" s="158"/>
      <c r="C14" s="159"/>
    </row>
    <row r="15" spans="1:8" x14ac:dyDescent="0.3">
      <c r="B15" s="158"/>
      <c r="C15" s="159"/>
    </row>
    <row r="16" spans="1:8" x14ac:dyDescent="0.3">
      <c r="B16" s="158"/>
      <c r="C16" s="159"/>
    </row>
    <row r="17" spans="2:3" x14ac:dyDescent="0.3">
      <c r="B17" s="158"/>
      <c r="C17" s="159"/>
    </row>
    <row r="18" spans="2:3" x14ac:dyDescent="0.3">
      <c r="B18" s="158"/>
      <c r="C18" s="159"/>
    </row>
    <row r="19" spans="2:3" x14ac:dyDescent="0.3">
      <c r="B19" s="158"/>
      <c r="C19" s="159"/>
    </row>
    <row r="20" spans="2:3" x14ac:dyDescent="0.3">
      <c r="B20" s="158"/>
      <c r="C20" s="159"/>
    </row>
    <row r="21" spans="2:3" x14ac:dyDescent="0.3">
      <c r="B21" s="158"/>
      <c r="C21" s="159"/>
    </row>
    <row r="22" spans="2:3" x14ac:dyDescent="0.3">
      <c r="B22" s="158"/>
      <c r="C22" s="159"/>
    </row>
    <row r="23" spans="2:3" x14ac:dyDescent="0.3">
      <c r="B23" s="158"/>
      <c r="C23" s="159"/>
    </row>
    <row r="24" spans="2:3" x14ac:dyDescent="0.3">
      <c r="B24" s="158"/>
      <c r="C24" s="159"/>
    </row>
    <row r="25" spans="2:3" x14ac:dyDescent="0.3">
      <c r="B25" s="158"/>
      <c r="C25" s="159"/>
    </row>
    <row r="26" spans="2:3" x14ac:dyDescent="0.3">
      <c r="B26" s="158"/>
      <c r="C26" s="159"/>
    </row>
    <row r="27" spans="2:3" x14ac:dyDescent="0.3">
      <c r="B27" s="158"/>
      <c r="C27" s="159"/>
    </row>
    <row r="28" spans="2:3" x14ac:dyDescent="0.3">
      <c r="B28" s="158"/>
      <c r="C28" s="159"/>
    </row>
    <row r="29" spans="2:3" x14ac:dyDescent="0.3">
      <c r="B29" s="158"/>
      <c r="C29" s="159"/>
    </row>
    <row r="30" spans="2:3" x14ac:dyDescent="0.3">
      <c r="B30" s="158"/>
      <c r="C30" s="159"/>
    </row>
    <row r="31" spans="2:3" x14ac:dyDescent="0.3">
      <c r="B31" s="158"/>
      <c r="C31" s="159"/>
    </row>
    <row r="32" spans="2:3" x14ac:dyDescent="0.3">
      <c r="B32" s="158"/>
      <c r="C32" s="159"/>
    </row>
    <row r="33" spans="2:3" x14ac:dyDescent="0.3">
      <c r="B33" s="158"/>
      <c r="C33" s="159"/>
    </row>
    <row r="34" spans="2:3" x14ac:dyDescent="0.3">
      <c r="B34" s="158"/>
      <c r="C34" s="159"/>
    </row>
    <row r="35" spans="2:3" x14ac:dyDescent="0.3">
      <c r="B35" s="158"/>
      <c r="C35" s="159"/>
    </row>
    <row r="36" spans="2:3" x14ac:dyDescent="0.3">
      <c r="B36" s="158"/>
      <c r="C36" s="159"/>
    </row>
    <row r="37" spans="2:3" x14ac:dyDescent="0.3">
      <c r="B37" s="158"/>
      <c r="C37" s="159"/>
    </row>
    <row r="38" spans="2:3" x14ac:dyDescent="0.3">
      <c r="C38" s="159"/>
    </row>
    <row r="39" spans="2:3" x14ac:dyDescent="0.3">
      <c r="C39" s="159"/>
    </row>
    <row r="40" spans="2:3" x14ac:dyDescent="0.3">
      <c r="C40" s="159"/>
    </row>
    <row r="41" spans="2:3" x14ac:dyDescent="0.3">
      <c r="C41" s="159"/>
    </row>
    <row r="42" spans="2:3" x14ac:dyDescent="0.3">
      <c r="C42" s="159"/>
    </row>
    <row r="43" spans="2:3" x14ac:dyDescent="0.3">
      <c r="C43" s="159"/>
    </row>
    <row r="44" spans="2:3" x14ac:dyDescent="0.3">
      <c r="C44" s="159"/>
    </row>
    <row r="45" spans="2:3" x14ac:dyDescent="0.3">
      <c r="C45" s="159"/>
    </row>
    <row r="46" spans="2:3" x14ac:dyDescent="0.3">
      <c r="C46" s="159"/>
    </row>
    <row r="47" spans="2:3" x14ac:dyDescent="0.3">
      <c r="C47" s="159"/>
    </row>
    <row r="48" spans="2:3" x14ac:dyDescent="0.3">
      <c r="C48" s="159"/>
    </row>
    <row r="49" spans="3:3" x14ac:dyDescent="0.3">
      <c r="C49" s="159"/>
    </row>
    <row r="50" spans="3:3" x14ac:dyDescent="0.3">
      <c r="C50" s="159"/>
    </row>
    <row r="51" spans="3:3" x14ac:dyDescent="0.3">
      <c r="C51" s="159"/>
    </row>
    <row r="52" spans="3:3" x14ac:dyDescent="0.3">
      <c r="C52" s="159"/>
    </row>
    <row r="53" spans="3:3" x14ac:dyDescent="0.3">
      <c r="C53" s="159"/>
    </row>
    <row r="54" spans="3:3" x14ac:dyDescent="0.3">
      <c r="C54" s="159"/>
    </row>
    <row r="55" spans="3:3" x14ac:dyDescent="0.3">
      <c r="C55" s="159"/>
    </row>
    <row r="56" spans="3:3" x14ac:dyDescent="0.3">
      <c r="C56" s="159"/>
    </row>
    <row r="57" spans="3:3" x14ac:dyDescent="0.3">
      <c r="C57" s="159"/>
    </row>
    <row r="58" spans="3:3" x14ac:dyDescent="0.3">
      <c r="C58" s="159"/>
    </row>
    <row r="59" spans="3:3" x14ac:dyDescent="0.3">
      <c r="C59" s="159"/>
    </row>
    <row r="60" spans="3:3" x14ac:dyDescent="0.3">
      <c r="C60" s="159"/>
    </row>
    <row r="61" spans="3:3" x14ac:dyDescent="0.3">
      <c r="C61" s="159"/>
    </row>
    <row r="62" spans="3:3" x14ac:dyDescent="0.3">
      <c r="C62" s="159"/>
    </row>
    <row r="63" spans="3:3" x14ac:dyDescent="0.3">
      <c r="C63" s="159"/>
    </row>
    <row r="64" spans="3:3" x14ac:dyDescent="0.3">
      <c r="C64" s="159"/>
    </row>
    <row r="65" spans="3:3" x14ac:dyDescent="0.3">
      <c r="C65" s="159"/>
    </row>
    <row r="66" spans="3:3" x14ac:dyDescent="0.3">
      <c r="C66" s="159"/>
    </row>
    <row r="67" spans="3:3" x14ac:dyDescent="0.3">
      <c r="C67" s="159"/>
    </row>
    <row r="68" spans="3:3" x14ac:dyDescent="0.3">
      <c r="C68" s="159"/>
    </row>
    <row r="69" spans="3:3" x14ac:dyDescent="0.3">
      <c r="C69" s="159"/>
    </row>
    <row r="70" spans="3:3" x14ac:dyDescent="0.3">
      <c r="C70" s="159"/>
    </row>
    <row r="71" spans="3:3" x14ac:dyDescent="0.3">
      <c r="C71" s="159"/>
    </row>
    <row r="72" spans="3:3" x14ac:dyDescent="0.3">
      <c r="C72" s="159"/>
    </row>
    <row r="73" spans="3:3" x14ac:dyDescent="0.3">
      <c r="C73" s="159"/>
    </row>
    <row r="74" spans="3:3" x14ac:dyDescent="0.3">
      <c r="C74" s="159"/>
    </row>
    <row r="75" spans="3:3" x14ac:dyDescent="0.3">
      <c r="C75" s="159"/>
    </row>
    <row r="76" spans="3:3" x14ac:dyDescent="0.3">
      <c r="C76" s="159"/>
    </row>
    <row r="77" spans="3:3" x14ac:dyDescent="0.3">
      <c r="C77" s="159"/>
    </row>
    <row r="78" spans="3:3" x14ac:dyDescent="0.3">
      <c r="C78" s="159"/>
    </row>
    <row r="79" spans="3:3" x14ac:dyDescent="0.3">
      <c r="C79" s="159"/>
    </row>
    <row r="80" spans="3:3" x14ac:dyDescent="0.3">
      <c r="C80" s="159"/>
    </row>
    <row r="81" spans="3:3" x14ac:dyDescent="0.3">
      <c r="C81" s="159"/>
    </row>
    <row r="82" spans="3:3" x14ac:dyDescent="0.3">
      <c r="C82" s="159"/>
    </row>
    <row r="83" spans="3:3" x14ac:dyDescent="0.3">
      <c r="C83" s="159"/>
    </row>
    <row r="84" spans="3:3" x14ac:dyDescent="0.3">
      <c r="C84" s="159"/>
    </row>
    <row r="85" spans="3:3" x14ac:dyDescent="0.3">
      <c r="C85" s="159"/>
    </row>
    <row r="86" spans="3:3" x14ac:dyDescent="0.3">
      <c r="C86" s="159"/>
    </row>
    <row r="87" spans="3:3" x14ac:dyDescent="0.3">
      <c r="C87" s="159"/>
    </row>
    <row r="88" spans="3:3" x14ac:dyDescent="0.3">
      <c r="C88" s="159"/>
    </row>
    <row r="89" spans="3:3" x14ac:dyDescent="0.3">
      <c r="C89" s="159"/>
    </row>
    <row r="90" spans="3:3" x14ac:dyDescent="0.3">
      <c r="C90" s="159"/>
    </row>
    <row r="91" spans="3:3" x14ac:dyDescent="0.3">
      <c r="C91" s="159"/>
    </row>
    <row r="92" spans="3:3" x14ac:dyDescent="0.3">
      <c r="C92" s="159"/>
    </row>
    <row r="93" spans="3:3" x14ac:dyDescent="0.3">
      <c r="C93" s="159"/>
    </row>
    <row r="94" spans="3:3" x14ac:dyDescent="0.3">
      <c r="C94" s="159"/>
    </row>
    <row r="95" spans="3:3" x14ac:dyDescent="0.3">
      <c r="C95" s="159"/>
    </row>
    <row r="96" spans="3:3" x14ac:dyDescent="0.3">
      <c r="C96" s="159"/>
    </row>
    <row r="97" spans="3:3" x14ac:dyDescent="0.3">
      <c r="C97" s="159"/>
    </row>
    <row r="98" spans="3:3" x14ac:dyDescent="0.3">
      <c r="C98" s="159"/>
    </row>
    <row r="99" spans="3:3" x14ac:dyDescent="0.3">
      <c r="C99" s="159"/>
    </row>
    <row r="100" spans="3:3" x14ac:dyDescent="0.3">
      <c r="C100" s="159"/>
    </row>
    <row r="101" spans="3:3" x14ac:dyDescent="0.3">
      <c r="C101" s="159"/>
    </row>
    <row r="102" spans="3:3" x14ac:dyDescent="0.3">
      <c r="C102" s="159"/>
    </row>
    <row r="103" spans="3:3" x14ac:dyDescent="0.3">
      <c r="C103" s="159"/>
    </row>
    <row r="104" spans="3:3" x14ac:dyDescent="0.3">
      <c r="C104" s="159"/>
    </row>
    <row r="105" spans="3:3" x14ac:dyDescent="0.3">
      <c r="C105" s="159"/>
    </row>
    <row r="106" spans="3:3" x14ac:dyDescent="0.3">
      <c r="C106" s="159"/>
    </row>
    <row r="107" spans="3:3" x14ac:dyDescent="0.3">
      <c r="C107" s="159"/>
    </row>
    <row r="108" spans="3:3" x14ac:dyDescent="0.3">
      <c r="C108" s="159"/>
    </row>
    <row r="109" spans="3:3" x14ac:dyDescent="0.3">
      <c r="C109" s="159"/>
    </row>
    <row r="110" spans="3:3" x14ac:dyDescent="0.3">
      <c r="C110" s="159"/>
    </row>
    <row r="111" spans="3:3" x14ac:dyDescent="0.3">
      <c r="C111" s="159"/>
    </row>
    <row r="112" spans="3:3" x14ac:dyDescent="0.3">
      <c r="C112" s="159"/>
    </row>
    <row r="113" spans="3:3" x14ac:dyDescent="0.3">
      <c r="C113" s="159"/>
    </row>
    <row r="114" spans="3:3" x14ac:dyDescent="0.3">
      <c r="C114" s="159"/>
    </row>
    <row r="115" spans="3:3" x14ac:dyDescent="0.3">
      <c r="C115" s="159"/>
    </row>
    <row r="116" spans="3:3" x14ac:dyDescent="0.3">
      <c r="C116" s="159"/>
    </row>
    <row r="117" spans="3:3" x14ac:dyDescent="0.3">
      <c r="C117" s="159"/>
    </row>
    <row r="118" spans="3:3" x14ac:dyDescent="0.3">
      <c r="C118" s="159"/>
    </row>
    <row r="119" spans="3:3" x14ac:dyDescent="0.3">
      <c r="C119" s="159"/>
    </row>
    <row r="120" spans="3:3" x14ac:dyDescent="0.3">
      <c r="C120" s="159"/>
    </row>
    <row r="121" spans="3:3" x14ac:dyDescent="0.3">
      <c r="C121" s="159"/>
    </row>
    <row r="122" spans="3:3" x14ac:dyDescent="0.3">
      <c r="C122" s="159"/>
    </row>
    <row r="123" spans="3:3" x14ac:dyDescent="0.3">
      <c r="C123" s="159"/>
    </row>
    <row r="124" spans="3:3" x14ac:dyDescent="0.3">
      <c r="C124" s="159"/>
    </row>
    <row r="125" spans="3:3" x14ac:dyDescent="0.3">
      <c r="C125" s="159"/>
    </row>
    <row r="126" spans="3:3" x14ac:dyDescent="0.3">
      <c r="C126" s="159"/>
    </row>
    <row r="127" spans="3:3" x14ac:dyDescent="0.3">
      <c r="C127" s="159"/>
    </row>
    <row r="128" spans="3:3" x14ac:dyDescent="0.3">
      <c r="C128" s="159"/>
    </row>
    <row r="129" spans="3:3" x14ac:dyDescent="0.3">
      <c r="C129" s="159"/>
    </row>
    <row r="130" spans="3:3" x14ac:dyDescent="0.3">
      <c r="C130" s="159"/>
    </row>
    <row r="131" spans="3:3" x14ac:dyDescent="0.3">
      <c r="C131" s="159"/>
    </row>
    <row r="132" spans="3:3" x14ac:dyDescent="0.3">
      <c r="C132" s="159"/>
    </row>
    <row r="133" spans="3:3" x14ac:dyDescent="0.3">
      <c r="C133" s="159"/>
    </row>
    <row r="134" spans="3:3" x14ac:dyDescent="0.3">
      <c r="C134" s="159"/>
    </row>
    <row r="135" spans="3:3" x14ac:dyDescent="0.3">
      <c r="C135" s="159"/>
    </row>
    <row r="136" spans="3:3" x14ac:dyDescent="0.3">
      <c r="C136" s="159"/>
    </row>
    <row r="137" spans="3:3" x14ac:dyDescent="0.3">
      <c r="C137" s="159"/>
    </row>
    <row r="138" spans="3:3" x14ac:dyDescent="0.3">
      <c r="C138" s="159"/>
    </row>
    <row r="139" spans="3:3" x14ac:dyDescent="0.3">
      <c r="C139" s="159"/>
    </row>
    <row r="140" spans="3:3" x14ac:dyDescent="0.3">
      <c r="C140" s="159"/>
    </row>
    <row r="141" spans="3:3" x14ac:dyDescent="0.3">
      <c r="C141" s="159"/>
    </row>
    <row r="142" spans="3:3" x14ac:dyDescent="0.3">
      <c r="C142" s="159"/>
    </row>
    <row r="143" spans="3:3" x14ac:dyDescent="0.3">
      <c r="C143" s="159"/>
    </row>
    <row r="144" spans="3:3" x14ac:dyDescent="0.3">
      <c r="C144" s="159"/>
    </row>
    <row r="145" spans="3:3" x14ac:dyDescent="0.3">
      <c r="C145" s="159"/>
    </row>
    <row r="146" spans="3:3" x14ac:dyDescent="0.3">
      <c r="C146" s="159"/>
    </row>
    <row r="147" spans="3:3" x14ac:dyDescent="0.3">
      <c r="C147" s="159"/>
    </row>
    <row r="148" spans="3:3" x14ac:dyDescent="0.3">
      <c r="C148" s="159"/>
    </row>
    <row r="149" spans="3:3" x14ac:dyDescent="0.3">
      <c r="C149" s="159"/>
    </row>
    <row r="150" spans="3:3" x14ac:dyDescent="0.3">
      <c r="C150" s="159"/>
    </row>
    <row r="151" spans="3:3" x14ac:dyDescent="0.3">
      <c r="C151" s="159"/>
    </row>
    <row r="152" spans="3:3" x14ac:dyDescent="0.3">
      <c r="C152" s="159"/>
    </row>
    <row r="153" spans="3:3" x14ac:dyDescent="0.3">
      <c r="C153" s="159"/>
    </row>
    <row r="154" spans="3:3" x14ac:dyDescent="0.3">
      <c r="C154" s="159"/>
    </row>
    <row r="155" spans="3:3" x14ac:dyDescent="0.3">
      <c r="C155" s="159"/>
    </row>
    <row r="156" spans="3:3" x14ac:dyDescent="0.3">
      <c r="C156" s="159"/>
    </row>
    <row r="157" spans="3:3" x14ac:dyDescent="0.3">
      <c r="C157" s="159"/>
    </row>
    <row r="158" spans="3:3" x14ac:dyDescent="0.3">
      <c r="C158" s="159"/>
    </row>
    <row r="159" spans="3:3" x14ac:dyDescent="0.3">
      <c r="C159" s="159"/>
    </row>
    <row r="160" spans="3:3" x14ac:dyDescent="0.3">
      <c r="C160" s="159"/>
    </row>
    <row r="161" spans="3:3" x14ac:dyDescent="0.3">
      <c r="C161" s="159"/>
    </row>
    <row r="162" spans="3:3" x14ac:dyDescent="0.3">
      <c r="C162" s="159"/>
    </row>
    <row r="163" spans="3:3" x14ac:dyDescent="0.3">
      <c r="C163" s="159"/>
    </row>
    <row r="164" spans="3:3" x14ac:dyDescent="0.3">
      <c r="C164" s="159"/>
    </row>
    <row r="165" spans="3:3" x14ac:dyDescent="0.3">
      <c r="C165" s="159"/>
    </row>
    <row r="166" spans="3:3" x14ac:dyDescent="0.3">
      <c r="C166" s="159"/>
    </row>
    <row r="167" spans="3:3" x14ac:dyDescent="0.3">
      <c r="C167" s="159"/>
    </row>
    <row r="168" spans="3:3" x14ac:dyDescent="0.3">
      <c r="C168" s="159"/>
    </row>
    <row r="169" spans="3:3" x14ac:dyDescent="0.3">
      <c r="C169" s="159"/>
    </row>
    <row r="170" spans="3:3" x14ac:dyDescent="0.3">
      <c r="C170" s="159"/>
    </row>
    <row r="171" spans="3:3" x14ac:dyDescent="0.3">
      <c r="C171" s="159"/>
    </row>
    <row r="172" spans="3:3" x14ac:dyDescent="0.3">
      <c r="C172" s="159"/>
    </row>
    <row r="173" spans="3:3" x14ac:dyDescent="0.3">
      <c r="C173" s="159"/>
    </row>
    <row r="174" spans="3:3" x14ac:dyDescent="0.3">
      <c r="C174" s="159"/>
    </row>
    <row r="175" spans="3:3" x14ac:dyDescent="0.3">
      <c r="C175" s="159"/>
    </row>
    <row r="176" spans="3:3" x14ac:dyDescent="0.3">
      <c r="C176" s="159"/>
    </row>
    <row r="177" spans="3:3" x14ac:dyDescent="0.3">
      <c r="C177" s="159"/>
    </row>
    <row r="178" spans="3:3" x14ac:dyDescent="0.3">
      <c r="C178" s="159"/>
    </row>
    <row r="179" spans="3:3" x14ac:dyDescent="0.3">
      <c r="C179" s="159"/>
    </row>
    <row r="180" spans="3:3" x14ac:dyDescent="0.3">
      <c r="C180" s="159"/>
    </row>
    <row r="181" spans="3:3" x14ac:dyDescent="0.3">
      <c r="C181" s="159"/>
    </row>
    <row r="182" spans="3:3" x14ac:dyDescent="0.3">
      <c r="C182" s="159"/>
    </row>
    <row r="183" spans="3:3" x14ac:dyDescent="0.3">
      <c r="C183" s="159"/>
    </row>
    <row r="184" spans="3:3" x14ac:dyDescent="0.3">
      <c r="C184" s="159"/>
    </row>
    <row r="185" spans="3:3" x14ac:dyDescent="0.3">
      <c r="C185" s="159"/>
    </row>
    <row r="186" spans="3:3" x14ac:dyDescent="0.3">
      <c r="C186" s="159"/>
    </row>
    <row r="187" spans="3:3" x14ac:dyDescent="0.3">
      <c r="C187" s="159"/>
    </row>
    <row r="188" spans="3:3" x14ac:dyDescent="0.3">
      <c r="C188" s="159"/>
    </row>
    <row r="189" spans="3:3" x14ac:dyDescent="0.3">
      <c r="C189" s="159"/>
    </row>
    <row r="190" spans="3:3" x14ac:dyDescent="0.3">
      <c r="C190" s="159"/>
    </row>
    <row r="191" spans="3:3" x14ac:dyDescent="0.3">
      <c r="C191" s="159"/>
    </row>
    <row r="192" spans="3:3" x14ac:dyDescent="0.3">
      <c r="C192" s="159"/>
    </row>
    <row r="193" spans="3:3" x14ac:dyDescent="0.3">
      <c r="C193" s="159"/>
    </row>
    <row r="194" spans="3:3" x14ac:dyDescent="0.3">
      <c r="C194" s="159"/>
    </row>
    <row r="195" spans="3:3" x14ac:dyDescent="0.3">
      <c r="C195" s="159"/>
    </row>
    <row r="196" spans="3:3" x14ac:dyDescent="0.3">
      <c r="C196" s="159"/>
    </row>
    <row r="197" spans="3:3" x14ac:dyDescent="0.3">
      <c r="C197" s="159"/>
    </row>
    <row r="198" spans="3:3" x14ac:dyDescent="0.3">
      <c r="C198" s="159"/>
    </row>
    <row r="199" spans="3:3" x14ac:dyDescent="0.3">
      <c r="C199" s="159"/>
    </row>
    <row r="200" spans="3:3" x14ac:dyDescent="0.3">
      <c r="C200" s="159"/>
    </row>
    <row r="201" spans="3:3" x14ac:dyDescent="0.3">
      <c r="C201" s="159"/>
    </row>
    <row r="202" spans="3:3" x14ac:dyDescent="0.3">
      <c r="C202" s="159"/>
    </row>
    <row r="203" spans="3:3" x14ac:dyDescent="0.3">
      <c r="C203" s="159"/>
    </row>
    <row r="204" spans="3:3" x14ac:dyDescent="0.3">
      <c r="C204" s="159"/>
    </row>
    <row r="205" spans="3:3" x14ac:dyDescent="0.3">
      <c r="C205" s="159"/>
    </row>
    <row r="206" spans="3:3" x14ac:dyDescent="0.3">
      <c r="C206" s="159"/>
    </row>
    <row r="207" spans="3:3" x14ac:dyDescent="0.3">
      <c r="C207" s="159"/>
    </row>
    <row r="208" spans="3:3" x14ac:dyDescent="0.3">
      <c r="C208" s="159"/>
    </row>
    <row r="209" spans="3:3" x14ac:dyDescent="0.3">
      <c r="C209" s="159"/>
    </row>
    <row r="210" spans="3:3" x14ac:dyDescent="0.3">
      <c r="C210" s="159"/>
    </row>
    <row r="211" spans="3:3" x14ac:dyDescent="0.3">
      <c r="C211" s="159"/>
    </row>
    <row r="212" spans="3:3" x14ac:dyDescent="0.3">
      <c r="C212" s="159"/>
    </row>
    <row r="213" spans="3:3" x14ac:dyDescent="0.3">
      <c r="C213" s="159"/>
    </row>
    <row r="214" spans="3:3" x14ac:dyDescent="0.3">
      <c r="C214" s="159"/>
    </row>
    <row r="215" spans="3:3" x14ac:dyDescent="0.3">
      <c r="C215" s="159"/>
    </row>
    <row r="216" spans="3:3" x14ac:dyDescent="0.3">
      <c r="C216" s="159"/>
    </row>
    <row r="217" spans="3:3" x14ac:dyDescent="0.3">
      <c r="C217" s="159"/>
    </row>
    <row r="218" spans="3:3" x14ac:dyDescent="0.3">
      <c r="C218" s="159"/>
    </row>
    <row r="219" spans="3:3" x14ac:dyDescent="0.3">
      <c r="C219" s="159"/>
    </row>
    <row r="220" spans="3:3" x14ac:dyDescent="0.3">
      <c r="C220" s="159"/>
    </row>
    <row r="221" spans="3:3" x14ac:dyDescent="0.3">
      <c r="C221" s="159"/>
    </row>
    <row r="222" spans="3:3" x14ac:dyDescent="0.3">
      <c r="C222" s="159"/>
    </row>
    <row r="223" spans="3:3" x14ac:dyDescent="0.3">
      <c r="C223" s="159"/>
    </row>
    <row r="224" spans="3:3" x14ac:dyDescent="0.3">
      <c r="C224" s="159"/>
    </row>
    <row r="225" spans="3:3" x14ac:dyDescent="0.3">
      <c r="C225" s="159"/>
    </row>
    <row r="226" spans="3:3" x14ac:dyDescent="0.3">
      <c r="C226" s="159"/>
    </row>
    <row r="227" spans="3:3" x14ac:dyDescent="0.3">
      <c r="C227" s="159"/>
    </row>
    <row r="228" spans="3:3" x14ac:dyDescent="0.3">
      <c r="C228" s="159"/>
    </row>
    <row r="229" spans="3:3" x14ac:dyDescent="0.3">
      <c r="C229" s="159"/>
    </row>
    <row r="230" spans="3:3" x14ac:dyDescent="0.3">
      <c r="C230" s="159"/>
    </row>
    <row r="231" spans="3:3" x14ac:dyDescent="0.3">
      <c r="C231" s="159"/>
    </row>
    <row r="232" spans="3:3" x14ac:dyDescent="0.3">
      <c r="C232" s="159"/>
    </row>
    <row r="233" spans="3:3" x14ac:dyDescent="0.3">
      <c r="C233" s="159"/>
    </row>
    <row r="234" spans="3:3" x14ac:dyDescent="0.3">
      <c r="C234" s="159"/>
    </row>
    <row r="235" spans="3:3" x14ac:dyDescent="0.3">
      <c r="C235" s="159"/>
    </row>
    <row r="236" spans="3:3" x14ac:dyDescent="0.3">
      <c r="C236" s="159"/>
    </row>
    <row r="237" spans="3:3" x14ac:dyDescent="0.3">
      <c r="C237" s="159"/>
    </row>
    <row r="238" spans="3:3" x14ac:dyDescent="0.3">
      <c r="C238" s="159"/>
    </row>
    <row r="239" spans="3:3" x14ac:dyDescent="0.3">
      <c r="C239" s="159"/>
    </row>
    <row r="240" spans="3:3" x14ac:dyDescent="0.3">
      <c r="C240" s="159"/>
    </row>
    <row r="241" spans="3:3" x14ac:dyDescent="0.3">
      <c r="C241" s="159"/>
    </row>
    <row r="242" spans="3:3" x14ac:dyDescent="0.3">
      <c r="C242" s="159"/>
    </row>
    <row r="243" spans="3:3" x14ac:dyDescent="0.3">
      <c r="C243" s="159"/>
    </row>
    <row r="244" spans="3:3" x14ac:dyDescent="0.3">
      <c r="C244" s="159"/>
    </row>
    <row r="245" spans="3:3" x14ac:dyDescent="0.3">
      <c r="C245" s="159"/>
    </row>
    <row r="246" spans="3:3" x14ac:dyDescent="0.3">
      <c r="C246" s="159"/>
    </row>
    <row r="247" spans="3:3" x14ac:dyDescent="0.3">
      <c r="C247" s="159"/>
    </row>
    <row r="248" spans="3:3" x14ac:dyDescent="0.3">
      <c r="C248" s="159"/>
    </row>
    <row r="249" spans="3:3" x14ac:dyDescent="0.3">
      <c r="C249" s="159"/>
    </row>
    <row r="250" spans="3:3" x14ac:dyDescent="0.3">
      <c r="C250" s="159"/>
    </row>
    <row r="251" spans="3:3" x14ac:dyDescent="0.3">
      <c r="C251" s="159"/>
    </row>
    <row r="252" spans="3:3" x14ac:dyDescent="0.3">
      <c r="C252" s="159"/>
    </row>
    <row r="253" spans="3:3" x14ac:dyDescent="0.3">
      <c r="C253" s="159"/>
    </row>
    <row r="254" spans="3:3" x14ac:dyDescent="0.3">
      <c r="C254" s="159"/>
    </row>
    <row r="255" spans="3:3" x14ac:dyDescent="0.3">
      <c r="C255" s="159"/>
    </row>
    <row r="256" spans="3:3" x14ac:dyDescent="0.3">
      <c r="C256" s="159"/>
    </row>
    <row r="257" spans="3:3" x14ac:dyDescent="0.3">
      <c r="C257" s="159"/>
    </row>
    <row r="258" spans="3:3" x14ac:dyDescent="0.3">
      <c r="C258" s="159"/>
    </row>
    <row r="259" spans="3:3" x14ac:dyDescent="0.3">
      <c r="C259" s="159"/>
    </row>
    <row r="260" spans="3:3" x14ac:dyDescent="0.3">
      <c r="C260" s="159"/>
    </row>
    <row r="261" spans="3:3" x14ac:dyDescent="0.3">
      <c r="C261" s="159"/>
    </row>
    <row r="262" spans="3:3" x14ac:dyDescent="0.3">
      <c r="C262" s="159"/>
    </row>
    <row r="263" spans="3:3" x14ac:dyDescent="0.3">
      <c r="C263" s="159"/>
    </row>
    <row r="264" spans="3:3" x14ac:dyDescent="0.3">
      <c r="C264" s="159"/>
    </row>
    <row r="265" spans="3:3" x14ac:dyDescent="0.3">
      <c r="C265" s="159"/>
    </row>
    <row r="266" spans="3:3" x14ac:dyDescent="0.3">
      <c r="C266" s="159"/>
    </row>
    <row r="267" spans="3:3" x14ac:dyDescent="0.3">
      <c r="C267" s="159"/>
    </row>
    <row r="268" spans="3:3" x14ac:dyDescent="0.3">
      <c r="C268" s="159"/>
    </row>
    <row r="269" spans="3:3" x14ac:dyDescent="0.3">
      <c r="C269" s="159"/>
    </row>
    <row r="270" spans="3:3" x14ac:dyDescent="0.3">
      <c r="C270" s="159"/>
    </row>
    <row r="271" spans="3:3" x14ac:dyDescent="0.3">
      <c r="C271" s="159"/>
    </row>
    <row r="272" spans="3:3" x14ac:dyDescent="0.3">
      <c r="C272" s="159"/>
    </row>
    <row r="273" spans="3:3" x14ac:dyDescent="0.3">
      <c r="C273" s="159"/>
    </row>
    <row r="274" spans="3:3" x14ac:dyDescent="0.3">
      <c r="C274" s="159"/>
    </row>
    <row r="275" spans="3:3" x14ac:dyDescent="0.3">
      <c r="C275" s="159"/>
    </row>
    <row r="276" spans="3:3" x14ac:dyDescent="0.3">
      <c r="C276" s="159"/>
    </row>
    <row r="277" spans="3:3" x14ac:dyDescent="0.3">
      <c r="C277" s="159"/>
    </row>
    <row r="278" spans="3:3" x14ac:dyDescent="0.3">
      <c r="C278" s="159"/>
    </row>
    <row r="279" spans="3:3" x14ac:dyDescent="0.3">
      <c r="C279" s="159"/>
    </row>
    <row r="280" spans="3:3" x14ac:dyDescent="0.3">
      <c r="C280" s="159"/>
    </row>
    <row r="281" spans="3:3" x14ac:dyDescent="0.3">
      <c r="C281" s="159"/>
    </row>
    <row r="282" spans="3:3" x14ac:dyDescent="0.3">
      <c r="C282" s="159"/>
    </row>
    <row r="283" spans="3:3" x14ac:dyDescent="0.3">
      <c r="C283" s="159"/>
    </row>
    <row r="284" spans="3:3" x14ac:dyDescent="0.3">
      <c r="C284" s="159"/>
    </row>
    <row r="285" spans="3:3" x14ac:dyDescent="0.3">
      <c r="C285" s="159"/>
    </row>
    <row r="286" spans="3:3" x14ac:dyDescent="0.3">
      <c r="C286" s="159"/>
    </row>
    <row r="287" spans="3:3" x14ac:dyDescent="0.3">
      <c r="C287" s="159"/>
    </row>
    <row r="288" spans="3:3" x14ac:dyDescent="0.3">
      <c r="C288" s="159"/>
    </row>
    <row r="289" spans="3:3" x14ac:dyDescent="0.3">
      <c r="C289" s="159"/>
    </row>
    <row r="290" spans="3:3" x14ac:dyDescent="0.3">
      <c r="C290" s="159"/>
    </row>
    <row r="291" spans="3:3" x14ac:dyDescent="0.3">
      <c r="C291" s="159"/>
    </row>
    <row r="292" spans="3:3" x14ac:dyDescent="0.3">
      <c r="C292" s="159"/>
    </row>
    <row r="293" spans="3:3" x14ac:dyDescent="0.3">
      <c r="C293" s="159"/>
    </row>
    <row r="294" spans="3:3" x14ac:dyDescent="0.3">
      <c r="C294" s="159"/>
    </row>
    <row r="295" spans="3:3" x14ac:dyDescent="0.3">
      <c r="C295" s="159"/>
    </row>
    <row r="296" spans="3:3" x14ac:dyDescent="0.3">
      <c r="C296" s="159"/>
    </row>
    <row r="297" spans="3:3" x14ac:dyDescent="0.3">
      <c r="C297" s="159"/>
    </row>
    <row r="298" spans="3:3" x14ac:dyDescent="0.3">
      <c r="C298" s="159"/>
    </row>
    <row r="299" spans="3:3" x14ac:dyDescent="0.3">
      <c r="C299" s="159"/>
    </row>
    <row r="300" spans="3:3" x14ac:dyDescent="0.3">
      <c r="C300" s="159"/>
    </row>
    <row r="301" spans="3:3" x14ac:dyDescent="0.3">
      <c r="C301" s="159"/>
    </row>
    <row r="302" spans="3:3" x14ac:dyDescent="0.3">
      <c r="C302" s="159"/>
    </row>
    <row r="303" spans="3:3" x14ac:dyDescent="0.3">
      <c r="C303" s="159"/>
    </row>
    <row r="304" spans="3:3" x14ac:dyDescent="0.3">
      <c r="C304" s="159"/>
    </row>
    <row r="305" spans="3:3" x14ac:dyDescent="0.3">
      <c r="C305" s="159"/>
    </row>
    <row r="306" spans="3:3" x14ac:dyDescent="0.3">
      <c r="C306" s="159"/>
    </row>
    <row r="307" spans="3:3" x14ac:dyDescent="0.3">
      <c r="C307" s="159"/>
    </row>
    <row r="308" spans="3:3" x14ac:dyDescent="0.3">
      <c r="C308" s="159"/>
    </row>
    <row r="309" spans="3:3" x14ac:dyDescent="0.3">
      <c r="C309" s="159"/>
    </row>
    <row r="310" spans="3:3" x14ac:dyDescent="0.3">
      <c r="C310" s="159"/>
    </row>
    <row r="311" spans="3:3" x14ac:dyDescent="0.3">
      <c r="C311" s="159"/>
    </row>
    <row r="312" spans="3:3" x14ac:dyDescent="0.3">
      <c r="C312" s="159"/>
    </row>
    <row r="313" spans="3:3" x14ac:dyDescent="0.3">
      <c r="C313" s="159"/>
    </row>
    <row r="314" spans="3:3" x14ac:dyDescent="0.3">
      <c r="C314" s="159"/>
    </row>
    <row r="315" spans="3:3" x14ac:dyDescent="0.3">
      <c r="C315" s="159"/>
    </row>
    <row r="316" spans="3:3" x14ac:dyDescent="0.3">
      <c r="C316" s="159"/>
    </row>
    <row r="317" spans="3:3" x14ac:dyDescent="0.3">
      <c r="C317" s="159"/>
    </row>
    <row r="318" spans="3:3" x14ac:dyDescent="0.3">
      <c r="C318" s="159"/>
    </row>
    <row r="319" spans="3:3" x14ac:dyDescent="0.3">
      <c r="C319" s="159"/>
    </row>
    <row r="320" spans="3:3" x14ac:dyDescent="0.3">
      <c r="C320" s="159"/>
    </row>
    <row r="321" spans="3:3" x14ac:dyDescent="0.3">
      <c r="C321" s="159"/>
    </row>
    <row r="322" spans="3:3" x14ac:dyDescent="0.3">
      <c r="C322" s="159"/>
    </row>
    <row r="323" spans="3:3" x14ac:dyDescent="0.3">
      <c r="C323" s="159"/>
    </row>
    <row r="324" spans="3:3" x14ac:dyDescent="0.3">
      <c r="C324" s="159"/>
    </row>
    <row r="325" spans="3:3" x14ac:dyDescent="0.3">
      <c r="C325" s="159"/>
    </row>
    <row r="326" spans="3:3" x14ac:dyDescent="0.3">
      <c r="C326" s="159"/>
    </row>
    <row r="327" spans="3:3" x14ac:dyDescent="0.3">
      <c r="C327" s="159"/>
    </row>
    <row r="328" spans="3:3" x14ac:dyDescent="0.3">
      <c r="C328" s="159"/>
    </row>
    <row r="329" spans="3:3" x14ac:dyDescent="0.3">
      <c r="C329" s="159"/>
    </row>
    <row r="330" spans="3:3" x14ac:dyDescent="0.3">
      <c r="C330" s="159"/>
    </row>
    <row r="331" spans="3:3" x14ac:dyDescent="0.3">
      <c r="C331" s="159"/>
    </row>
    <row r="332" spans="3:3" x14ac:dyDescent="0.3">
      <c r="C332" s="159"/>
    </row>
    <row r="333" spans="3:3" x14ac:dyDescent="0.3">
      <c r="C333" s="159"/>
    </row>
    <row r="334" spans="3:3" x14ac:dyDescent="0.3">
      <c r="C334" s="159"/>
    </row>
    <row r="335" spans="3:3" x14ac:dyDescent="0.3">
      <c r="C335" s="159"/>
    </row>
    <row r="336" spans="3:3" x14ac:dyDescent="0.3">
      <c r="C336" s="159"/>
    </row>
    <row r="337" spans="3:3" x14ac:dyDescent="0.3">
      <c r="C337" s="159"/>
    </row>
    <row r="338" spans="3:3" x14ac:dyDescent="0.3">
      <c r="C338" s="159"/>
    </row>
    <row r="339" spans="3:3" x14ac:dyDescent="0.3">
      <c r="C339" s="159"/>
    </row>
    <row r="340" spans="3:3" x14ac:dyDescent="0.3">
      <c r="C340" s="159"/>
    </row>
    <row r="341" spans="3:3" x14ac:dyDescent="0.3">
      <c r="C341" s="159"/>
    </row>
    <row r="342" spans="3:3" x14ac:dyDescent="0.3">
      <c r="C342" s="159"/>
    </row>
    <row r="343" spans="3:3" x14ac:dyDescent="0.3">
      <c r="C343" s="159"/>
    </row>
    <row r="344" spans="3:3" x14ac:dyDescent="0.3">
      <c r="C344" s="159"/>
    </row>
    <row r="345" spans="3:3" x14ac:dyDescent="0.3">
      <c r="C345" s="159"/>
    </row>
    <row r="346" spans="3:3" x14ac:dyDescent="0.3">
      <c r="C346" s="159"/>
    </row>
    <row r="347" spans="3:3" x14ac:dyDescent="0.3">
      <c r="C347" s="159"/>
    </row>
    <row r="348" spans="3:3" x14ac:dyDescent="0.3">
      <c r="C348" s="159"/>
    </row>
    <row r="349" spans="3:3" x14ac:dyDescent="0.3">
      <c r="C349" s="159"/>
    </row>
    <row r="350" spans="3:3" x14ac:dyDescent="0.3">
      <c r="C350" s="159"/>
    </row>
    <row r="351" spans="3:3" x14ac:dyDescent="0.3">
      <c r="C351" s="159"/>
    </row>
    <row r="352" spans="3:3" x14ac:dyDescent="0.3">
      <c r="C352" s="159"/>
    </row>
    <row r="353" spans="3:3" x14ac:dyDescent="0.3">
      <c r="C353" s="159"/>
    </row>
    <row r="354" spans="3:3" x14ac:dyDescent="0.3">
      <c r="C354" s="159"/>
    </row>
    <row r="355" spans="3:3" x14ac:dyDescent="0.3">
      <c r="C355" s="159"/>
    </row>
    <row r="356" spans="3:3" x14ac:dyDescent="0.3">
      <c r="C356" s="159"/>
    </row>
    <row r="357" spans="3:3" x14ac:dyDescent="0.3">
      <c r="C357" s="159"/>
    </row>
    <row r="358" spans="3:3" x14ac:dyDescent="0.3">
      <c r="C358" s="159"/>
    </row>
    <row r="359" spans="3:3" x14ac:dyDescent="0.3">
      <c r="C359" s="159"/>
    </row>
    <row r="360" spans="3:3" x14ac:dyDescent="0.3">
      <c r="C360" s="159"/>
    </row>
    <row r="361" spans="3:3" x14ac:dyDescent="0.3">
      <c r="C361" s="159"/>
    </row>
    <row r="362" spans="3:3" x14ac:dyDescent="0.3">
      <c r="C362" s="159"/>
    </row>
    <row r="363" spans="3:3" x14ac:dyDescent="0.3">
      <c r="C363" s="159"/>
    </row>
    <row r="364" spans="3:3" x14ac:dyDescent="0.3">
      <c r="C364" s="159"/>
    </row>
    <row r="365" spans="3:3" x14ac:dyDescent="0.3">
      <c r="C365" s="159"/>
    </row>
    <row r="366" spans="3:3" x14ac:dyDescent="0.3">
      <c r="C366" s="159"/>
    </row>
    <row r="367" spans="3:3" x14ac:dyDescent="0.3">
      <c r="C367" s="159"/>
    </row>
    <row r="368" spans="3:3" x14ac:dyDescent="0.3">
      <c r="C368" s="159"/>
    </row>
    <row r="369" spans="3:3" x14ac:dyDescent="0.3">
      <c r="C369" s="159"/>
    </row>
    <row r="370" spans="3:3" x14ac:dyDescent="0.3">
      <c r="C370" s="159"/>
    </row>
    <row r="371" spans="3:3" x14ac:dyDescent="0.3">
      <c r="C371" s="159"/>
    </row>
    <row r="372" spans="3:3" x14ac:dyDescent="0.3">
      <c r="C372" s="159"/>
    </row>
    <row r="373" spans="3:3" x14ac:dyDescent="0.3">
      <c r="C373" s="159"/>
    </row>
    <row r="374" spans="3:3" x14ac:dyDescent="0.3">
      <c r="C374" s="159"/>
    </row>
    <row r="375" spans="3:3" x14ac:dyDescent="0.3">
      <c r="C375" s="159"/>
    </row>
    <row r="376" spans="3:3" x14ac:dyDescent="0.3">
      <c r="C376" s="159"/>
    </row>
    <row r="377" spans="3:3" x14ac:dyDescent="0.3">
      <c r="C377" s="159"/>
    </row>
    <row r="378" spans="3:3" x14ac:dyDescent="0.3">
      <c r="C378" s="159"/>
    </row>
    <row r="379" spans="3:3" x14ac:dyDescent="0.3">
      <c r="C379" s="159"/>
    </row>
    <row r="380" spans="3:3" x14ac:dyDescent="0.3">
      <c r="C380" s="159"/>
    </row>
    <row r="381" spans="3:3" x14ac:dyDescent="0.3">
      <c r="C381" s="159"/>
    </row>
    <row r="382" spans="3:3" x14ac:dyDescent="0.3">
      <c r="C382" s="159"/>
    </row>
    <row r="383" spans="3:3" x14ac:dyDescent="0.3">
      <c r="C383" s="159"/>
    </row>
    <row r="384" spans="3:3" x14ac:dyDescent="0.3">
      <c r="C384" s="159"/>
    </row>
    <row r="385" spans="3:3" x14ac:dyDescent="0.3">
      <c r="C385" s="159"/>
    </row>
    <row r="386" spans="3:3" x14ac:dyDescent="0.3">
      <c r="C386" s="159"/>
    </row>
    <row r="387" spans="3:3" x14ac:dyDescent="0.3">
      <c r="C387" s="159"/>
    </row>
    <row r="388" spans="3:3" x14ac:dyDescent="0.3">
      <c r="C388" s="159"/>
    </row>
    <row r="389" spans="3:3" x14ac:dyDescent="0.3">
      <c r="C389" s="159"/>
    </row>
    <row r="390" spans="3:3" x14ac:dyDescent="0.3">
      <c r="C390" s="159"/>
    </row>
    <row r="391" spans="3:3" x14ac:dyDescent="0.3">
      <c r="C391" s="159"/>
    </row>
    <row r="392" spans="3:3" x14ac:dyDescent="0.3">
      <c r="C392" s="159"/>
    </row>
    <row r="393" spans="3:3" x14ac:dyDescent="0.3">
      <c r="C393" s="159"/>
    </row>
    <row r="394" spans="3:3" x14ac:dyDescent="0.3">
      <c r="C394" s="159"/>
    </row>
    <row r="395" spans="3:3" x14ac:dyDescent="0.3">
      <c r="C395" s="159"/>
    </row>
    <row r="396" spans="3:3" x14ac:dyDescent="0.3">
      <c r="C396" s="159"/>
    </row>
    <row r="397" spans="3:3" x14ac:dyDescent="0.3">
      <c r="C397" s="159"/>
    </row>
    <row r="398" spans="3:3" x14ac:dyDescent="0.3">
      <c r="C398" s="159"/>
    </row>
    <row r="399" spans="3:3" x14ac:dyDescent="0.3">
      <c r="C399" s="159"/>
    </row>
    <row r="400" spans="3:3" x14ac:dyDescent="0.3">
      <c r="C400" s="159"/>
    </row>
    <row r="401" spans="3:3" x14ac:dyDescent="0.3">
      <c r="C401" s="159"/>
    </row>
    <row r="402" spans="3:3" x14ac:dyDescent="0.3">
      <c r="C402" s="159"/>
    </row>
    <row r="403" spans="3:3" x14ac:dyDescent="0.3">
      <c r="C403" s="159"/>
    </row>
    <row r="404" spans="3:3" x14ac:dyDescent="0.3">
      <c r="C404" s="159"/>
    </row>
    <row r="405" spans="3:3" x14ac:dyDescent="0.3">
      <c r="C405" s="159"/>
    </row>
    <row r="406" spans="3:3" x14ac:dyDescent="0.3">
      <c r="C406" s="159"/>
    </row>
    <row r="407" spans="3:3" x14ac:dyDescent="0.3">
      <c r="C407" s="159"/>
    </row>
    <row r="408" spans="3:3" x14ac:dyDescent="0.3">
      <c r="C408" s="159"/>
    </row>
    <row r="409" spans="3:3" x14ac:dyDescent="0.3">
      <c r="C409" s="159"/>
    </row>
    <row r="410" spans="3:3" x14ac:dyDescent="0.3">
      <c r="C410" s="159"/>
    </row>
    <row r="411" spans="3:3" x14ac:dyDescent="0.3">
      <c r="C411" s="159"/>
    </row>
    <row r="412" spans="3:3" x14ac:dyDescent="0.3">
      <c r="C412" s="159"/>
    </row>
    <row r="413" spans="3:3" x14ac:dyDescent="0.3">
      <c r="C413" s="159"/>
    </row>
    <row r="414" spans="3:3" x14ac:dyDescent="0.3">
      <c r="C414" s="159"/>
    </row>
    <row r="415" spans="3:3" x14ac:dyDescent="0.3">
      <c r="C415" s="159"/>
    </row>
    <row r="416" spans="3:3" x14ac:dyDescent="0.3">
      <c r="C416" s="159"/>
    </row>
    <row r="417" spans="3:3" x14ac:dyDescent="0.3">
      <c r="C417" s="159"/>
    </row>
    <row r="418" spans="3:3" x14ac:dyDescent="0.3">
      <c r="C418" s="159"/>
    </row>
    <row r="419" spans="3:3" x14ac:dyDescent="0.3">
      <c r="C419" s="159"/>
    </row>
    <row r="420" spans="3:3" x14ac:dyDescent="0.3">
      <c r="C420" s="159"/>
    </row>
    <row r="421" spans="3:3" x14ac:dyDescent="0.3">
      <c r="C421" s="159"/>
    </row>
    <row r="422" spans="3:3" x14ac:dyDescent="0.3">
      <c r="C422" s="159"/>
    </row>
    <row r="423" spans="3:3" x14ac:dyDescent="0.3">
      <c r="C423" s="159"/>
    </row>
    <row r="424" spans="3:3" x14ac:dyDescent="0.3">
      <c r="C424" s="159"/>
    </row>
    <row r="425" spans="3:3" x14ac:dyDescent="0.3">
      <c r="C425" s="159"/>
    </row>
    <row r="426" spans="3:3" x14ac:dyDescent="0.3">
      <c r="C426" s="159"/>
    </row>
    <row r="427" spans="3:3" x14ac:dyDescent="0.3">
      <c r="C427" s="159"/>
    </row>
    <row r="428" spans="3:3" x14ac:dyDescent="0.3">
      <c r="C428" s="159"/>
    </row>
    <row r="429" spans="3:3" x14ac:dyDescent="0.3">
      <c r="C429" s="159"/>
    </row>
    <row r="430" spans="3:3" x14ac:dyDescent="0.3">
      <c r="C430" s="159"/>
    </row>
    <row r="431" spans="3:3" x14ac:dyDescent="0.3">
      <c r="C431" s="159"/>
    </row>
    <row r="432" spans="3:3" x14ac:dyDescent="0.3">
      <c r="C432" s="159"/>
    </row>
    <row r="433" spans="3:3" x14ac:dyDescent="0.3">
      <c r="C433" s="159"/>
    </row>
    <row r="434" spans="3:3" x14ac:dyDescent="0.3">
      <c r="C434" s="159"/>
    </row>
    <row r="435" spans="3:3" x14ac:dyDescent="0.3">
      <c r="C435" s="159"/>
    </row>
    <row r="436" spans="3:3" x14ac:dyDescent="0.3">
      <c r="C436" s="159"/>
    </row>
    <row r="437" spans="3:3" x14ac:dyDescent="0.3">
      <c r="C437" s="159"/>
    </row>
    <row r="438" spans="3:3" x14ac:dyDescent="0.3">
      <c r="C438" s="159"/>
    </row>
    <row r="439" spans="3:3" x14ac:dyDescent="0.3">
      <c r="C439" s="159"/>
    </row>
    <row r="440" spans="3:3" x14ac:dyDescent="0.3">
      <c r="C440" s="159"/>
    </row>
    <row r="441" spans="3:3" x14ac:dyDescent="0.3">
      <c r="C441" s="159"/>
    </row>
    <row r="442" spans="3:3" x14ac:dyDescent="0.3">
      <c r="C442" s="159"/>
    </row>
    <row r="443" spans="3:3" x14ac:dyDescent="0.3">
      <c r="C443" s="159"/>
    </row>
    <row r="444" spans="3:3" x14ac:dyDescent="0.3">
      <c r="C444" s="159"/>
    </row>
    <row r="445" spans="3:3" x14ac:dyDescent="0.3">
      <c r="C445" s="159"/>
    </row>
    <row r="446" spans="3:3" x14ac:dyDescent="0.3">
      <c r="C446" s="159"/>
    </row>
    <row r="447" spans="3:3" x14ac:dyDescent="0.3">
      <c r="C447" s="159"/>
    </row>
    <row r="448" spans="3:3" x14ac:dyDescent="0.3">
      <c r="C448" s="159"/>
    </row>
    <row r="449" spans="3:3" x14ac:dyDescent="0.3">
      <c r="C449" s="159"/>
    </row>
    <row r="450" spans="3:3" x14ac:dyDescent="0.3">
      <c r="C450" s="159"/>
    </row>
    <row r="451" spans="3:3" x14ac:dyDescent="0.3">
      <c r="C451" s="159"/>
    </row>
    <row r="452" spans="3:3" x14ac:dyDescent="0.3">
      <c r="C452" s="159"/>
    </row>
    <row r="453" spans="3:3" x14ac:dyDescent="0.3">
      <c r="C453" s="159"/>
    </row>
    <row r="454" spans="3:3" x14ac:dyDescent="0.3">
      <c r="C454" s="159"/>
    </row>
    <row r="455" spans="3:3" x14ac:dyDescent="0.3">
      <c r="C455" s="159"/>
    </row>
    <row r="456" spans="3:3" x14ac:dyDescent="0.3">
      <c r="C456" s="159"/>
    </row>
    <row r="457" spans="3:3" x14ac:dyDescent="0.3">
      <c r="C457" s="159"/>
    </row>
    <row r="458" spans="3:3" x14ac:dyDescent="0.3">
      <c r="C458" s="159"/>
    </row>
    <row r="459" spans="3:3" x14ac:dyDescent="0.3">
      <c r="C459" s="159"/>
    </row>
    <row r="460" spans="3:3" x14ac:dyDescent="0.3">
      <c r="C460" s="159"/>
    </row>
    <row r="461" spans="3:3" x14ac:dyDescent="0.3">
      <c r="C461" s="159"/>
    </row>
    <row r="462" spans="3:3" x14ac:dyDescent="0.3">
      <c r="C462" s="159"/>
    </row>
    <row r="463" spans="3:3" x14ac:dyDescent="0.3">
      <c r="C463" s="159"/>
    </row>
    <row r="464" spans="3:3" x14ac:dyDescent="0.3">
      <c r="C464" s="159"/>
    </row>
    <row r="465" spans="3:3" x14ac:dyDescent="0.3">
      <c r="C465" s="159"/>
    </row>
    <row r="466" spans="3:3" x14ac:dyDescent="0.3">
      <c r="C466" s="159"/>
    </row>
    <row r="467" spans="3:3" x14ac:dyDescent="0.3">
      <c r="C467" s="159"/>
    </row>
    <row r="468" spans="3:3" x14ac:dyDescent="0.3">
      <c r="C468" s="159"/>
    </row>
    <row r="469" spans="3:3" x14ac:dyDescent="0.3">
      <c r="C469" s="159"/>
    </row>
    <row r="470" spans="3:3" x14ac:dyDescent="0.3">
      <c r="C470" s="159"/>
    </row>
    <row r="471" spans="3:3" x14ac:dyDescent="0.3">
      <c r="C471" s="159"/>
    </row>
    <row r="472" spans="3:3" x14ac:dyDescent="0.3">
      <c r="C472" s="159"/>
    </row>
    <row r="473" spans="3:3" x14ac:dyDescent="0.3">
      <c r="C473" s="159"/>
    </row>
    <row r="474" spans="3:3" x14ac:dyDescent="0.3">
      <c r="C474" s="159"/>
    </row>
    <row r="475" spans="3:3" x14ac:dyDescent="0.3">
      <c r="C475" s="159"/>
    </row>
    <row r="476" spans="3:3" x14ac:dyDescent="0.3">
      <c r="C476" s="159"/>
    </row>
    <row r="477" spans="3:3" x14ac:dyDescent="0.3">
      <c r="C477" s="159"/>
    </row>
    <row r="478" spans="3:3" x14ac:dyDescent="0.3">
      <c r="C478" s="159"/>
    </row>
    <row r="479" spans="3:3" x14ac:dyDescent="0.3">
      <c r="C479" s="159"/>
    </row>
    <row r="480" spans="3:3" x14ac:dyDescent="0.3">
      <c r="C480" s="159"/>
    </row>
    <row r="481" spans="3:3" x14ac:dyDescent="0.3">
      <c r="C481" s="159"/>
    </row>
    <row r="482" spans="3:3" x14ac:dyDescent="0.3">
      <c r="C482" s="159"/>
    </row>
    <row r="483" spans="3:3" x14ac:dyDescent="0.3">
      <c r="C483" s="159"/>
    </row>
    <row r="484" spans="3:3" x14ac:dyDescent="0.3">
      <c r="C484" s="159"/>
    </row>
    <row r="485" spans="3:3" x14ac:dyDescent="0.3">
      <c r="C485" s="159"/>
    </row>
    <row r="486" spans="3:3" x14ac:dyDescent="0.3">
      <c r="C486" s="159"/>
    </row>
    <row r="487" spans="3:3" x14ac:dyDescent="0.3">
      <c r="C487" s="159"/>
    </row>
    <row r="488" spans="3:3" x14ac:dyDescent="0.3">
      <c r="C488" s="159"/>
    </row>
    <row r="489" spans="3:3" x14ac:dyDescent="0.3">
      <c r="C489" s="159"/>
    </row>
    <row r="490" spans="3:3" x14ac:dyDescent="0.3">
      <c r="C490" s="159"/>
    </row>
    <row r="491" spans="3:3" x14ac:dyDescent="0.3">
      <c r="C491" s="159"/>
    </row>
    <row r="492" spans="3:3" x14ac:dyDescent="0.3">
      <c r="C492" s="159"/>
    </row>
    <row r="493" spans="3:3" x14ac:dyDescent="0.3">
      <c r="C493" s="159"/>
    </row>
    <row r="494" spans="3:3" x14ac:dyDescent="0.3">
      <c r="C494" s="159"/>
    </row>
    <row r="495" spans="3:3" x14ac:dyDescent="0.3">
      <c r="C495" s="159"/>
    </row>
    <row r="496" spans="3:3" x14ac:dyDescent="0.3">
      <c r="C496" s="159"/>
    </row>
    <row r="497" spans="3:3" x14ac:dyDescent="0.3">
      <c r="C497" s="159"/>
    </row>
    <row r="498" spans="3:3" x14ac:dyDescent="0.3">
      <c r="C498" s="159"/>
    </row>
    <row r="499" spans="3:3" x14ac:dyDescent="0.3">
      <c r="C499" s="159"/>
    </row>
    <row r="500" spans="3:3" x14ac:dyDescent="0.3">
      <c r="C500" s="159"/>
    </row>
    <row r="501" spans="3:3" x14ac:dyDescent="0.3">
      <c r="C501" s="159"/>
    </row>
    <row r="502" spans="3:3" x14ac:dyDescent="0.3">
      <c r="C502" s="159"/>
    </row>
    <row r="503" spans="3:3" x14ac:dyDescent="0.3">
      <c r="C503" s="159"/>
    </row>
    <row r="504" spans="3:3" x14ac:dyDescent="0.3">
      <c r="C504" s="159"/>
    </row>
    <row r="505" spans="3:3" x14ac:dyDescent="0.3">
      <c r="C505" s="159"/>
    </row>
    <row r="506" spans="3:3" x14ac:dyDescent="0.3">
      <c r="C506" s="159"/>
    </row>
    <row r="507" spans="3:3" x14ac:dyDescent="0.3">
      <c r="C507" s="159"/>
    </row>
    <row r="508" spans="3:3" x14ac:dyDescent="0.3">
      <c r="C508" s="159"/>
    </row>
    <row r="509" spans="3:3" x14ac:dyDescent="0.3">
      <c r="C509" s="159"/>
    </row>
    <row r="510" spans="3:3" x14ac:dyDescent="0.3">
      <c r="C510" s="159"/>
    </row>
    <row r="511" spans="3:3" x14ac:dyDescent="0.3">
      <c r="C511" s="159"/>
    </row>
    <row r="512" spans="3:3" x14ac:dyDescent="0.3">
      <c r="C512" s="159"/>
    </row>
    <row r="513" spans="3:3" x14ac:dyDescent="0.3">
      <c r="C513" s="159"/>
    </row>
    <row r="514" spans="3:3" x14ac:dyDescent="0.3">
      <c r="C514" s="159"/>
    </row>
    <row r="515" spans="3:3" x14ac:dyDescent="0.3">
      <c r="C515" s="159"/>
    </row>
    <row r="516" spans="3:3" x14ac:dyDescent="0.3">
      <c r="C516" s="159"/>
    </row>
    <row r="517" spans="3:3" x14ac:dyDescent="0.3">
      <c r="C517" s="159"/>
    </row>
    <row r="518" spans="3:3" x14ac:dyDescent="0.3">
      <c r="C518" s="159"/>
    </row>
    <row r="519" spans="3:3" x14ac:dyDescent="0.3">
      <c r="C519" s="159"/>
    </row>
    <row r="520" spans="3:3" x14ac:dyDescent="0.3">
      <c r="C520" s="159"/>
    </row>
    <row r="521" spans="3:3" x14ac:dyDescent="0.3">
      <c r="C521" s="159"/>
    </row>
    <row r="522" spans="3:3" x14ac:dyDescent="0.3">
      <c r="C522" s="159"/>
    </row>
    <row r="523" spans="3:3" x14ac:dyDescent="0.3">
      <c r="C523" s="159"/>
    </row>
    <row r="524" spans="3:3" x14ac:dyDescent="0.3">
      <c r="C524" s="159"/>
    </row>
    <row r="525" spans="3:3" x14ac:dyDescent="0.3">
      <c r="C525" s="159"/>
    </row>
    <row r="526" spans="3:3" x14ac:dyDescent="0.3">
      <c r="C526" s="159"/>
    </row>
    <row r="527" spans="3:3" x14ac:dyDescent="0.3">
      <c r="C527" s="159"/>
    </row>
    <row r="528" spans="3:3" x14ac:dyDescent="0.3">
      <c r="C528" s="159"/>
    </row>
    <row r="529" spans="3:3" x14ac:dyDescent="0.3">
      <c r="C529" s="159"/>
    </row>
    <row r="530" spans="3:3" x14ac:dyDescent="0.3">
      <c r="C530" s="159"/>
    </row>
    <row r="531" spans="3:3" x14ac:dyDescent="0.3">
      <c r="C531" s="159"/>
    </row>
    <row r="532" spans="3:3" x14ac:dyDescent="0.3">
      <c r="C532" s="159"/>
    </row>
    <row r="533" spans="3:3" x14ac:dyDescent="0.3">
      <c r="C533" s="159"/>
    </row>
    <row r="534" spans="3:3" x14ac:dyDescent="0.3">
      <c r="C534" s="159"/>
    </row>
    <row r="535" spans="3:3" x14ac:dyDescent="0.3">
      <c r="C535" s="159"/>
    </row>
    <row r="536" spans="3:3" x14ac:dyDescent="0.3">
      <c r="C536" s="159"/>
    </row>
    <row r="537" spans="3:3" x14ac:dyDescent="0.3">
      <c r="C537" s="159"/>
    </row>
    <row r="538" spans="3:3" x14ac:dyDescent="0.3">
      <c r="C538" s="159"/>
    </row>
    <row r="539" spans="3:3" x14ac:dyDescent="0.3">
      <c r="C539" s="159"/>
    </row>
    <row r="540" spans="3:3" x14ac:dyDescent="0.3">
      <c r="C540" s="159"/>
    </row>
    <row r="541" spans="3:3" x14ac:dyDescent="0.3">
      <c r="C541" s="159"/>
    </row>
    <row r="542" spans="3:3" x14ac:dyDescent="0.3">
      <c r="C542" s="159"/>
    </row>
    <row r="543" spans="3:3" x14ac:dyDescent="0.3">
      <c r="C543" s="159"/>
    </row>
    <row r="544" spans="3:3" x14ac:dyDescent="0.3">
      <c r="C544" s="159"/>
    </row>
    <row r="545" spans="3:3" x14ac:dyDescent="0.3">
      <c r="C545" s="159"/>
    </row>
    <row r="546" spans="3:3" x14ac:dyDescent="0.3">
      <c r="C546" s="159"/>
    </row>
    <row r="547" spans="3:3" x14ac:dyDescent="0.3">
      <c r="C547" s="159"/>
    </row>
    <row r="548" spans="3:3" x14ac:dyDescent="0.3">
      <c r="C548" s="159"/>
    </row>
    <row r="549" spans="3:3" x14ac:dyDescent="0.3">
      <c r="C549" s="159"/>
    </row>
    <row r="550" spans="3:3" x14ac:dyDescent="0.3">
      <c r="C550" s="159"/>
    </row>
    <row r="551" spans="3:3" x14ac:dyDescent="0.3">
      <c r="C551" s="159"/>
    </row>
    <row r="552" spans="3:3" x14ac:dyDescent="0.3">
      <c r="C552" s="159"/>
    </row>
    <row r="553" spans="3:3" x14ac:dyDescent="0.3">
      <c r="C553" s="159"/>
    </row>
    <row r="554" spans="3:3" x14ac:dyDescent="0.3">
      <c r="C554" s="159"/>
    </row>
    <row r="555" spans="3:3" x14ac:dyDescent="0.3">
      <c r="C555" s="159"/>
    </row>
    <row r="556" spans="3:3" x14ac:dyDescent="0.3">
      <c r="C556" s="159"/>
    </row>
    <row r="557" spans="3:3" x14ac:dyDescent="0.3">
      <c r="C557" s="159"/>
    </row>
    <row r="558" spans="3:3" x14ac:dyDescent="0.3">
      <c r="C558" s="159"/>
    </row>
    <row r="559" spans="3:3" x14ac:dyDescent="0.3">
      <c r="C559" s="159"/>
    </row>
    <row r="560" spans="3:3" x14ac:dyDescent="0.3">
      <c r="C560" s="159"/>
    </row>
    <row r="561" spans="3:3" x14ac:dyDescent="0.3">
      <c r="C561" s="159"/>
    </row>
    <row r="562" spans="3:3" x14ac:dyDescent="0.3">
      <c r="C562" s="159"/>
    </row>
    <row r="563" spans="3:3" x14ac:dyDescent="0.3">
      <c r="C563" s="159"/>
    </row>
    <row r="564" spans="3:3" x14ac:dyDescent="0.3">
      <c r="C564" s="159"/>
    </row>
    <row r="565" spans="3:3" x14ac:dyDescent="0.3">
      <c r="C565" s="159"/>
    </row>
    <row r="566" spans="3:3" x14ac:dyDescent="0.3">
      <c r="C566" s="159"/>
    </row>
    <row r="567" spans="3:3" x14ac:dyDescent="0.3">
      <c r="C567" s="159"/>
    </row>
    <row r="568" spans="3:3" x14ac:dyDescent="0.3">
      <c r="C568" s="159"/>
    </row>
    <row r="569" spans="3:3" x14ac:dyDescent="0.3">
      <c r="C569" s="159"/>
    </row>
    <row r="570" spans="3:3" x14ac:dyDescent="0.3">
      <c r="C570" s="159"/>
    </row>
    <row r="571" spans="3:3" x14ac:dyDescent="0.3">
      <c r="C571" s="159"/>
    </row>
    <row r="572" spans="3:3" x14ac:dyDescent="0.3">
      <c r="C572" s="159"/>
    </row>
    <row r="573" spans="3:3" x14ac:dyDescent="0.3">
      <c r="C573" s="159"/>
    </row>
    <row r="574" spans="3:3" x14ac:dyDescent="0.3">
      <c r="C574" s="159"/>
    </row>
    <row r="575" spans="3:3" x14ac:dyDescent="0.3">
      <c r="C575" s="159"/>
    </row>
    <row r="576" spans="3:3" x14ac:dyDescent="0.3">
      <c r="C576" s="159"/>
    </row>
    <row r="577" spans="3:3" x14ac:dyDescent="0.3">
      <c r="C577" s="159"/>
    </row>
    <row r="578" spans="3:3" x14ac:dyDescent="0.3">
      <c r="C578" s="159"/>
    </row>
    <row r="579" spans="3:3" x14ac:dyDescent="0.3">
      <c r="C579" s="159"/>
    </row>
    <row r="580" spans="3:3" x14ac:dyDescent="0.3">
      <c r="C580" s="159"/>
    </row>
    <row r="581" spans="3:3" x14ac:dyDescent="0.3">
      <c r="C581" s="159"/>
    </row>
    <row r="582" spans="3:3" x14ac:dyDescent="0.3">
      <c r="C582" s="159"/>
    </row>
    <row r="583" spans="3:3" x14ac:dyDescent="0.3">
      <c r="C583" s="159"/>
    </row>
    <row r="584" spans="3:3" x14ac:dyDescent="0.3">
      <c r="C584" s="159"/>
    </row>
    <row r="585" spans="3:3" x14ac:dyDescent="0.3">
      <c r="C585" s="159"/>
    </row>
    <row r="586" spans="3:3" x14ac:dyDescent="0.3">
      <c r="C586" s="159"/>
    </row>
    <row r="587" spans="3:3" x14ac:dyDescent="0.3">
      <c r="C587" s="159"/>
    </row>
    <row r="588" spans="3:3" x14ac:dyDescent="0.3">
      <c r="C588" s="159"/>
    </row>
    <row r="589" spans="3:3" x14ac:dyDescent="0.3">
      <c r="C589" s="159"/>
    </row>
    <row r="590" spans="3:3" x14ac:dyDescent="0.3">
      <c r="C590" s="159"/>
    </row>
    <row r="591" spans="3:3" x14ac:dyDescent="0.3">
      <c r="C591" s="159"/>
    </row>
    <row r="592" spans="3:3" x14ac:dyDescent="0.3">
      <c r="C592" s="159"/>
    </row>
    <row r="593" spans="3:3" x14ac:dyDescent="0.3">
      <c r="C593" s="159"/>
    </row>
    <row r="594" spans="3:3" x14ac:dyDescent="0.3">
      <c r="C594" s="159"/>
    </row>
    <row r="595" spans="3:3" x14ac:dyDescent="0.3">
      <c r="C595" s="159"/>
    </row>
    <row r="596" spans="3:3" x14ac:dyDescent="0.3">
      <c r="C596" s="159"/>
    </row>
    <row r="597" spans="3:3" x14ac:dyDescent="0.3">
      <c r="C597" s="159"/>
    </row>
    <row r="598" spans="3:3" x14ac:dyDescent="0.3">
      <c r="C598" s="159"/>
    </row>
    <row r="599" spans="3:3" x14ac:dyDescent="0.3">
      <c r="C599" s="159"/>
    </row>
    <row r="600" spans="3:3" x14ac:dyDescent="0.3">
      <c r="C600" s="159"/>
    </row>
    <row r="601" spans="3:3" x14ac:dyDescent="0.3">
      <c r="C601" s="159"/>
    </row>
    <row r="602" spans="3:3" x14ac:dyDescent="0.3">
      <c r="C602" s="159"/>
    </row>
    <row r="603" spans="3:3" x14ac:dyDescent="0.3">
      <c r="C603" s="159"/>
    </row>
    <row r="604" spans="3:3" x14ac:dyDescent="0.3">
      <c r="C604" s="159"/>
    </row>
    <row r="605" spans="3:3" x14ac:dyDescent="0.3">
      <c r="C605" s="159"/>
    </row>
    <row r="606" spans="3:3" x14ac:dyDescent="0.3">
      <c r="C606" s="159"/>
    </row>
    <row r="607" spans="3:3" x14ac:dyDescent="0.3">
      <c r="C607" s="159"/>
    </row>
    <row r="608" spans="3:3" x14ac:dyDescent="0.3">
      <c r="C608" s="159"/>
    </row>
    <row r="609" spans="3:3" x14ac:dyDescent="0.3">
      <c r="C609" s="159"/>
    </row>
    <row r="610" spans="3:3" x14ac:dyDescent="0.3">
      <c r="C610" s="159"/>
    </row>
    <row r="611" spans="3:3" x14ac:dyDescent="0.3">
      <c r="C611" s="159"/>
    </row>
    <row r="612" spans="3:3" x14ac:dyDescent="0.3">
      <c r="C612" s="159"/>
    </row>
    <row r="613" spans="3:3" x14ac:dyDescent="0.3">
      <c r="C613" s="159"/>
    </row>
    <row r="614" spans="3:3" x14ac:dyDescent="0.3">
      <c r="C614" s="159"/>
    </row>
    <row r="615" spans="3:3" x14ac:dyDescent="0.3">
      <c r="C615" s="159"/>
    </row>
    <row r="616" spans="3:3" x14ac:dyDescent="0.3">
      <c r="C616" s="159"/>
    </row>
    <row r="617" spans="3:3" x14ac:dyDescent="0.3">
      <c r="C617" s="159"/>
    </row>
    <row r="618" spans="3:3" x14ac:dyDescent="0.3">
      <c r="C618" s="159"/>
    </row>
    <row r="619" spans="3:3" x14ac:dyDescent="0.3">
      <c r="C619" s="159"/>
    </row>
    <row r="620" spans="3:3" x14ac:dyDescent="0.3">
      <c r="C620" s="159"/>
    </row>
    <row r="621" spans="3:3" x14ac:dyDescent="0.3">
      <c r="C621" s="159"/>
    </row>
    <row r="622" spans="3:3" x14ac:dyDescent="0.3">
      <c r="C622" s="159"/>
    </row>
    <row r="623" spans="3:3" x14ac:dyDescent="0.3">
      <c r="C623" s="159"/>
    </row>
    <row r="624" spans="3:3" x14ac:dyDescent="0.3">
      <c r="C624" s="159"/>
    </row>
    <row r="625" spans="3:3" x14ac:dyDescent="0.3">
      <c r="C625" s="159"/>
    </row>
    <row r="626" spans="3:3" x14ac:dyDescent="0.3">
      <c r="C626" s="159"/>
    </row>
    <row r="627" spans="3:3" x14ac:dyDescent="0.3">
      <c r="C627" s="159"/>
    </row>
    <row r="628" spans="3:3" x14ac:dyDescent="0.3">
      <c r="C628" s="159"/>
    </row>
    <row r="629" spans="3:3" x14ac:dyDescent="0.3">
      <c r="C629" s="159"/>
    </row>
    <row r="630" spans="3:3" x14ac:dyDescent="0.3">
      <c r="C630" s="159"/>
    </row>
    <row r="631" spans="3:3" x14ac:dyDescent="0.3">
      <c r="C631" s="159"/>
    </row>
    <row r="632" spans="3:3" x14ac:dyDescent="0.3">
      <c r="C632" s="159"/>
    </row>
    <row r="633" spans="3:3" x14ac:dyDescent="0.3">
      <c r="C633" s="159"/>
    </row>
    <row r="634" spans="3:3" x14ac:dyDescent="0.3">
      <c r="C634" s="159"/>
    </row>
    <row r="635" spans="3:3" x14ac:dyDescent="0.3">
      <c r="C635" s="159"/>
    </row>
    <row r="636" spans="3:3" x14ac:dyDescent="0.3">
      <c r="C636" s="159"/>
    </row>
    <row r="637" spans="3:3" x14ac:dyDescent="0.3">
      <c r="C637" s="159"/>
    </row>
    <row r="638" spans="3:3" x14ac:dyDescent="0.3">
      <c r="C638" s="159"/>
    </row>
    <row r="639" spans="3:3" x14ac:dyDescent="0.3">
      <c r="C639" s="159"/>
    </row>
    <row r="640" spans="3:3" x14ac:dyDescent="0.3">
      <c r="C640" s="159"/>
    </row>
    <row r="641" spans="3:3" x14ac:dyDescent="0.3">
      <c r="C641" s="159"/>
    </row>
    <row r="642" spans="3:3" x14ac:dyDescent="0.3">
      <c r="C642" s="159"/>
    </row>
    <row r="643" spans="3:3" x14ac:dyDescent="0.3">
      <c r="C643" s="159"/>
    </row>
    <row r="644" spans="3:3" x14ac:dyDescent="0.3">
      <c r="C644" s="159"/>
    </row>
    <row r="645" spans="3:3" x14ac:dyDescent="0.3">
      <c r="C645" s="159"/>
    </row>
    <row r="646" spans="3:3" x14ac:dyDescent="0.3">
      <c r="C646" s="159"/>
    </row>
    <row r="647" spans="3:3" x14ac:dyDescent="0.3">
      <c r="C647" s="159"/>
    </row>
    <row r="648" spans="3:3" x14ac:dyDescent="0.3">
      <c r="C648" s="159"/>
    </row>
    <row r="649" spans="3:3" x14ac:dyDescent="0.3">
      <c r="C649" s="159"/>
    </row>
    <row r="650" spans="3:3" x14ac:dyDescent="0.3">
      <c r="C650" s="159"/>
    </row>
    <row r="651" spans="3:3" x14ac:dyDescent="0.3">
      <c r="C651" s="159"/>
    </row>
    <row r="652" spans="3:3" x14ac:dyDescent="0.3">
      <c r="C652" s="159"/>
    </row>
    <row r="653" spans="3:3" x14ac:dyDescent="0.3">
      <c r="C653" s="159"/>
    </row>
    <row r="654" spans="3:3" x14ac:dyDescent="0.3">
      <c r="C654" s="159"/>
    </row>
    <row r="655" spans="3:3" x14ac:dyDescent="0.3">
      <c r="C655" s="159"/>
    </row>
    <row r="656" spans="3:3" x14ac:dyDescent="0.3">
      <c r="C656" s="159"/>
    </row>
    <row r="657" spans="3:3" x14ac:dyDescent="0.3">
      <c r="C657" s="159"/>
    </row>
    <row r="658" spans="3:3" x14ac:dyDescent="0.3">
      <c r="C658" s="159"/>
    </row>
    <row r="659" spans="3:3" x14ac:dyDescent="0.3">
      <c r="C659" s="159"/>
    </row>
    <row r="660" spans="3:3" x14ac:dyDescent="0.3">
      <c r="C660" s="159"/>
    </row>
    <row r="661" spans="3:3" x14ac:dyDescent="0.3">
      <c r="C661" s="159"/>
    </row>
    <row r="662" spans="3:3" x14ac:dyDescent="0.3">
      <c r="C662" s="159"/>
    </row>
    <row r="663" spans="3:3" x14ac:dyDescent="0.3">
      <c r="C663" s="159"/>
    </row>
    <row r="664" spans="3:3" x14ac:dyDescent="0.3">
      <c r="C664" s="159"/>
    </row>
    <row r="665" spans="3:3" x14ac:dyDescent="0.3">
      <c r="C665" s="159"/>
    </row>
    <row r="666" spans="3:3" x14ac:dyDescent="0.3">
      <c r="C666" s="159"/>
    </row>
    <row r="667" spans="3:3" x14ac:dyDescent="0.3">
      <c r="C667" s="159"/>
    </row>
    <row r="668" spans="3:3" x14ac:dyDescent="0.3">
      <c r="C668" s="159"/>
    </row>
    <row r="669" spans="3:3" x14ac:dyDescent="0.3">
      <c r="C669" s="159"/>
    </row>
    <row r="670" spans="3:3" x14ac:dyDescent="0.3">
      <c r="C670" s="159"/>
    </row>
    <row r="671" spans="3:3" x14ac:dyDescent="0.3">
      <c r="C671" s="159"/>
    </row>
    <row r="672" spans="3:3" x14ac:dyDescent="0.3">
      <c r="C672" s="159"/>
    </row>
    <row r="673" spans="3:3" x14ac:dyDescent="0.3">
      <c r="C673" s="159"/>
    </row>
    <row r="674" spans="3:3" x14ac:dyDescent="0.3">
      <c r="C674" s="159"/>
    </row>
    <row r="675" spans="3:3" x14ac:dyDescent="0.3">
      <c r="C675" s="159"/>
    </row>
    <row r="676" spans="3:3" x14ac:dyDescent="0.3">
      <c r="C676" s="159"/>
    </row>
    <row r="677" spans="3:3" x14ac:dyDescent="0.3">
      <c r="C677" s="159"/>
    </row>
    <row r="678" spans="3:3" x14ac:dyDescent="0.3">
      <c r="C678" s="159"/>
    </row>
    <row r="679" spans="3:3" x14ac:dyDescent="0.3">
      <c r="C679" s="159"/>
    </row>
    <row r="680" spans="3:3" x14ac:dyDescent="0.3">
      <c r="C680" s="159"/>
    </row>
    <row r="681" spans="3:3" x14ac:dyDescent="0.3">
      <c r="C681" s="159"/>
    </row>
    <row r="682" spans="3:3" x14ac:dyDescent="0.3">
      <c r="C682" s="159"/>
    </row>
    <row r="683" spans="3:3" x14ac:dyDescent="0.3">
      <c r="C683" s="159"/>
    </row>
    <row r="684" spans="3:3" x14ac:dyDescent="0.3">
      <c r="C684" s="159"/>
    </row>
    <row r="685" spans="3:3" x14ac:dyDescent="0.3">
      <c r="C685" s="159"/>
    </row>
    <row r="686" spans="3:3" x14ac:dyDescent="0.3">
      <c r="C686" s="159"/>
    </row>
    <row r="687" spans="3:3" x14ac:dyDescent="0.3">
      <c r="C687" s="159"/>
    </row>
    <row r="688" spans="3:3" x14ac:dyDescent="0.3">
      <c r="C688" s="159"/>
    </row>
    <row r="689" spans="3:3" x14ac:dyDescent="0.3">
      <c r="C689" s="159"/>
    </row>
    <row r="690" spans="3:3" x14ac:dyDescent="0.3">
      <c r="C690" s="159"/>
    </row>
    <row r="691" spans="3:3" x14ac:dyDescent="0.3">
      <c r="C691" s="159"/>
    </row>
    <row r="692" spans="3:3" x14ac:dyDescent="0.3">
      <c r="C692" s="159"/>
    </row>
    <row r="693" spans="3:3" x14ac:dyDescent="0.3">
      <c r="C693" s="159"/>
    </row>
    <row r="694" spans="3:3" x14ac:dyDescent="0.3">
      <c r="C694" s="159"/>
    </row>
    <row r="695" spans="3:3" x14ac:dyDescent="0.3">
      <c r="C695" s="159"/>
    </row>
    <row r="696" spans="3:3" x14ac:dyDescent="0.3">
      <c r="C696" s="159"/>
    </row>
    <row r="697" spans="3:3" x14ac:dyDescent="0.3">
      <c r="C697" s="159"/>
    </row>
    <row r="698" spans="3:3" x14ac:dyDescent="0.3">
      <c r="C698" s="159"/>
    </row>
    <row r="699" spans="3:3" x14ac:dyDescent="0.3">
      <c r="C699" s="159"/>
    </row>
    <row r="700" spans="3:3" x14ac:dyDescent="0.3">
      <c r="C700" s="159"/>
    </row>
    <row r="701" spans="3:3" x14ac:dyDescent="0.3">
      <c r="C701" s="159"/>
    </row>
    <row r="702" spans="3:3" x14ac:dyDescent="0.3">
      <c r="C702" s="159"/>
    </row>
    <row r="703" spans="3:3" x14ac:dyDescent="0.3">
      <c r="C703" s="159"/>
    </row>
    <row r="704" spans="3:3" x14ac:dyDescent="0.3">
      <c r="C704" s="159"/>
    </row>
    <row r="705" spans="3:3" x14ac:dyDescent="0.3">
      <c r="C705" s="159"/>
    </row>
    <row r="706" spans="3:3" x14ac:dyDescent="0.3">
      <c r="C706" s="159"/>
    </row>
    <row r="707" spans="3:3" x14ac:dyDescent="0.3">
      <c r="C707" s="159"/>
    </row>
    <row r="708" spans="3:3" x14ac:dyDescent="0.3">
      <c r="C708" s="159"/>
    </row>
    <row r="709" spans="3:3" x14ac:dyDescent="0.3">
      <c r="C709" s="159"/>
    </row>
    <row r="710" spans="3:3" x14ac:dyDescent="0.3">
      <c r="C710" s="159"/>
    </row>
    <row r="711" spans="3:3" x14ac:dyDescent="0.3">
      <c r="C711" s="159"/>
    </row>
    <row r="712" spans="3:3" x14ac:dyDescent="0.3">
      <c r="C712" s="159"/>
    </row>
    <row r="713" spans="3:3" x14ac:dyDescent="0.3">
      <c r="C713" s="159"/>
    </row>
    <row r="714" spans="3:3" x14ac:dyDescent="0.3">
      <c r="C714" s="159"/>
    </row>
    <row r="715" spans="3:3" x14ac:dyDescent="0.3">
      <c r="C715" s="159"/>
    </row>
    <row r="716" spans="3:3" x14ac:dyDescent="0.3">
      <c r="C716" s="159"/>
    </row>
    <row r="717" spans="3:3" x14ac:dyDescent="0.3">
      <c r="C717" s="159"/>
    </row>
    <row r="718" spans="3:3" x14ac:dyDescent="0.3">
      <c r="C718" s="159"/>
    </row>
    <row r="719" spans="3:3" x14ac:dyDescent="0.3">
      <c r="C719" s="159"/>
    </row>
    <row r="720" spans="3:3" x14ac:dyDescent="0.3">
      <c r="C720" s="159"/>
    </row>
    <row r="721" spans="3:3" x14ac:dyDescent="0.3">
      <c r="C721" s="159"/>
    </row>
    <row r="722" spans="3:3" x14ac:dyDescent="0.3">
      <c r="C722" s="159"/>
    </row>
    <row r="723" spans="3:3" x14ac:dyDescent="0.3">
      <c r="C723" s="159"/>
    </row>
    <row r="724" spans="3:3" x14ac:dyDescent="0.3">
      <c r="C724" s="159"/>
    </row>
    <row r="725" spans="3:3" x14ac:dyDescent="0.3">
      <c r="C725" s="159"/>
    </row>
    <row r="726" spans="3:3" x14ac:dyDescent="0.3">
      <c r="C726" s="159"/>
    </row>
    <row r="727" spans="3:3" x14ac:dyDescent="0.3">
      <c r="C727" s="159"/>
    </row>
    <row r="728" spans="3:3" x14ac:dyDescent="0.3">
      <c r="C728" s="159"/>
    </row>
    <row r="729" spans="3:3" x14ac:dyDescent="0.3">
      <c r="C729" s="159"/>
    </row>
    <row r="730" spans="3:3" x14ac:dyDescent="0.3">
      <c r="C730" s="159"/>
    </row>
    <row r="731" spans="3:3" x14ac:dyDescent="0.3">
      <c r="C731" s="159"/>
    </row>
    <row r="732" spans="3:3" x14ac:dyDescent="0.3">
      <c r="C732" s="159"/>
    </row>
    <row r="733" spans="3:3" x14ac:dyDescent="0.3">
      <c r="C733" s="159"/>
    </row>
    <row r="734" spans="3:3" x14ac:dyDescent="0.3">
      <c r="C734" s="159"/>
    </row>
    <row r="735" spans="3:3" x14ac:dyDescent="0.3">
      <c r="C735" s="159"/>
    </row>
    <row r="736" spans="3:3" x14ac:dyDescent="0.3">
      <c r="C736" s="159"/>
    </row>
    <row r="737" spans="3:3" x14ac:dyDescent="0.3">
      <c r="C737" s="159"/>
    </row>
    <row r="738" spans="3:3" x14ac:dyDescent="0.3">
      <c r="C738" s="159"/>
    </row>
    <row r="739" spans="3:3" x14ac:dyDescent="0.3">
      <c r="C739" s="159"/>
    </row>
    <row r="740" spans="3:3" x14ac:dyDescent="0.3">
      <c r="C740" s="159"/>
    </row>
    <row r="741" spans="3:3" x14ac:dyDescent="0.3">
      <c r="C741" s="159"/>
    </row>
    <row r="742" spans="3:3" x14ac:dyDescent="0.3">
      <c r="C742" s="159"/>
    </row>
    <row r="743" spans="3:3" x14ac:dyDescent="0.3">
      <c r="C743" s="159"/>
    </row>
    <row r="744" spans="3:3" x14ac:dyDescent="0.3">
      <c r="C744" s="159"/>
    </row>
    <row r="745" spans="3:3" x14ac:dyDescent="0.3">
      <c r="C745" s="159"/>
    </row>
    <row r="746" spans="3:3" x14ac:dyDescent="0.3">
      <c r="C746" s="159"/>
    </row>
    <row r="747" spans="3:3" x14ac:dyDescent="0.3">
      <c r="C747" s="159"/>
    </row>
    <row r="748" spans="3:3" x14ac:dyDescent="0.3">
      <c r="C748" s="159"/>
    </row>
    <row r="749" spans="3:3" x14ac:dyDescent="0.3">
      <c r="C749" s="159"/>
    </row>
    <row r="750" spans="3:3" x14ac:dyDescent="0.3">
      <c r="C750" s="159"/>
    </row>
    <row r="751" spans="3:3" x14ac:dyDescent="0.3">
      <c r="C751" s="159"/>
    </row>
    <row r="752" spans="3:3" x14ac:dyDescent="0.3">
      <c r="C752" s="159"/>
    </row>
    <row r="753" spans="3:3" x14ac:dyDescent="0.3">
      <c r="C753" s="159"/>
    </row>
    <row r="754" spans="3:3" x14ac:dyDescent="0.3">
      <c r="C754" s="159"/>
    </row>
    <row r="755" spans="3:3" x14ac:dyDescent="0.3">
      <c r="C755" s="159"/>
    </row>
    <row r="756" spans="3:3" x14ac:dyDescent="0.3">
      <c r="C756" s="159"/>
    </row>
    <row r="757" spans="3:3" x14ac:dyDescent="0.3">
      <c r="C757" s="159"/>
    </row>
    <row r="758" spans="3:3" x14ac:dyDescent="0.3">
      <c r="C758" s="159"/>
    </row>
    <row r="759" spans="3:3" x14ac:dyDescent="0.3">
      <c r="C759" s="159"/>
    </row>
    <row r="760" spans="3:3" x14ac:dyDescent="0.3">
      <c r="C760" s="159"/>
    </row>
    <row r="761" spans="3:3" x14ac:dyDescent="0.3">
      <c r="C761" s="159"/>
    </row>
    <row r="762" spans="3:3" x14ac:dyDescent="0.3">
      <c r="C762" s="159"/>
    </row>
    <row r="763" spans="3:3" x14ac:dyDescent="0.3">
      <c r="C763" s="159"/>
    </row>
    <row r="764" spans="3:3" x14ac:dyDescent="0.3">
      <c r="C764" s="159"/>
    </row>
    <row r="765" spans="3:3" x14ac:dyDescent="0.3">
      <c r="C765" s="159"/>
    </row>
    <row r="766" spans="3:3" x14ac:dyDescent="0.3">
      <c r="C766" s="159"/>
    </row>
    <row r="767" spans="3:3" x14ac:dyDescent="0.3">
      <c r="C767" s="159"/>
    </row>
    <row r="768" spans="3:3" x14ac:dyDescent="0.3">
      <c r="C768" s="159"/>
    </row>
    <row r="769" spans="3:3" x14ac:dyDescent="0.3">
      <c r="C769" s="159"/>
    </row>
    <row r="770" spans="3:3" x14ac:dyDescent="0.3">
      <c r="C770" s="159"/>
    </row>
    <row r="771" spans="3:3" x14ac:dyDescent="0.3">
      <c r="C771" s="159"/>
    </row>
    <row r="772" spans="3:3" x14ac:dyDescent="0.3">
      <c r="C772" s="159"/>
    </row>
    <row r="773" spans="3:3" x14ac:dyDescent="0.3">
      <c r="C773" s="159"/>
    </row>
    <row r="774" spans="3:3" x14ac:dyDescent="0.3">
      <c r="C774" s="159"/>
    </row>
    <row r="775" spans="3:3" x14ac:dyDescent="0.3">
      <c r="C775" s="159"/>
    </row>
    <row r="776" spans="3:3" x14ac:dyDescent="0.3">
      <c r="C776" s="159"/>
    </row>
    <row r="777" spans="3:3" x14ac:dyDescent="0.3">
      <c r="C777" s="159"/>
    </row>
    <row r="778" spans="3:3" x14ac:dyDescent="0.3">
      <c r="C778" s="159"/>
    </row>
    <row r="779" spans="3:3" x14ac:dyDescent="0.3">
      <c r="C779" s="159"/>
    </row>
    <row r="780" spans="3:3" x14ac:dyDescent="0.3">
      <c r="C780" s="159"/>
    </row>
    <row r="781" spans="3:3" x14ac:dyDescent="0.3">
      <c r="C781" s="159"/>
    </row>
    <row r="782" spans="3:3" x14ac:dyDescent="0.3">
      <c r="C782" s="159"/>
    </row>
    <row r="783" spans="3:3" x14ac:dyDescent="0.3">
      <c r="C783" s="159"/>
    </row>
    <row r="784" spans="3:3" x14ac:dyDescent="0.3">
      <c r="C784" s="159"/>
    </row>
    <row r="785" spans="3:3" x14ac:dyDescent="0.3">
      <c r="C785" s="159"/>
    </row>
    <row r="786" spans="3:3" x14ac:dyDescent="0.3">
      <c r="C786" s="159"/>
    </row>
    <row r="787" spans="3:3" x14ac:dyDescent="0.3">
      <c r="C787" s="159"/>
    </row>
    <row r="788" spans="3:3" x14ac:dyDescent="0.3">
      <c r="C788" s="159"/>
    </row>
    <row r="789" spans="3:3" x14ac:dyDescent="0.3">
      <c r="C789" s="159"/>
    </row>
    <row r="790" spans="3:3" x14ac:dyDescent="0.3">
      <c r="C790" s="159"/>
    </row>
    <row r="791" spans="3:3" x14ac:dyDescent="0.3">
      <c r="C791" s="159"/>
    </row>
    <row r="792" spans="3:3" x14ac:dyDescent="0.3">
      <c r="C792" s="159"/>
    </row>
    <row r="793" spans="3:3" x14ac:dyDescent="0.3">
      <c r="C793" s="159"/>
    </row>
    <row r="794" spans="3:3" x14ac:dyDescent="0.3">
      <c r="C794" s="159"/>
    </row>
    <row r="795" spans="3:3" x14ac:dyDescent="0.3">
      <c r="C795" s="159"/>
    </row>
    <row r="796" spans="3:3" x14ac:dyDescent="0.3">
      <c r="C796" s="159"/>
    </row>
    <row r="797" spans="3:3" x14ac:dyDescent="0.3">
      <c r="C797" s="159"/>
    </row>
    <row r="798" spans="3:3" x14ac:dyDescent="0.3">
      <c r="C798" s="159"/>
    </row>
    <row r="799" spans="3:3" x14ac:dyDescent="0.3">
      <c r="C799" s="159"/>
    </row>
    <row r="800" spans="3:3" x14ac:dyDescent="0.3">
      <c r="C800" s="159"/>
    </row>
    <row r="801" spans="3:3" x14ac:dyDescent="0.3">
      <c r="C801" s="159"/>
    </row>
    <row r="802" spans="3:3" x14ac:dyDescent="0.3">
      <c r="C802" s="159"/>
    </row>
    <row r="803" spans="3:3" x14ac:dyDescent="0.3">
      <c r="C803" s="159"/>
    </row>
    <row r="804" spans="3:3" x14ac:dyDescent="0.3">
      <c r="C804" s="159"/>
    </row>
    <row r="805" spans="3:3" x14ac:dyDescent="0.3">
      <c r="C805" s="159"/>
    </row>
    <row r="806" spans="3:3" x14ac:dyDescent="0.3">
      <c r="C806" s="159"/>
    </row>
    <row r="807" spans="3:3" x14ac:dyDescent="0.3">
      <c r="C807" s="159"/>
    </row>
    <row r="808" spans="3:3" x14ac:dyDescent="0.3">
      <c r="C808" s="159"/>
    </row>
    <row r="809" spans="3:3" x14ac:dyDescent="0.3">
      <c r="C809" s="159"/>
    </row>
    <row r="810" spans="3:3" x14ac:dyDescent="0.3">
      <c r="C810" s="159"/>
    </row>
    <row r="811" spans="3:3" x14ac:dyDescent="0.3">
      <c r="C811" s="159"/>
    </row>
    <row r="812" spans="3:3" x14ac:dyDescent="0.3">
      <c r="C812" s="159"/>
    </row>
    <row r="813" spans="3:3" x14ac:dyDescent="0.3">
      <c r="C813" s="159"/>
    </row>
    <row r="814" spans="3:3" x14ac:dyDescent="0.3">
      <c r="C814" s="159"/>
    </row>
    <row r="815" spans="3:3" x14ac:dyDescent="0.3">
      <c r="C815" s="159"/>
    </row>
    <row r="816" spans="3:3" x14ac:dyDescent="0.3">
      <c r="C816" s="159"/>
    </row>
    <row r="817" spans="3:3" x14ac:dyDescent="0.3">
      <c r="C817" s="159"/>
    </row>
    <row r="818" spans="3:3" x14ac:dyDescent="0.3">
      <c r="C818" s="159"/>
    </row>
    <row r="819" spans="3:3" x14ac:dyDescent="0.3">
      <c r="C819" s="159"/>
    </row>
    <row r="820" spans="3:3" x14ac:dyDescent="0.3">
      <c r="C820" s="159"/>
    </row>
    <row r="821" spans="3:3" x14ac:dyDescent="0.3">
      <c r="C821" s="159"/>
    </row>
    <row r="822" spans="3:3" x14ac:dyDescent="0.3">
      <c r="C822" s="159"/>
    </row>
    <row r="823" spans="3:3" x14ac:dyDescent="0.3">
      <c r="C823" s="159"/>
    </row>
    <row r="824" spans="3:3" x14ac:dyDescent="0.3">
      <c r="C824" s="159"/>
    </row>
    <row r="825" spans="3:3" x14ac:dyDescent="0.3">
      <c r="C825" s="159"/>
    </row>
    <row r="826" spans="3:3" x14ac:dyDescent="0.3">
      <c r="C826" s="159"/>
    </row>
    <row r="827" spans="3:3" x14ac:dyDescent="0.3">
      <c r="C827" s="159"/>
    </row>
    <row r="828" spans="3:3" x14ac:dyDescent="0.3">
      <c r="C828" s="159"/>
    </row>
    <row r="829" spans="3:3" x14ac:dyDescent="0.3">
      <c r="C829" s="159"/>
    </row>
    <row r="830" spans="3:3" x14ac:dyDescent="0.3">
      <c r="C830" s="159"/>
    </row>
    <row r="831" spans="3:3" x14ac:dyDescent="0.3">
      <c r="C831" s="159"/>
    </row>
    <row r="832" spans="3:3" x14ac:dyDescent="0.3">
      <c r="C832" s="159"/>
    </row>
    <row r="833" spans="3:3" x14ac:dyDescent="0.3">
      <c r="C833" s="159"/>
    </row>
    <row r="834" spans="3:3" x14ac:dyDescent="0.3">
      <c r="C834" s="159"/>
    </row>
    <row r="835" spans="3:3" x14ac:dyDescent="0.3">
      <c r="C835" s="159"/>
    </row>
    <row r="836" spans="3:3" x14ac:dyDescent="0.3">
      <c r="C836" s="159"/>
    </row>
    <row r="837" spans="3:3" x14ac:dyDescent="0.3">
      <c r="C837" s="159"/>
    </row>
    <row r="838" spans="3:3" x14ac:dyDescent="0.3">
      <c r="C838" s="159"/>
    </row>
    <row r="839" spans="3:3" x14ac:dyDescent="0.3">
      <c r="C839" s="159"/>
    </row>
    <row r="840" spans="3:3" x14ac:dyDescent="0.3">
      <c r="C840" s="159"/>
    </row>
    <row r="841" spans="3:3" x14ac:dyDescent="0.3">
      <c r="C841" s="159"/>
    </row>
    <row r="842" spans="3:3" x14ac:dyDescent="0.3">
      <c r="C842" s="159"/>
    </row>
    <row r="843" spans="3:3" x14ac:dyDescent="0.3">
      <c r="C843" s="159"/>
    </row>
    <row r="844" spans="3:3" x14ac:dyDescent="0.3">
      <c r="C844" s="159"/>
    </row>
    <row r="845" spans="3:3" x14ac:dyDescent="0.3">
      <c r="C845" s="159"/>
    </row>
    <row r="846" spans="3:3" x14ac:dyDescent="0.3">
      <c r="C846" s="159"/>
    </row>
    <row r="847" spans="3:3" x14ac:dyDescent="0.3">
      <c r="C847" s="159"/>
    </row>
    <row r="848" spans="3:3" x14ac:dyDescent="0.3">
      <c r="C848" s="159"/>
    </row>
    <row r="849" spans="3:3" x14ac:dyDescent="0.3">
      <c r="C849" s="159"/>
    </row>
    <row r="850" spans="3:3" x14ac:dyDescent="0.3">
      <c r="C850" s="159"/>
    </row>
    <row r="851" spans="3:3" x14ac:dyDescent="0.3">
      <c r="C851" s="159"/>
    </row>
    <row r="852" spans="3:3" x14ac:dyDescent="0.3">
      <c r="C852" s="159"/>
    </row>
    <row r="853" spans="3:3" x14ac:dyDescent="0.3">
      <c r="C853" s="159"/>
    </row>
    <row r="854" spans="3:3" x14ac:dyDescent="0.3">
      <c r="C854" s="159"/>
    </row>
    <row r="855" spans="3:3" x14ac:dyDescent="0.3">
      <c r="C855" s="159"/>
    </row>
    <row r="856" spans="3:3" x14ac:dyDescent="0.3">
      <c r="C856" s="159"/>
    </row>
    <row r="857" spans="3:3" x14ac:dyDescent="0.3">
      <c r="C857" s="159"/>
    </row>
    <row r="858" spans="3:3" x14ac:dyDescent="0.3">
      <c r="C858" s="159"/>
    </row>
    <row r="859" spans="3:3" x14ac:dyDescent="0.3">
      <c r="C859" s="159"/>
    </row>
    <row r="860" spans="3:3" x14ac:dyDescent="0.3">
      <c r="C860" s="159"/>
    </row>
    <row r="861" spans="3:3" x14ac:dyDescent="0.3">
      <c r="C861" s="159"/>
    </row>
    <row r="862" spans="3:3" x14ac:dyDescent="0.3">
      <c r="C862" s="159"/>
    </row>
    <row r="863" spans="3:3" x14ac:dyDescent="0.3">
      <c r="C863" s="159"/>
    </row>
    <row r="864" spans="3:3" x14ac:dyDescent="0.3">
      <c r="C864" s="159"/>
    </row>
    <row r="865" spans="3:3" x14ac:dyDescent="0.3">
      <c r="C865" s="159"/>
    </row>
    <row r="866" spans="3:3" x14ac:dyDescent="0.3">
      <c r="C866" s="159"/>
    </row>
    <row r="867" spans="3:3" x14ac:dyDescent="0.3">
      <c r="C867" s="159"/>
    </row>
    <row r="868" spans="3:3" x14ac:dyDescent="0.3">
      <c r="C868" s="159"/>
    </row>
    <row r="869" spans="3:3" x14ac:dyDescent="0.3">
      <c r="C869" s="159"/>
    </row>
    <row r="870" spans="3:3" x14ac:dyDescent="0.3">
      <c r="C870" s="159"/>
    </row>
    <row r="871" spans="3:3" x14ac:dyDescent="0.3">
      <c r="C871" s="159"/>
    </row>
    <row r="872" spans="3:3" x14ac:dyDescent="0.3">
      <c r="C872" s="159"/>
    </row>
    <row r="873" spans="3:3" x14ac:dyDescent="0.3">
      <c r="C873" s="159"/>
    </row>
    <row r="874" spans="3:3" x14ac:dyDescent="0.3">
      <c r="C874" s="159"/>
    </row>
    <row r="875" spans="3:3" x14ac:dyDescent="0.3">
      <c r="C875" s="159"/>
    </row>
    <row r="876" spans="3:3" x14ac:dyDescent="0.3">
      <c r="C876" s="159"/>
    </row>
    <row r="877" spans="3:3" x14ac:dyDescent="0.3">
      <c r="C877" s="159"/>
    </row>
    <row r="878" spans="3:3" x14ac:dyDescent="0.3">
      <c r="C878" s="159"/>
    </row>
    <row r="879" spans="3:3" x14ac:dyDescent="0.3">
      <c r="C879" s="159"/>
    </row>
    <row r="880" spans="3:3" x14ac:dyDescent="0.3">
      <c r="C880" s="159"/>
    </row>
    <row r="881" spans="3:3" x14ac:dyDescent="0.3">
      <c r="C881" s="159"/>
    </row>
    <row r="882" spans="3:3" x14ac:dyDescent="0.3">
      <c r="C882" s="159"/>
    </row>
    <row r="883" spans="3:3" x14ac:dyDescent="0.3">
      <c r="C883" s="159"/>
    </row>
    <row r="884" spans="3:3" x14ac:dyDescent="0.3">
      <c r="C884" s="159"/>
    </row>
    <row r="885" spans="3:3" x14ac:dyDescent="0.3">
      <c r="C885" s="159"/>
    </row>
    <row r="886" spans="3:3" x14ac:dyDescent="0.3">
      <c r="C886" s="159"/>
    </row>
    <row r="887" spans="3:3" x14ac:dyDescent="0.3">
      <c r="C887" s="159"/>
    </row>
    <row r="888" spans="3:3" x14ac:dyDescent="0.3">
      <c r="C888" s="159"/>
    </row>
    <row r="889" spans="3:3" x14ac:dyDescent="0.3">
      <c r="C889" s="159"/>
    </row>
    <row r="890" spans="3:3" x14ac:dyDescent="0.3">
      <c r="C890" s="159"/>
    </row>
    <row r="891" spans="3:3" x14ac:dyDescent="0.3">
      <c r="C891" s="159"/>
    </row>
    <row r="892" spans="3:3" x14ac:dyDescent="0.3">
      <c r="C892" s="159"/>
    </row>
    <row r="893" spans="3:3" x14ac:dyDescent="0.3">
      <c r="C893" s="159"/>
    </row>
    <row r="894" spans="3:3" x14ac:dyDescent="0.3">
      <c r="C894" s="159"/>
    </row>
    <row r="895" spans="3:3" x14ac:dyDescent="0.3">
      <c r="C895" s="159"/>
    </row>
    <row r="896" spans="3:3" x14ac:dyDescent="0.3">
      <c r="C896" s="159"/>
    </row>
    <row r="897" spans="3:3" x14ac:dyDescent="0.3">
      <c r="C897" s="159"/>
    </row>
    <row r="898" spans="3:3" x14ac:dyDescent="0.3">
      <c r="C898" s="159"/>
    </row>
    <row r="899" spans="3:3" x14ac:dyDescent="0.3">
      <c r="C899" s="159"/>
    </row>
    <row r="900" spans="3:3" x14ac:dyDescent="0.3">
      <c r="C900" s="159"/>
    </row>
    <row r="901" spans="3:3" x14ac:dyDescent="0.3">
      <c r="C901" s="159"/>
    </row>
    <row r="902" spans="3:3" x14ac:dyDescent="0.3">
      <c r="C902" s="159"/>
    </row>
    <row r="903" spans="3:3" x14ac:dyDescent="0.3">
      <c r="C903" s="159"/>
    </row>
    <row r="904" spans="3:3" x14ac:dyDescent="0.3">
      <c r="C904" s="159"/>
    </row>
    <row r="905" spans="3:3" x14ac:dyDescent="0.3">
      <c r="C905" s="159"/>
    </row>
    <row r="906" spans="3:3" x14ac:dyDescent="0.3">
      <c r="C906" s="159"/>
    </row>
    <row r="907" spans="3:3" x14ac:dyDescent="0.3">
      <c r="C907" s="159"/>
    </row>
    <row r="908" spans="3:3" x14ac:dyDescent="0.3">
      <c r="C908" s="159"/>
    </row>
    <row r="909" spans="3:3" x14ac:dyDescent="0.3">
      <c r="C909" s="159"/>
    </row>
    <row r="910" spans="3:3" x14ac:dyDescent="0.3">
      <c r="C910" s="159"/>
    </row>
    <row r="911" spans="3:3" x14ac:dyDescent="0.3">
      <c r="C911" s="159"/>
    </row>
    <row r="912" spans="3:3" x14ac:dyDescent="0.3">
      <c r="C912" s="159"/>
    </row>
    <row r="913" spans="3:3" x14ac:dyDescent="0.3">
      <c r="C913" s="159"/>
    </row>
    <row r="914" spans="3:3" x14ac:dyDescent="0.3">
      <c r="C914" s="159"/>
    </row>
    <row r="915" spans="3:3" x14ac:dyDescent="0.3">
      <c r="C915" s="159"/>
    </row>
    <row r="916" spans="3:3" x14ac:dyDescent="0.3">
      <c r="C916" s="159"/>
    </row>
    <row r="917" spans="3:3" x14ac:dyDescent="0.3">
      <c r="C917" s="159"/>
    </row>
    <row r="918" spans="3:3" x14ac:dyDescent="0.3">
      <c r="C918" s="159"/>
    </row>
    <row r="919" spans="3:3" x14ac:dyDescent="0.3">
      <c r="C919" s="159"/>
    </row>
    <row r="920" spans="3:3" x14ac:dyDescent="0.3">
      <c r="C920" s="159"/>
    </row>
    <row r="921" spans="3:3" x14ac:dyDescent="0.3">
      <c r="C921" s="159"/>
    </row>
    <row r="922" spans="3:3" x14ac:dyDescent="0.3">
      <c r="C922" s="159"/>
    </row>
    <row r="923" spans="3:3" x14ac:dyDescent="0.3">
      <c r="C923" s="159"/>
    </row>
    <row r="924" spans="3:3" x14ac:dyDescent="0.3">
      <c r="C924" s="159"/>
    </row>
    <row r="925" spans="3:3" x14ac:dyDescent="0.3">
      <c r="C925" s="159"/>
    </row>
    <row r="926" spans="3:3" x14ac:dyDescent="0.3">
      <c r="C926" s="159"/>
    </row>
    <row r="927" spans="3:3" x14ac:dyDescent="0.3">
      <c r="C927" s="159"/>
    </row>
    <row r="928" spans="3:3" x14ac:dyDescent="0.3">
      <c r="C928" s="159"/>
    </row>
    <row r="929" spans="3:3" x14ac:dyDescent="0.3">
      <c r="C929" s="159"/>
    </row>
    <row r="930" spans="3:3" x14ac:dyDescent="0.3">
      <c r="C930" s="159"/>
    </row>
    <row r="931" spans="3:3" x14ac:dyDescent="0.3">
      <c r="C931" s="159"/>
    </row>
    <row r="932" spans="3:3" x14ac:dyDescent="0.3">
      <c r="C932" s="159"/>
    </row>
    <row r="933" spans="3:3" x14ac:dyDescent="0.3">
      <c r="C933" s="159"/>
    </row>
    <row r="934" spans="3:3" x14ac:dyDescent="0.3">
      <c r="C934" s="159"/>
    </row>
    <row r="935" spans="3:3" x14ac:dyDescent="0.3">
      <c r="C935" s="159"/>
    </row>
    <row r="936" spans="3:3" x14ac:dyDescent="0.3">
      <c r="C936" s="159"/>
    </row>
    <row r="937" spans="3:3" x14ac:dyDescent="0.3">
      <c r="C937" s="159"/>
    </row>
    <row r="938" spans="3:3" x14ac:dyDescent="0.3">
      <c r="C938" s="159"/>
    </row>
    <row r="939" spans="3:3" x14ac:dyDescent="0.3">
      <c r="C939" s="159"/>
    </row>
    <row r="940" spans="3:3" x14ac:dyDescent="0.3">
      <c r="C940" s="159"/>
    </row>
    <row r="941" spans="3:3" x14ac:dyDescent="0.3">
      <c r="C941" s="159"/>
    </row>
    <row r="942" spans="3:3" x14ac:dyDescent="0.3">
      <c r="C942" s="159"/>
    </row>
    <row r="943" spans="3:3" x14ac:dyDescent="0.3">
      <c r="C943" s="159"/>
    </row>
    <row r="944" spans="3:3" x14ac:dyDescent="0.3">
      <c r="C944" s="159"/>
    </row>
    <row r="945" spans="3:3" x14ac:dyDescent="0.3">
      <c r="C945" s="159"/>
    </row>
    <row r="946" spans="3:3" x14ac:dyDescent="0.3">
      <c r="C946" s="159"/>
    </row>
    <row r="947" spans="3:3" x14ac:dyDescent="0.3">
      <c r="C947" s="159"/>
    </row>
    <row r="948" spans="3:3" x14ac:dyDescent="0.3">
      <c r="C948" s="159"/>
    </row>
    <row r="949" spans="3:3" x14ac:dyDescent="0.3">
      <c r="C949" s="159"/>
    </row>
    <row r="950" spans="3:3" x14ac:dyDescent="0.3">
      <c r="C950" s="159"/>
    </row>
    <row r="951" spans="3:3" x14ac:dyDescent="0.3">
      <c r="C951" s="159"/>
    </row>
    <row r="952" spans="3:3" x14ac:dyDescent="0.3">
      <c r="C952" s="159"/>
    </row>
    <row r="953" spans="3:3" x14ac:dyDescent="0.3">
      <c r="C953" s="159"/>
    </row>
    <row r="954" spans="3:3" x14ac:dyDescent="0.3">
      <c r="C954" s="159"/>
    </row>
    <row r="955" spans="3:3" x14ac:dyDescent="0.3">
      <c r="C955" s="159"/>
    </row>
    <row r="956" spans="3:3" x14ac:dyDescent="0.3">
      <c r="C956" s="159"/>
    </row>
    <row r="957" spans="3:3" x14ac:dyDescent="0.3">
      <c r="C957" s="159"/>
    </row>
    <row r="958" spans="3:3" x14ac:dyDescent="0.3">
      <c r="C958" s="159"/>
    </row>
    <row r="959" spans="3:3" x14ac:dyDescent="0.3">
      <c r="C959" s="159"/>
    </row>
    <row r="960" spans="3:3" x14ac:dyDescent="0.3">
      <c r="C960" s="159"/>
    </row>
    <row r="961" spans="3:3" x14ac:dyDescent="0.3">
      <c r="C961" s="159"/>
    </row>
    <row r="962" spans="3:3" x14ac:dyDescent="0.3">
      <c r="C962" s="159"/>
    </row>
    <row r="963" spans="3:3" x14ac:dyDescent="0.3">
      <c r="C963" s="159"/>
    </row>
    <row r="964" spans="3:3" x14ac:dyDescent="0.3">
      <c r="C964" s="159"/>
    </row>
    <row r="965" spans="3:3" x14ac:dyDescent="0.3">
      <c r="C965" s="159"/>
    </row>
    <row r="966" spans="3:3" x14ac:dyDescent="0.3">
      <c r="C966" s="159"/>
    </row>
    <row r="967" spans="3:3" x14ac:dyDescent="0.3">
      <c r="C967" s="159"/>
    </row>
    <row r="968" spans="3:3" x14ac:dyDescent="0.3">
      <c r="C968" s="159"/>
    </row>
    <row r="969" spans="3:3" x14ac:dyDescent="0.3">
      <c r="C969" s="159"/>
    </row>
    <row r="970" spans="3:3" x14ac:dyDescent="0.3">
      <c r="C970" s="159"/>
    </row>
    <row r="971" spans="3:3" x14ac:dyDescent="0.3">
      <c r="C971" s="159"/>
    </row>
    <row r="972" spans="3:3" x14ac:dyDescent="0.3">
      <c r="C972" s="159"/>
    </row>
    <row r="973" spans="3:3" x14ac:dyDescent="0.3">
      <c r="C973" s="159"/>
    </row>
    <row r="974" spans="3:3" x14ac:dyDescent="0.3">
      <c r="C974" s="159"/>
    </row>
    <row r="975" spans="3:3" x14ac:dyDescent="0.3">
      <c r="C975" s="159"/>
    </row>
    <row r="976" spans="3:3" x14ac:dyDescent="0.3">
      <c r="C976" s="159"/>
    </row>
    <row r="977" spans="3:3" x14ac:dyDescent="0.3">
      <c r="C977" s="159"/>
    </row>
    <row r="978" spans="3:3" x14ac:dyDescent="0.3">
      <c r="C978" s="159"/>
    </row>
    <row r="979" spans="3:3" x14ac:dyDescent="0.3">
      <c r="C979" s="159"/>
    </row>
    <row r="980" spans="3:3" x14ac:dyDescent="0.3">
      <c r="C980" s="159"/>
    </row>
    <row r="981" spans="3:3" x14ac:dyDescent="0.3">
      <c r="C981" s="159"/>
    </row>
    <row r="982" spans="3:3" x14ac:dyDescent="0.3">
      <c r="C982" s="159"/>
    </row>
    <row r="983" spans="3:3" x14ac:dyDescent="0.3">
      <c r="C983" s="159"/>
    </row>
    <row r="984" spans="3:3" x14ac:dyDescent="0.3">
      <c r="C984" s="159"/>
    </row>
    <row r="985" spans="3:3" x14ac:dyDescent="0.3">
      <c r="C985" s="159"/>
    </row>
    <row r="986" spans="3:3" x14ac:dyDescent="0.3">
      <c r="C986" s="159"/>
    </row>
    <row r="987" spans="3:3" x14ac:dyDescent="0.3">
      <c r="C987" s="159"/>
    </row>
    <row r="988" spans="3:3" x14ac:dyDescent="0.3">
      <c r="C988" s="159"/>
    </row>
    <row r="989" spans="3:3" x14ac:dyDescent="0.3">
      <c r="C989" s="159"/>
    </row>
    <row r="990" spans="3:3" x14ac:dyDescent="0.3">
      <c r="C990" s="159"/>
    </row>
    <row r="991" spans="3:3" x14ac:dyDescent="0.3">
      <c r="C991" s="159"/>
    </row>
    <row r="992" spans="3:3" x14ac:dyDescent="0.3">
      <c r="C992" s="159"/>
    </row>
    <row r="993" spans="3:3" x14ac:dyDescent="0.3">
      <c r="C993" s="159"/>
    </row>
    <row r="994" spans="3:3" x14ac:dyDescent="0.3">
      <c r="C994" s="159"/>
    </row>
    <row r="995" spans="3:3" x14ac:dyDescent="0.3">
      <c r="C995" s="159"/>
    </row>
    <row r="996" spans="3:3" x14ac:dyDescent="0.3">
      <c r="C996" s="159"/>
    </row>
    <row r="997" spans="3:3" x14ac:dyDescent="0.3">
      <c r="C997" s="159"/>
    </row>
    <row r="998" spans="3:3" x14ac:dyDescent="0.3">
      <c r="C998" s="159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8C22937D-1A85-4ECC-8C73-A9A7B4F309A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4444C2-1FB5-458A-9898-7FA432894B25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14" sqref="A14"/>
    </sheetView>
  </sheetViews>
  <sheetFormatPr defaultColWidth="9.109375" defaultRowHeight="15.6" x14ac:dyDescent="0.3"/>
  <cols>
    <col min="1" max="1" width="22" style="44" customWidth="1"/>
    <col min="2" max="2" width="19.88671875" style="44" customWidth="1"/>
    <col min="3" max="3" width="54.88671875" style="44" customWidth="1"/>
    <col min="4" max="4" width="8.109375" style="44" bestFit="1" customWidth="1"/>
    <col min="5" max="5" width="49.33203125" style="44" customWidth="1"/>
    <col min="6" max="6" width="68.5546875" style="44" customWidth="1"/>
    <col min="7" max="7" width="31.44140625" style="44" customWidth="1"/>
    <col min="8" max="8" width="101.5546875" style="44" customWidth="1"/>
    <col min="9" max="16384" width="9.109375" style="44"/>
  </cols>
  <sheetData>
    <row r="1" spans="1:8" x14ac:dyDescent="0.3">
      <c r="A1" s="61" t="s">
        <v>70</v>
      </c>
      <c r="B1" s="61" t="s">
        <v>64</v>
      </c>
      <c r="C1" s="61" t="s">
        <v>65</v>
      </c>
      <c r="D1" s="62" t="s">
        <v>73</v>
      </c>
      <c r="E1" s="61" t="s">
        <v>47</v>
      </c>
      <c r="F1" s="61" t="s">
        <v>66</v>
      </c>
      <c r="G1" s="61" t="s">
        <v>67</v>
      </c>
      <c r="H1" s="44" t="str">
        <f>_xlfn.TEXTJOIN("
",TRUE,F2:F99)</f>
        <v>19.02.11 Технология продуктов питания из растительного сырья</v>
      </c>
    </row>
    <row r="2" spans="1:8" ht="27.6" x14ac:dyDescent="0.3">
      <c r="A2" s="63" t="s">
        <v>74</v>
      </c>
      <c r="B2" s="68" t="s">
        <v>75</v>
      </c>
      <c r="C2" s="68" t="s">
        <v>76</v>
      </c>
      <c r="D2" s="64">
        <v>11</v>
      </c>
      <c r="E2" s="65" t="s">
        <v>77</v>
      </c>
      <c r="F2" s="66" t="s">
        <v>78</v>
      </c>
      <c r="G2" s="67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13"/>
  <sheetViews>
    <sheetView topLeftCell="A33" workbookViewId="0">
      <selection activeCell="A14" sqref="A14"/>
    </sheetView>
  </sheetViews>
  <sheetFormatPr defaultRowHeight="14.4" x14ac:dyDescent="0.3"/>
  <cols>
    <col min="1" max="1" width="5.109375" customWidth="1"/>
    <col min="2" max="2" width="58.44140625" customWidth="1"/>
    <col min="3" max="3" width="48.88671875" customWidth="1"/>
    <col min="4" max="4" width="24.33203125" customWidth="1"/>
    <col min="5" max="5" width="15.5546875" customWidth="1"/>
    <col min="6" max="6" width="14.88671875" customWidth="1"/>
    <col min="7" max="7" width="14.44140625" customWidth="1"/>
    <col min="8" max="8" width="19" customWidth="1"/>
  </cols>
  <sheetData>
    <row r="1" spans="1:8" ht="21" x14ac:dyDescent="0.3">
      <c r="A1" s="222" t="s">
        <v>79</v>
      </c>
      <c r="B1" s="222"/>
      <c r="C1" s="222"/>
      <c r="D1" s="222"/>
      <c r="E1" s="222"/>
      <c r="F1" s="222"/>
      <c r="G1" s="222"/>
      <c r="H1" s="222"/>
    </row>
    <row r="2" spans="1:8" ht="18" x14ac:dyDescent="0.35">
      <c r="A2" s="223" t="s">
        <v>80</v>
      </c>
      <c r="B2" s="224"/>
      <c r="C2" s="224"/>
      <c r="D2" s="224"/>
      <c r="E2" s="224"/>
      <c r="F2" s="224"/>
      <c r="G2" s="224"/>
      <c r="H2" s="225"/>
    </row>
    <row r="3" spans="1:8" ht="18" x14ac:dyDescent="0.35">
      <c r="A3" s="223" t="s">
        <v>81</v>
      </c>
      <c r="B3" s="224"/>
      <c r="C3" s="224"/>
      <c r="D3" s="224"/>
      <c r="E3" s="224"/>
      <c r="F3" s="224"/>
      <c r="G3" s="224"/>
      <c r="H3" s="225"/>
    </row>
    <row r="4" spans="1:8" ht="18" x14ac:dyDescent="0.35">
      <c r="A4" s="223" t="s">
        <v>82</v>
      </c>
      <c r="B4" s="224"/>
      <c r="C4" s="224"/>
      <c r="D4" s="224"/>
      <c r="E4" s="224"/>
      <c r="F4" s="224"/>
      <c r="G4" s="224"/>
      <c r="H4" s="226"/>
    </row>
    <row r="5" spans="1:8" ht="18" x14ac:dyDescent="0.35">
      <c r="A5" s="69" t="s">
        <v>83</v>
      </c>
      <c r="B5" s="70"/>
      <c r="C5" s="70"/>
      <c r="D5" s="70"/>
      <c r="E5" s="70"/>
      <c r="F5" s="70"/>
      <c r="G5" s="70"/>
      <c r="H5" s="71"/>
    </row>
    <row r="6" spans="1:8" ht="18" x14ac:dyDescent="0.35">
      <c r="A6" s="72" t="s">
        <v>84</v>
      </c>
      <c r="B6" s="73"/>
      <c r="C6" s="70"/>
      <c r="D6" s="70"/>
      <c r="E6" s="70"/>
      <c r="F6" s="70"/>
      <c r="G6" s="70"/>
      <c r="H6" s="71"/>
    </row>
    <row r="7" spans="1:8" ht="18" x14ac:dyDescent="0.35">
      <c r="A7" s="72" t="s">
        <v>85</v>
      </c>
      <c r="B7" s="70"/>
      <c r="C7" s="70"/>
      <c r="D7" s="70"/>
      <c r="E7" s="70"/>
      <c r="F7" s="70"/>
      <c r="G7" s="70"/>
      <c r="H7" s="71"/>
    </row>
    <row r="8" spans="1:8" ht="18" x14ac:dyDescent="0.35">
      <c r="A8" s="72" t="s">
        <v>86</v>
      </c>
      <c r="B8" s="70"/>
      <c r="C8" s="70"/>
      <c r="D8" s="70"/>
      <c r="E8" s="70"/>
      <c r="F8" s="70"/>
      <c r="G8" s="70"/>
      <c r="H8" s="71"/>
    </row>
    <row r="9" spans="1:8" ht="18" x14ac:dyDescent="0.35">
      <c r="A9" s="72" t="s">
        <v>87</v>
      </c>
      <c r="B9" s="70"/>
      <c r="C9" s="70"/>
      <c r="D9" s="70"/>
      <c r="E9" s="70"/>
      <c r="F9" s="70"/>
      <c r="G9" s="70"/>
      <c r="H9" s="71"/>
    </row>
    <row r="10" spans="1:8" ht="18" x14ac:dyDescent="0.35">
      <c r="A10" s="73" t="s">
        <v>88</v>
      </c>
      <c r="B10" s="70"/>
      <c r="C10" s="70"/>
      <c r="D10" s="70"/>
      <c r="E10" s="70"/>
      <c r="F10" s="70"/>
      <c r="G10" s="70"/>
      <c r="H10" s="71"/>
    </row>
    <row r="11" spans="1:8" ht="18" x14ac:dyDescent="0.35">
      <c r="A11" s="74" t="s">
        <v>89</v>
      </c>
      <c r="B11" s="70"/>
      <c r="C11" s="70"/>
      <c r="D11" s="70"/>
      <c r="E11" s="70"/>
      <c r="F11" s="70"/>
      <c r="G11" s="70"/>
      <c r="H11" s="71"/>
    </row>
    <row r="12" spans="1:8" ht="18" x14ac:dyDescent="0.35">
      <c r="A12" s="69" t="s">
        <v>90</v>
      </c>
      <c r="B12" s="70"/>
      <c r="C12" s="70"/>
      <c r="D12" s="70"/>
      <c r="E12" s="70"/>
      <c r="F12" s="70"/>
      <c r="G12" s="70"/>
      <c r="H12" s="71"/>
    </row>
    <row r="13" spans="1:8" ht="18" x14ac:dyDescent="0.35">
      <c r="A13" s="72" t="s">
        <v>91</v>
      </c>
      <c r="B13" s="70"/>
      <c r="C13" s="70"/>
      <c r="D13" s="70"/>
      <c r="E13" s="70"/>
      <c r="F13" s="70"/>
      <c r="G13" s="70"/>
      <c r="H13" s="71"/>
    </row>
    <row r="14" spans="1:8" ht="18" x14ac:dyDescent="0.35">
      <c r="A14" s="72" t="s">
        <v>92</v>
      </c>
      <c r="B14" s="70"/>
      <c r="C14" s="70"/>
      <c r="D14" s="70"/>
      <c r="E14" s="70"/>
      <c r="F14" s="70"/>
      <c r="G14" s="70"/>
      <c r="H14" s="71"/>
    </row>
    <row r="15" spans="1:8" ht="18" x14ac:dyDescent="0.35">
      <c r="A15" s="72" t="s">
        <v>93</v>
      </c>
      <c r="B15" s="70"/>
      <c r="C15" s="70"/>
      <c r="D15" s="70"/>
      <c r="E15" s="70"/>
      <c r="F15" s="70"/>
      <c r="G15" s="70"/>
      <c r="H15" s="71"/>
    </row>
    <row r="16" spans="1:8" ht="18" x14ac:dyDescent="0.35">
      <c r="A16" s="75" t="s">
        <v>94</v>
      </c>
      <c r="B16" s="76"/>
      <c r="C16" s="76"/>
      <c r="D16" s="76"/>
      <c r="E16" s="76"/>
      <c r="F16" s="76"/>
      <c r="G16" s="76"/>
      <c r="H16" s="77"/>
    </row>
    <row r="17" spans="1:8" ht="21" x14ac:dyDescent="0.3">
      <c r="A17" s="227" t="s">
        <v>95</v>
      </c>
      <c r="B17" s="228"/>
      <c r="C17" s="228"/>
      <c r="D17" s="228"/>
      <c r="E17" s="228"/>
      <c r="F17" s="228"/>
      <c r="G17" s="228"/>
      <c r="H17" s="229"/>
    </row>
    <row r="18" spans="1:8" ht="21" x14ac:dyDescent="0.3">
      <c r="A18" s="230" t="s">
        <v>96</v>
      </c>
      <c r="B18" s="231"/>
      <c r="C18" s="232" t="s">
        <v>97</v>
      </c>
      <c r="D18" s="233"/>
      <c r="E18" s="233"/>
      <c r="F18" s="233"/>
      <c r="G18" s="233"/>
      <c r="H18" s="233"/>
    </row>
    <row r="19" spans="1:8" ht="18.600000000000001" thickBot="1" x14ac:dyDescent="0.35">
      <c r="A19" s="214" t="s">
        <v>12</v>
      </c>
      <c r="B19" s="215"/>
      <c r="C19" s="215"/>
      <c r="D19" s="215"/>
      <c r="E19" s="215"/>
      <c r="F19" s="215"/>
      <c r="G19" s="215"/>
      <c r="H19" s="215"/>
    </row>
    <row r="20" spans="1:8" x14ac:dyDescent="0.3">
      <c r="A20" s="216" t="s">
        <v>98</v>
      </c>
      <c r="B20" s="217"/>
      <c r="C20" s="217"/>
      <c r="D20" s="217"/>
      <c r="E20" s="217"/>
      <c r="F20" s="217"/>
      <c r="G20" s="217"/>
      <c r="H20" s="218"/>
    </row>
    <row r="21" spans="1:8" x14ac:dyDescent="0.3">
      <c r="A21" s="208" t="s">
        <v>99</v>
      </c>
      <c r="B21" s="209"/>
      <c r="C21" s="209"/>
      <c r="D21" s="209"/>
      <c r="E21" s="209"/>
      <c r="F21" s="209"/>
      <c r="G21" s="209"/>
      <c r="H21" s="210"/>
    </row>
    <row r="22" spans="1:8" x14ac:dyDescent="0.3">
      <c r="A22" s="208" t="s">
        <v>100</v>
      </c>
      <c r="B22" s="209"/>
      <c r="C22" s="209"/>
      <c r="D22" s="209"/>
      <c r="E22" s="209"/>
      <c r="F22" s="209"/>
      <c r="G22" s="209"/>
      <c r="H22" s="210"/>
    </row>
    <row r="23" spans="1:8" x14ac:dyDescent="0.3">
      <c r="A23" s="208" t="s">
        <v>101</v>
      </c>
      <c r="B23" s="209"/>
      <c r="C23" s="209"/>
      <c r="D23" s="209"/>
      <c r="E23" s="209"/>
      <c r="F23" s="209"/>
      <c r="G23" s="209"/>
      <c r="H23" s="210"/>
    </row>
    <row r="24" spans="1:8" x14ac:dyDescent="0.3">
      <c r="A24" s="208" t="s">
        <v>102</v>
      </c>
      <c r="B24" s="209"/>
      <c r="C24" s="209"/>
      <c r="D24" s="209"/>
      <c r="E24" s="209"/>
      <c r="F24" s="209"/>
      <c r="G24" s="209"/>
      <c r="H24" s="210"/>
    </row>
    <row r="25" spans="1:8" x14ac:dyDescent="0.3">
      <c r="A25" s="208" t="s">
        <v>103</v>
      </c>
      <c r="B25" s="209"/>
      <c r="C25" s="209"/>
      <c r="D25" s="209"/>
      <c r="E25" s="209"/>
      <c r="F25" s="209"/>
      <c r="G25" s="209"/>
      <c r="H25" s="210"/>
    </row>
    <row r="26" spans="1:8" x14ac:dyDescent="0.3">
      <c r="A26" s="208" t="s">
        <v>104</v>
      </c>
      <c r="B26" s="209"/>
      <c r="C26" s="209"/>
      <c r="D26" s="209"/>
      <c r="E26" s="209"/>
      <c r="F26" s="209"/>
      <c r="G26" s="209"/>
      <c r="H26" s="210"/>
    </row>
    <row r="27" spans="1:8" x14ac:dyDescent="0.3">
      <c r="A27" s="208" t="s">
        <v>105</v>
      </c>
      <c r="B27" s="209"/>
      <c r="C27" s="209"/>
      <c r="D27" s="209"/>
      <c r="E27" s="209"/>
      <c r="F27" s="209"/>
      <c r="G27" s="209"/>
      <c r="H27" s="210"/>
    </row>
    <row r="28" spans="1:8" x14ac:dyDescent="0.3">
      <c r="A28" s="208" t="s">
        <v>106</v>
      </c>
      <c r="B28" s="209"/>
      <c r="C28" s="209"/>
      <c r="D28" s="209"/>
      <c r="E28" s="209"/>
      <c r="F28" s="209"/>
      <c r="G28" s="209"/>
      <c r="H28" s="210"/>
    </row>
    <row r="29" spans="1:8" ht="27.6" x14ac:dyDescent="0.3">
      <c r="A29" s="78" t="s">
        <v>0</v>
      </c>
      <c r="B29" s="67" t="s">
        <v>1</v>
      </c>
      <c r="C29" s="5" t="s">
        <v>10</v>
      </c>
      <c r="D29" s="67" t="s">
        <v>2</v>
      </c>
      <c r="E29" s="67" t="s">
        <v>4</v>
      </c>
      <c r="F29" s="67" t="s">
        <v>3</v>
      </c>
      <c r="G29" s="67" t="s">
        <v>8</v>
      </c>
      <c r="H29" s="67" t="s">
        <v>107</v>
      </c>
    </row>
    <row r="30" spans="1:8" ht="15.6" x14ac:dyDescent="0.3">
      <c r="A30" s="79">
        <v>1</v>
      </c>
      <c r="B30" s="80" t="s">
        <v>108</v>
      </c>
      <c r="C30" s="134" t="s">
        <v>109</v>
      </c>
      <c r="D30" s="81" t="s">
        <v>5</v>
      </c>
      <c r="E30" s="82">
        <v>1</v>
      </c>
      <c r="F30" s="82" t="s">
        <v>6</v>
      </c>
      <c r="G30" s="83">
        <v>1</v>
      </c>
      <c r="H30" s="12" t="s">
        <v>110</v>
      </c>
    </row>
    <row r="31" spans="1:8" ht="15.6" x14ac:dyDescent="0.3">
      <c r="A31" s="46">
        <v>2</v>
      </c>
      <c r="B31" s="84" t="s">
        <v>111</v>
      </c>
      <c r="C31" s="135" t="s">
        <v>112</v>
      </c>
      <c r="D31" s="85" t="s">
        <v>113</v>
      </c>
      <c r="E31" s="86">
        <v>1</v>
      </c>
      <c r="F31" s="87" t="s">
        <v>114</v>
      </c>
      <c r="G31" s="88">
        <v>1</v>
      </c>
      <c r="H31" s="89" t="s">
        <v>110</v>
      </c>
    </row>
    <row r="32" spans="1:8" ht="15.6" x14ac:dyDescent="0.3">
      <c r="A32" s="79">
        <v>3</v>
      </c>
      <c r="B32" s="90" t="s">
        <v>115</v>
      </c>
      <c r="C32" s="136" t="s">
        <v>116</v>
      </c>
      <c r="D32" s="91" t="s">
        <v>117</v>
      </c>
      <c r="E32" s="79">
        <v>1</v>
      </c>
      <c r="F32" s="79" t="s">
        <v>118</v>
      </c>
      <c r="G32" s="92">
        <v>1</v>
      </c>
      <c r="H32" s="12" t="s">
        <v>110</v>
      </c>
    </row>
    <row r="33" spans="1:8" ht="15.6" x14ac:dyDescent="0.3">
      <c r="A33" s="79">
        <v>4</v>
      </c>
      <c r="B33" s="90" t="s">
        <v>119</v>
      </c>
      <c r="C33" s="137" t="s">
        <v>120</v>
      </c>
      <c r="D33" s="91" t="s">
        <v>117</v>
      </c>
      <c r="E33" s="79">
        <v>1</v>
      </c>
      <c r="F33" s="79" t="s">
        <v>118</v>
      </c>
      <c r="G33" s="92">
        <v>1</v>
      </c>
      <c r="H33" s="12" t="s">
        <v>110</v>
      </c>
    </row>
    <row r="34" spans="1:8" ht="15.6" x14ac:dyDescent="0.3">
      <c r="A34" s="79">
        <v>5</v>
      </c>
      <c r="B34" s="90" t="s">
        <v>121</v>
      </c>
      <c r="C34" s="136" t="s">
        <v>122</v>
      </c>
      <c r="D34" s="91" t="s">
        <v>117</v>
      </c>
      <c r="E34" s="79">
        <v>1</v>
      </c>
      <c r="F34" s="79" t="s">
        <v>118</v>
      </c>
      <c r="G34" s="92">
        <v>1</v>
      </c>
      <c r="H34" s="12" t="s">
        <v>110</v>
      </c>
    </row>
    <row r="35" spans="1:8" ht="15.6" x14ac:dyDescent="0.3">
      <c r="A35" s="79">
        <v>6</v>
      </c>
      <c r="B35" s="93" t="s">
        <v>123</v>
      </c>
      <c r="C35" s="137" t="s">
        <v>124</v>
      </c>
      <c r="D35" s="91" t="s">
        <v>117</v>
      </c>
      <c r="E35" s="94">
        <v>2</v>
      </c>
      <c r="F35" s="87" t="s">
        <v>6</v>
      </c>
      <c r="G35" s="95">
        <v>2</v>
      </c>
      <c r="H35" s="12" t="s">
        <v>110</v>
      </c>
    </row>
    <row r="36" spans="1:8" ht="15.6" x14ac:dyDescent="0.3">
      <c r="A36" s="79">
        <v>7</v>
      </c>
      <c r="B36" s="90" t="s">
        <v>125</v>
      </c>
      <c r="C36" s="137" t="s">
        <v>126</v>
      </c>
      <c r="D36" s="91" t="s">
        <v>117</v>
      </c>
      <c r="E36" s="79">
        <v>2</v>
      </c>
      <c r="F36" s="79" t="s">
        <v>118</v>
      </c>
      <c r="G36" s="92">
        <v>2</v>
      </c>
      <c r="H36" s="12" t="s">
        <v>110</v>
      </c>
    </row>
    <row r="37" spans="1:8" ht="15.6" x14ac:dyDescent="0.3">
      <c r="A37" s="79">
        <v>8</v>
      </c>
      <c r="B37" s="90" t="s">
        <v>127</v>
      </c>
      <c r="C37" s="138" t="s">
        <v>128</v>
      </c>
      <c r="D37" s="91" t="s">
        <v>117</v>
      </c>
      <c r="E37" s="79">
        <v>1</v>
      </c>
      <c r="F37" s="79" t="s">
        <v>118</v>
      </c>
      <c r="G37" s="79">
        <v>1</v>
      </c>
      <c r="H37" s="12" t="s">
        <v>110</v>
      </c>
    </row>
    <row r="38" spans="1:8" ht="15.6" x14ac:dyDescent="0.3">
      <c r="A38" s="79">
        <v>9</v>
      </c>
      <c r="B38" s="96" t="s">
        <v>129</v>
      </c>
      <c r="C38" s="138" t="s">
        <v>130</v>
      </c>
      <c r="D38" s="91" t="s">
        <v>117</v>
      </c>
      <c r="E38" s="79">
        <v>1</v>
      </c>
      <c r="F38" s="79" t="s">
        <v>118</v>
      </c>
      <c r="G38" s="79">
        <v>1</v>
      </c>
      <c r="H38" s="12" t="s">
        <v>110</v>
      </c>
    </row>
    <row r="39" spans="1:8" ht="15.6" x14ac:dyDescent="0.3">
      <c r="A39" s="79">
        <v>10</v>
      </c>
      <c r="B39" s="97" t="s">
        <v>131</v>
      </c>
      <c r="C39" s="138" t="s">
        <v>132</v>
      </c>
      <c r="D39" s="91" t="s">
        <v>117</v>
      </c>
      <c r="E39" s="98">
        <v>1</v>
      </c>
      <c r="F39" s="87" t="s">
        <v>6</v>
      </c>
      <c r="G39" s="98">
        <v>1</v>
      </c>
      <c r="H39" s="12" t="s">
        <v>110</v>
      </c>
    </row>
    <row r="40" spans="1:8" ht="15.6" x14ac:dyDescent="0.3">
      <c r="A40" s="79">
        <v>11</v>
      </c>
      <c r="B40" s="97" t="s">
        <v>133</v>
      </c>
      <c r="C40" s="138" t="s">
        <v>134</v>
      </c>
      <c r="D40" s="91" t="s">
        <v>117</v>
      </c>
      <c r="E40" s="98">
        <v>1</v>
      </c>
      <c r="F40" s="87" t="s">
        <v>6</v>
      </c>
      <c r="G40" s="98">
        <v>1</v>
      </c>
      <c r="H40" s="12" t="s">
        <v>110</v>
      </c>
    </row>
    <row r="41" spans="1:8" ht="15.6" x14ac:dyDescent="0.3">
      <c r="A41" s="79">
        <v>12</v>
      </c>
      <c r="B41" s="97" t="s">
        <v>135</v>
      </c>
      <c r="C41" s="139" t="s">
        <v>136</v>
      </c>
      <c r="D41" s="91" t="s">
        <v>117</v>
      </c>
      <c r="E41" s="98">
        <v>1</v>
      </c>
      <c r="F41" s="87" t="s">
        <v>6</v>
      </c>
      <c r="G41" s="98">
        <v>1</v>
      </c>
      <c r="H41" s="12" t="s">
        <v>110</v>
      </c>
    </row>
    <row r="42" spans="1:8" ht="15.6" x14ac:dyDescent="0.3">
      <c r="A42" s="54">
        <v>13</v>
      </c>
      <c r="B42" s="99" t="s">
        <v>137</v>
      </c>
      <c r="C42" s="138" t="s">
        <v>138</v>
      </c>
      <c r="D42" s="100" t="s">
        <v>117</v>
      </c>
      <c r="E42" s="101">
        <v>1</v>
      </c>
      <c r="F42" s="102" t="s">
        <v>6</v>
      </c>
      <c r="G42" s="101">
        <v>1</v>
      </c>
      <c r="H42" s="103" t="s">
        <v>110</v>
      </c>
    </row>
    <row r="43" spans="1:8" ht="31.2" x14ac:dyDescent="0.3">
      <c r="A43" s="79">
        <v>14</v>
      </c>
      <c r="B43" s="97" t="s">
        <v>139</v>
      </c>
      <c r="C43" s="138" t="s">
        <v>140</v>
      </c>
      <c r="D43" s="85" t="s">
        <v>117</v>
      </c>
      <c r="E43" s="48">
        <v>2</v>
      </c>
      <c r="F43" s="87" t="s">
        <v>6</v>
      </c>
      <c r="G43" s="98">
        <v>2</v>
      </c>
      <c r="H43" s="12" t="s">
        <v>110</v>
      </c>
    </row>
    <row r="44" spans="1:8" ht="15.6" x14ac:dyDescent="0.3">
      <c r="A44" s="46">
        <v>15</v>
      </c>
      <c r="B44" s="104" t="s">
        <v>141</v>
      </c>
      <c r="C44" s="140" t="s">
        <v>142</v>
      </c>
      <c r="D44" s="105" t="s">
        <v>113</v>
      </c>
      <c r="E44" s="45">
        <v>10</v>
      </c>
      <c r="F44" s="106" t="s">
        <v>114</v>
      </c>
      <c r="G44" s="107">
        <v>10</v>
      </c>
      <c r="H44" s="89" t="s">
        <v>110</v>
      </c>
    </row>
    <row r="45" spans="1:8" ht="15.6" x14ac:dyDescent="0.3">
      <c r="A45" s="46">
        <v>16</v>
      </c>
      <c r="B45" s="11" t="s">
        <v>143</v>
      </c>
      <c r="C45" s="141" t="s">
        <v>144</v>
      </c>
      <c r="D45" s="85" t="s">
        <v>113</v>
      </c>
      <c r="E45" s="108">
        <v>20</v>
      </c>
      <c r="F45" s="87" t="s">
        <v>114</v>
      </c>
      <c r="G45" s="103">
        <v>20</v>
      </c>
      <c r="H45" s="89" t="s">
        <v>110</v>
      </c>
    </row>
    <row r="46" spans="1:8" ht="18.600000000000001" thickBot="1" x14ac:dyDescent="0.4">
      <c r="A46" s="219" t="s">
        <v>145</v>
      </c>
      <c r="B46" s="220"/>
      <c r="C46" s="220"/>
      <c r="D46" s="220"/>
      <c r="E46" s="220"/>
      <c r="F46" s="220"/>
      <c r="G46" s="220"/>
      <c r="H46" s="221"/>
    </row>
    <row r="47" spans="1:8" x14ac:dyDescent="0.3">
      <c r="A47" s="216" t="s">
        <v>98</v>
      </c>
      <c r="B47" s="217"/>
      <c r="C47" s="217"/>
      <c r="D47" s="217"/>
      <c r="E47" s="217"/>
      <c r="F47" s="217"/>
      <c r="G47" s="217"/>
      <c r="H47" s="218"/>
    </row>
    <row r="48" spans="1:8" x14ac:dyDescent="0.3">
      <c r="A48" s="208" t="s">
        <v>146</v>
      </c>
      <c r="B48" s="209"/>
      <c r="C48" s="209"/>
      <c r="D48" s="209"/>
      <c r="E48" s="209"/>
      <c r="F48" s="209"/>
      <c r="G48" s="209"/>
      <c r="H48" s="210"/>
    </row>
    <row r="49" spans="1:8" x14ac:dyDescent="0.3">
      <c r="A49" s="208" t="s">
        <v>100</v>
      </c>
      <c r="B49" s="209"/>
      <c r="C49" s="209"/>
      <c r="D49" s="209"/>
      <c r="E49" s="209"/>
      <c r="F49" s="209"/>
      <c r="G49" s="209"/>
      <c r="H49" s="210"/>
    </row>
    <row r="50" spans="1:8" x14ac:dyDescent="0.3">
      <c r="A50" s="208" t="s">
        <v>101</v>
      </c>
      <c r="B50" s="209"/>
      <c r="C50" s="209"/>
      <c r="D50" s="209"/>
      <c r="E50" s="209"/>
      <c r="F50" s="209"/>
      <c r="G50" s="209"/>
      <c r="H50" s="210"/>
    </row>
    <row r="51" spans="1:8" x14ac:dyDescent="0.3">
      <c r="A51" s="208" t="s">
        <v>102</v>
      </c>
      <c r="B51" s="209"/>
      <c r="C51" s="209"/>
      <c r="D51" s="209"/>
      <c r="E51" s="209"/>
      <c r="F51" s="209"/>
      <c r="G51" s="209"/>
      <c r="H51" s="210"/>
    </row>
    <row r="52" spans="1:8" x14ac:dyDescent="0.3">
      <c r="A52" s="208" t="s">
        <v>103</v>
      </c>
      <c r="B52" s="209"/>
      <c r="C52" s="209"/>
      <c r="D52" s="209"/>
      <c r="E52" s="209"/>
      <c r="F52" s="209"/>
      <c r="G52" s="209"/>
      <c r="H52" s="210"/>
    </row>
    <row r="53" spans="1:8" x14ac:dyDescent="0.3">
      <c r="A53" s="208" t="s">
        <v>104</v>
      </c>
      <c r="B53" s="209"/>
      <c r="C53" s="209"/>
      <c r="D53" s="209"/>
      <c r="E53" s="209"/>
      <c r="F53" s="209"/>
      <c r="G53" s="209"/>
      <c r="H53" s="210"/>
    </row>
    <row r="54" spans="1:8" x14ac:dyDescent="0.3">
      <c r="A54" s="208" t="s">
        <v>105</v>
      </c>
      <c r="B54" s="209"/>
      <c r="C54" s="209"/>
      <c r="D54" s="209"/>
      <c r="E54" s="209"/>
      <c r="F54" s="209"/>
      <c r="G54" s="209"/>
      <c r="H54" s="210"/>
    </row>
    <row r="55" spans="1:8" ht="15" thickBot="1" x14ac:dyDescent="0.35">
      <c r="A55" s="211" t="s">
        <v>106</v>
      </c>
      <c r="B55" s="212"/>
      <c r="C55" s="212"/>
      <c r="D55" s="212"/>
      <c r="E55" s="212"/>
      <c r="F55" s="212"/>
      <c r="G55" s="212"/>
      <c r="H55" s="213"/>
    </row>
    <row r="56" spans="1:8" ht="27.6" x14ac:dyDescent="0.3">
      <c r="A56" s="67" t="s">
        <v>0</v>
      </c>
      <c r="B56" s="67" t="s">
        <v>1</v>
      </c>
      <c r="C56" s="142" t="s">
        <v>10</v>
      </c>
      <c r="D56" s="67" t="s">
        <v>2</v>
      </c>
      <c r="E56" s="67" t="s">
        <v>4</v>
      </c>
      <c r="F56" s="67" t="s">
        <v>3</v>
      </c>
      <c r="G56" s="67" t="s">
        <v>8</v>
      </c>
      <c r="H56" s="67" t="s">
        <v>107</v>
      </c>
    </row>
    <row r="57" spans="1:8" ht="31.2" x14ac:dyDescent="0.3">
      <c r="A57" s="46">
        <v>1</v>
      </c>
      <c r="B57" s="11" t="s">
        <v>147</v>
      </c>
      <c r="C57" s="135" t="s">
        <v>148</v>
      </c>
      <c r="D57" s="48" t="s">
        <v>149</v>
      </c>
      <c r="E57" s="109">
        <v>1</v>
      </c>
      <c r="F57" s="48" t="s">
        <v>150</v>
      </c>
      <c r="G57" s="48">
        <v>5</v>
      </c>
      <c r="H57" s="110" t="s">
        <v>110</v>
      </c>
    </row>
    <row r="58" spans="1:8" ht="31.2" x14ac:dyDescent="0.3">
      <c r="A58" s="46">
        <v>2</v>
      </c>
      <c r="B58" s="111" t="s">
        <v>151</v>
      </c>
      <c r="C58" s="143" t="s">
        <v>152</v>
      </c>
      <c r="D58" s="112" t="s">
        <v>153</v>
      </c>
      <c r="E58" s="109">
        <v>1</v>
      </c>
      <c r="F58" s="48" t="s">
        <v>150</v>
      </c>
      <c r="G58" s="48">
        <v>5</v>
      </c>
      <c r="H58" s="110" t="s">
        <v>110</v>
      </c>
    </row>
    <row r="59" spans="1:8" ht="31.2" x14ac:dyDescent="0.3">
      <c r="A59" s="46">
        <v>3</v>
      </c>
      <c r="B59" s="113" t="s">
        <v>154</v>
      </c>
      <c r="C59" s="135" t="s">
        <v>155</v>
      </c>
      <c r="D59" s="85" t="s">
        <v>113</v>
      </c>
      <c r="E59" s="109">
        <v>1</v>
      </c>
      <c r="F59" s="48" t="s">
        <v>150</v>
      </c>
      <c r="G59" s="48">
        <v>5</v>
      </c>
      <c r="H59" s="12" t="s">
        <v>110</v>
      </c>
    </row>
    <row r="60" spans="1:8" ht="31.2" x14ac:dyDescent="0.3">
      <c r="A60" s="46">
        <v>4</v>
      </c>
      <c r="B60" s="11" t="s">
        <v>156</v>
      </c>
      <c r="C60" s="144" t="s">
        <v>157</v>
      </c>
      <c r="D60" s="85" t="s">
        <v>113</v>
      </c>
      <c r="E60" s="48">
        <v>1</v>
      </c>
      <c r="F60" s="45" t="s">
        <v>150</v>
      </c>
      <c r="G60" s="48">
        <v>5</v>
      </c>
      <c r="H60" s="12" t="s">
        <v>110</v>
      </c>
    </row>
    <row r="61" spans="1:8" ht="31.2" x14ac:dyDescent="0.3">
      <c r="A61" s="114">
        <v>5</v>
      </c>
      <c r="B61" s="11" t="s">
        <v>158</v>
      </c>
      <c r="C61" s="145" t="s">
        <v>159</v>
      </c>
      <c r="D61" s="115" t="s">
        <v>117</v>
      </c>
      <c r="E61" s="48">
        <v>1</v>
      </c>
      <c r="F61" s="45" t="s">
        <v>160</v>
      </c>
      <c r="G61" s="48">
        <v>5</v>
      </c>
      <c r="H61" s="12" t="s">
        <v>110</v>
      </c>
    </row>
    <row r="62" spans="1:8" ht="31.2" x14ac:dyDescent="0.3">
      <c r="A62" s="114">
        <v>6</v>
      </c>
      <c r="B62" s="11" t="s">
        <v>161</v>
      </c>
      <c r="C62" s="146" t="s">
        <v>162</v>
      </c>
      <c r="D62" s="115" t="s">
        <v>117</v>
      </c>
      <c r="E62" s="48">
        <v>1</v>
      </c>
      <c r="F62" s="45" t="s">
        <v>160</v>
      </c>
      <c r="G62" s="48">
        <v>5</v>
      </c>
      <c r="H62" s="12" t="s">
        <v>110</v>
      </c>
    </row>
    <row r="63" spans="1:8" ht="31.2" x14ac:dyDescent="0.3">
      <c r="A63" s="48">
        <v>7</v>
      </c>
      <c r="B63" s="116" t="s">
        <v>163</v>
      </c>
      <c r="C63" s="146" t="s">
        <v>164</v>
      </c>
      <c r="D63" s="115" t="s">
        <v>117</v>
      </c>
      <c r="E63" s="48">
        <v>1</v>
      </c>
      <c r="F63" s="45" t="s">
        <v>150</v>
      </c>
      <c r="G63" s="48">
        <v>5</v>
      </c>
      <c r="H63" s="12" t="s">
        <v>110</v>
      </c>
    </row>
    <row r="64" spans="1:8" ht="31.2" x14ac:dyDescent="0.3">
      <c r="A64" s="48">
        <v>8</v>
      </c>
      <c r="B64" s="117" t="s">
        <v>165</v>
      </c>
      <c r="C64" s="146" t="s">
        <v>166</v>
      </c>
      <c r="D64" s="115" t="s">
        <v>117</v>
      </c>
      <c r="E64" s="48">
        <v>1</v>
      </c>
      <c r="F64" s="45" t="s">
        <v>167</v>
      </c>
      <c r="G64" s="48">
        <v>1</v>
      </c>
      <c r="H64" s="12" t="s">
        <v>110</v>
      </c>
    </row>
    <row r="65" spans="1:8" ht="31.2" x14ac:dyDescent="0.3">
      <c r="A65" s="48">
        <v>9</v>
      </c>
      <c r="B65" s="118" t="s">
        <v>168</v>
      </c>
      <c r="C65" s="146" t="s">
        <v>169</v>
      </c>
      <c r="D65" s="115" t="s">
        <v>117</v>
      </c>
      <c r="E65" s="48">
        <v>1</v>
      </c>
      <c r="F65" s="45" t="s">
        <v>150</v>
      </c>
      <c r="G65" s="48">
        <v>5</v>
      </c>
      <c r="H65" s="12" t="s">
        <v>110</v>
      </c>
    </row>
    <row r="66" spans="1:8" ht="31.2" x14ac:dyDescent="0.3">
      <c r="A66" s="48">
        <v>10</v>
      </c>
      <c r="B66" s="6" t="s">
        <v>170</v>
      </c>
      <c r="C66" s="135" t="s">
        <v>171</v>
      </c>
      <c r="D66" s="115" t="s">
        <v>117</v>
      </c>
      <c r="E66" s="48">
        <v>1</v>
      </c>
      <c r="F66" s="45" t="s">
        <v>150</v>
      </c>
      <c r="G66" s="48">
        <v>5</v>
      </c>
      <c r="H66" s="12" t="s">
        <v>110</v>
      </c>
    </row>
    <row r="67" spans="1:8" ht="31.2" x14ac:dyDescent="0.3">
      <c r="A67" s="48">
        <v>11</v>
      </c>
      <c r="B67" s="116" t="s">
        <v>172</v>
      </c>
      <c r="C67" s="146" t="s">
        <v>173</v>
      </c>
      <c r="D67" s="85" t="s">
        <v>117</v>
      </c>
      <c r="E67" s="48">
        <v>2</v>
      </c>
      <c r="F67" s="45" t="s">
        <v>150</v>
      </c>
      <c r="G67" s="48">
        <v>10</v>
      </c>
      <c r="H67" s="12" t="s">
        <v>110</v>
      </c>
    </row>
    <row r="68" spans="1:8" ht="31.2" x14ac:dyDescent="0.3">
      <c r="A68" s="48">
        <v>12</v>
      </c>
      <c r="B68" s="97" t="s">
        <v>174</v>
      </c>
      <c r="C68" s="135" t="s">
        <v>175</v>
      </c>
      <c r="D68" s="85" t="s">
        <v>117</v>
      </c>
      <c r="E68" s="48">
        <v>5</v>
      </c>
      <c r="F68" s="45" t="s">
        <v>150</v>
      </c>
      <c r="G68" s="48">
        <v>25</v>
      </c>
      <c r="H68" s="12" t="s">
        <v>110</v>
      </c>
    </row>
    <row r="69" spans="1:8" ht="31.2" x14ac:dyDescent="0.3">
      <c r="A69" s="48">
        <v>13</v>
      </c>
      <c r="B69" s="97" t="s">
        <v>176</v>
      </c>
      <c r="C69" s="135" t="s">
        <v>177</v>
      </c>
      <c r="D69" s="85" t="s">
        <v>117</v>
      </c>
      <c r="E69" s="48">
        <v>1</v>
      </c>
      <c r="F69" s="45" t="s">
        <v>150</v>
      </c>
      <c r="G69" s="48">
        <v>5</v>
      </c>
      <c r="H69" s="12" t="s">
        <v>110</v>
      </c>
    </row>
    <row r="70" spans="1:8" ht="31.2" x14ac:dyDescent="0.3">
      <c r="A70" s="48">
        <v>14</v>
      </c>
      <c r="B70" s="97" t="s">
        <v>178</v>
      </c>
      <c r="C70" s="135" t="s">
        <v>179</v>
      </c>
      <c r="D70" s="85" t="s">
        <v>117</v>
      </c>
      <c r="E70" s="48">
        <v>1</v>
      </c>
      <c r="F70" s="45" t="s">
        <v>150</v>
      </c>
      <c r="G70" s="48">
        <v>5</v>
      </c>
      <c r="H70" s="12" t="s">
        <v>110</v>
      </c>
    </row>
    <row r="71" spans="1:8" ht="31.2" x14ac:dyDescent="0.3">
      <c r="A71" s="48">
        <v>15</v>
      </c>
      <c r="B71" s="97" t="s">
        <v>180</v>
      </c>
      <c r="C71" s="135" t="s">
        <v>181</v>
      </c>
      <c r="D71" s="85" t="s">
        <v>117</v>
      </c>
      <c r="E71" s="85">
        <v>1</v>
      </c>
      <c r="F71" s="45" t="s">
        <v>150</v>
      </c>
      <c r="G71" s="85">
        <v>5</v>
      </c>
      <c r="H71" s="12" t="s">
        <v>110</v>
      </c>
    </row>
    <row r="72" spans="1:8" ht="31.2" x14ac:dyDescent="0.3">
      <c r="A72" s="48">
        <v>16</v>
      </c>
      <c r="B72" s="97" t="s">
        <v>180</v>
      </c>
      <c r="C72" s="135" t="s">
        <v>182</v>
      </c>
      <c r="D72" s="85" t="s">
        <v>117</v>
      </c>
      <c r="E72" s="85">
        <v>2</v>
      </c>
      <c r="F72" s="45" t="s">
        <v>183</v>
      </c>
      <c r="G72" s="85">
        <v>10</v>
      </c>
      <c r="H72" s="12" t="s">
        <v>110</v>
      </c>
    </row>
    <row r="73" spans="1:8" ht="31.2" x14ac:dyDescent="0.3">
      <c r="A73" s="48">
        <v>17</v>
      </c>
      <c r="B73" s="97" t="s">
        <v>180</v>
      </c>
      <c r="C73" s="146" t="s">
        <v>184</v>
      </c>
      <c r="D73" s="85" t="s">
        <v>117</v>
      </c>
      <c r="E73" s="85">
        <v>2</v>
      </c>
      <c r="F73" s="45" t="s">
        <v>183</v>
      </c>
      <c r="G73" s="85">
        <v>10</v>
      </c>
      <c r="H73" s="12" t="s">
        <v>110</v>
      </c>
    </row>
    <row r="74" spans="1:8" ht="31.2" x14ac:dyDescent="0.3">
      <c r="A74" s="48">
        <v>18</v>
      </c>
      <c r="B74" s="97" t="s">
        <v>185</v>
      </c>
      <c r="C74" s="135" t="s">
        <v>186</v>
      </c>
      <c r="D74" s="85" t="s">
        <v>117</v>
      </c>
      <c r="E74" s="85">
        <v>2</v>
      </c>
      <c r="F74" s="45" t="s">
        <v>183</v>
      </c>
      <c r="G74" s="85">
        <v>10</v>
      </c>
      <c r="H74" s="12" t="s">
        <v>110</v>
      </c>
    </row>
    <row r="75" spans="1:8" ht="31.2" x14ac:dyDescent="0.3">
      <c r="A75" s="48">
        <v>19</v>
      </c>
      <c r="B75" s="97" t="s">
        <v>187</v>
      </c>
      <c r="C75" s="135" t="s">
        <v>188</v>
      </c>
      <c r="D75" s="85" t="s">
        <v>117</v>
      </c>
      <c r="E75" s="85">
        <v>2</v>
      </c>
      <c r="F75" s="45" t="s">
        <v>183</v>
      </c>
      <c r="G75" s="85">
        <v>10</v>
      </c>
      <c r="H75" s="12" t="s">
        <v>110</v>
      </c>
    </row>
    <row r="76" spans="1:8" ht="31.2" x14ac:dyDescent="0.3">
      <c r="A76" s="48">
        <v>20</v>
      </c>
      <c r="B76" s="97" t="s">
        <v>187</v>
      </c>
      <c r="C76" s="146" t="s">
        <v>189</v>
      </c>
      <c r="D76" s="85" t="s">
        <v>117</v>
      </c>
      <c r="E76" s="85">
        <v>2</v>
      </c>
      <c r="F76" s="45" t="s">
        <v>183</v>
      </c>
      <c r="G76" s="85">
        <v>10</v>
      </c>
      <c r="H76" s="12" t="s">
        <v>110</v>
      </c>
    </row>
    <row r="77" spans="1:8" ht="31.2" x14ac:dyDescent="0.3">
      <c r="A77" s="48">
        <v>21</v>
      </c>
      <c r="B77" s="119" t="s">
        <v>190</v>
      </c>
      <c r="C77" s="135" t="s">
        <v>191</v>
      </c>
      <c r="D77" s="85" t="s">
        <v>117</v>
      </c>
      <c r="E77" s="85">
        <v>1</v>
      </c>
      <c r="F77" s="45" t="s">
        <v>150</v>
      </c>
      <c r="G77" s="85">
        <v>5</v>
      </c>
      <c r="H77" s="12" t="s">
        <v>110</v>
      </c>
    </row>
    <row r="78" spans="1:8" ht="31.2" x14ac:dyDescent="0.3">
      <c r="A78" s="48">
        <v>22</v>
      </c>
      <c r="B78" s="119" t="s">
        <v>192</v>
      </c>
      <c r="C78" s="135" t="s">
        <v>193</v>
      </c>
      <c r="D78" s="85" t="s">
        <v>117</v>
      </c>
      <c r="E78" s="85">
        <v>2</v>
      </c>
      <c r="F78" s="45" t="s">
        <v>150</v>
      </c>
      <c r="G78" s="85">
        <v>10</v>
      </c>
      <c r="H78" s="12" t="s">
        <v>110</v>
      </c>
    </row>
    <row r="79" spans="1:8" ht="31.2" x14ac:dyDescent="0.3">
      <c r="A79" s="48">
        <v>23</v>
      </c>
      <c r="B79" s="119" t="s">
        <v>194</v>
      </c>
      <c r="C79" s="146" t="s">
        <v>195</v>
      </c>
      <c r="D79" s="85" t="s">
        <v>117</v>
      </c>
      <c r="E79" s="85">
        <v>1</v>
      </c>
      <c r="F79" s="45" t="s">
        <v>150</v>
      </c>
      <c r="G79" s="85">
        <v>10</v>
      </c>
      <c r="H79" s="12" t="s">
        <v>110</v>
      </c>
    </row>
    <row r="80" spans="1:8" ht="31.2" x14ac:dyDescent="0.3">
      <c r="A80" s="48">
        <v>24</v>
      </c>
      <c r="B80" s="119" t="s">
        <v>196</v>
      </c>
      <c r="C80" s="135" t="s">
        <v>197</v>
      </c>
      <c r="D80" s="85" t="s">
        <v>117</v>
      </c>
      <c r="E80" s="85">
        <v>2</v>
      </c>
      <c r="F80" s="45" t="s">
        <v>198</v>
      </c>
      <c r="G80" s="85">
        <v>10</v>
      </c>
      <c r="H80" s="12" t="s">
        <v>110</v>
      </c>
    </row>
    <row r="81" spans="1:8" ht="31.2" x14ac:dyDescent="0.3">
      <c r="A81" s="48">
        <v>25</v>
      </c>
      <c r="B81" s="119" t="s">
        <v>199</v>
      </c>
      <c r="C81" s="135" t="s">
        <v>200</v>
      </c>
      <c r="D81" s="85" t="s">
        <v>117</v>
      </c>
      <c r="E81" s="85">
        <v>2</v>
      </c>
      <c r="F81" s="45" t="s">
        <v>183</v>
      </c>
      <c r="G81" s="85">
        <v>10</v>
      </c>
      <c r="H81" s="12" t="s">
        <v>110</v>
      </c>
    </row>
    <row r="82" spans="1:8" ht="31.2" x14ac:dyDescent="0.3">
      <c r="A82" s="48">
        <v>26</v>
      </c>
      <c r="B82" s="119" t="s">
        <v>201</v>
      </c>
      <c r="C82" s="135" t="s">
        <v>202</v>
      </c>
      <c r="D82" s="85" t="s">
        <v>117</v>
      </c>
      <c r="E82" s="85">
        <v>2</v>
      </c>
      <c r="F82" s="45" t="s">
        <v>183</v>
      </c>
      <c r="G82" s="85">
        <v>10</v>
      </c>
      <c r="H82" s="12" t="s">
        <v>110</v>
      </c>
    </row>
    <row r="83" spans="1:8" ht="31.2" x14ac:dyDescent="0.3">
      <c r="A83" s="48">
        <v>27</v>
      </c>
      <c r="B83" s="119" t="s">
        <v>201</v>
      </c>
      <c r="C83" s="135" t="s">
        <v>203</v>
      </c>
      <c r="D83" s="85" t="s">
        <v>117</v>
      </c>
      <c r="E83" s="85">
        <v>2</v>
      </c>
      <c r="F83" s="45" t="s">
        <v>183</v>
      </c>
      <c r="G83" s="85">
        <v>10</v>
      </c>
      <c r="H83" s="12" t="s">
        <v>110</v>
      </c>
    </row>
    <row r="84" spans="1:8" ht="31.2" x14ac:dyDescent="0.3">
      <c r="A84" s="48">
        <v>28</v>
      </c>
      <c r="B84" s="119" t="s">
        <v>199</v>
      </c>
      <c r="C84" s="135" t="s">
        <v>204</v>
      </c>
      <c r="D84" s="85" t="s">
        <v>117</v>
      </c>
      <c r="E84" s="85">
        <v>2</v>
      </c>
      <c r="F84" s="45" t="s">
        <v>183</v>
      </c>
      <c r="G84" s="85">
        <v>10</v>
      </c>
      <c r="H84" s="12" t="s">
        <v>110</v>
      </c>
    </row>
    <row r="85" spans="1:8" ht="31.2" x14ac:dyDescent="0.3">
      <c r="A85" s="48">
        <v>29</v>
      </c>
      <c r="B85" s="119" t="s">
        <v>205</v>
      </c>
      <c r="C85" s="135" t="s">
        <v>206</v>
      </c>
      <c r="D85" s="85" t="s">
        <v>117</v>
      </c>
      <c r="E85" s="85">
        <v>1</v>
      </c>
      <c r="F85" s="45" t="s">
        <v>183</v>
      </c>
      <c r="G85" s="85">
        <v>5</v>
      </c>
      <c r="H85" s="12" t="s">
        <v>110</v>
      </c>
    </row>
    <row r="86" spans="1:8" ht="31.2" x14ac:dyDescent="0.3">
      <c r="A86" s="48">
        <v>30</v>
      </c>
      <c r="B86" s="119" t="s">
        <v>207</v>
      </c>
      <c r="C86" s="135" t="s">
        <v>208</v>
      </c>
      <c r="D86" s="85" t="s">
        <v>117</v>
      </c>
      <c r="E86" s="48">
        <v>20</v>
      </c>
      <c r="F86" s="45" t="s">
        <v>150</v>
      </c>
      <c r="G86" s="48">
        <v>100</v>
      </c>
      <c r="H86" s="12" t="s">
        <v>110</v>
      </c>
    </row>
    <row r="87" spans="1:8" ht="31.2" x14ac:dyDescent="0.3">
      <c r="A87" s="48">
        <v>31</v>
      </c>
      <c r="B87" s="119" t="s">
        <v>209</v>
      </c>
      <c r="C87" s="135" t="s">
        <v>210</v>
      </c>
      <c r="D87" s="85" t="s">
        <v>117</v>
      </c>
      <c r="E87" s="48">
        <v>1</v>
      </c>
      <c r="F87" s="45" t="s">
        <v>150</v>
      </c>
      <c r="G87" s="48">
        <v>5</v>
      </c>
      <c r="H87" s="12" t="s">
        <v>110</v>
      </c>
    </row>
    <row r="88" spans="1:8" ht="31.2" x14ac:dyDescent="0.3">
      <c r="A88" s="48">
        <v>32</v>
      </c>
      <c r="B88" s="119" t="s">
        <v>211</v>
      </c>
      <c r="C88" s="135" t="s">
        <v>212</v>
      </c>
      <c r="D88" s="85" t="s">
        <v>117</v>
      </c>
      <c r="E88" s="48">
        <v>1</v>
      </c>
      <c r="F88" s="45" t="s">
        <v>150</v>
      </c>
      <c r="G88" s="48">
        <v>5</v>
      </c>
      <c r="H88" s="12" t="s">
        <v>110</v>
      </c>
    </row>
    <row r="89" spans="1:8" ht="31.2" x14ac:dyDescent="0.3">
      <c r="A89" s="48">
        <v>33</v>
      </c>
      <c r="B89" s="119" t="s">
        <v>213</v>
      </c>
      <c r="C89" s="146" t="s">
        <v>214</v>
      </c>
      <c r="D89" s="85" t="s">
        <v>117</v>
      </c>
      <c r="E89" s="85">
        <v>1</v>
      </c>
      <c r="F89" s="45" t="s">
        <v>183</v>
      </c>
      <c r="G89" s="85">
        <v>5</v>
      </c>
      <c r="H89" s="12" t="s">
        <v>110</v>
      </c>
    </row>
    <row r="90" spans="1:8" ht="31.2" x14ac:dyDescent="0.3">
      <c r="A90" s="48">
        <v>34</v>
      </c>
      <c r="B90" s="119" t="s">
        <v>215</v>
      </c>
      <c r="C90" s="146" t="s">
        <v>216</v>
      </c>
      <c r="D90" s="85" t="s">
        <v>117</v>
      </c>
      <c r="E90" s="85">
        <v>1</v>
      </c>
      <c r="F90" s="45" t="s">
        <v>183</v>
      </c>
      <c r="G90" s="85">
        <v>5</v>
      </c>
      <c r="H90" s="12" t="s">
        <v>110</v>
      </c>
    </row>
    <row r="91" spans="1:8" ht="31.2" x14ac:dyDescent="0.3">
      <c r="A91" s="48">
        <v>35</v>
      </c>
      <c r="B91" s="119" t="s">
        <v>217</v>
      </c>
      <c r="C91" s="146" t="s">
        <v>218</v>
      </c>
      <c r="D91" s="85" t="s">
        <v>117</v>
      </c>
      <c r="E91" s="85">
        <v>1</v>
      </c>
      <c r="F91" s="45" t="s">
        <v>183</v>
      </c>
      <c r="G91" s="85">
        <v>5</v>
      </c>
      <c r="H91" s="12" t="s">
        <v>110</v>
      </c>
    </row>
    <row r="92" spans="1:8" ht="31.2" x14ac:dyDescent="0.3">
      <c r="A92" s="48">
        <v>36</v>
      </c>
      <c r="B92" s="119" t="s">
        <v>219</v>
      </c>
      <c r="C92" s="146" t="s">
        <v>220</v>
      </c>
      <c r="D92" s="85" t="s">
        <v>117</v>
      </c>
      <c r="E92" s="85">
        <v>1</v>
      </c>
      <c r="F92" s="45" t="s">
        <v>183</v>
      </c>
      <c r="G92" s="85">
        <v>5</v>
      </c>
      <c r="H92" s="12" t="s">
        <v>110</v>
      </c>
    </row>
    <row r="93" spans="1:8" ht="31.2" x14ac:dyDescent="0.3">
      <c r="A93" s="48">
        <v>37</v>
      </c>
      <c r="B93" s="119" t="s">
        <v>221</v>
      </c>
      <c r="C93" s="146" t="s">
        <v>222</v>
      </c>
      <c r="D93" s="85" t="s">
        <v>117</v>
      </c>
      <c r="E93" s="85">
        <v>1</v>
      </c>
      <c r="F93" s="45" t="s">
        <v>183</v>
      </c>
      <c r="G93" s="85">
        <v>5</v>
      </c>
      <c r="H93" s="12" t="s">
        <v>110</v>
      </c>
    </row>
    <row r="94" spans="1:8" ht="18.600000000000001" thickBot="1" x14ac:dyDescent="0.35">
      <c r="A94" s="214" t="s">
        <v>15</v>
      </c>
      <c r="B94" s="215"/>
      <c r="C94" s="215"/>
      <c r="D94" s="215"/>
      <c r="E94" s="215"/>
      <c r="F94" s="215"/>
      <c r="G94" s="215"/>
      <c r="H94" s="215"/>
    </row>
    <row r="95" spans="1:8" x14ac:dyDescent="0.3">
      <c r="A95" s="216" t="s">
        <v>98</v>
      </c>
      <c r="B95" s="217"/>
      <c r="C95" s="217"/>
      <c r="D95" s="217"/>
      <c r="E95" s="217"/>
      <c r="F95" s="217"/>
      <c r="G95" s="217"/>
      <c r="H95" s="218"/>
    </row>
    <row r="96" spans="1:8" x14ac:dyDescent="0.3">
      <c r="A96" s="208" t="s">
        <v>223</v>
      </c>
      <c r="B96" s="209"/>
      <c r="C96" s="209"/>
      <c r="D96" s="209"/>
      <c r="E96" s="209"/>
      <c r="F96" s="209"/>
      <c r="G96" s="209"/>
      <c r="H96" s="210"/>
    </row>
    <row r="97" spans="1:8" x14ac:dyDescent="0.3">
      <c r="A97" s="208" t="s">
        <v>100</v>
      </c>
      <c r="B97" s="209"/>
      <c r="C97" s="209"/>
      <c r="D97" s="209"/>
      <c r="E97" s="209"/>
      <c r="F97" s="209"/>
      <c r="G97" s="209"/>
      <c r="H97" s="210"/>
    </row>
    <row r="98" spans="1:8" x14ac:dyDescent="0.3">
      <c r="A98" s="208" t="s">
        <v>101</v>
      </c>
      <c r="B98" s="209"/>
      <c r="C98" s="209"/>
      <c r="D98" s="209"/>
      <c r="E98" s="209"/>
      <c r="F98" s="209"/>
      <c r="G98" s="209"/>
      <c r="H98" s="210"/>
    </row>
    <row r="99" spans="1:8" x14ac:dyDescent="0.3">
      <c r="A99" s="208" t="s">
        <v>102</v>
      </c>
      <c r="B99" s="209"/>
      <c r="C99" s="209"/>
      <c r="D99" s="209"/>
      <c r="E99" s="209"/>
      <c r="F99" s="209"/>
      <c r="G99" s="209"/>
      <c r="H99" s="210"/>
    </row>
    <row r="100" spans="1:8" x14ac:dyDescent="0.3">
      <c r="A100" s="208" t="s">
        <v>103</v>
      </c>
      <c r="B100" s="209"/>
      <c r="C100" s="209"/>
      <c r="D100" s="209"/>
      <c r="E100" s="209"/>
      <c r="F100" s="209"/>
      <c r="G100" s="209"/>
      <c r="H100" s="210"/>
    </row>
    <row r="101" spans="1:8" x14ac:dyDescent="0.3">
      <c r="A101" s="208" t="s">
        <v>104</v>
      </c>
      <c r="B101" s="209"/>
      <c r="C101" s="209"/>
      <c r="D101" s="209"/>
      <c r="E101" s="209"/>
      <c r="F101" s="209"/>
      <c r="G101" s="209"/>
      <c r="H101" s="210"/>
    </row>
    <row r="102" spans="1:8" x14ac:dyDescent="0.3">
      <c r="A102" s="208" t="s">
        <v>105</v>
      </c>
      <c r="B102" s="209"/>
      <c r="C102" s="209"/>
      <c r="D102" s="209"/>
      <c r="E102" s="209"/>
      <c r="F102" s="209"/>
      <c r="G102" s="209"/>
      <c r="H102" s="210"/>
    </row>
    <row r="103" spans="1:8" ht="15" thickBot="1" x14ac:dyDescent="0.35">
      <c r="A103" s="211" t="s">
        <v>106</v>
      </c>
      <c r="B103" s="212"/>
      <c r="C103" s="212"/>
      <c r="D103" s="212"/>
      <c r="E103" s="212"/>
      <c r="F103" s="212"/>
      <c r="G103" s="212"/>
      <c r="H103" s="213"/>
    </row>
    <row r="104" spans="1:8" ht="27.6" x14ac:dyDescent="0.3">
      <c r="A104" s="78" t="s">
        <v>0</v>
      </c>
      <c r="B104" s="67" t="s">
        <v>1</v>
      </c>
      <c r="C104" s="142" t="s">
        <v>10</v>
      </c>
      <c r="D104" s="67" t="s">
        <v>2</v>
      </c>
      <c r="E104" s="67" t="s">
        <v>4</v>
      </c>
      <c r="F104" s="67" t="s">
        <v>3</v>
      </c>
      <c r="G104" s="67" t="s">
        <v>8</v>
      </c>
      <c r="H104" s="67" t="s">
        <v>107</v>
      </c>
    </row>
    <row r="105" spans="1:8" ht="15.6" x14ac:dyDescent="0.3">
      <c r="A105" s="120">
        <v>1</v>
      </c>
      <c r="B105" s="24" t="s">
        <v>224</v>
      </c>
      <c r="C105" s="135" t="s">
        <v>225</v>
      </c>
      <c r="D105" s="121" t="s">
        <v>7</v>
      </c>
      <c r="E105" s="122">
        <v>1</v>
      </c>
      <c r="F105" s="122" t="s">
        <v>6</v>
      </c>
      <c r="G105" s="123">
        <v>1</v>
      </c>
      <c r="H105" s="12" t="s">
        <v>110</v>
      </c>
    </row>
    <row r="106" spans="1:8" ht="15.6" x14ac:dyDescent="0.3">
      <c r="A106" s="5">
        <v>2</v>
      </c>
      <c r="B106" s="24" t="s">
        <v>226</v>
      </c>
      <c r="C106" s="136" t="s">
        <v>227</v>
      </c>
      <c r="D106" s="121" t="s">
        <v>7</v>
      </c>
      <c r="E106" s="122">
        <v>1</v>
      </c>
      <c r="F106" s="122" t="s">
        <v>6</v>
      </c>
      <c r="G106" s="123">
        <v>1</v>
      </c>
      <c r="H106" s="12" t="s">
        <v>110</v>
      </c>
    </row>
    <row r="107" spans="1:8" ht="15.6" x14ac:dyDescent="0.3">
      <c r="A107" s="5">
        <v>3</v>
      </c>
      <c r="B107" s="57" t="s">
        <v>228</v>
      </c>
      <c r="C107" s="135" t="s">
        <v>229</v>
      </c>
      <c r="D107" s="124" t="s">
        <v>5</v>
      </c>
      <c r="E107" s="122">
        <v>1</v>
      </c>
      <c r="F107" s="122" t="s">
        <v>6</v>
      </c>
      <c r="G107" s="123">
        <v>1</v>
      </c>
      <c r="H107" s="12" t="s">
        <v>110</v>
      </c>
    </row>
    <row r="108" spans="1:8" ht="31.2" x14ac:dyDescent="0.3">
      <c r="A108" s="5">
        <v>4</v>
      </c>
      <c r="B108" s="111" t="s">
        <v>151</v>
      </c>
      <c r="C108" s="143" t="s">
        <v>230</v>
      </c>
      <c r="D108" s="125" t="s">
        <v>153</v>
      </c>
      <c r="E108" s="122">
        <v>1</v>
      </c>
      <c r="F108" s="122" t="s">
        <v>6</v>
      </c>
      <c r="G108" s="123">
        <v>1</v>
      </c>
      <c r="H108" s="12" t="s">
        <v>110</v>
      </c>
    </row>
    <row r="109" spans="1:8" ht="15.6" x14ac:dyDescent="0.3">
      <c r="A109" s="5">
        <v>5</v>
      </c>
      <c r="B109" s="126" t="s">
        <v>28</v>
      </c>
      <c r="C109" s="137" t="s">
        <v>231</v>
      </c>
      <c r="D109" s="115" t="s">
        <v>5</v>
      </c>
      <c r="E109" s="127">
        <v>1</v>
      </c>
      <c r="F109" s="127" t="s">
        <v>6</v>
      </c>
      <c r="G109" s="51">
        <v>1</v>
      </c>
      <c r="H109" s="12" t="s">
        <v>110</v>
      </c>
    </row>
    <row r="110" spans="1:8" ht="18" x14ac:dyDescent="0.3">
      <c r="A110" s="206" t="s">
        <v>14</v>
      </c>
      <c r="B110" s="207"/>
      <c r="C110" s="207"/>
      <c r="D110" s="207"/>
      <c r="E110" s="207"/>
      <c r="F110" s="207"/>
      <c r="G110" s="207"/>
      <c r="H110" s="207"/>
    </row>
    <row r="111" spans="1:8" ht="27.6" x14ac:dyDescent="0.3">
      <c r="A111" s="78" t="s">
        <v>0</v>
      </c>
      <c r="B111" s="67" t="s">
        <v>1</v>
      </c>
      <c r="C111" s="5" t="s">
        <v>10</v>
      </c>
      <c r="D111" s="67" t="s">
        <v>2</v>
      </c>
      <c r="E111" s="67" t="s">
        <v>4</v>
      </c>
      <c r="F111" s="67" t="s">
        <v>3</v>
      </c>
      <c r="G111" s="67" t="s">
        <v>8</v>
      </c>
      <c r="H111" s="67" t="s">
        <v>107</v>
      </c>
    </row>
    <row r="112" spans="1:8" ht="15.6" x14ac:dyDescent="0.3">
      <c r="A112" s="128">
        <v>1</v>
      </c>
      <c r="B112" s="129" t="s">
        <v>20</v>
      </c>
      <c r="C112" s="147" t="s">
        <v>232</v>
      </c>
      <c r="D112" s="103" t="s">
        <v>9</v>
      </c>
      <c r="E112" s="130">
        <v>1</v>
      </c>
      <c r="F112" s="130" t="s">
        <v>6</v>
      </c>
      <c r="G112" s="103">
        <f>E112</f>
        <v>1</v>
      </c>
      <c r="H112" s="103" t="s">
        <v>233</v>
      </c>
    </row>
    <row r="113" spans="1:8" ht="15.6" x14ac:dyDescent="0.3">
      <c r="A113" s="131">
        <v>2</v>
      </c>
      <c r="B113" s="132" t="s">
        <v>21</v>
      </c>
      <c r="C113" s="147" t="s">
        <v>234</v>
      </c>
      <c r="D113" s="103" t="s">
        <v>9</v>
      </c>
      <c r="E113" s="103">
        <v>1</v>
      </c>
      <c r="F113" s="103" t="s">
        <v>6</v>
      </c>
      <c r="G113" s="103">
        <f t="shared" ref="G113" si="0">E113</f>
        <v>1</v>
      </c>
      <c r="H113" s="133" t="s">
        <v>233</v>
      </c>
    </row>
  </sheetData>
  <mergeCells count="38">
    <mergeCell ref="A18:B18"/>
    <mergeCell ref="C18:H18"/>
    <mergeCell ref="A1:H1"/>
    <mergeCell ref="A2:H2"/>
    <mergeCell ref="A3:H3"/>
    <mergeCell ref="A4:H4"/>
    <mergeCell ref="A17:H17"/>
    <mergeCell ref="A47:H47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46:H46"/>
    <mergeCell ref="A97:H97"/>
    <mergeCell ref="A48:H48"/>
    <mergeCell ref="A49:H49"/>
    <mergeCell ref="A50:H50"/>
    <mergeCell ref="A51:H51"/>
    <mergeCell ref="A52:H52"/>
    <mergeCell ref="A53:H53"/>
    <mergeCell ref="A54:H54"/>
    <mergeCell ref="A55:H55"/>
    <mergeCell ref="A94:H94"/>
    <mergeCell ref="A95:H95"/>
    <mergeCell ref="A96:H96"/>
    <mergeCell ref="A110:H110"/>
    <mergeCell ref="A98:H98"/>
    <mergeCell ref="A99:H99"/>
    <mergeCell ref="A100:H100"/>
    <mergeCell ref="A101:H101"/>
    <mergeCell ref="A102:H102"/>
    <mergeCell ref="A103:H103"/>
  </mergeCells>
  <dataValidations count="1">
    <dataValidation allowBlank="1" showErrorMessage="1" sqref="B1:B113" xr:uid="{F27F5AD5-26AB-4F7E-87D8-A9741701791C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14" sqref="A14"/>
    </sheetView>
  </sheetViews>
  <sheetFormatPr defaultRowHeight="14.4" x14ac:dyDescent="0.3"/>
  <cols>
    <col min="1" max="1" width="28.6640625" style="17" customWidth="1"/>
  </cols>
  <sheetData>
    <row r="1" spans="1:1" ht="15.6" x14ac:dyDescent="0.3">
      <c r="A1" s="10" t="s">
        <v>7</v>
      </c>
    </row>
    <row r="2" spans="1:1" ht="15.6" x14ac:dyDescent="0.3">
      <c r="A2" s="10" t="s">
        <v>11</v>
      </c>
    </row>
    <row r="3" spans="1:1" ht="15.6" x14ac:dyDescent="0.3">
      <c r="A3" s="10" t="s">
        <v>5</v>
      </c>
    </row>
    <row r="4" spans="1:1" ht="15.6" x14ac:dyDescent="0.3">
      <c r="A4" s="10" t="s">
        <v>18</v>
      </c>
    </row>
    <row r="5" spans="1:1" ht="15.6" x14ac:dyDescent="0.3">
      <c r="A5" s="10" t="s">
        <v>9</v>
      </c>
    </row>
    <row r="6" spans="1:1" ht="15.6" x14ac:dyDescent="0.3">
      <c r="A6" s="10" t="s">
        <v>32</v>
      </c>
    </row>
    <row r="7" spans="1:1" ht="15.6" x14ac:dyDescent="0.3">
      <c r="A7" s="10" t="s">
        <v>71</v>
      </c>
    </row>
    <row r="8" spans="1:1" x14ac:dyDescent="0.3">
      <c r="A8" s="16"/>
    </row>
    <row r="9" spans="1:1" x14ac:dyDescent="0.3">
      <c r="A9" s="16"/>
    </row>
    <row r="10" spans="1:1" x14ac:dyDescent="0.3">
      <c r="A10" s="16"/>
    </row>
    <row r="11" spans="1:1" x14ac:dyDescent="0.3">
      <c r="A11" s="16"/>
    </row>
    <row r="12" spans="1:1" x14ac:dyDescent="0.3">
      <c r="A12" s="16"/>
    </row>
    <row r="13" spans="1:1" x14ac:dyDescent="0.3">
      <c r="A13" s="16"/>
    </row>
    <row r="14" spans="1:1" x14ac:dyDescent="0.3">
      <c r="A14" s="16"/>
    </row>
    <row r="15" spans="1:1" x14ac:dyDescent="0.3">
      <c r="A15" s="16"/>
    </row>
    <row r="16" spans="1:1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  <row r="25" spans="1:1" x14ac:dyDescent="0.3">
      <c r="A25" s="16"/>
    </row>
    <row r="26" spans="1:1" x14ac:dyDescent="0.3">
      <c r="A26" s="16"/>
    </row>
    <row r="27" spans="1:1" x14ac:dyDescent="0.3">
      <c r="A27" s="16"/>
    </row>
    <row r="28" spans="1:1" x14ac:dyDescent="0.3">
      <c r="A28" s="16"/>
    </row>
    <row r="29" spans="1:1" x14ac:dyDescent="0.3">
      <c r="A29" s="16"/>
    </row>
    <row r="30" spans="1:1" x14ac:dyDescent="0.3">
      <c r="A30" s="16"/>
    </row>
    <row r="31" spans="1:1" x14ac:dyDescent="0.3">
      <c r="A31" s="16"/>
    </row>
    <row r="32" spans="1:1" x14ac:dyDescent="0.3">
      <c r="A32" s="16"/>
    </row>
    <row r="33" spans="1:1" x14ac:dyDescent="0.3">
      <c r="A33" s="16"/>
    </row>
    <row r="34" spans="1:1" x14ac:dyDescent="0.3">
      <c r="A34" s="16"/>
    </row>
    <row r="35" spans="1:1" x14ac:dyDescent="0.3">
      <c r="A35" s="16"/>
    </row>
    <row r="36" spans="1:1" x14ac:dyDescent="0.3">
      <c r="A36" s="16"/>
    </row>
    <row r="37" spans="1:1" x14ac:dyDescent="0.3">
      <c r="A37" s="16"/>
    </row>
    <row r="38" spans="1:1" x14ac:dyDescent="0.3">
      <c r="A38" s="16"/>
    </row>
    <row r="39" spans="1:1" x14ac:dyDescent="0.3">
      <c r="A39" s="16"/>
    </row>
    <row r="40" spans="1:1" x14ac:dyDescent="0.3">
      <c r="A40" s="16"/>
    </row>
    <row r="41" spans="1:1" x14ac:dyDescent="0.3">
      <c r="A41" s="16"/>
    </row>
    <row r="42" spans="1:1" x14ac:dyDescent="0.3">
      <c r="A42" s="16"/>
    </row>
    <row r="43" spans="1:1" x14ac:dyDescent="0.3">
      <c r="A43" s="16"/>
    </row>
    <row r="44" spans="1:1" x14ac:dyDescent="0.3">
      <c r="A44" s="16"/>
    </row>
    <row r="45" spans="1:1" x14ac:dyDescent="0.3">
      <c r="A45" s="16"/>
    </row>
    <row r="46" spans="1:1" x14ac:dyDescent="0.3">
      <c r="A46" s="16"/>
    </row>
    <row r="47" spans="1:1" x14ac:dyDescent="0.3">
      <c r="A47" s="16"/>
    </row>
    <row r="48" spans="1:1" x14ac:dyDescent="0.3">
      <c r="A48" s="16"/>
    </row>
    <row r="49" spans="1:1" x14ac:dyDescent="0.3">
      <c r="A49" s="16"/>
    </row>
    <row r="50" spans="1:1" x14ac:dyDescent="0.3">
      <c r="A50" s="16"/>
    </row>
    <row r="51" spans="1:1" x14ac:dyDescent="0.3">
      <c r="A51" s="16"/>
    </row>
    <row r="52" spans="1:1" x14ac:dyDescent="0.3">
      <c r="A52" s="16"/>
    </row>
    <row r="53" spans="1:1" x14ac:dyDescent="0.3">
      <c r="A53" s="16"/>
    </row>
    <row r="54" spans="1:1" x14ac:dyDescent="0.3">
      <c r="A54" s="16"/>
    </row>
    <row r="55" spans="1:1" x14ac:dyDescent="0.3">
      <c r="A55" s="16"/>
    </row>
    <row r="56" spans="1:1" x14ac:dyDescent="0.3">
      <c r="A56" s="16"/>
    </row>
    <row r="57" spans="1:1" x14ac:dyDescent="0.3">
      <c r="A57" s="16"/>
    </row>
    <row r="58" spans="1:1" x14ac:dyDescent="0.3">
      <c r="A58" s="16"/>
    </row>
    <row r="59" spans="1:1" x14ac:dyDescent="0.3">
      <c r="A59" s="16"/>
    </row>
    <row r="60" spans="1:1" x14ac:dyDescent="0.3">
      <c r="A60" s="16"/>
    </row>
    <row r="61" spans="1:1" x14ac:dyDescent="0.3">
      <c r="A61" s="16"/>
    </row>
    <row r="62" spans="1:1" x14ac:dyDescent="0.3">
      <c r="A62" s="16"/>
    </row>
    <row r="63" spans="1:1" x14ac:dyDescent="0.3">
      <c r="A63" s="16"/>
    </row>
    <row r="64" spans="1:1" x14ac:dyDescent="0.3">
      <c r="A64" s="16"/>
    </row>
    <row r="65" spans="1:1" x14ac:dyDescent="0.3">
      <c r="A65" s="16"/>
    </row>
    <row r="66" spans="1:1" x14ac:dyDescent="0.3">
      <c r="A66" s="16"/>
    </row>
    <row r="67" spans="1:1" x14ac:dyDescent="0.3">
      <c r="A67" s="16"/>
    </row>
    <row r="68" spans="1:1" x14ac:dyDescent="0.3">
      <c r="A68" s="16"/>
    </row>
    <row r="69" spans="1:1" x14ac:dyDescent="0.3">
      <c r="A69" s="16"/>
    </row>
    <row r="70" spans="1:1" x14ac:dyDescent="0.3">
      <c r="A70" s="16"/>
    </row>
    <row r="71" spans="1:1" x14ac:dyDescent="0.3">
      <c r="A71" s="16"/>
    </row>
    <row r="72" spans="1:1" x14ac:dyDescent="0.3">
      <c r="A72" s="16"/>
    </row>
    <row r="73" spans="1:1" x14ac:dyDescent="0.3">
      <c r="A73" s="16"/>
    </row>
    <row r="74" spans="1:1" x14ac:dyDescent="0.3">
      <c r="A74" s="16"/>
    </row>
    <row r="75" spans="1:1" x14ac:dyDescent="0.3">
      <c r="A75" s="16"/>
    </row>
    <row r="76" spans="1:1" x14ac:dyDescent="0.3">
      <c r="A76" s="16"/>
    </row>
    <row r="77" spans="1:1" x14ac:dyDescent="0.3">
      <c r="A77" s="16"/>
    </row>
    <row r="78" spans="1:1" x14ac:dyDescent="0.3">
      <c r="A78" s="16"/>
    </row>
    <row r="79" spans="1:1" x14ac:dyDescent="0.3">
      <c r="A79" s="16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2024-08-27T13:14:02Z</dcterms:modified>
</cp:coreProperties>
</file>