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X:\Федеральный центр (МТБ)\МАСТЕРСКИЕ\Инфраструктурные листы (ЕСАТ)\ИЛ готовые 2023\Поварское дело\"/>
    </mc:Choice>
  </mc:AlternateContent>
  <xr:revisionPtr revIDLastSave="0" documentId="13_ncr:1_{1827FD79-2DD4-4BD4-BC7D-DF4D0F464653}" xr6:coauthVersionLast="47" xr6:coauthVersionMax="47" xr10:uidLastSave="{00000000-0000-0000-0000-000000000000}"/>
  <bookViews>
    <workbookView xWindow="19530" yWindow="2055" windowWidth="20565" windowHeight="18735" activeTab="2" xr2:uid="{E3CE1429-ED7A-4722-8099-FFF0A2A6200A}"/>
  </bookViews>
  <sheets>
    <sheet name="Базовый ИЛ" sheetId="2" r:id="rId1"/>
    <sheet name="Продвинутый ИЛ" sheetId="6" state="hidden" r:id="rId2"/>
    <sheet name="Рабочее место ОВЗ" sheetId="7" r:id="rId3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56" i="2" l="1"/>
  <c r="G15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45" i="2"/>
  <c r="G25" i="7" l="1"/>
  <c r="G24" i="7"/>
  <c r="G23" i="7"/>
  <c r="G22" i="7"/>
  <c r="G21" i="7"/>
  <c r="G58" i="6"/>
  <c r="G57" i="6"/>
  <c r="G56" i="6"/>
  <c r="G55" i="6"/>
  <c r="G54" i="6"/>
  <c r="G49" i="6"/>
  <c r="G48" i="6"/>
  <c r="G47" i="6"/>
  <c r="G33" i="6"/>
  <c r="G32" i="6"/>
  <c r="G31" i="6"/>
  <c r="G30" i="6"/>
  <c r="G163" i="2"/>
  <c r="G162" i="2"/>
  <c r="G161" i="2"/>
  <c r="G160" i="2"/>
  <c r="G159" i="2"/>
  <c r="G154" i="2"/>
  <c r="G153" i="2"/>
  <c r="G152" i="2"/>
</calcChain>
</file>

<file path=xl/sharedStrings.xml><?xml version="1.0" encoding="utf-8"?>
<sst xmlns="http://schemas.openxmlformats.org/spreadsheetml/2006/main" count="779" uniqueCount="146">
  <si>
    <t>№</t>
  </si>
  <si>
    <t xml:space="preserve">Наименование </t>
  </si>
  <si>
    <t>Вид</t>
  </si>
  <si>
    <t>Единица измерения</t>
  </si>
  <si>
    <t>Количество</t>
  </si>
  <si>
    <t>Оборудование IT</t>
  </si>
  <si>
    <t>шт</t>
  </si>
  <si>
    <t>ПО</t>
  </si>
  <si>
    <t>Кулер 19 л (холодная/горячая вода)</t>
  </si>
  <si>
    <t>Мебель</t>
  </si>
  <si>
    <t>Ноутбук</t>
  </si>
  <si>
    <t>Офисный стол</t>
  </si>
  <si>
    <t xml:space="preserve">шт ( на 1 раб.место) </t>
  </si>
  <si>
    <t>Расходные материалы</t>
  </si>
  <si>
    <t>Итоговое количество</t>
  </si>
  <si>
    <t>Уточняются</t>
  </si>
  <si>
    <t>Запасной картридж для МФУ</t>
  </si>
  <si>
    <t>Охрана труда</t>
  </si>
  <si>
    <t>Аптечка</t>
  </si>
  <si>
    <t>Огнетушитель</t>
  </si>
  <si>
    <t>Санитайзер</t>
  </si>
  <si>
    <t xml:space="preserve">Маски медицинские одноразовые </t>
  </si>
  <si>
    <t>Краткие (рамочные) технические характеристики</t>
  </si>
  <si>
    <t>Стул</t>
  </si>
  <si>
    <t>Диэлектрический коврик;</t>
  </si>
  <si>
    <t>Оборудование</t>
  </si>
  <si>
    <t>Защитные очки</t>
  </si>
  <si>
    <t>Перчатки</t>
  </si>
  <si>
    <t>Беруши</t>
  </si>
  <si>
    <t>Респиратор</t>
  </si>
  <si>
    <t>Стелаж</t>
  </si>
  <si>
    <t xml:space="preserve">Рабочая кабинка с номером. </t>
  </si>
  <si>
    <t>Программное обеспечение для модуля проектирования</t>
  </si>
  <si>
    <t>Общая зона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</si>
  <si>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</si>
  <si>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</si>
  <si>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>Охрана труда и техника безопасности</t>
  </si>
  <si>
    <r>
      <t xml:space="preserve">Площадь зоны: не менее </t>
    </r>
    <r>
      <rPr>
        <sz val="11"/>
        <color rgb="FFFF0000"/>
        <rFont val="Times New Roman"/>
        <family val="1"/>
        <charset val="204"/>
      </rPr>
      <t>____</t>
    </r>
    <r>
      <rPr>
        <sz val="11"/>
        <color theme="1"/>
        <rFont val="Times New Roman"/>
        <family val="1"/>
        <charset val="204"/>
      </rPr>
      <t xml:space="preserve"> кв.м.</t>
    </r>
  </si>
  <si>
    <r>
      <t xml:space="preserve">Подведение/ отведение ГХВС (при необходимости) : </t>
    </r>
    <r>
      <rPr>
        <sz val="11"/>
        <color rgb="FFFF0000"/>
        <rFont val="Times New Roman"/>
        <family val="1"/>
        <charset val="204"/>
      </rPr>
      <t>не требуется</t>
    </r>
  </si>
  <si>
    <r>
      <t xml:space="preserve">Подведение сжатого воздуха (при необходимости): </t>
    </r>
    <r>
      <rPr>
        <sz val="11"/>
        <color rgb="FFFF0000"/>
        <rFont val="Times New Roman"/>
        <family val="1"/>
        <charset val="204"/>
      </rPr>
      <t>не требуется</t>
    </r>
  </si>
  <si>
    <t>Рабочее место учащегося</t>
  </si>
  <si>
    <t>ТБ</t>
  </si>
  <si>
    <t>Рабочее место преподавателя/мастера производственного обучения</t>
  </si>
  <si>
    <r>
      <t xml:space="preserve">Контур заземления для электропитания и сети слаботочных подключений (при необходимости) : </t>
    </r>
    <r>
      <rPr>
        <sz val="11"/>
        <color rgb="FFFF0000"/>
        <rFont val="Times New Roman"/>
        <family val="1"/>
        <charset val="204"/>
      </rPr>
      <t>не требуется</t>
    </r>
  </si>
  <si>
    <t>Приложение №1</t>
  </si>
  <si>
    <r>
      <t xml:space="preserve">Электричество: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подключения к сети  по (220 Вольт и 380 Вольт)	</t>
    </r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</si>
  <si>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>ковролин  -</t>
    </r>
    <r>
      <rPr>
        <sz val="11"/>
        <color theme="1"/>
        <rFont val="Times New Roman"/>
        <family val="1"/>
        <charset val="204"/>
      </rPr>
      <t xml:space="preserve">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м2 на всю зону</t>
    </r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</si>
  <si>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color theme="1"/>
        <rFont val="Times New Roman"/>
        <family val="1"/>
        <charset val="204"/>
      </rPr>
      <t xml:space="preserve"> ( не менее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люкс)</t>
    </r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</si>
  <si>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color theme="1"/>
        <rFont val="Times New Roman"/>
        <family val="1"/>
        <charset val="204"/>
      </rPr>
      <t xml:space="preserve"> ( не менее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люкс) </t>
    </r>
  </si>
  <si>
    <r>
      <t xml:space="preserve">Инфраструктурный лист для оснащения мастерской </t>
    </r>
    <r>
      <rPr>
        <sz val="16"/>
        <color rgb="FFFF0000"/>
        <rFont val="Times New Roman"/>
        <family val="1"/>
        <charset val="204"/>
      </rPr>
      <t>___________________</t>
    </r>
  </si>
  <si>
    <t>Шкаф шоковой заморозки</t>
  </si>
  <si>
    <t>Микроволновая печь</t>
  </si>
  <si>
    <t xml:space="preserve">Фритюрница </t>
  </si>
  <si>
    <t xml:space="preserve">Слайсер </t>
  </si>
  <si>
    <t xml:space="preserve">Мясорубка </t>
  </si>
  <si>
    <t>Блендер стационарный</t>
  </si>
  <si>
    <t xml:space="preserve">Соковыжималка </t>
  </si>
  <si>
    <t xml:space="preserve">Настольная вакуумно-упаковочная машина </t>
  </si>
  <si>
    <t xml:space="preserve">Кофемолка </t>
  </si>
  <si>
    <t>Дегидратор</t>
  </si>
  <si>
    <t>Кутер с подогревом (термомиксер)</t>
  </si>
  <si>
    <t>Погружной термостат</t>
  </si>
  <si>
    <t>Коптильный пистолет</t>
  </si>
  <si>
    <t xml:space="preserve">Термометр инфракрасный </t>
  </si>
  <si>
    <t xml:space="preserve">Стол  производственный </t>
  </si>
  <si>
    <t xml:space="preserve">Гастроемкость  из нержавеющей стали </t>
  </si>
  <si>
    <t>Часы настенные (электронные)</t>
  </si>
  <si>
    <t>Ковёр диэлектрический</t>
  </si>
  <si>
    <t xml:space="preserve">Пароконвектомат    </t>
  </si>
  <si>
    <t xml:space="preserve">Стол-подставка под пароконвектомат </t>
  </si>
  <si>
    <t>Весы для молекулярной кухни</t>
  </si>
  <si>
    <t>Весы настольные электронные (профессиональные)</t>
  </si>
  <si>
    <t xml:space="preserve">Плита индукционная </t>
  </si>
  <si>
    <t xml:space="preserve">Подставка под индукционную плиту </t>
  </si>
  <si>
    <t>Планетарный миксер</t>
  </si>
  <si>
    <t xml:space="preserve">Шкаф холодильный  </t>
  </si>
  <si>
    <t>Блендер ручной погружной (блендер+насадка измельчитель+насадка венчик + измельчитель с нижним ножом(чаша) +стакан)</t>
  </si>
  <si>
    <t xml:space="preserve">Стеллаж 4-х уровневый </t>
  </si>
  <si>
    <t>Мойка односекционная со столешницей</t>
  </si>
  <si>
    <t>Смеситель холодной и горячей воды</t>
  </si>
  <si>
    <t>Набор  разделочных досок, пластиковые</t>
  </si>
  <si>
    <t>Подставка для раделочных досок металлическая</t>
  </si>
  <si>
    <t>Горелка (карамелизатор) + баллон с газом</t>
  </si>
  <si>
    <t>Кремер-Сифон для сливок 0,25л</t>
  </si>
  <si>
    <t>Ручная машинка для приготовления пасты и равиоли</t>
  </si>
  <si>
    <t>Термометр инфракрасный (Пирометр)</t>
  </si>
  <si>
    <t>Термометр (шуп)</t>
  </si>
  <si>
    <t>Крышка к гастроемкости из нержавеющей стали</t>
  </si>
  <si>
    <t xml:space="preserve">Набор кастрюль с крышками из нержавеющей стали для индукционных плит, без пластиковых и силиконовых вставок        </t>
  </si>
  <si>
    <t>Сотейник для индукционных плит</t>
  </si>
  <si>
    <t>Сковорода для индукционных плит (с антипригарным покрытием)</t>
  </si>
  <si>
    <t>Гриль сковорода для индукционных плит (с антипригарным покрытием)</t>
  </si>
  <si>
    <t>Шенуа  (возможен вариант с сеткой)</t>
  </si>
  <si>
    <t>Сито для протирания</t>
  </si>
  <si>
    <t xml:space="preserve">Сито (для муки) </t>
  </si>
  <si>
    <t>Ложка для мороженного</t>
  </si>
  <si>
    <t>Шпатель кондитерский</t>
  </si>
  <si>
    <t>Венчик</t>
  </si>
  <si>
    <t>Шумовка</t>
  </si>
  <si>
    <t>Молоток металический для отбивания мяса</t>
  </si>
  <si>
    <t>Терка 4-х сторонняя</t>
  </si>
  <si>
    <t xml:space="preserve">Половник </t>
  </si>
  <si>
    <t xml:space="preserve">Ложки столовые </t>
  </si>
  <si>
    <t xml:space="preserve">Набор кухонный ножей ( поварская тройка) </t>
  </si>
  <si>
    <t>Овощечистка</t>
  </si>
  <si>
    <t>Лопатка -палетка изогнутая</t>
  </si>
  <si>
    <t>Щипцы универсальные</t>
  </si>
  <si>
    <t>Набор кондитерских насадок</t>
  </si>
  <si>
    <t>Набор кондитерских форм (квадрат)</t>
  </si>
  <si>
    <t>Форма для выпечки тартов круг</t>
  </si>
  <si>
    <t>Форма для выпечки тартов овал</t>
  </si>
  <si>
    <t>Набор кондитерских форм (круг)</t>
  </si>
  <si>
    <t xml:space="preserve">Миски нержавеющая сталь  </t>
  </si>
  <si>
    <t>Набор пинцетов для оформления блюд</t>
  </si>
  <si>
    <t>Ножницы для рыбы, птицы</t>
  </si>
  <si>
    <t xml:space="preserve">Тарелка круглая белая плоская </t>
  </si>
  <si>
    <t>Тарелка  глубокая белая</t>
  </si>
  <si>
    <t xml:space="preserve">Соусник </t>
  </si>
  <si>
    <t>Пластиковая урна для мусора (возможно педального типа)</t>
  </si>
  <si>
    <t>Скребок для теста</t>
  </si>
  <si>
    <t>Банка для хранения жидкостей</t>
  </si>
  <si>
    <t>Диспенсер (пластиковая бутылка с носиком для соуса)</t>
  </si>
  <si>
    <t>Миска пластик</t>
  </si>
  <si>
    <t>Мерный стакан</t>
  </si>
  <si>
    <t>Лопатки силиконовые</t>
  </si>
  <si>
    <t>Лопатка деревянная</t>
  </si>
  <si>
    <t>Кисточка силиконовая</t>
  </si>
  <si>
    <t>Скалка</t>
  </si>
  <si>
    <t xml:space="preserve">Силиконовый коврик </t>
  </si>
  <si>
    <t>Силиконовый коврик перфорированный</t>
  </si>
  <si>
    <t>Силиконовая форма "кнели"</t>
  </si>
  <si>
    <t>Силиконовая форма полусфера средняя</t>
  </si>
  <si>
    <t>Силиконовая форма полусфера большая</t>
  </si>
  <si>
    <t xml:space="preserve">Силиконовая форма для десертов или муссовых пироженых из серии объемных 3D форм </t>
  </si>
  <si>
    <t>Прихватка - варежка термостойкая силиконовая</t>
  </si>
  <si>
    <t>Жироуловитель</t>
  </si>
  <si>
    <t>шт.</t>
  </si>
  <si>
    <t>комплект</t>
  </si>
  <si>
    <t>Ноутбук или стационарный компьтер</t>
  </si>
  <si>
    <t>Принтер А4 лазерный/цветной</t>
  </si>
  <si>
    <t>Стол</t>
  </si>
  <si>
    <t xml:space="preserve">Стул </t>
  </si>
  <si>
    <t>Вешалка</t>
  </si>
  <si>
    <t>Инфраструктурный лист для оснащения мастерской Поварское дело</t>
  </si>
  <si>
    <t>Заполняются образовательной организацией в соответствии с потребностями</t>
  </si>
  <si>
    <t>Количество рабочих мест.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</si>
</sst>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204"/>
      <scheme val="minor"/>
    </font>
    <font>
      <sz val="16"/>
      <color theme="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6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u/>
      <sz val="11"/>
      <color theme="10"/>
      <name val="Arial"/>
      <family val="2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theme="0"/>
      <name val="Times New Roman"/>
      <family val="1"/>
      <charset val="204"/>
    </font>
    <font>
      <b/>
      <sz val="11"/>
      <color rgb="FFFF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FFFFFF"/>
        <bgColor rgb="FFFFFFFF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5" fillId="0" borderId="0"/>
    <xf numFmtId="0" fontId="6" fillId="0" borderId="0"/>
    <xf numFmtId="0" fontId="7" fillId="0" borderId="0"/>
    <xf numFmtId="0" fontId="8" fillId="0" borderId="0"/>
    <xf numFmtId="0" fontId="11" fillId="0" borderId="0" applyNumberFormat="0" applyFill="0" applyBorder="0" applyAlignment="0" applyProtection="0"/>
  </cellStyleXfs>
  <cellXfs count="81">
    <xf numFmtId="0" fontId="0" fillId="0" borderId="0" xfId="0"/>
    <xf numFmtId="0" fontId="0" fillId="0" borderId="1" xfId="0" applyBorder="1" applyAlignment="1">
      <alignment horizontal="left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left" vertical="center" wrapText="1"/>
    </xf>
    <xf numFmtId="0" fontId="2" fillId="0" borderId="3" xfId="0" applyFont="1" applyFill="1" applyBorder="1"/>
    <xf numFmtId="0" fontId="2" fillId="0" borderId="1" xfId="0" applyFont="1" applyFill="1" applyBorder="1"/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left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10" fillId="0" borderId="3" xfId="0" applyFont="1" applyFill="1" applyBorder="1"/>
    <xf numFmtId="0" fontId="10" fillId="0" borderId="3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Fill="1" applyBorder="1"/>
    <xf numFmtId="0" fontId="10" fillId="0" borderId="1" xfId="0" applyFont="1" applyFill="1" applyBorder="1" applyAlignment="1">
      <alignment horizontal="center" vertical="center"/>
    </xf>
    <xf numFmtId="0" fontId="2" fillId="0" borderId="1" xfId="0" applyFont="1" applyBorder="1"/>
    <xf numFmtId="0" fontId="4" fillId="0" borderId="4" xfId="0" applyFont="1" applyBorder="1" applyAlignment="1" applyProtection="1">
      <alignment vertical="center" wrapText="1"/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 applyProtection="1">
      <alignment vertical="center" wrapText="1"/>
      <protection locked="0"/>
    </xf>
    <xf numFmtId="0" fontId="2" fillId="0" borderId="1" xfId="0" applyFont="1" applyBorder="1" applyAlignment="1">
      <alignment vertical="center" wrapText="1"/>
    </xf>
    <xf numFmtId="0" fontId="10" fillId="0" borderId="8" xfId="0" applyFont="1" applyBorder="1" applyAlignment="1">
      <alignment horizontal="left" vertical="center" wrapText="1"/>
    </xf>
    <xf numFmtId="0" fontId="10" fillId="0" borderId="4" xfId="0" applyFont="1" applyBorder="1" applyAlignment="1" applyProtection="1">
      <alignment vertical="center" wrapText="1"/>
      <protection locked="0"/>
    </xf>
    <xf numFmtId="0" fontId="10" fillId="0" borderId="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left" vertical="center" wrapText="1"/>
    </xf>
    <xf numFmtId="0" fontId="10" fillId="0" borderId="15" xfId="0" applyFont="1" applyBorder="1" applyAlignment="1" applyProtection="1">
      <alignment vertical="center" wrapText="1"/>
      <protection locked="0"/>
    </xf>
    <xf numFmtId="0" fontId="10" fillId="0" borderId="5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1" xfId="0" applyFont="1" applyBorder="1"/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 wrapText="1"/>
    </xf>
    <xf numFmtId="0" fontId="12" fillId="2" borderId="1" xfId="0" applyFont="1" applyFill="1" applyBorder="1" applyAlignment="1">
      <alignment vertical="center" wrapText="1"/>
    </xf>
    <xf numFmtId="0" fontId="2" fillId="0" borderId="8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justify" vertical="center" wrapText="1"/>
    </xf>
    <xf numFmtId="0" fontId="2" fillId="5" borderId="8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2" fillId="0" borderId="8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13" fillId="2" borderId="1" xfId="0" applyFont="1" applyFill="1" applyBorder="1" applyAlignment="1">
      <alignment vertical="center" wrapText="1"/>
    </xf>
    <xf numFmtId="0" fontId="12" fillId="2" borderId="7" xfId="0" applyFont="1" applyFill="1" applyBorder="1" applyAlignment="1">
      <alignment vertical="center" wrapText="1"/>
    </xf>
    <xf numFmtId="0" fontId="2" fillId="5" borderId="14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left"/>
    </xf>
    <xf numFmtId="0" fontId="4" fillId="5" borderId="8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 applyProtection="1">
      <alignment horizontal="left" vertical="top" wrapText="1"/>
    </xf>
    <xf numFmtId="0" fontId="10" fillId="2" borderId="1" xfId="0" applyFont="1" applyFill="1" applyBorder="1" applyAlignment="1">
      <alignment horizontal="left" vertical="center" wrapText="1"/>
    </xf>
    <xf numFmtId="0" fontId="10" fillId="2" borderId="1" xfId="5" applyFont="1" applyFill="1" applyBorder="1" applyAlignment="1">
      <alignment horizontal="left" vertical="center" wrapText="1"/>
    </xf>
    <xf numFmtId="0" fontId="10" fillId="0" borderId="4" xfId="0" applyFont="1" applyBorder="1" applyAlignment="1" applyProtection="1">
      <alignment horizontal="left" vertical="center" wrapText="1"/>
      <protection locked="0"/>
    </xf>
    <xf numFmtId="0" fontId="3" fillId="2" borderId="12" xfId="0" applyFont="1" applyFill="1" applyBorder="1" applyAlignment="1" applyProtection="1">
      <alignment horizontal="left" vertical="top" wrapText="1"/>
    </xf>
    <xf numFmtId="0" fontId="2" fillId="2" borderId="13" xfId="0" applyFont="1" applyFill="1" applyBorder="1" applyAlignment="1" applyProtection="1">
      <alignment horizontal="left" vertical="top" wrapText="1"/>
    </xf>
    <xf numFmtId="0" fontId="2" fillId="2" borderId="9" xfId="0" applyFont="1" applyFill="1" applyBorder="1" applyAlignment="1" applyProtection="1">
      <alignment horizontal="left" vertical="top" wrapText="1"/>
    </xf>
    <xf numFmtId="0" fontId="2" fillId="2" borderId="0" xfId="0" applyFont="1" applyFill="1" applyBorder="1" applyAlignment="1" applyProtection="1">
      <alignment horizontal="left" vertical="top" wrapText="1"/>
    </xf>
    <xf numFmtId="0" fontId="14" fillId="3" borderId="6" xfId="0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/>
    </xf>
    <xf numFmtId="0" fontId="2" fillId="2" borderId="10" xfId="0" applyFont="1" applyFill="1" applyBorder="1" applyAlignment="1" applyProtection="1">
      <alignment horizontal="left" vertical="top" wrapText="1"/>
    </xf>
    <xf numFmtId="0" fontId="2" fillId="2" borderId="11" xfId="0" applyFont="1" applyFill="1" applyBorder="1" applyAlignment="1" applyProtection="1">
      <alignment horizontal="left" vertical="top" wrapText="1"/>
    </xf>
    <xf numFmtId="0" fontId="14" fillId="4" borderId="7" xfId="0" applyFont="1" applyFill="1" applyBorder="1" applyAlignment="1" applyProtection="1">
      <alignment horizontal="center" vertical="center" wrapText="1"/>
    </xf>
    <xf numFmtId="0" fontId="0" fillId="0" borderId="0" xfId="0" applyFont="1" applyAlignment="1">
      <alignment horizontal="right"/>
    </xf>
    <xf numFmtId="0" fontId="1" fillId="3" borderId="6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1" fillId="4" borderId="7" xfId="0" applyFont="1" applyFill="1" applyBorder="1" applyAlignment="1" applyProtection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2" borderId="9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15" fillId="2" borderId="1" xfId="0" applyFont="1" applyFill="1" applyBorder="1" applyAlignment="1">
      <alignment horizontal="center" vertical="top" wrapText="1"/>
    </xf>
    <xf numFmtId="0" fontId="10" fillId="5" borderId="8" xfId="0" applyNumberFormat="1" applyFont="1" applyFill="1" applyBorder="1" applyAlignment="1">
      <alignment horizontal="center" vertical="center" wrapText="1"/>
    </xf>
  </cellXfs>
  <cellStyles count="6">
    <cellStyle name="Гиперссылка" xfId="5" builtinId="8"/>
    <cellStyle name="Обычный" xfId="0" builtinId="0"/>
    <cellStyle name="Обычный 2" xfId="1" xr:uid="{C0A8C12D-AF52-41E6-B393-5DBB7A0A4B3B}"/>
    <cellStyle name="Обычный 2 2" xfId="3" xr:uid="{AE9C05B1-3950-447D-84ED-6BB4FBB243F9}"/>
    <cellStyle name="Обычный 3" xfId="4" xr:uid="{11C068F4-7BB9-44CD-907D-A376F757ADA1}"/>
    <cellStyle name="Обычный 4" xfId="2" xr:uid="{148DDE0E-A5AC-456C-908B-46465BE16D0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6731F5-2EE0-4F53-B8F1-5E5F079F6797}">
  <dimension ref="A1:XFC163"/>
  <sheetViews>
    <sheetView topLeftCell="A161" zoomScaleNormal="100" zoomScaleSheetLayoutView="100" workbookViewId="0">
      <selection activeCell="B188" sqref="B188"/>
    </sheetView>
  </sheetViews>
  <sheetFormatPr defaultColWidth="0" defaultRowHeight="15" x14ac:dyDescent="0.25"/>
  <cols>
    <col min="1" max="1" width="5.140625" customWidth="1"/>
    <col min="2" max="2" width="52" customWidth="1"/>
    <col min="3" max="3" width="27.42578125" customWidth="1"/>
    <col min="4" max="4" width="22" customWidth="1"/>
    <col min="5" max="5" width="15.5703125" customWidth="1"/>
    <col min="6" max="6" width="14.85546875" customWidth="1"/>
    <col min="7" max="7" width="14.42578125" customWidth="1"/>
    <col min="8" max="12" width="0" hidden="1" customWidth="1"/>
    <col min="13" max="16382" width="9.140625" hidden="1"/>
    <col min="16383" max="16383" width="9.140625" hidden="1" customWidth="1"/>
    <col min="16384" max="16384" width="1" hidden="1"/>
  </cols>
  <sheetData>
    <row r="1" spans="1:7" x14ac:dyDescent="0.25">
      <c r="A1" s="71" t="s">
        <v>44</v>
      </c>
      <c r="B1" s="71"/>
      <c r="C1" s="71"/>
      <c r="D1" s="71"/>
      <c r="E1" s="71"/>
      <c r="F1" s="71"/>
      <c r="G1" s="71"/>
    </row>
    <row r="2" spans="1:7" ht="18.75" x14ac:dyDescent="0.25">
      <c r="A2" s="70" t="s">
        <v>143</v>
      </c>
      <c r="B2" s="70"/>
      <c r="C2" s="70"/>
      <c r="D2" s="70"/>
      <c r="E2" s="70"/>
      <c r="F2" s="70"/>
      <c r="G2" s="70"/>
    </row>
    <row r="3" spans="1:7" ht="19.5" thickBot="1" x14ac:dyDescent="0.3">
      <c r="A3" s="66" t="s">
        <v>33</v>
      </c>
      <c r="B3" s="67"/>
      <c r="C3" s="67"/>
      <c r="D3" s="67"/>
      <c r="E3" s="67"/>
      <c r="F3" s="67"/>
      <c r="G3" s="67"/>
    </row>
    <row r="4" spans="1:7" x14ac:dyDescent="0.25">
      <c r="A4" s="62" t="s">
        <v>35</v>
      </c>
      <c r="B4" s="63"/>
      <c r="C4" s="63"/>
      <c r="D4" s="63"/>
      <c r="E4" s="63"/>
      <c r="F4" s="63"/>
      <c r="G4" s="63"/>
    </row>
    <row r="5" spans="1:7" x14ac:dyDescent="0.25">
      <c r="A5" s="64" t="s">
        <v>37</v>
      </c>
      <c r="B5" s="65"/>
      <c r="C5" s="65"/>
      <c r="D5" s="65"/>
      <c r="E5" s="65"/>
      <c r="F5" s="65"/>
      <c r="G5" s="65"/>
    </row>
    <row r="6" spans="1:7" x14ac:dyDescent="0.25">
      <c r="A6" s="64" t="s">
        <v>48</v>
      </c>
      <c r="B6" s="65"/>
      <c r="C6" s="65"/>
      <c r="D6" s="65"/>
      <c r="E6" s="65"/>
      <c r="F6" s="65"/>
      <c r="G6" s="65"/>
    </row>
    <row r="7" spans="1:7" x14ac:dyDescent="0.25">
      <c r="A7" s="64" t="s">
        <v>34</v>
      </c>
      <c r="B7" s="65"/>
      <c r="C7" s="65"/>
      <c r="D7" s="65"/>
      <c r="E7" s="65"/>
      <c r="F7" s="65"/>
      <c r="G7" s="65"/>
    </row>
    <row r="8" spans="1:7" x14ac:dyDescent="0.25">
      <c r="A8" s="64" t="s">
        <v>45</v>
      </c>
      <c r="B8" s="65"/>
      <c r="C8" s="65"/>
      <c r="D8" s="65"/>
      <c r="E8" s="65"/>
      <c r="F8" s="65"/>
      <c r="G8" s="65"/>
    </row>
    <row r="9" spans="1:7" ht="15" customHeight="1" x14ac:dyDescent="0.25">
      <c r="A9" s="64" t="s">
        <v>43</v>
      </c>
      <c r="B9" s="65"/>
      <c r="C9" s="65"/>
      <c r="D9" s="65"/>
      <c r="E9" s="65"/>
      <c r="F9" s="65"/>
      <c r="G9" s="65"/>
    </row>
    <row r="10" spans="1:7" x14ac:dyDescent="0.25">
      <c r="A10" s="64" t="s">
        <v>46</v>
      </c>
      <c r="B10" s="65"/>
      <c r="C10" s="65"/>
      <c r="D10" s="65"/>
      <c r="E10" s="65"/>
      <c r="F10" s="65"/>
      <c r="G10" s="65"/>
    </row>
    <row r="11" spans="1:7" x14ac:dyDescent="0.25">
      <c r="A11" s="64" t="s">
        <v>38</v>
      </c>
      <c r="B11" s="65"/>
      <c r="C11" s="65"/>
      <c r="D11" s="65"/>
      <c r="E11" s="65"/>
      <c r="F11" s="65"/>
      <c r="G11" s="65"/>
    </row>
    <row r="12" spans="1:7" ht="15.75" thickBot="1" x14ac:dyDescent="0.3">
      <c r="A12" s="68" t="s">
        <v>39</v>
      </c>
      <c r="B12" s="69"/>
      <c r="C12" s="69"/>
      <c r="D12" s="69"/>
      <c r="E12" s="69"/>
      <c r="F12" s="69"/>
      <c r="G12" s="69"/>
    </row>
    <row r="13" spans="1:7" ht="30" x14ac:dyDescent="0.25">
      <c r="A13" s="6" t="s">
        <v>0</v>
      </c>
      <c r="B13" s="3" t="s">
        <v>1</v>
      </c>
      <c r="C13" s="3" t="s">
        <v>22</v>
      </c>
      <c r="D13" s="2" t="s">
        <v>2</v>
      </c>
      <c r="E13" s="2" t="s">
        <v>4</v>
      </c>
      <c r="F13" s="2" t="s">
        <v>3</v>
      </c>
      <c r="G13" s="2" t="s">
        <v>14</v>
      </c>
    </row>
    <row r="14" spans="1:7" ht="75" x14ac:dyDescent="0.25">
      <c r="A14" s="16">
        <v>1</v>
      </c>
      <c r="B14" s="42" t="s">
        <v>50</v>
      </c>
      <c r="C14" s="59" t="s">
        <v>144</v>
      </c>
      <c r="D14" s="8" t="s">
        <v>25</v>
      </c>
      <c r="E14" s="57">
        <v>1</v>
      </c>
      <c r="F14" s="8" t="s">
        <v>6</v>
      </c>
      <c r="G14" s="80">
        <v>1</v>
      </c>
    </row>
    <row r="15" spans="1:7" ht="75" x14ac:dyDescent="0.25">
      <c r="A15" s="16">
        <v>2</v>
      </c>
      <c r="B15" s="42" t="s">
        <v>51</v>
      </c>
      <c r="C15" s="59" t="s">
        <v>144</v>
      </c>
      <c r="D15" s="8" t="s">
        <v>25</v>
      </c>
      <c r="E15" s="57">
        <v>1</v>
      </c>
      <c r="F15" s="8" t="s">
        <v>6</v>
      </c>
      <c r="G15" s="80">
        <v>1</v>
      </c>
    </row>
    <row r="16" spans="1:7" ht="75" x14ac:dyDescent="0.25">
      <c r="A16" s="16">
        <v>3</v>
      </c>
      <c r="B16" s="42" t="s">
        <v>52</v>
      </c>
      <c r="C16" s="59" t="s">
        <v>144</v>
      </c>
      <c r="D16" s="8" t="s">
        <v>25</v>
      </c>
      <c r="E16" s="57">
        <v>1</v>
      </c>
      <c r="F16" s="8" t="s">
        <v>6</v>
      </c>
      <c r="G16" s="80">
        <v>1</v>
      </c>
    </row>
    <row r="17" spans="1:7" ht="75" x14ac:dyDescent="0.25">
      <c r="A17" s="16">
        <v>4</v>
      </c>
      <c r="B17" s="42" t="s">
        <v>53</v>
      </c>
      <c r="C17" s="59" t="s">
        <v>144</v>
      </c>
      <c r="D17" s="8" t="s">
        <v>25</v>
      </c>
      <c r="E17" s="57">
        <v>1</v>
      </c>
      <c r="F17" s="8" t="s">
        <v>6</v>
      </c>
      <c r="G17" s="80">
        <v>1</v>
      </c>
    </row>
    <row r="18" spans="1:7" ht="75" x14ac:dyDescent="0.25">
      <c r="A18" s="16">
        <v>5</v>
      </c>
      <c r="B18" s="42" t="s">
        <v>54</v>
      </c>
      <c r="C18" s="59" t="s">
        <v>144</v>
      </c>
      <c r="D18" s="8" t="s">
        <v>25</v>
      </c>
      <c r="E18" s="57">
        <v>1</v>
      </c>
      <c r="F18" s="8" t="s">
        <v>6</v>
      </c>
      <c r="G18" s="80">
        <v>1</v>
      </c>
    </row>
    <row r="19" spans="1:7" ht="75" x14ac:dyDescent="0.25">
      <c r="A19" s="16">
        <v>6</v>
      </c>
      <c r="B19" s="43" t="s">
        <v>55</v>
      </c>
      <c r="C19" s="59" t="s">
        <v>144</v>
      </c>
      <c r="D19" s="8" t="s">
        <v>25</v>
      </c>
      <c r="E19" s="57">
        <v>1</v>
      </c>
      <c r="F19" s="8" t="s">
        <v>6</v>
      </c>
      <c r="G19" s="80">
        <v>1</v>
      </c>
    </row>
    <row r="20" spans="1:7" ht="75" x14ac:dyDescent="0.25">
      <c r="A20" s="16">
        <v>7</v>
      </c>
      <c r="B20" s="42" t="s">
        <v>56</v>
      </c>
      <c r="C20" s="59" t="s">
        <v>144</v>
      </c>
      <c r="D20" s="8" t="s">
        <v>25</v>
      </c>
      <c r="E20" s="57">
        <v>1</v>
      </c>
      <c r="F20" s="8" t="s">
        <v>6</v>
      </c>
      <c r="G20" s="80">
        <v>1</v>
      </c>
    </row>
    <row r="21" spans="1:7" ht="75" x14ac:dyDescent="0.25">
      <c r="A21" s="16">
        <v>8</v>
      </c>
      <c r="B21" s="42" t="s">
        <v>57</v>
      </c>
      <c r="C21" s="59" t="s">
        <v>144</v>
      </c>
      <c r="D21" s="8" t="s">
        <v>25</v>
      </c>
      <c r="E21" s="57">
        <v>1</v>
      </c>
      <c r="F21" s="8" t="s">
        <v>6</v>
      </c>
      <c r="G21" s="80">
        <v>1</v>
      </c>
    </row>
    <row r="22" spans="1:7" ht="75" x14ac:dyDescent="0.25">
      <c r="A22" s="16">
        <v>9</v>
      </c>
      <c r="B22" s="42" t="s">
        <v>58</v>
      </c>
      <c r="C22" s="59" t="s">
        <v>144</v>
      </c>
      <c r="D22" s="8" t="s">
        <v>25</v>
      </c>
      <c r="E22" s="57">
        <v>1</v>
      </c>
      <c r="F22" s="8" t="s">
        <v>6</v>
      </c>
      <c r="G22" s="80">
        <v>1</v>
      </c>
    </row>
    <row r="23" spans="1:7" ht="75" x14ac:dyDescent="0.25">
      <c r="A23" s="16">
        <v>10</v>
      </c>
      <c r="B23" s="44" t="s">
        <v>59</v>
      </c>
      <c r="C23" s="59" t="s">
        <v>144</v>
      </c>
      <c r="D23" s="8" t="s">
        <v>25</v>
      </c>
      <c r="E23" s="57">
        <v>1</v>
      </c>
      <c r="F23" s="8" t="s">
        <v>6</v>
      </c>
      <c r="G23" s="80">
        <v>1</v>
      </c>
    </row>
    <row r="24" spans="1:7" ht="75" x14ac:dyDescent="0.25">
      <c r="A24" s="16">
        <v>11</v>
      </c>
      <c r="B24" s="44" t="s">
        <v>60</v>
      </c>
      <c r="C24" s="59" t="s">
        <v>144</v>
      </c>
      <c r="D24" s="8" t="s">
        <v>25</v>
      </c>
      <c r="E24" s="57">
        <v>1</v>
      </c>
      <c r="F24" s="8" t="s">
        <v>6</v>
      </c>
      <c r="G24" s="80">
        <v>1</v>
      </c>
    </row>
    <row r="25" spans="1:7" ht="75" x14ac:dyDescent="0.25">
      <c r="A25" s="16">
        <v>12</v>
      </c>
      <c r="B25" s="44" t="s">
        <v>61</v>
      </c>
      <c r="C25" s="59" t="s">
        <v>144</v>
      </c>
      <c r="D25" s="8" t="s">
        <v>25</v>
      </c>
      <c r="E25" s="57">
        <v>1</v>
      </c>
      <c r="F25" s="8" t="s">
        <v>6</v>
      </c>
      <c r="G25" s="80">
        <v>1</v>
      </c>
    </row>
    <row r="26" spans="1:7" ht="75" x14ac:dyDescent="0.25">
      <c r="A26" s="16">
        <v>13</v>
      </c>
      <c r="B26" s="44" t="s">
        <v>62</v>
      </c>
      <c r="C26" s="59" t="s">
        <v>144</v>
      </c>
      <c r="D26" s="8" t="s">
        <v>25</v>
      </c>
      <c r="E26" s="57">
        <v>1</v>
      </c>
      <c r="F26" s="8" t="s">
        <v>6</v>
      </c>
      <c r="G26" s="80">
        <v>1</v>
      </c>
    </row>
    <row r="27" spans="1:7" ht="75" x14ac:dyDescent="0.25">
      <c r="A27" s="16">
        <v>14</v>
      </c>
      <c r="B27" s="42" t="s">
        <v>63</v>
      </c>
      <c r="C27" s="59" t="s">
        <v>144</v>
      </c>
      <c r="D27" s="8" t="s">
        <v>25</v>
      </c>
      <c r="E27" s="57">
        <v>1</v>
      </c>
      <c r="F27" s="8" t="s">
        <v>6</v>
      </c>
      <c r="G27" s="80">
        <v>1</v>
      </c>
    </row>
    <row r="28" spans="1:7" ht="75" x14ac:dyDescent="0.25">
      <c r="A28" s="16">
        <v>15</v>
      </c>
      <c r="B28" s="45" t="s">
        <v>64</v>
      </c>
      <c r="C28" s="59" t="s">
        <v>144</v>
      </c>
      <c r="D28" s="8" t="s">
        <v>9</v>
      </c>
      <c r="E28" s="57">
        <v>2</v>
      </c>
      <c r="F28" s="8" t="s">
        <v>6</v>
      </c>
      <c r="G28" s="80">
        <v>2</v>
      </c>
    </row>
    <row r="29" spans="1:7" ht="75" x14ac:dyDescent="0.25">
      <c r="A29" s="16">
        <v>16</v>
      </c>
      <c r="B29" s="42" t="s">
        <v>65</v>
      </c>
      <c r="C29" s="59" t="s">
        <v>144</v>
      </c>
      <c r="D29" s="8" t="s">
        <v>25</v>
      </c>
      <c r="E29" s="57">
        <v>10</v>
      </c>
      <c r="F29" s="8" t="s">
        <v>6</v>
      </c>
      <c r="G29" s="80">
        <v>10</v>
      </c>
    </row>
    <row r="30" spans="1:7" ht="75" x14ac:dyDescent="0.25">
      <c r="A30" s="16">
        <v>17</v>
      </c>
      <c r="B30" s="42" t="s">
        <v>65</v>
      </c>
      <c r="C30" s="59" t="s">
        <v>144</v>
      </c>
      <c r="D30" s="8" t="s">
        <v>25</v>
      </c>
      <c r="E30" s="57">
        <v>1</v>
      </c>
      <c r="F30" s="8" t="s">
        <v>6</v>
      </c>
      <c r="G30" s="80">
        <v>1</v>
      </c>
    </row>
    <row r="31" spans="1:7" ht="75" x14ac:dyDescent="0.25">
      <c r="A31" s="16">
        <v>18</v>
      </c>
      <c r="B31" s="42" t="s">
        <v>66</v>
      </c>
      <c r="C31" s="59" t="s">
        <v>144</v>
      </c>
      <c r="D31" s="8" t="s">
        <v>25</v>
      </c>
      <c r="E31" s="57">
        <v>1</v>
      </c>
      <c r="F31" s="8" t="s">
        <v>6</v>
      </c>
      <c r="G31" s="80">
        <v>1</v>
      </c>
    </row>
    <row r="32" spans="1:7" ht="75" x14ac:dyDescent="0.25">
      <c r="A32" s="16">
        <v>19</v>
      </c>
      <c r="B32" s="43" t="s">
        <v>67</v>
      </c>
      <c r="C32" s="59" t="s">
        <v>144</v>
      </c>
      <c r="D32" s="8" t="s">
        <v>25</v>
      </c>
      <c r="E32" s="57">
        <v>2</v>
      </c>
      <c r="F32" s="8" t="s">
        <v>6</v>
      </c>
      <c r="G32" s="80">
        <v>2</v>
      </c>
    </row>
    <row r="33" spans="1:7" ht="19.5" thickBot="1" x14ac:dyDescent="0.3">
      <c r="A33" s="66" t="s">
        <v>40</v>
      </c>
      <c r="B33" s="67"/>
      <c r="C33" s="67"/>
      <c r="D33" s="67"/>
      <c r="E33" s="67"/>
      <c r="F33" s="67"/>
      <c r="G33" s="67"/>
    </row>
    <row r="34" spans="1:7" x14ac:dyDescent="0.25">
      <c r="A34" s="62" t="s">
        <v>35</v>
      </c>
      <c r="B34" s="63"/>
      <c r="C34" s="63"/>
      <c r="D34" s="63"/>
      <c r="E34" s="63"/>
      <c r="F34" s="63"/>
      <c r="G34" s="63"/>
    </row>
    <row r="35" spans="1:7" x14ac:dyDescent="0.25">
      <c r="A35" s="77" t="s">
        <v>145</v>
      </c>
      <c r="B35" s="78"/>
      <c r="C35" s="79">
        <v>12</v>
      </c>
      <c r="D35" s="58"/>
      <c r="E35" s="58"/>
      <c r="F35" s="58"/>
      <c r="G35" s="58"/>
    </row>
    <row r="36" spans="1:7" ht="15" customHeight="1" x14ac:dyDescent="0.25">
      <c r="A36" s="64" t="s">
        <v>37</v>
      </c>
      <c r="B36" s="65"/>
      <c r="C36" s="65"/>
      <c r="D36" s="65"/>
      <c r="E36" s="65"/>
      <c r="F36" s="65"/>
      <c r="G36" s="65"/>
    </row>
    <row r="37" spans="1:7" ht="15" customHeight="1" x14ac:dyDescent="0.25">
      <c r="A37" s="64" t="s">
        <v>47</v>
      </c>
      <c r="B37" s="65"/>
      <c r="C37" s="65"/>
      <c r="D37" s="65"/>
      <c r="E37" s="65"/>
      <c r="F37" s="65"/>
      <c r="G37" s="65"/>
    </row>
    <row r="38" spans="1:7" ht="15" customHeight="1" x14ac:dyDescent="0.25">
      <c r="A38" s="64" t="s">
        <v>34</v>
      </c>
      <c r="B38" s="65"/>
      <c r="C38" s="65"/>
      <c r="D38" s="65"/>
      <c r="E38" s="65"/>
      <c r="F38" s="65"/>
      <c r="G38" s="65"/>
    </row>
    <row r="39" spans="1:7" ht="15" customHeight="1" x14ac:dyDescent="0.25">
      <c r="A39" s="64" t="s">
        <v>45</v>
      </c>
      <c r="B39" s="65"/>
      <c r="C39" s="65"/>
      <c r="D39" s="65"/>
      <c r="E39" s="65"/>
      <c r="F39" s="65"/>
      <c r="G39" s="65"/>
    </row>
    <row r="40" spans="1:7" ht="15" customHeight="1" x14ac:dyDescent="0.25">
      <c r="A40" s="64" t="s">
        <v>43</v>
      </c>
      <c r="B40" s="65"/>
      <c r="C40" s="65"/>
      <c r="D40" s="65"/>
      <c r="E40" s="65"/>
      <c r="F40" s="65"/>
      <c r="G40" s="65"/>
    </row>
    <row r="41" spans="1:7" ht="15" customHeight="1" x14ac:dyDescent="0.25">
      <c r="A41" s="64" t="s">
        <v>46</v>
      </c>
      <c r="B41" s="65"/>
      <c r="C41" s="65"/>
      <c r="D41" s="65"/>
      <c r="E41" s="65"/>
      <c r="F41" s="65"/>
      <c r="G41" s="65"/>
    </row>
    <row r="42" spans="1:7" ht="15" customHeight="1" x14ac:dyDescent="0.25">
      <c r="A42" s="64" t="s">
        <v>38</v>
      </c>
      <c r="B42" s="65"/>
      <c r="C42" s="65"/>
      <c r="D42" s="65"/>
      <c r="E42" s="65"/>
      <c r="F42" s="65"/>
      <c r="G42" s="65"/>
    </row>
    <row r="43" spans="1:7" ht="15.75" customHeight="1" thickBot="1" x14ac:dyDescent="0.3">
      <c r="A43" s="68" t="s">
        <v>39</v>
      </c>
      <c r="B43" s="69"/>
      <c r="C43" s="69"/>
      <c r="D43" s="69"/>
      <c r="E43" s="69"/>
      <c r="F43" s="69"/>
      <c r="G43" s="69"/>
    </row>
    <row r="44" spans="1:7" ht="30" x14ac:dyDescent="0.25">
      <c r="A44" s="14" t="s">
        <v>0</v>
      </c>
      <c r="B44" s="14" t="s">
        <v>1</v>
      </c>
      <c r="C44" s="3" t="s">
        <v>22</v>
      </c>
      <c r="D44" s="14" t="s">
        <v>2</v>
      </c>
      <c r="E44" s="14" t="s">
        <v>4</v>
      </c>
      <c r="F44" s="14" t="s">
        <v>3</v>
      </c>
      <c r="G44" s="14" t="s">
        <v>14</v>
      </c>
    </row>
    <row r="45" spans="1:7" ht="75" x14ac:dyDescent="0.25">
      <c r="A45" s="2">
        <v>1</v>
      </c>
      <c r="B45" s="42" t="s">
        <v>68</v>
      </c>
      <c r="C45" s="60" t="s">
        <v>144</v>
      </c>
      <c r="D45" s="14" t="s">
        <v>25</v>
      </c>
      <c r="E45" s="14">
        <v>1</v>
      </c>
      <c r="F45" s="46" t="s">
        <v>136</v>
      </c>
      <c r="G45" s="32">
        <f>E45*12</f>
        <v>12</v>
      </c>
    </row>
    <row r="46" spans="1:7" ht="75" x14ac:dyDescent="0.25">
      <c r="A46" s="2">
        <v>2</v>
      </c>
      <c r="B46" s="42" t="s">
        <v>69</v>
      </c>
      <c r="C46" s="60" t="s">
        <v>144</v>
      </c>
      <c r="D46" s="2" t="s">
        <v>9</v>
      </c>
      <c r="E46" s="14">
        <v>1</v>
      </c>
      <c r="F46" s="46" t="s">
        <v>136</v>
      </c>
      <c r="G46" s="32">
        <f t="shared" ref="G46:G109" si="0">E46*12</f>
        <v>12</v>
      </c>
    </row>
    <row r="47" spans="1:7" ht="75" x14ac:dyDescent="0.25">
      <c r="A47" s="2">
        <v>3</v>
      </c>
      <c r="B47" s="42" t="s">
        <v>70</v>
      </c>
      <c r="C47" s="60" t="s">
        <v>144</v>
      </c>
      <c r="D47" s="2" t="s">
        <v>25</v>
      </c>
      <c r="E47" s="14">
        <v>1</v>
      </c>
      <c r="F47" s="46" t="s">
        <v>136</v>
      </c>
      <c r="G47" s="32">
        <f t="shared" si="0"/>
        <v>12</v>
      </c>
    </row>
    <row r="48" spans="1:7" ht="75" x14ac:dyDescent="0.25">
      <c r="A48" s="2">
        <v>4</v>
      </c>
      <c r="B48" s="42" t="s">
        <v>71</v>
      </c>
      <c r="C48" s="60" t="s">
        <v>144</v>
      </c>
      <c r="D48" s="2" t="s">
        <v>25</v>
      </c>
      <c r="E48" s="14">
        <v>1</v>
      </c>
      <c r="F48" s="46" t="s">
        <v>136</v>
      </c>
      <c r="G48" s="32">
        <f t="shared" si="0"/>
        <v>12</v>
      </c>
    </row>
    <row r="49" spans="1:7" ht="75" x14ac:dyDescent="0.25">
      <c r="A49" s="2">
        <v>5</v>
      </c>
      <c r="B49" s="42" t="s">
        <v>72</v>
      </c>
      <c r="C49" s="60" t="s">
        <v>144</v>
      </c>
      <c r="D49" s="2" t="s">
        <v>25</v>
      </c>
      <c r="E49" s="14">
        <v>1</v>
      </c>
      <c r="F49" s="46" t="s">
        <v>136</v>
      </c>
      <c r="G49" s="32">
        <f t="shared" si="0"/>
        <v>12</v>
      </c>
    </row>
    <row r="50" spans="1:7" ht="75" x14ac:dyDescent="0.25">
      <c r="A50" s="2">
        <v>6</v>
      </c>
      <c r="B50" s="42" t="s">
        <v>73</v>
      </c>
      <c r="C50" s="60" t="s">
        <v>144</v>
      </c>
      <c r="D50" s="2" t="s">
        <v>25</v>
      </c>
      <c r="E50" s="14">
        <v>1</v>
      </c>
      <c r="F50" s="46" t="s">
        <v>136</v>
      </c>
      <c r="G50" s="32">
        <f t="shared" si="0"/>
        <v>12</v>
      </c>
    </row>
    <row r="51" spans="1:7" ht="75" x14ac:dyDescent="0.25">
      <c r="A51" s="2">
        <v>7</v>
      </c>
      <c r="B51" s="42" t="s">
        <v>74</v>
      </c>
      <c r="C51" s="60" t="s">
        <v>144</v>
      </c>
      <c r="D51" s="2" t="s">
        <v>25</v>
      </c>
      <c r="E51" s="14">
        <v>1</v>
      </c>
      <c r="F51" s="46" t="s">
        <v>136</v>
      </c>
      <c r="G51" s="32">
        <f t="shared" si="0"/>
        <v>12</v>
      </c>
    </row>
    <row r="52" spans="1:7" ht="75" x14ac:dyDescent="0.25">
      <c r="A52" s="2">
        <v>8</v>
      </c>
      <c r="B52" s="42" t="s">
        <v>75</v>
      </c>
      <c r="C52" s="60" t="s">
        <v>144</v>
      </c>
      <c r="D52" s="2" t="s">
        <v>25</v>
      </c>
      <c r="E52" s="14">
        <v>1</v>
      </c>
      <c r="F52" s="46" t="s">
        <v>136</v>
      </c>
      <c r="G52" s="32">
        <f t="shared" si="0"/>
        <v>12</v>
      </c>
    </row>
    <row r="53" spans="1:7" ht="75" x14ac:dyDescent="0.25">
      <c r="A53" s="2">
        <v>9</v>
      </c>
      <c r="B53" s="43" t="s">
        <v>76</v>
      </c>
      <c r="C53" s="60" t="s">
        <v>144</v>
      </c>
      <c r="D53" s="2" t="s">
        <v>25</v>
      </c>
      <c r="E53" s="14">
        <v>1</v>
      </c>
      <c r="F53" s="46" t="s">
        <v>136</v>
      </c>
      <c r="G53" s="32">
        <f t="shared" si="0"/>
        <v>12</v>
      </c>
    </row>
    <row r="54" spans="1:7" ht="75" x14ac:dyDescent="0.25">
      <c r="A54" s="2">
        <v>10</v>
      </c>
      <c r="B54" s="45" t="s">
        <v>64</v>
      </c>
      <c r="C54" s="60" t="s">
        <v>144</v>
      </c>
      <c r="D54" s="2" t="s">
        <v>9</v>
      </c>
      <c r="E54" s="14">
        <v>3</v>
      </c>
      <c r="F54" s="46" t="s">
        <v>136</v>
      </c>
      <c r="G54" s="32">
        <f t="shared" si="0"/>
        <v>36</v>
      </c>
    </row>
    <row r="55" spans="1:7" ht="75" x14ac:dyDescent="0.25">
      <c r="A55" s="2">
        <v>11</v>
      </c>
      <c r="B55" s="42" t="s">
        <v>77</v>
      </c>
      <c r="C55" s="60" t="s">
        <v>144</v>
      </c>
      <c r="D55" s="2" t="s">
        <v>9</v>
      </c>
      <c r="E55" s="14">
        <v>1</v>
      </c>
      <c r="F55" s="46" t="s">
        <v>136</v>
      </c>
      <c r="G55" s="32">
        <f t="shared" si="0"/>
        <v>12</v>
      </c>
    </row>
    <row r="56" spans="1:7" ht="75" x14ac:dyDescent="0.25">
      <c r="A56" s="2">
        <v>12</v>
      </c>
      <c r="B56" s="42" t="s">
        <v>78</v>
      </c>
      <c r="C56" s="60" t="s">
        <v>144</v>
      </c>
      <c r="D56" s="2" t="s">
        <v>25</v>
      </c>
      <c r="E56" s="14">
        <v>1</v>
      </c>
      <c r="F56" s="46" t="s">
        <v>136</v>
      </c>
      <c r="G56" s="32">
        <f t="shared" si="0"/>
        <v>12</v>
      </c>
    </row>
    <row r="57" spans="1:7" ht="75" x14ac:dyDescent="0.25">
      <c r="A57" s="2">
        <v>13</v>
      </c>
      <c r="B57" s="42" t="s">
        <v>79</v>
      </c>
      <c r="C57" s="60" t="s">
        <v>144</v>
      </c>
      <c r="D57" s="2" t="s">
        <v>25</v>
      </c>
      <c r="E57" s="14">
        <v>1</v>
      </c>
      <c r="F57" s="46" t="s">
        <v>136</v>
      </c>
      <c r="G57" s="32">
        <f t="shared" si="0"/>
        <v>12</v>
      </c>
    </row>
    <row r="58" spans="1:7" ht="75" x14ac:dyDescent="0.25">
      <c r="A58" s="2">
        <v>14</v>
      </c>
      <c r="B58" s="42" t="s">
        <v>80</v>
      </c>
      <c r="C58" s="60" t="s">
        <v>144</v>
      </c>
      <c r="D58" s="2" t="s">
        <v>25</v>
      </c>
      <c r="E58" s="14">
        <v>1</v>
      </c>
      <c r="F58" s="46" t="s">
        <v>137</v>
      </c>
      <c r="G58" s="32">
        <f t="shared" si="0"/>
        <v>12</v>
      </c>
    </row>
    <row r="59" spans="1:7" ht="75" x14ac:dyDescent="0.25">
      <c r="A59" s="2">
        <v>15</v>
      </c>
      <c r="B59" s="42" t="s">
        <v>81</v>
      </c>
      <c r="C59" s="60" t="s">
        <v>144</v>
      </c>
      <c r="D59" s="2" t="s">
        <v>25</v>
      </c>
      <c r="E59" s="14">
        <v>1</v>
      </c>
      <c r="F59" s="46" t="s">
        <v>136</v>
      </c>
      <c r="G59" s="32">
        <f t="shared" si="0"/>
        <v>12</v>
      </c>
    </row>
    <row r="60" spans="1:7" ht="75" x14ac:dyDescent="0.25">
      <c r="A60" s="2">
        <v>16</v>
      </c>
      <c r="B60" s="42" t="s">
        <v>82</v>
      </c>
      <c r="C60" s="60" t="s">
        <v>144</v>
      </c>
      <c r="D60" s="2" t="s">
        <v>25</v>
      </c>
      <c r="E60" s="14">
        <v>1</v>
      </c>
      <c r="F60" s="46" t="s">
        <v>136</v>
      </c>
      <c r="G60" s="32">
        <f t="shared" si="0"/>
        <v>12</v>
      </c>
    </row>
    <row r="61" spans="1:7" ht="75" x14ac:dyDescent="0.25">
      <c r="A61" s="2">
        <v>17</v>
      </c>
      <c r="B61" s="42" t="s">
        <v>83</v>
      </c>
      <c r="C61" s="60" t="s">
        <v>144</v>
      </c>
      <c r="D61" s="2" t="s">
        <v>25</v>
      </c>
      <c r="E61" s="14">
        <v>1</v>
      </c>
      <c r="F61" s="46" t="s">
        <v>136</v>
      </c>
      <c r="G61" s="32">
        <f t="shared" si="0"/>
        <v>12</v>
      </c>
    </row>
    <row r="62" spans="1:7" ht="75" x14ac:dyDescent="0.25">
      <c r="A62" s="2">
        <v>18</v>
      </c>
      <c r="B62" s="47" t="s">
        <v>84</v>
      </c>
      <c r="C62" s="60" t="s">
        <v>144</v>
      </c>
      <c r="D62" s="2" t="s">
        <v>25</v>
      </c>
      <c r="E62" s="14">
        <v>1</v>
      </c>
      <c r="F62" s="46" t="s">
        <v>136</v>
      </c>
      <c r="G62" s="32">
        <f t="shared" si="0"/>
        <v>12</v>
      </c>
    </row>
    <row r="63" spans="1:7" ht="75" x14ac:dyDescent="0.25">
      <c r="A63" s="2">
        <v>19</v>
      </c>
      <c r="B63" s="47" t="s">
        <v>85</v>
      </c>
      <c r="C63" s="60" t="s">
        <v>144</v>
      </c>
      <c r="D63" s="2" t="s">
        <v>25</v>
      </c>
      <c r="E63" s="14">
        <v>1</v>
      </c>
      <c r="F63" s="46" t="s">
        <v>136</v>
      </c>
      <c r="G63" s="32">
        <f t="shared" si="0"/>
        <v>12</v>
      </c>
    </row>
    <row r="64" spans="1:7" ht="75" x14ac:dyDescent="0.25">
      <c r="A64" s="2">
        <v>20</v>
      </c>
      <c r="B64" s="47" t="s">
        <v>86</v>
      </c>
      <c r="C64" s="60" t="s">
        <v>144</v>
      </c>
      <c r="D64" s="2" t="s">
        <v>25</v>
      </c>
      <c r="E64" s="14">
        <v>1</v>
      </c>
      <c r="F64" s="46" t="s">
        <v>136</v>
      </c>
      <c r="G64" s="32">
        <f t="shared" si="0"/>
        <v>12</v>
      </c>
    </row>
    <row r="65" spans="1:7" ht="75" x14ac:dyDescent="0.25">
      <c r="A65" s="2">
        <v>21</v>
      </c>
      <c r="B65" s="42" t="s">
        <v>65</v>
      </c>
      <c r="C65" s="60" t="s">
        <v>144</v>
      </c>
      <c r="D65" s="2" t="s">
        <v>25</v>
      </c>
      <c r="E65" s="14">
        <v>3</v>
      </c>
      <c r="F65" s="46" t="s">
        <v>136</v>
      </c>
      <c r="G65" s="32">
        <f t="shared" si="0"/>
        <v>36</v>
      </c>
    </row>
    <row r="66" spans="1:7" ht="75" x14ac:dyDescent="0.25">
      <c r="A66" s="2">
        <v>22</v>
      </c>
      <c r="B66" s="42" t="s">
        <v>65</v>
      </c>
      <c r="C66" s="60" t="s">
        <v>144</v>
      </c>
      <c r="D66" s="2" t="s">
        <v>25</v>
      </c>
      <c r="E66" s="14">
        <v>2</v>
      </c>
      <c r="F66" s="46" t="s">
        <v>136</v>
      </c>
      <c r="G66" s="32">
        <f t="shared" si="0"/>
        <v>24</v>
      </c>
    </row>
    <row r="67" spans="1:7" ht="75" x14ac:dyDescent="0.25">
      <c r="A67" s="2">
        <v>23</v>
      </c>
      <c r="B67" s="42" t="s">
        <v>65</v>
      </c>
      <c r="C67" s="60" t="s">
        <v>144</v>
      </c>
      <c r="D67" s="2" t="s">
        <v>25</v>
      </c>
      <c r="E67" s="14">
        <v>2</v>
      </c>
      <c r="F67" s="46" t="s">
        <v>136</v>
      </c>
      <c r="G67" s="32">
        <f t="shared" si="0"/>
        <v>24</v>
      </c>
    </row>
    <row r="68" spans="1:7" ht="75" x14ac:dyDescent="0.25">
      <c r="A68" s="2">
        <v>24</v>
      </c>
      <c r="B68" s="47" t="s">
        <v>65</v>
      </c>
      <c r="C68" s="60" t="s">
        <v>144</v>
      </c>
      <c r="D68" s="2" t="s">
        <v>25</v>
      </c>
      <c r="E68" s="14">
        <v>1</v>
      </c>
      <c r="F68" s="46" t="s">
        <v>136</v>
      </c>
      <c r="G68" s="32">
        <f t="shared" si="0"/>
        <v>12</v>
      </c>
    </row>
    <row r="69" spans="1:7" ht="75" x14ac:dyDescent="0.25">
      <c r="A69" s="2">
        <v>25</v>
      </c>
      <c r="B69" s="47" t="s">
        <v>65</v>
      </c>
      <c r="C69" s="60" t="s">
        <v>144</v>
      </c>
      <c r="D69" s="2" t="s">
        <v>25</v>
      </c>
      <c r="E69" s="14">
        <v>2</v>
      </c>
      <c r="F69" s="46" t="s">
        <v>136</v>
      </c>
      <c r="G69" s="32">
        <f t="shared" si="0"/>
        <v>24</v>
      </c>
    </row>
    <row r="70" spans="1:7" ht="75" x14ac:dyDescent="0.25">
      <c r="A70" s="2">
        <v>26</v>
      </c>
      <c r="B70" s="47" t="s">
        <v>65</v>
      </c>
      <c r="C70" s="60" t="s">
        <v>144</v>
      </c>
      <c r="D70" s="2" t="s">
        <v>25</v>
      </c>
      <c r="E70" s="14">
        <v>1</v>
      </c>
      <c r="F70" s="46" t="s">
        <v>136</v>
      </c>
      <c r="G70" s="32">
        <f t="shared" si="0"/>
        <v>12</v>
      </c>
    </row>
    <row r="71" spans="1:7" ht="75" x14ac:dyDescent="0.25">
      <c r="A71" s="2">
        <v>27</v>
      </c>
      <c r="B71" s="47" t="s">
        <v>65</v>
      </c>
      <c r="C71" s="60" t="s">
        <v>144</v>
      </c>
      <c r="D71" s="2" t="s">
        <v>25</v>
      </c>
      <c r="E71" s="14">
        <v>2</v>
      </c>
      <c r="F71" s="46" t="s">
        <v>136</v>
      </c>
      <c r="G71" s="32">
        <f t="shared" si="0"/>
        <v>24</v>
      </c>
    </row>
    <row r="72" spans="1:7" ht="75" x14ac:dyDescent="0.25">
      <c r="A72" s="2">
        <v>28</v>
      </c>
      <c r="B72" s="47" t="s">
        <v>65</v>
      </c>
      <c r="C72" s="60" t="s">
        <v>144</v>
      </c>
      <c r="D72" s="2" t="s">
        <v>25</v>
      </c>
      <c r="E72" s="14">
        <v>2</v>
      </c>
      <c r="F72" s="46" t="s">
        <v>136</v>
      </c>
      <c r="G72" s="32">
        <f t="shared" si="0"/>
        <v>24</v>
      </c>
    </row>
    <row r="73" spans="1:7" ht="75" x14ac:dyDescent="0.25">
      <c r="A73" s="2">
        <v>29</v>
      </c>
      <c r="B73" s="47" t="s">
        <v>65</v>
      </c>
      <c r="C73" s="60" t="s">
        <v>144</v>
      </c>
      <c r="D73" s="2" t="s">
        <v>25</v>
      </c>
      <c r="E73" s="14">
        <v>1</v>
      </c>
      <c r="F73" s="46" t="s">
        <v>136</v>
      </c>
      <c r="G73" s="32">
        <f t="shared" si="0"/>
        <v>12</v>
      </c>
    </row>
    <row r="74" spans="1:7" ht="75" x14ac:dyDescent="0.25">
      <c r="A74" s="2">
        <v>30</v>
      </c>
      <c r="B74" s="47" t="s">
        <v>65</v>
      </c>
      <c r="C74" s="60" t="s">
        <v>144</v>
      </c>
      <c r="D74" s="2" t="s">
        <v>25</v>
      </c>
      <c r="E74" s="14">
        <v>1</v>
      </c>
      <c r="F74" s="46" t="s">
        <v>136</v>
      </c>
      <c r="G74" s="32">
        <f t="shared" si="0"/>
        <v>12</v>
      </c>
    </row>
    <row r="75" spans="1:7" ht="75" x14ac:dyDescent="0.25">
      <c r="A75" s="2">
        <v>31</v>
      </c>
      <c r="B75" s="47" t="s">
        <v>65</v>
      </c>
      <c r="C75" s="60" t="s">
        <v>144</v>
      </c>
      <c r="D75" s="2" t="s">
        <v>25</v>
      </c>
      <c r="E75" s="14">
        <v>1</v>
      </c>
      <c r="F75" s="46" t="s">
        <v>136</v>
      </c>
      <c r="G75" s="32">
        <f t="shared" si="0"/>
        <v>12</v>
      </c>
    </row>
    <row r="76" spans="1:7" ht="75" x14ac:dyDescent="0.25">
      <c r="A76" s="2">
        <v>32</v>
      </c>
      <c r="B76" s="47" t="s">
        <v>65</v>
      </c>
      <c r="C76" s="60" t="s">
        <v>144</v>
      </c>
      <c r="D76" s="2" t="s">
        <v>25</v>
      </c>
      <c r="E76" s="14">
        <v>2</v>
      </c>
      <c r="F76" s="46" t="s">
        <v>136</v>
      </c>
      <c r="G76" s="32">
        <f t="shared" si="0"/>
        <v>24</v>
      </c>
    </row>
    <row r="77" spans="1:7" ht="75" x14ac:dyDescent="0.25">
      <c r="A77" s="2">
        <v>33</v>
      </c>
      <c r="B77" s="47" t="s">
        <v>65</v>
      </c>
      <c r="C77" s="60" t="s">
        <v>144</v>
      </c>
      <c r="D77" s="2" t="s">
        <v>25</v>
      </c>
      <c r="E77" s="14">
        <v>2</v>
      </c>
      <c r="F77" s="46" t="s">
        <v>136</v>
      </c>
      <c r="G77" s="32">
        <f t="shared" si="0"/>
        <v>24</v>
      </c>
    </row>
    <row r="78" spans="1:7" ht="75" x14ac:dyDescent="0.25">
      <c r="A78" s="2">
        <v>34</v>
      </c>
      <c r="B78" s="48" t="s">
        <v>65</v>
      </c>
      <c r="C78" s="60" t="s">
        <v>144</v>
      </c>
      <c r="D78" s="2" t="s">
        <v>25</v>
      </c>
      <c r="E78" s="14">
        <v>2</v>
      </c>
      <c r="F78" s="46" t="s">
        <v>136</v>
      </c>
      <c r="G78" s="32">
        <f t="shared" si="0"/>
        <v>24</v>
      </c>
    </row>
    <row r="79" spans="1:7" ht="75" x14ac:dyDescent="0.25">
      <c r="A79" s="2">
        <v>35</v>
      </c>
      <c r="B79" s="44" t="s">
        <v>87</v>
      </c>
      <c r="C79" s="60" t="s">
        <v>144</v>
      </c>
      <c r="D79" s="2" t="s">
        <v>25</v>
      </c>
      <c r="E79" s="14">
        <v>1</v>
      </c>
      <c r="F79" s="46" t="s">
        <v>136</v>
      </c>
      <c r="G79" s="32">
        <f t="shared" si="0"/>
        <v>12</v>
      </c>
    </row>
    <row r="80" spans="1:7" ht="75" x14ac:dyDescent="0.25">
      <c r="A80" s="2">
        <v>36</v>
      </c>
      <c r="B80" s="49" t="s">
        <v>87</v>
      </c>
      <c r="C80" s="60" t="s">
        <v>144</v>
      </c>
      <c r="D80" s="2" t="s">
        <v>25</v>
      </c>
      <c r="E80" s="14">
        <v>1</v>
      </c>
      <c r="F80" s="46" t="s">
        <v>136</v>
      </c>
      <c r="G80" s="32">
        <f t="shared" si="0"/>
        <v>12</v>
      </c>
    </row>
    <row r="81" spans="1:7" ht="75" x14ac:dyDescent="0.25">
      <c r="A81" s="2">
        <v>37</v>
      </c>
      <c r="B81" s="49" t="s">
        <v>87</v>
      </c>
      <c r="C81" s="60" t="s">
        <v>144</v>
      </c>
      <c r="D81" s="2" t="s">
        <v>25</v>
      </c>
      <c r="E81" s="14">
        <v>3</v>
      </c>
      <c r="F81" s="46" t="s">
        <v>136</v>
      </c>
      <c r="G81" s="32">
        <f t="shared" si="0"/>
        <v>36</v>
      </c>
    </row>
    <row r="82" spans="1:7" ht="75" x14ac:dyDescent="0.25">
      <c r="A82" s="2">
        <v>38</v>
      </c>
      <c r="B82" s="49" t="s">
        <v>87</v>
      </c>
      <c r="C82" s="60" t="s">
        <v>144</v>
      </c>
      <c r="D82" s="2" t="s">
        <v>25</v>
      </c>
      <c r="E82" s="14">
        <v>3</v>
      </c>
      <c r="F82" s="46" t="s">
        <v>136</v>
      </c>
      <c r="G82" s="32">
        <f t="shared" si="0"/>
        <v>36</v>
      </c>
    </row>
    <row r="83" spans="1:7" ht="75" x14ac:dyDescent="0.25">
      <c r="A83" s="2">
        <v>39</v>
      </c>
      <c r="B83" s="44" t="s">
        <v>87</v>
      </c>
      <c r="C83" s="60" t="s">
        <v>144</v>
      </c>
      <c r="D83" s="2" t="s">
        <v>25</v>
      </c>
      <c r="E83" s="14">
        <v>2</v>
      </c>
      <c r="F83" s="46" t="s">
        <v>136</v>
      </c>
      <c r="G83" s="32">
        <f t="shared" si="0"/>
        <v>24</v>
      </c>
    </row>
    <row r="84" spans="1:7" ht="75" x14ac:dyDescent="0.25">
      <c r="A84" s="2">
        <v>40</v>
      </c>
      <c r="B84" s="44" t="s">
        <v>87</v>
      </c>
      <c r="C84" s="60" t="s">
        <v>144</v>
      </c>
      <c r="D84" s="2" t="s">
        <v>25</v>
      </c>
      <c r="E84" s="14">
        <v>1</v>
      </c>
      <c r="F84" s="46" t="s">
        <v>136</v>
      </c>
      <c r="G84" s="32">
        <f t="shared" si="0"/>
        <v>12</v>
      </c>
    </row>
    <row r="85" spans="1:7" ht="75" x14ac:dyDescent="0.25">
      <c r="A85" s="2">
        <v>41</v>
      </c>
      <c r="B85" s="42" t="s">
        <v>88</v>
      </c>
      <c r="C85" s="60" t="s">
        <v>144</v>
      </c>
      <c r="D85" s="2" t="s">
        <v>25</v>
      </c>
      <c r="E85" s="14">
        <v>1</v>
      </c>
      <c r="F85" s="46" t="s">
        <v>137</v>
      </c>
      <c r="G85" s="32">
        <f t="shared" si="0"/>
        <v>12</v>
      </c>
    </row>
    <row r="86" spans="1:7" ht="75" x14ac:dyDescent="0.25">
      <c r="A86" s="2">
        <v>42</v>
      </c>
      <c r="B86" s="42" t="s">
        <v>89</v>
      </c>
      <c r="C86" s="60" t="s">
        <v>144</v>
      </c>
      <c r="D86" s="2" t="s">
        <v>25</v>
      </c>
      <c r="E86" s="14">
        <v>2</v>
      </c>
      <c r="F86" s="46" t="s">
        <v>136</v>
      </c>
      <c r="G86" s="32">
        <f t="shared" si="0"/>
        <v>24</v>
      </c>
    </row>
    <row r="87" spans="1:7" ht="75" x14ac:dyDescent="0.25">
      <c r="A87" s="2">
        <v>43</v>
      </c>
      <c r="B87" s="42" t="s">
        <v>89</v>
      </c>
      <c r="C87" s="60" t="s">
        <v>144</v>
      </c>
      <c r="D87" s="2" t="s">
        <v>25</v>
      </c>
      <c r="E87" s="14">
        <v>2</v>
      </c>
      <c r="F87" s="46" t="s">
        <v>136</v>
      </c>
      <c r="G87" s="32">
        <f t="shared" si="0"/>
        <v>24</v>
      </c>
    </row>
    <row r="88" spans="1:7" ht="75" x14ac:dyDescent="0.25">
      <c r="A88" s="2">
        <v>44</v>
      </c>
      <c r="B88" s="42" t="s">
        <v>90</v>
      </c>
      <c r="C88" s="60" t="s">
        <v>144</v>
      </c>
      <c r="D88" s="2" t="s">
        <v>25</v>
      </c>
      <c r="E88" s="14">
        <v>2</v>
      </c>
      <c r="F88" s="46" t="s">
        <v>136</v>
      </c>
      <c r="G88" s="32">
        <f t="shared" si="0"/>
        <v>24</v>
      </c>
    </row>
    <row r="89" spans="1:7" ht="75" x14ac:dyDescent="0.25">
      <c r="A89" s="2">
        <v>45</v>
      </c>
      <c r="B89" s="42" t="s">
        <v>90</v>
      </c>
      <c r="C89" s="60" t="s">
        <v>144</v>
      </c>
      <c r="D89" s="2" t="s">
        <v>25</v>
      </c>
      <c r="E89" s="14">
        <v>1</v>
      </c>
      <c r="F89" s="46" t="s">
        <v>136</v>
      </c>
      <c r="G89" s="32">
        <f t="shared" si="0"/>
        <v>12</v>
      </c>
    </row>
    <row r="90" spans="1:7" ht="75" x14ac:dyDescent="0.25">
      <c r="A90" s="2">
        <v>46</v>
      </c>
      <c r="B90" s="42" t="s">
        <v>91</v>
      </c>
      <c r="C90" s="60" t="s">
        <v>144</v>
      </c>
      <c r="D90" s="2" t="s">
        <v>25</v>
      </c>
      <c r="E90" s="14">
        <v>1</v>
      </c>
      <c r="F90" s="46" t="s">
        <v>136</v>
      </c>
      <c r="G90" s="32">
        <f t="shared" si="0"/>
        <v>12</v>
      </c>
    </row>
    <row r="91" spans="1:7" ht="75" x14ac:dyDescent="0.25">
      <c r="A91" s="2">
        <v>47</v>
      </c>
      <c r="B91" s="42" t="s">
        <v>92</v>
      </c>
      <c r="C91" s="60" t="s">
        <v>144</v>
      </c>
      <c r="D91" s="2" t="s">
        <v>25</v>
      </c>
      <c r="E91" s="14">
        <v>1</v>
      </c>
      <c r="F91" s="46" t="s">
        <v>136</v>
      </c>
      <c r="G91" s="32">
        <f t="shared" si="0"/>
        <v>12</v>
      </c>
    </row>
    <row r="92" spans="1:7" ht="75" x14ac:dyDescent="0.25">
      <c r="A92" s="2">
        <v>48</v>
      </c>
      <c r="B92" s="42" t="s">
        <v>93</v>
      </c>
      <c r="C92" s="60" t="s">
        <v>144</v>
      </c>
      <c r="D92" s="2" t="s">
        <v>25</v>
      </c>
      <c r="E92" s="14">
        <v>1</v>
      </c>
      <c r="F92" s="46" t="s">
        <v>136</v>
      </c>
      <c r="G92" s="32">
        <f t="shared" si="0"/>
        <v>12</v>
      </c>
    </row>
    <row r="93" spans="1:7" ht="75" x14ac:dyDescent="0.25">
      <c r="A93" s="2">
        <v>49</v>
      </c>
      <c r="B93" s="42" t="s">
        <v>93</v>
      </c>
      <c r="C93" s="60" t="s">
        <v>144</v>
      </c>
      <c r="D93" s="2" t="s">
        <v>25</v>
      </c>
      <c r="E93" s="14">
        <v>1</v>
      </c>
      <c r="F93" s="46" t="s">
        <v>136</v>
      </c>
      <c r="G93" s="32">
        <f t="shared" si="0"/>
        <v>12</v>
      </c>
    </row>
    <row r="94" spans="1:7" ht="75" x14ac:dyDescent="0.25">
      <c r="A94" s="2">
        <v>50</v>
      </c>
      <c r="B94" s="45" t="s">
        <v>94</v>
      </c>
      <c r="C94" s="60" t="s">
        <v>144</v>
      </c>
      <c r="D94" s="2" t="s">
        <v>25</v>
      </c>
      <c r="E94" s="14">
        <v>1</v>
      </c>
      <c r="F94" s="46" t="s">
        <v>136</v>
      </c>
      <c r="G94" s="32">
        <f t="shared" si="0"/>
        <v>12</v>
      </c>
    </row>
    <row r="95" spans="1:7" ht="75" x14ac:dyDescent="0.25">
      <c r="A95" s="2">
        <v>51</v>
      </c>
      <c r="B95" s="44" t="s">
        <v>95</v>
      </c>
      <c r="C95" s="60" t="s">
        <v>144</v>
      </c>
      <c r="D95" s="2" t="s">
        <v>25</v>
      </c>
      <c r="E95" s="14">
        <v>1</v>
      </c>
      <c r="F95" s="46" t="s">
        <v>136</v>
      </c>
      <c r="G95" s="32">
        <f t="shared" si="0"/>
        <v>12</v>
      </c>
    </row>
    <row r="96" spans="1:7" ht="75" x14ac:dyDescent="0.25">
      <c r="A96" s="2">
        <v>52</v>
      </c>
      <c r="B96" s="44" t="s">
        <v>96</v>
      </c>
      <c r="C96" s="60" t="s">
        <v>144</v>
      </c>
      <c r="D96" s="2" t="s">
        <v>25</v>
      </c>
      <c r="E96" s="14">
        <v>1</v>
      </c>
      <c r="F96" s="46" t="s">
        <v>136</v>
      </c>
      <c r="G96" s="32">
        <f t="shared" si="0"/>
        <v>12</v>
      </c>
    </row>
    <row r="97" spans="1:7" ht="75" x14ac:dyDescent="0.25">
      <c r="A97" s="2">
        <v>53</v>
      </c>
      <c r="B97" s="42" t="s">
        <v>97</v>
      </c>
      <c r="C97" s="60" t="s">
        <v>144</v>
      </c>
      <c r="D97" s="2" t="s">
        <v>25</v>
      </c>
      <c r="E97" s="14">
        <v>2</v>
      </c>
      <c r="F97" s="46" t="s">
        <v>136</v>
      </c>
      <c r="G97" s="32">
        <f t="shared" si="0"/>
        <v>24</v>
      </c>
    </row>
    <row r="98" spans="1:7" ht="75" x14ac:dyDescent="0.25">
      <c r="A98" s="2">
        <v>54</v>
      </c>
      <c r="B98" s="42" t="s">
        <v>98</v>
      </c>
      <c r="C98" s="60" t="s">
        <v>144</v>
      </c>
      <c r="D98" s="2" t="s">
        <v>25</v>
      </c>
      <c r="E98" s="14">
        <v>1</v>
      </c>
      <c r="F98" s="46" t="s">
        <v>136</v>
      </c>
      <c r="G98" s="32">
        <f t="shared" si="0"/>
        <v>12</v>
      </c>
    </row>
    <row r="99" spans="1:7" ht="75" x14ac:dyDescent="0.25">
      <c r="A99" s="2">
        <v>55</v>
      </c>
      <c r="B99" s="42" t="s">
        <v>99</v>
      </c>
      <c r="C99" s="60" t="s">
        <v>144</v>
      </c>
      <c r="D99" s="2" t="s">
        <v>25</v>
      </c>
      <c r="E99" s="14">
        <v>1</v>
      </c>
      <c r="F99" s="46" t="s">
        <v>136</v>
      </c>
      <c r="G99" s="32">
        <f t="shared" si="0"/>
        <v>12</v>
      </c>
    </row>
    <row r="100" spans="1:7" ht="75" x14ac:dyDescent="0.25">
      <c r="A100" s="2">
        <v>56</v>
      </c>
      <c r="B100" s="42" t="s">
        <v>100</v>
      </c>
      <c r="C100" s="60" t="s">
        <v>144</v>
      </c>
      <c r="D100" s="2" t="s">
        <v>25</v>
      </c>
      <c r="E100" s="14">
        <v>1</v>
      </c>
      <c r="F100" s="46" t="s">
        <v>136</v>
      </c>
      <c r="G100" s="32">
        <f t="shared" si="0"/>
        <v>12</v>
      </c>
    </row>
    <row r="101" spans="1:7" ht="75" x14ac:dyDescent="0.25">
      <c r="A101" s="2">
        <v>57</v>
      </c>
      <c r="B101" s="42" t="s">
        <v>101</v>
      </c>
      <c r="C101" s="60" t="s">
        <v>144</v>
      </c>
      <c r="D101" s="2" t="s">
        <v>25</v>
      </c>
      <c r="E101" s="14">
        <v>1</v>
      </c>
      <c r="F101" s="46" t="s">
        <v>136</v>
      </c>
      <c r="G101" s="32">
        <f t="shared" si="0"/>
        <v>12</v>
      </c>
    </row>
    <row r="102" spans="1:7" ht="75" x14ac:dyDescent="0.25">
      <c r="A102" s="2">
        <v>58</v>
      </c>
      <c r="B102" s="43" t="s">
        <v>102</v>
      </c>
      <c r="C102" s="60" t="s">
        <v>144</v>
      </c>
      <c r="D102" s="2" t="s">
        <v>25</v>
      </c>
      <c r="E102" s="14">
        <v>10</v>
      </c>
      <c r="F102" s="46" t="s">
        <v>136</v>
      </c>
      <c r="G102" s="32">
        <f t="shared" si="0"/>
        <v>120</v>
      </c>
    </row>
    <row r="103" spans="1:7" ht="75" x14ac:dyDescent="0.25">
      <c r="A103" s="2">
        <v>59</v>
      </c>
      <c r="B103" s="50" t="s">
        <v>103</v>
      </c>
      <c r="C103" s="60" t="s">
        <v>144</v>
      </c>
      <c r="D103" s="2" t="s">
        <v>25</v>
      </c>
      <c r="E103" s="14">
        <v>1</v>
      </c>
      <c r="F103" s="46" t="s">
        <v>137</v>
      </c>
      <c r="G103" s="32">
        <f t="shared" si="0"/>
        <v>12</v>
      </c>
    </row>
    <row r="104" spans="1:7" ht="75" x14ac:dyDescent="0.25">
      <c r="A104" s="2">
        <v>60</v>
      </c>
      <c r="B104" s="50" t="s">
        <v>104</v>
      </c>
      <c r="C104" s="60" t="s">
        <v>144</v>
      </c>
      <c r="D104" s="2" t="s">
        <v>25</v>
      </c>
      <c r="E104" s="14">
        <v>1</v>
      </c>
      <c r="F104" s="46" t="s">
        <v>136</v>
      </c>
      <c r="G104" s="32">
        <f t="shared" si="0"/>
        <v>12</v>
      </c>
    </row>
    <row r="105" spans="1:7" ht="75" x14ac:dyDescent="0.25">
      <c r="A105" s="2">
        <v>61</v>
      </c>
      <c r="B105" s="51" t="s">
        <v>105</v>
      </c>
      <c r="C105" s="60" t="s">
        <v>144</v>
      </c>
      <c r="D105" s="2" t="s">
        <v>25</v>
      </c>
      <c r="E105" s="14">
        <v>1</v>
      </c>
      <c r="F105" s="46" t="s">
        <v>136</v>
      </c>
      <c r="G105" s="32">
        <f t="shared" si="0"/>
        <v>12</v>
      </c>
    </row>
    <row r="106" spans="1:7" ht="75" x14ac:dyDescent="0.25">
      <c r="A106" s="2">
        <v>62</v>
      </c>
      <c r="B106" s="50" t="s">
        <v>106</v>
      </c>
      <c r="C106" s="60" t="s">
        <v>144</v>
      </c>
      <c r="D106" s="2" t="s">
        <v>25</v>
      </c>
      <c r="E106" s="14">
        <v>2</v>
      </c>
      <c r="F106" s="46" t="s">
        <v>136</v>
      </c>
      <c r="G106" s="32">
        <f t="shared" si="0"/>
        <v>24</v>
      </c>
    </row>
    <row r="107" spans="1:7" ht="75" x14ac:dyDescent="0.25">
      <c r="A107" s="2">
        <v>63</v>
      </c>
      <c r="B107" s="50" t="s">
        <v>107</v>
      </c>
      <c r="C107" s="60" t="s">
        <v>144</v>
      </c>
      <c r="D107" s="2" t="s">
        <v>25</v>
      </c>
      <c r="E107" s="14">
        <v>1</v>
      </c>
      <c r="F107" s="46" t="s">
        <v>137</v>
      </c>
      <c r="G107" s="32">
        <f t="shared" si="0"/>
        <v>12</v>
      </c>
    </row>
    <row r="108" spans="1:7" ht="75" x14ac:dyDescent="0.25">
      <c r="A108" s="2">
        <v>64</v>
      </c>
      <c r="B108" s="51" t="s">
        <v>108</v>
      </c>
      <c r="C108" s="60" t="s">
        <v>144</v>
      </c>
      <c r="D108" s="2" t="s">
        <v>25</v>
      </c>
      <c r="E108" s="14">
        <v>1</v>
      </c>
      <c r="F108" s="46" t="s">
        <v>137</v>
      </c>
      <c r="G108" s="32">
        <f t="shared" si="0"/>
        <v>12</v>
      </c>
    </row>
    <row r="109" spans="1:7" ht="75" x14ac:dyDescent="0.25">
      <c r="A109" s="2">
        <v>65</v>
      </c>
      <c r="B109" s="51" t="s">
        <v>109</v>
      </c>
      <c r="C109" s="60" t="s">
        <v>144</v>
      </c>
      <c r="D109" s="2" t="s">
        <v>25</v>
      </c>
      <c r="E109" s="14">
        <v>3</v>
      </c>
      <c r="F109" s="46" t="s">
        <v>136</v>
      </c>
      <c r="G109" s="32">
        <f t="shared" si="0"/>
        <v>36</v>
      </c>
    </row>
    <row r="110" spans="1:7" ht="75" x14ac:dyDescent="0.25">
      <c r="A110" s="2">
        <v>66</v>
      </c>
      <c r="B110" s="51" t="s">
        <v>110</v>
      </c>
      <c r="C110" s="60" t="s">
        <v>144</v>
      </c>
      <c r="D110" s="2" t="s">
        <v>25</v>
      </c>
      <c r="E110" s="14">
        <v>3</v>
      </c>
      <c r="F110" s="46" t="s">
        <v>136</v>
      </c>
      <c r="G110" s="32">
        <f t="shared" ref="G110:G140" si="1">E110*12</f>
        <v>36</v>
      </c>
    </row>
    <row r="111" spans="1:7" ht="75" x14ac:dyDescent="0.25">
      <c r="A111" s="2">
        <v>67</v>
      </c>
      <c r="B111" s="50" t="s">
        <v>111</v>
      </c>
      <c r="C111" s="60" t="s">
        <v>144</v>
      </c>
      <c r="D111" s="2" t="s">
        <v>25</v>
      </c>
      <c r="E111" s="14">
        <v>1</v>
      </c>
      <c r="F111" s="46" t="s">
        <v>137</v>
      </c>
      <c r="G111" s="32">
        <f t="shared" si="1"/>
        <v>12</v>
      </c>
    </row>
    <row r="112" spans="1:7" ht="75" x14ac:dyDescent="0.25">
      <c r="A112" s="2">
        <v>68</v>
      </c>
      <c r="B112" s="50" t="s">
        <v>112</v>
      </c>
      <c r="C112" s="60" t="s">
        <v>144</v>
      </c>
      <c r="D112" s="2" t="s">
        <v>25</v>
      </c>
      <c r="E112" s="14">
        <v>3</v>
      </c>
      <c r="F112" s="46" t="s">
        <v>136</v>
      </c>
      <c r="G112" s="32">
        <f t="shared" si="1"/>
        <v>36</v>
      </c>
    </row>
    <row r="113" spans="1:7" ht="75" x14ac:dyDescent="0.25">
      <c r="A113" s="2">
        <v>69</v>
      </c>
      <c r="B113" s="50" t="s">
        <v>112</v>
      </c>
      <c r="C113" s="60" t="s">
        <v>144</v>
      </c>
      <c r="D113" s="2" t="s">
        <v>25</v>
      </c>
      <c r="E113" s="14">
        <v>3</v>
      </c>
      <c r="F113" s="46" t="s">
        <v>136</v>
      </c>
      <c r="G113" s="32">
        <f t="shared" si="1"/>
        <v>36</v>
      </c>
    </row>
    <row r="114" spans="1:7" ht="75" x14ac:dyDescent="0.25">
      <c r="A114" s="2">
        <v>70</v>
      </c>
      <c r="B114" s="50" t="s">
        <v>112</v>
      </c>
      <c r="C114" s="60" t="s">
        <v>144</v>
      </c>
      <c r="D114" s="2" t="s">
        <v>25</v>
      </c>
      <c r="E114" s="14">
        <v>3</v>
      </c>
      <c r="F114" s="46" t="s">
        <v>136</v>
      </c>
      <c r="G114" s="32">
        <f t="shared" si="1"/>
        <v>36</v>
      </c>
    </row>
    <row r="115" spans="1:7" ht="75" x14ac:dyDescent="0.25">
      <c r="A115" s="2">
        <v>71</v>
      </c>
      <c r="B115" s="50" t="s">
        <v>112</v>
      </c>
      <c r="C115" s="60" t="s">
        <v>144</v>
      </c>
      <c r="D115" s="2" t="s">
        <v>25</v>
      </c>
      <c r="E115" s="14">
        <v>1</v>
      </c>
      <c r="F115" s="46" t="s">
        <v>136</v>
      </c>
      <c r="G115" s="32">
        <f t="shared" si="1"/>
        <v>12</v>
      </c>
    </row>
    <row r="116" spans="1:7" ht="75" x14ac:dyDescent="0.25">
      <c r="A116" s="2">
        <v>72</v>
      </c>
      <c r="B116" s="51" t="s">
        <v>113</v>
      </c>
      <c r="C116" s="60" t="s">
        <v>144</v>
      </c>
      <c r="D116" s="2" t="s">
        <v>25</v>
      </c>
      <c r="E116" s="14">
        <v>1</v>
      </c>
      <c r="F116" s="46" t="s">
        <v>137</v>
      </c>
      <c r="G116" s="32">
        <f t="shared" si="1"/>
        <v>12</v>
      </c>
    </row>
    <row r="117" spans="1:7" ht="75" x14ac:dyDescent="0.25">
      <c r="A117" s="2">
        <v>73</v>
      </c>
      <c r="B117" s="43" t="s">
        <v>114</v>
      </c>
      <c r="C117" s="60" t="s">
        <v>144</v>
      </c>
      <c r="D117" s="2" t="s">
        <v>25</v>
      </c>
      <c r="E117" s="14">
        <v>1</v>
      </c>
      <c r="F117" s="46" t="s">
        <v>136</v>
      </c>
      <c r="G117" s="32">
        <f t="shared" si="1"/>
        <v>12</v>
      </c>
    </row>
    <row r="118" spans="1:7" ht="75" x14ac:dyDescent="0.25">
      <c r="A118" s="2">
        <v>74</v>
      </c>
      <c r="B118" s="42" t="s">
        <v>115</v>
      </c>
      <c r="C118" s="60" t="s">
        <v>144</v>
      </c>
      <c r="D118" s="2" t="s">
        <v>25</v>
      </c>
      <c r="E118" s="14">
        <v>9</v>
      </c>
      <c r="F118" s="46" t="s">
        <v>136</v>
      </c>
      <c r="G118" s="32">
        <f t="shared" si="1"/>
        <v>108</v>
      </c>
    </row>
    <row r="119" spans="1:7" ht="75" x14ac:dyDescent="0.25">
      <c r="A119" s="2">
        <v>75</v>
      </c>
      <c r="B119" s="42" t="s">
        <v>116</v>
      </c>
      <c r="C119" s="60" t="s">
        <v>144</v>
      </c>
      <c r="D119" s="2" t="s">
        <v>25</v>
      </c>
      <c r="E119" s="14">
        <v>3</v>
      </c>
      <c r="F119" s="46" t="s">
        <v>136</v>
      </c>
      <c r="G119" s="32">
        <f t="shared" si="1"/>
        <v>36</v>
      </c>
    </row>
    <row r="120" spans="1:7" ht="75" x14ac:dyDescent="0.25">
      <c r="A120" s="2">
        <v>76</v>
      </c>
      <c r="B120" s="42" t="s">
        <v>116</v>
      </c>
      <c r="C120" s="60" t="s">
        <v>144</v>
      </c>
      <c r="D120" s="2" t="s">
        <v>25</v>
      </c>
      <c r="E120" s="14">
        <v>3</v>
      </c>
      <c r="F120" s="46" t="s">
        <v>136</v>
      </c>
      <c r="G120" s="32">
        <f t="shared" si="1"/>
        <v>36</v>
      </c>
    </row>
    <row r="121" spans="1:7" ht="75" x14ac:dyDescent="0.25">
      <c r="A121" s="2">
        <v>77</v>
      </c>
      <c r="B121" s="45" t="s">
        <v>117</v>
      </c>
      <c r="C121" s="60" t="s">
        <v>144</v>
      </c>
      <c r="D121" s="2" t="s">
        <v>25</v>
      </c>
      <c r="E121" s="14">
        <v>3</v>
      </c>
      <c r="F121" s="46" t="s">
        <v>136</v>
      </c>
      <c r="G121" s="32">
        <f t="shared" si="1"/>
        <v>36</v>
      </c>
    </row>
    <row r="122" spans="1:7" ht="75" x14ac:dyDescent="0.25">
      <c r="A122" s="2">
        <v>78</v>
      </c>
      <c r="B122" s="42" t="s">
        <v>118</v>
      </c>
      <c r="C122" s="60" t="s">
        <v>144</v>
      </c>
      <c r="D122" s="2" t="s">
        <v>25</v>
      </c>
      <c r="E122" s="14">
        <v>2</v>
      </c>
      <c r="F122" s="46" t="s">
        <v>136</v>
      </c>
      <c r="G122" s="32">
        <f t="shared" si="1"/>
        <v>24</v>
      </c>
    </row>
    <row r="123" spans="1:7" ht="75" x14ac:dyDescent="0.25">
      <c r="A123" s="2">
        <v>79</v>
      </c>
      <c r="B123" s="42" t="s">
        <v>119</v>
      </c>
      <c r="C123" s="60" t="s">
        <v>144</v>
      </c>
      <c r="D123" s="2" t="s">
        <v>25</v>
      </c>
      <c r="E123" s="14">
        <v>1</v>
      </c>
      <c r="F123" s="46" t="s">
        <v>136</v>
      </c>
      <c r="G123" s="32">
        <f t="shared" si="1"/>
        <v>12</v>
      </c>
    </row>
    <row r="124" spans="1:7" ht="75" x14ac:dyDescent="0.25">
      <c r="A124" s="2">
        <v>80</v>
      </c>
      <c r="B124" s="42" t="s">
        <v>120</v>
      </c>
      <c r="C124" s="60" t="s">
        <v>144</v>
      </c>
      <c r="D124" s="2" t="s">
        <v>25</v>
      </c>
      <c r="E124" s="14">
        <v>2</v>
      </c>
      <c r="F124" s="46" t="s">
        <v>136</v>
      </c>
      <c r="G124" s="32">
        <f t="shared" si="1"/>
        <v>24</v>
      </c>
    </row>
    <row r="125" spans="1:7" ht="75" x14ac:dyDescent="0.25">
      <c r="A125" s="2">
        <v>81</v>
      </c>
      <c r="B125" s="42" t="s">
        <v>121</v>
      </c>
      <c r="C125" s="60" t="s">
        <v>144</v>
      </c>
      <c r="D125" s="2" t="s">
        <v>25</v>
      </c>
      <c r="E125" s="14">
        <v>2</v>
      </c>
      <c r="F125" s="46" t="s">
        <v>136</v>
      </c>
      <c r="G125" s="32">
        <f t="shared" si="1"/>
        <v>24</v>
      </c>
    </row>
    <row r="126" spans="1:7" ht="75" x14ac:dyDescent="0.25">
      <c r="A126" s="2">
        <v>82</v>
      </c>
      <c r="B126" s="50" t="s">
        <v>122</v>
      </c>
      <c r="C126" s="60" t="s">
        <v>144</v>
      </c>
      <c r="D126" s="2" t="s">
        <v>25</v>
      </c>
      <c r="E126" s="14">
        <v>2</v>
      </c>
      <c r="F126" s="46" t="s">
        <v>136</v>
      </c>
      <c r="G126" s="32">
        <f t="shared" si="1"/>
        <v>24</v>
      </c>
    </row>
    <row r="127" spans="1:7" ht="75" x14ac:dyDescent="0.25">
      <c r="A127" s="2">
        <v>83</v>
      </c>
      <c r="B127" s="42" t="s">
        <v>123</v>
      </c>
      <c r="C127" s="60" t="s">
        <v>144</v>
      </c>
      <c r="D127" s="2" t="s">
        <v>25</v>
      </c>
      <c r="E127" s="14">
        <v>1</v>
      </c>
      <c r="F127" s="46" t="s">
        <v>136</v>
      </c>
      <c r="G127" s="32">
        <f t="shared" si="1"/>
        <v>12</v>
      </c>
    </row>
    <row r="128" spans="1:7" ht="75" x14ac:dyDescent="0.25">
      <c r="A128" s="2">
        <v>84</v>
      </c>
      <c r="B128" s="42" t="s">
        <v>124</v>
      </c>
      <c r="C128" s="60" t="s">
        <v>144</v>
      </c>
      <c r="D128" s="2" t="s">
        <v>25</v>
      </c>
      <c r="E128" s="14">
        <v>3</v>
      </c>
      <c r="F128" s="46" t="s">
        <v>136</v>
      </c>
      <c r="G128" s="32">
        <f t="shared" si="1"/>
        <v>36</v>
      </c>
    </row>
    <row r="129" spans="1:7" ht="75" x14ac:dyDescent="0.25">
      <c r="A129" s="2">
        <v>85</v>
      </c>
      <c r="B129" s="42" t="s">
        <v>125</v>
      </c>
      <c r="C129" s="60" t="s">
        <v>144</v>
      </c>
      <c r="D129" s="2" t="s">
        <v>25</v>
      </c>
      <c r="E129" s="14">
        <v>1</v>
      </c>
      <c r="F129" s="46" t="s">
        <v>136</v>
      </c>
      <c r="G129" s="32">
        <f t="shared" si="1"/>
        <v>12</v>
      </c>
    </row>
    <row r="130" spans="1:7" ht="75" x14ac:dyDescent="0.25">
      <c r="A130" s="2">
        <v>86</v>
      </c>
      <c r="B130" s="44" t="s">
        <v>126</v>
      </c>
      <c r="C130" s="60" t="s">
        <v>144</v>
      </c>
      <c r="D130" s="2" t="s">
        <v>25</v>
      </c>
      <c r="E130" s="14">
        <v>1</v>
      </c>
      <c r="F130" s="46" t="s">
        <v>136</v>
      </c>
      <c r="G130" s="32">
        <f t="shared" si="1"/>
        <v>12</v>
      </c>
    </row>
    <row r="131" spans="1:7" ht="75" x14ac:dyDescent="0.25">
      <c r="A131" s="2">
        <v>87</v>
      </c>
      <c r="B131" s="42" t="s">
        <v>127</v>
      </c>
      <c r="C131" s="60" t="s">
        <v>144</v>
      </c>
      <c r="D131" s="2" t="s">
        <v>25</v>
      </c>
      <c r="E131" s="14">
        <v>1</v>
      </c>
      <c r="F131" s="46" t="s">
        <v>136</v>
      </c>
      <c r="G131" s="32">
        <f t="shared" si="1"/>
        <v>12</v>
      </c>
    </row>
    <row r="132" spans="1:7" ht="75" x14ac:dyDescent="0.25">
      <c r="A132" s="2">
        <v>88</v>
      </c>
      <c r="B132" s="50" t="s">
        <v>128</v>
      </c>
      <c r="C132" s="60" t="s">
        <v>144</v>
      </c>
      <c r="D132" s="2" t="s">
        <v>25</v>
      </c>
      <c r="E132" s="14">
        <v>2</v>
      </c>
      <c r="F132" s="46" t="s">
        <v>136</v>
      </c>
      <c r="G132" s="32">
        <f t="shared" si="1"/>
        <v>24</v>
      </c>
    </row>
    <row r="133" spans="1:7" ht="75" x14ac:dyDescent="0.25">
      <c r="A133" s="2">
        <v>89</v>
      </c>
      <c r="B133" s="50" t="s">
        <v>129</v>
      </c>
      <c r="C133" s="60" t="s">
        <v>144</v>
      </c>
      <c r="D133" s="2" t="s">
        <v>25</v>
      </c>
      <c r="E133" s="14">
        <v>1</v>
      </c>
      <c r="F133" s="46" t="s">
        <v>136</v>
      </c>
      <c r="G133" s="32">
        <f t="shared" si="1"/>
        <v>12</v>
      </c>
    </row>
    <row r="134" spans="1:7" ht="75" x14ac:dyDescent="0.25">
      <c r="A134" s="2">
        <v>90</v>
      </c>
      <c r="B134" s="50" t="s">
        <v>130</v>
      </c>
      <c r="C134" s="60" t="s">
        <v>144</v>
      </c>
      <c r="D134" s="2" t="s">
        <v>25</v>
      </c>
      <c r="E134" s="14">
        <v>1</v>
      </c>
      <c r="F134" s="46" t="s">
        <v>136</v>
      </c>
      <c r="G134" s="32">
        <f t="shared" si="1"/>
        <v>12</v>
      </c>
    </row>
    <row r="135" spans="1:7" ht="75" x14ac:dyDescent="0.25">
      <c r="A135" s="2">
        <v>91</v>
      </c>
      <c r="B135" s="50" t="s">
        <v>131</v>
      </c>
      <c r="C135" s="60" t="s">
        <v>144</v>
      </c>
      <c r="D135" s="2" t="s">
        <v>25</v>
      </c>
      <c r="E135" s="14">
        <v>1</v>
      </c>
      <c r="F135" s="46" t="s">
        <v>136</v>
      </c>
      <c r="G135" s="32">
        <f t="shared" si="1"/>
        <v>12</v>
      </c>
    </row>
    <row r="136" spans="1:7" ht="75" x14ac:dyDescent="0.25">
      <c r="A136" s="2">
        <v>92</v>
      </c>
      <c r="B136" s="50" t="s">
        <v>132</v>
      </c>
      <c r="C136" s="60" t="s">
        <v>144</v>
      </c>
      <c r="D136" s="2" t="s">
        <v>25</v>
      </c>
      <c r="E136" s="14">
        <v>1</v>
      </c>
      <c r="F136" s="46" t="s">
        <v>136</v>
      </c>
      <c r="G136" s="32">
        <f t="shared" si="1"/>
        <v>12</v>
      </c>
    </row>
    <row r="137" spans="1:7" ht="75" x14ac:dyDescent="0.25">
      <c r="A137" s="2">
        <v>93</v>
      </c>
      <c r="B137" s="50" t="s">
        <v>133</v>
      </c>
      <c r="C137" s="60" t="s">
        <v>144</v>
      </c>
      <c r="D137" s="2" t="s">
        <v>25</v>
      </c>
      <c r="E137" s="14">
        <v>2</v>
      </c>
      <c r="F137" s="46" t="s">
        <v>136</v>
      </c>
      <c r="G137" s="32">
        <f t="shared" si="1"/>
        <v>24</v>
      </c>
    </row>
    <row r="138" spans="1:7" ht="75" x14ac:dyDescent="0.25">
      <c r="A138" s="2">
        <v>94</v>
      </c>
      <c r="B138" s="51" t="s">
        <v>134</v>
      </c>
      <c r="C138" s="60" t="s">
        <v>144</v>
      </c>
      <c r="D138" s="2" t="s">
        <v>25</v>
      </c>
      <c r="E138" s="14">
        <v>2</v>
      </c>
      <c r="F138" s="46" t="s">
        <v>136</v>
      </c>
      <c r="G138" s="32">
        <f t="shared" si="1"/>
        <v>24</v>
      </c>
    </row>
    <row r="139" spans="1:7" ht="75" x14ac:dyDescent="0.25">
      <c r="A139" s="2">
        <v>95</v>
      </c>
      <c r="B139" s="52" t="s">
        <v>67</v>
      </c>
      <c r="C139" s="60" t="s">
        <v>144</v>
      </c>
      <c r="D139" s="2" t="s">
        <v>25</v>
      </c>
      <c r="E139" s="14">
        <v>2</v>
      </c>
      <c r="F139" s="53" t="s">
        <v>136</v>
      </c>
      <c r="G139" s="32">
        <f t="shared" si="1"/>
        <v>24</v>
      </c>
    </row>
    <row r="140" spans="1:7" ht="75" x14ac:dyDescent="0.25">
      <c r="A140" s="2">
        <v>96</v>
      </c>
      <c r="B140" s="43" t="s">
        <v>135</v>
      </c>
      <c r="C140" s="60" t="s">
        <v>144</v>
      </c>
      <c r="D140" s="2" t="s">
        <v>25</v>
      </c>
      <c r="E140" s="14">
        <v>1</v>
      </c>
      <c r="F140" s="54" t="s">
        <v>136</v>
      </c>
      <c r="G140" s="32">
        <f t="shared" si="1"/>
        <v>12</v>
      </c>
    </row>
    <row r="141" spans="1:7" ht="19.5" thickBot="1" x14ac:dyDescent="0.3">
      <c r="A141" s="66" t="s">
        <v>42</v>
      </c>
      <c r="B141" s="67"/>
      <c r="C141" s="67"/>
      <c r="D141" s="67"/>
      <c r="E141" s="67"/>
      <c r="F141" s="67"/>
      <c r="G141" s="67"/>
    </row>
    <row r="142" spans="1:7" x14ac:dyDescent="0.25">
      <c r="A142" s="62" t="s">
        <v>35</v>
      </c>
      <c r="B142" s="63"/>
      <c r="C142" s="63"/>
      <c r="D142" s="63"/>
      <c r="E142" s="63"/>
      <c r="F142" s="63"/>
      <c r="G142" s="63"/>
    </row>
    <row r="143" spans="1:7" ht="15" customHeight="1" x14ac:dyDescent="0.25">
      <c r="A143" s="64" t="s">
        <v>37</v>
      </c>
      <c r="B143" s="65"/>
      <c r="C143" s="65"/>
      <c r="D143" s="65"/>
      <c r="E143" s="65"/>
      <c r="F143" s="65"/>
      <c r="G143" s="65"/>
    </row>
    <row r="144" spans="1:7" ht="15" customHeight="1" x14ac:dyDescent="0.25">
      <c r="A144" s="64" t="s">
        <v>47</v>
      </c>
      <c r="B144" s="65"/>
      <c r="C144" s="65"/>
      <c r="D144" s="65"/>
      <c r="E144" s="65"/>
      <c r="F144" s="65"/>
      <c r="G144" s="65"/>
    </row>
    <row r="145" spans="1:7" ht="15" customHeight="1" x14ac:dyDescent="0.25">
      <c r="A145" s="64" t="s">
        <v>34</v>
      </c>
      <c r="B145" s="65"/>
      <c r="C145" s="65"/>
      <c r="D145" s="65"/>
      <c r="E145" s="65"/>
      <c r="F145" s="65"/>
      <c r="G145" s="65"/>
    </row>
    <row r="146" spans="1:7" ht="15" customHeight="1" x14ac:dyDescent="0.25">
      <c r="A146" s="64" t="s">
        <v>45</v>
      </c>
      <c r="B146" s="65"/>
      <c r="C146" s="65"/>
      <c r="D146" s="65"/>
      <c r="E146" s="65"/>
      <c r="F146" s="65"/>
      <c r="G146" s="65"/>
    </row>
    <row r="147" spans="1:7" ht="15" customHeight="1" x14ac:dyDescent="0.25">
      <c r="A147" s="64" t="s">
        <v>43</v>
      </c>
      <c r="B147" s="65"/>
      <c r="C147" s="65"/>
      <c r="D147" s="65"/>
      <c r="E147" s="65"/>
      <c r="F147" s="65"/>
      <c r="G147" s="65"/>
    </row>
    <row r="148" spans="1:7" ht="15" customHeight="1" x14ac:dyDescent="0.25">
      <c r="A148" s="64" t="s">
        <v>46</v>
      </c>
      <c r="B148" s="65"/>
      <c r="C148" s="65"/>
      <c r="D148" s="65"/>
      <c r="E148" s="65"/>
      <c r="F148" s="65"/>
      <c r="G148" s="65"/>
    </row>
    <row r="149" spans="1:7" ht="15" customHeight="1" x14ac:dyDescent="0.25">
      <c r="A149" s="64" t="s">
        <v>38</v>
      </c>
      <c r="B149" s="65"/>
      <c r="C149" s="65"/>
      <c r="D149" s="65"/>
      <c r="E149" s="65"/>
      <c r="F149" s="65"/>
      <c r="G149" s="65"/>
    </row>
    <row r="150" spans="1:7" ht="15.75" customHeight="1" thickBot="1" x14ac:dyDescent="0.3">
      <c r="A150" s="68" t="s">
        <v>39</v>
      </c>
      <c r="B150" s="69"/>
      <c r="C150" s="69"/>
      <c r="D150" s="69"/>
      <c r="E150" s="69"/>
      <c r="F150" s="69"/>
      <c r="G150" s="69"/>
    </row>
    <row r="151" spans="1:7" ht="30" x14ac:dyDescent="0.25">
      <c r="A151" s="9" t="s">
        <v>0</v>
      </c>
      <c r="B151" s="14" t="s">
        <v>1</v>
      </c>
      <c r="C151" s="3" t="s">
        <v>22</v>
      </c>
      <c r="D151" s="14" t="s">
        <v>2</v>
      </c>
      <c r="E151" s="14" t="s">
        <v>4</v>
      </c>
      <c r="F151" s="14" t="s">
        <v>3</v>
      </c>
      <c r="G151" s="14" t="s">
        <v>14</v>
      </c>
    </row>
    <row r="152" spans="1:7" ht="75" x14ac:dyDescent="0.25">
      <c r="A152" s="5">
        <v>1</v>
      </c>
      <c r="B152" s="55" t="s">
        <v>138</v>
      </c>
      <c r="C152" s="59" t="s">
        <v>144</v>
      </c>
      <c r="D152" s="40" t="s">
        <v>5</v>
      </c>
      <c r="E152" s="40">
        <v>1</v>
      </c>
      <c r="F152" s="40" t="s">
        <v>6</v>
      </c>
      <c r="G152" s="20">
        <f>E152</f>
        <v>1</v>
      </c>
    </row>
    <row r="153" spans="1:7" ht="75" x14ac:dyDescent="0.25">
      <c r="A153" s="4">
        <v>2</v>
      </c>
      <c r="B153" s="42" t="s">
        <v>139</v>
      </c>
      <c r="C153" s="59" t="s">
        <v>144</v>
      </c>
      <c r="D153" s="40" t="s">
        <v>5</v>
      </c>
      <c r="E153" s="39">
        <v>1</v>
      </c>
      <c r="F153" s="39" t="s">
        <v>6</v>
      </c>
      <c r="G153" s="20">
        <f>E153</f>
        <v>1</v>
      </c>
    </row>
    <row r="154" spans="1:7" ht="75" x14ac:dyDescent="0.25">
      <c r="A154" s="4">
        <v>3</v>
      </c>
      <c r="B154" s="42" t="s">
        <v>140</v>
      </c>
      <c r="C154" s="59" t="s">
        <v>144</v>
      </c>
      <c r="D154" s="41" t="s">
        <v>9</v>
      </c>
      <c r="E154" s="39">
        <v>1</v>
      </c>
      <c r="F154" s="39" t="s">
        <v>6</v>
      </c>
      <c r="G154" s="20">
        <f>E154</f>
        <v>1</v>
      </c>
    </row>
    <row r="155" spans="1:7" ht="75" x14ac:dyDescent="0.25">
      <c r="A155" s="4">
        <v>4</v>
      </c>
      <c r="B155" s="42" t="s">
        <v>141</v>
      </c>
      <c r="C155" s="59" t="s">
        <v>144</v>
      </c>
      <c r="D155" s="41" t="s">
        <v>9</v>
      </c>
      <c r="E155" s="39">
        <v>1</v>
      </c>
      <c r="F155" s="39" t="s">
        <v>6</v>
      </c>
      <c r="G155" s="20">
        <f t="shared" ref="G155:G156" si="2">E155</f>
        <v>1</v>
      </c>
    </row>
    <row r="156" spans="1:7" ht="75" x14ac:dyDescent="0.25">
      <c r="A156" s="4">
        <v>5</v>
      </c>
      <c r="B156" s="42" t="s">
        <v>142</v>
      </c>
      <c r="C156" s="59" t="s">
        <v>144</v>
      </c>
      <c r="D156" s="41" t="s">
        <v>25</v>
      </c>
      <c r="E156" s="39">
        <v>1</v>
      </c>
      <c r="F156" s="39" t="s">
        <v>6</v>
      </c>
      <c r="G156" s="20">
        <f t="shared" si="2"/>
        <v>1</v>
      </c>
    </row>
    <row r="157" spans="1:7" ht="18.75" x14ac:dyDescent="0.25">
      <c r="A157" s="66" t="s">
        <v>36</v>
      </c>
      <c r="B157" s="67"/>
      <c r="C157" s="67"/>
      <c r="D157" s="67"/>
      <c r="E157" s="67"/>
      <c r="F157" s="67"/>
      <c r="G157" s="67"/>
    </row>
    <row r="158" spans="1:7" ht="30" x14ac:dyDescent="0.25">
      <c r="A158" s="9" t="s">
        <v>0</v>
      </c>
      <c r="B158" s="14" t="s">
        <v>1</v>
      </c>
      <c r="C158" s="14" t="s">
        <v>22</v>
      </c>
      <c r="D158" s="14" t="s">
        <v>2</v>
      </c>
      <c r="E158" s="14" t="s">
        <v>4</v>
      </c>
      <c r="F158" s="14" t="s">
        <v>3</v>
      </c>
      <c r="G158" s="14" t="s">
        <v>14</v>
      </c>
    </row>
    <row r="159" spans="1:7" ht="75" x14ac:dyDescent="0.25">
      <c r="A159" s="5">
        <v>1</v>
      </c>
      <c r="B159" s="10" t="s">
        <v>18</v>
      </c>
      <c r="C159" s="59" t="s">
        <v>144</v>
      </c>
      <c r="D159" s="39" t="s">
        <v>17</v>
      </c>
      <c r="E159" s="40">
        <v>1</v>
      </c>
      <c r="F159" s="40" t="s">
        <v>6</v>
      </c>
      <c r="G159" s="20">
        <f>E159</f>
        <v>1</v>
      </c>
    </row>
    <row r="160" spans="1:7" ht="75" x14ac:dyDescent="0.25">
      <c r="A160" s="4">
        <v>2</v>
      </c>
      <c r="B160" s="11" t="s">
        <v>19</v>
      </c>
      <c r="C160" s="59" t="s">
        <v>144</v>
      </c>
      <c r="D160" s="39" t="s">
        <v>17</v>
      </c>
      <c r="E160" s="39">
        <v>1</v>
      </c>
      <c r="F160" s="39" t="s">
        <v>6</v>
      </c>
      <c r="G160" s="20">
        <f t="shared" ref="G160:G163" si="3">E160</f>
        <v>1</v>
      </c>
    </row>
    <row r="161" spans="1:7" ht="75" x14ac:dyDescent="0.25">
      <c r="A161" s="4">
        <v>3</v>
      </c>
      <c r="B161" s="11" t="s">
        <v>8</v>
      </c>
      <c r="C161" s="59" t="s">
        <v>144</v>
      </c>
      <c r="D161" s="39" t="s">
        <v>17</v>
      </c>
      <c r="E161" s="39">
        <v>1</v>
      </c>
      <c r="F161" s="39" t="s">
        <v>6</v>
      </c>
      <c r="G161" s="20">
        <f t="shared" si="3"/>
        <v>1</v>
      </c>
    </row>
    <row r="162" spans="1:7" ht="75" x14ac:dyDescent="0.25">
      <c r="A162" s="4">
        <v>4</v>
      </c>
      <c r="B162" s="11" t="s">
        <v>20</v>
      </c>
      <c r="C162" s="59" t="s">
        <v>144</v>
      </c>
      <c r="D162" s="39" t="s">
        <v>17</v>
      </c>
      <c r="E162" s="39">
        <v>1</v>
      </c>
      <c r="F162" s="39" t="s">
        <v>6</v>
      </c>
      <c r="G162" s="20">
        <f t="shared" si="3"/>
        <v>1</v>
      </c>
    </row>
    <row r="163" spans="1:7" ht="75" x14ac:dyDescent="0.25">
      <c r="A163" s="56">
        <v>5</v>
      </c>
      <c r="B163" s="11" t="s">
        <v>21</v>
      </c>
      <c r="C163" s="59" t="s">
        <v>144</v>
      </c>
      <c r="D163" s="39" t="s">
        <v>17</v>
      </c>
      <c r="E163" s="40">
        <v>20</v>
      </c>
      <c r="F163" s="39" t="s">
        <v>6</v>
      </c>
      <c r="G163" s="20">
        <f t="shared" si="3"/>
        <v>20</v>
      </c>
    </row>
  </sheetData>
  <sheetProtection formatCells="0" insertRows="0" deleteRows="0"/>
  <mergeCells count="34">
    <mergeCell ref="A1:G1"/>
    <mergeCell ref="A9:G9"/>
    <mergeCell ref="A40:G40"/>
    <mergeCell ref="A39:G39"/>
    <mergeCell ref="A36:G36"/>
    <mergeCell ref="A34:G34"/>
    <mergeCell ref="A35:B35"/>
    <mergeCell ref="A43:G43"/>
    <mergeCell ref="A2:G2"/>
    <mergeCell ref="A4:G4"/>
    <mergeCell ref="A33:G33"/>
    <mergeCell ref="A3:G3"/>
    <mergeCell ref="A5:G5"/>
    <mergeCell ref="A6:G6"/>
    <mergeCell ref="A7:G7"/>
    <mergeCell ref="A8:G8"/>
    <mergeCell ref="A10:G10"/>
    <mergeCell ref="A12:G12"/>
    <mergeCell ref="A38:G38"/>
    <mergeCell ref="A11:G11"/>
    <mergeCell ref="A37:G37"/>
    <mergeCell ref="A41:G41"/>
    <mergeCell ref="A42:G42"/>
    <mergeCell ref="A157:G157"/>
    <mergeCell ref="A145:G145"/>
    <mergeCell ref="A146:G146"/>
    <mergeCell ref="A149:G149"/>
    <mergeCell ref="A147:G147"/>
    <mergeCell ref="A148:G148"/>
    <mergeCell ref="A142:G142"/>
    <mergeCell ref="A143:G143"/>
    <mergeCell ref="A144:G144"/>
    <mergeCell ref="A141:G141"/>
    <mergeCell ref="A150:G150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C45:C140 B27:B32 B152:C156 B85:B94 B14:B22 B131:B140 B45:B78 C14:C32 B97:B129 C159:C163" xr:uid="{E6CF7513-A6EC-42BB-930F-B590E38D59AC}"/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9227ED-5394-401A-BADB-07AF9BF77032}">
  <dimension ref="A1:XFC63"/>
  <sheetViews>
    <sheetView zoomScale="115" zoomScaleNormal="115" zoomScaleSheetLayoutView="100" workbookViewId="0">
      <selection activeCell="H13" sqref="H1:H1048576"/>
    </sheetView>
  </sheetViews>
  <sheetFormatPr defaultColWidth="0" defaultRowHeight="15" x14ac:dyDescent="0.25"/>
  <cols>
    <col min="1" max="1" width="5.140625" customWidth="1"/>
    <col min="2" max="2" width="52" customWidth="1"/>
    <col min="3" max="3" width="27.42578125" customWidth="1"/>
    <col min="4" max="4" width="22" customWidth="1"/>
    <col min="5" max="5" width="15.5703125" customWidth="1"/>
    <col min="6" max="6" width="14.85546875" customWidth="1"/>
    <col min="7" max="7" width="14.42578125" customWidth="1"/>
    <col min="8" max="12" width="0" hidden="1" customWidth="1"/>
    <col min="13" max="16382" width="9.140625" hidden="1"/>
    <col min="16383" max="16383" width="9.140625" hidden="1" customWidth="1"/>
    <col min="16384" max="16384" width="1" hidden="1"/>
  </cols>
  <sheetData>
    <row r="1" spans="1:7" x14ac:dyDescent="0.25">
      <c r="A1" s="74" t="s">
        <v>44</v>
      </c>
      <c r="B1" s="74"/>
      <c r="C1" s="74"/>
      <c r="D1" s="74"/>
      <c r="E1" s="74"/>
      <c r="F1" s="74"/>
      <c r="G1" s="74"/>
    </row>
    <row r="2" spans="1:7" ht="20.25" x14ac:dyDescent="0.25">
      <c r="A2" s="75" t="s">
        <v>49</v>
      </c>
      <c r="B2" s="75"/>
      <c r="C2" s="75"/>
      <c r="D2" s="75"/>
      <c r="E2" s="75"/>
      <c r="F2" s="75"/>
      <c r="G2" s="75"/>
    </row>
    <row r="3" spans="1:7" ht="21" thickBot="1" x14ac:dyDescent="0.3">
      <c r="A3" s="72" t="s">
        <v>33</v>
      </c>
      <c r="B3" s="73"/>
      <c r="C3" s="73"/>
      <c r="D3" s="73"/>
      <c r="E3" s="73"/>
      <c r="F3" s="73"/>
      <c r="G3" s="73"/>
    </row>
    <row r="4" spans="1:7" x14ac:dyDescent="0.25">
      <c r="A4" s="62" t="s">
        <v>35</v>
      </c>
      <c r="B4" s="63"/>
      <c r="C4" s="63"/>
      <c r="D4" s="63"/>
      <c r="E4" s="63"/>
      <c r="F4" s="63"/>
      <c r="G4" s="63"/>
    </row>
    <row r="5" spans="1:7" x14ac:dyDescent="0.25">
      <c r="A5" s="64" t="s">
        <v>37</v>
      </c>
      <c r="B5" s="65"/>
      <c r="C5" s="65"/>
      <c r="D5" s="65"/>
      <c r="E5" s="65"/>
      <c r="F5" s="65"/>
      <c r="G5" s="65"/>
    </row>
    <row r="6" spans="1:7" x14ac:dyDescent="0.25">
      <c r="A6" s="64" t="s">
        <v>48</v>
      </c>
      <c r="B6" s="65"/>
      <c r="C6" s="65"/>
      <c r="D6" s="65"/>
      <c r="E6" s="65"/>
      <c r="F6" s="65"/>
      <c r="G6" s="65"/>
    </row>
    <row r="7" spans="1:7" x14ac:dyDescent="0.25">
      <c r="A7" s="64" t="s">
        <v>34</v>
      </c>
      <c r="B7" s="65"/>
      <c r="C7" s="65"/>
      <c r="D7" s="65"/>
      <c r="E7" s="65"/>
      <c r="F7" s="65"/>
      <c r="G7" s="65"/>
    </row>
    <row r="8" spans="1:7" x14ac:dyDescent="0.25">
      <c r="A8" s="64" t="s">
        <v>45</v>
      </c>
      <c r="B8" s="65"/>
      <c r="C8" s="65"/>
      <c r="D8" s="65"/>
      <c r="E8" s="65"/>
      <c r="F8" s="65"/>
      <c r="G8" s="65"/>
    </row>
    <row r="9" spans="1:7" ht="15" customHeight="1" x14ac:dyDescent="0.25">
      <c r="A9" s="64" t="s">
        <v>43</v>
      </c>
      <c r="B9" s="65"/>
      <c r="C9" s="65"/>
      <c r="D9" s="65"/>
      <c r="E9" s="65"/>
      <c r="F9" s="65"/>
      <c r="G9" s="65"/>
    </row>
    <row r="10" spans="1:7" x14ac:dyDescent="0.25">
      <c r="A10" s="64" t="s">
        <v>46</v>
      </c>
      <c r="B10" s="65"/>
      <c r="C10" s="65"/>
      <c r="D10" s="65"/>
      <c r="E10" s="65"/>
      <c r="F10" s="65"/>
      <c r="G10" s="65"/>
    </row>
    <row r="11" spans="1:7" x14ac:dyDescent="0.25">
      <c r="A11" s="64" t="s">
        <v>38</v>
      </c>
      <c r="B11" s="65"/>
      <c r="C11" s="65"/>
      <c r="D11" s="65"/>
      <c r="E11" s="65"/>
      <c r="F11" s="65"/>
      <c r="G11" s="65"/>
    </row>
    <row r="12" spans="1:7" ht="15.75" thickBot="1" x14ac:dyDescent="0.3">
      <c r="A12" s="68" t="s">
        <v>39</v>
      </c>
      <c r="B12" s="69"/>
      <c r="C12" s="69"/>
      <c r="D12" s="69"/>
      <c r="E12" s="69"/>
      <c r="F12" s="69"/>
      <c r="G12" s="69"/>
    </row>
    <row r="13" spans="1:7" ht="30" x14ac:dyDescent="0.25">
      <c r="A13" s="6" t="s">
        <v>0</v>
      </c>
      <c r="B13" s="3" t="s">
        <v>1</v>
      </c>
      <c r="C13" s="3" t="s">
        <v>22</v>
      </c>
      <c r="D13" s="2" t="s">
        <v>2</v>
      </c>
      <c r="E13" s="2" t="s">
        <v>4</v>
      </c>
      <c r="F13" s="2" t="s">
        <v>3</v>
      </c>
      <c r="G13" s="2" t="s">
        <v>14</v>
      </c>
    </row>
    <row r="14" spans="1:7" x14ac:dyDescent="0.25">
      <c r="A14" s="16">
        <v>1</v>
      </c>
      <c r="B14" s="26" t="s">
        <v>11</v>
      </c>
      <c r="C14" s="27" t="s">
        <v>15</v>
      </c>
      <c r="D14" s="17" t="s">
        <v>9</v>
      </c>
      <c r="E14" s="17">
        <v>3</v>
      </c>
      <c r="F14" s="17" t="s">
        <v>6</v>
      </c>
      <c r="G14" s="17">
        <v>3</v>
      </c>
    </row>
    <row r="15" spans="1:7" x14ac:dyDescent="0.25">
      <c r="A15" s="16">
        <v>2</v>
      </c>
      <c r="B15" s="26" t="s">
        <v>23</v>
      </c>
      <c r="C15" s="27" t="s">
        <v>15</v>
      </c>
      <c r="D15" s="17" t="s">
        <v>9</v>
      </c>
      <c r="E15" s="17">
        <v>10</v>
      </c>
      <c r="F15" s="17" t="s">
        <v>6</v>
      </c>
      <c r="G15" s="17">
        <v>10</v>
      </c>
    </row>
    <row r="16" spans="1:7" x14ac:dyDescent="0.25">
      <c r="A16" s="16">
        <v>3</v>
      </c>
      <c r="B16" s="26" t="s">
        <v>30</v>
      </c>
      <c r="C16" s="27" t="s">
        <v>15</v>
      </c>
      <c r="D16" s="17" t="s">
        <v>9</v>
      </c>
      <c r="E16" s="17">
        <v>5</v>
      </c>
      <c r="F16" s="17" t="s">
        <v>6</v>
      </c>
      <c r="G16" s="17">
        <v>5</v>
      </c>
    </row>
    <row r="17" spans="1:7" x14ac:dyDescent="0.25">
      <c r="A17" s="16">
        <v>4</v>
      </c>
      <c r="B17" s="28"/>
      <c r="C17" s="25"/>
      <c r="D17" s="8"/>
      <c r="E17" s="8"/>
      <c r="F17" s="8"/>
      <c r="G17" s="8"/>
    </row>
    <row r="18" spans="1:7" x14ac:dyDescent="0.25">
      <c r="A18" s="16">
        <v>5</v>
      </c>
      <c r="B18" s="28"/>
      <c r="C18" s="25"/>
      <c r="D18" s="8"/>
      <c r="E18" s="8"/>
      <c r="F18" s="8"/>
      <c r="G18" s="8"/>
    </row>
    <row r="19" spans="1:7" ht="21" thickBot="1" x14ac:dyDescent="0.3">
      <c r="A19" s="72" t="s">
        <v>40</v>
      </c>
      <c r="B19" s="73"/>
      <c r="C19" s="73"/>
      <c r="D19" s="73"/>
      <c r="E19" s="73"/>
      <c r="F19" s="73"/>
      <c r="G19" s="73"/>
    </row>
    <row r="20" spans="1:7" x14ac:dyDescent="0.25">
      <c r="A20" s="62" t="s">
        <v>35</v>
      </c>
      <c r="B20" s="63"/>
      <c r="C20" s="63"/>
      <c r="D20" s="63"/>
      <c r="E20" s="63"/>
      <c r="F20" s="63"/>
      <c r="G20" s="63"/>
    </row>
    <row r="21" spans="1:7" ht="15" customHeight="1" x14ac:dyDescent="0.25">
      <c r="A21" s="64" t="s">
        <v>37</v>
      </c>
      <c r="B21" s="65"/>
      <c r="C21" s="65"/>
      <c r="D21" s="65"/>
      <c r="E21" s="65"/>
      <c r="F21" s="65"/>
      <c r="G21" s="65"/>
    </row>
    <row r="22" spans="1:7" ht="15" customHeight="1" x14ac:dyDescent="0.25">
      <c r="A22" s="64" t="s">
        <v>47</v>
      </c>
      <c r="B22" s="65"/>
      <c r="C22" s="65"/>
      <c r="D22" s="65"/>
      <c r="E22" s="65"/>
      <c r="F22" s="65"/>
      <c r="G22" s="65"/>
    </row>
    <row r="23" spans="1:7" ht="15" customHeight="1" x14ac:dyDescent="0.25">
      <c r="A23" s="64" t="s">
        <v>34</v>
      </c>
      <c r="B23" s="65"/>
      <c r="C23" s="65"/>
      <c r="D23" s="65"/>
      <c r="E23" s="65"/>
      <c r="F23" s="65"/>
      <c r="G23" s="65"/>
    </row>
    <row r="24" spans="1:7" ht="15" customHeight="1" x14ac:dyDescent="0.25">
      <c r="A24" s="64" t="s">
        <v>45</v>
      </c>
      <c r="B24" s="65"/>
      <c r="C24" s="65"/>
      <c r="D24" s="65"/>
      <c r="E24" s="65"/>
      <c r="F24" s="65"/>
      <c r="G24" s="65"/>
    </row>
    <row r="25" spans="1:7" ht="15" customHeight="1" x14ac:dyDescent="0.25">
      <c r="A25" s="64" t="s">
        <v>43</v>
      </c>
      <c r="B25" s="65"/>
      <c r="C25" s="65"/>
      <c r="D25" s="65"/>
      <c r="E25" s="65"/>
      <c r="F25" s="65"/>
      <c r="G25" s="65"/>
    </row>
    <row r="26" spans="1:7" ht="15" customHeight="1" x14ac:dyDescent="0.25">
      <c r="A26" s="64" t="s">
        <v>46</v>
      </c>
      <c r="B26" s="65"/>
      <c r="C26" s="65"/>
      <c r="D26" s="65"/>
      <c r="E26" s="65"/>
      <c r="F26" s="65"/>
      <c r="G26" s="65"/>
    </row>
    <row r="27" spans="1:7" ht="15" customHeight="1" x14ac:dyDescent="0.25">
      <c r="A27" s="64" t="s">
        <v>38</v>
      </c>
      <c r="B27" s="65"/>
      <c r="C27" s="65"/>
      <c r="D27" s="65"/>
      <c r="E27" s="65"/>
      <c r="F27" s="65"/>
      <c r="G27" s="65"/>
    </row>
    <row r="28" spans="1:7" ht="15.75" customHeight="1" thickBot="1" x14ac:dyDescent="0.3">
      <c r="A28" s="68" t="s">
        <v>39</v>
      </c>
      <c r="B28" s="69"/>
      <c r="C28" s="69"/>
      <c r="D28" s="69"/>
      <c r="E28" s="69"/>
      <c r="F28" s="69"/>
      <c r="G28" s="69"/>
    </row>
    <row r="29" spans="1:7" ht="30" x14ac:dyDescent="0.25">
      <c r="A29" s="14" t="s">
        <v>0</v>
      </c>
      <c r="B29" s="14" t="s">
        <v>1</v>
      </c>
      <c r="C29" s="3" t="s">
        <v>22</v>
      </c>
      <c r="D29" s="14" t="s">
        <v>2</v>
      </c>
      <c r="E29" s="14" t="s">
        <v>4</v>
      </c>
      <c r="F29" s="14" t="s">
        <v>3</v>
      </c>
      <c r="G29" s="14" t="s">
        <v>14</v>
      </c>
    </row>
    <row r="30" spans="1:7" ht="30" x14ac:dyDescent="0.25">
      <c r="A30" s="2">
        <v>1</v>
      </c>
      <c r="B30" s="29" t="s">
        <v>31</v>
      </c>
      <c r="C30" s="30" t="s">
        <v>15</v>
      </c>
      <c r="D30" s="31" t="s">
        <v>25</v>
      </c>
      <c r="E30" s="31">
        <v>1</v>
      </c>
      <c r="F30" s="31" t="s">
        <v>12</v>
      </c>
      <c r="G30" s="32">
        <f>12*E30</f>
        <v>12</v>
      </c>
    </row>
    <row r="31" spans="1:7" ht="30" x14ac:dyDescent="0.25">
      <c r="A31" s="2">
        <v>2</v>
      </c>
      <c r="B31" s="29" t="s">
        <v>24</v>
      </c>
      <c r="C31" s="30" t="s">
        <v>15</v>
      </c>
      <c r="D31" s="31" t="s">
        <v>9</v>
      </c>
      <c r="E31" s="31">
        <v>1</v>
      </c>
      <c r="F31" s="31" t="s">
        <v>12</v>
      </c>
      <c r="G31" s="32">
        <f>12*E31</f>
        <v>12</v>
      </c>
    </row>
    <row r="32" spans="1:7" ht="30" x14ac:dyDescent="0.25">
      <c r="A32" s="2">
        <v>3</v>
      </c>
      <c r="B32" s="29" t="s">
        <v>10</v>
      </c>
      <c r="C32" s="30" t="s">
        <v>15</v>
      </c>
      <c r="D32" s="19" t="s">
        <v>5</v>
      </c>
      <c r="E32" s="31">
        <v>1</v>
      </c>
      <c r="F32" s="31" t="s">
        <v>12</v>
      </c>
      <c r="G32" s="32">
        <f>12*E32</f>
        <v>12</v>
      </c>
    </row>
    <row r="33" spans="1:7" ht="30" x14ac:dyDescent="0.25">
      <c r="A33" s="2">
        <v>4</v>
      </c>
      <c r="B33" s="33" t="s">
        <v>32</v>
      </c>
      <c r="C33" s="34" t="s">
        <v>15</v>
      </c>
      <c r="D33" s="35" t="s">
        <v>7</v>
      </c>
      <c r="E33" s="36">
        <v>1</v>
      </c>
      <c r="F33" s="36" t="s">
        <v>12</v>
      </c>
      <c r="G33" s="37">
        <f>12*E33</f>
        <v>12</v>
      </c>
    </row>
    <row r="34" spans="1:7" x14ac:dyDescent="0.25">
      <c r="A34" s="2">
        <v>5</v>
      </c>
      <c r="B34" s="23"/>
      <c r="C34" s="25"/>
      <c r="D34" s="15"/>
      <c r="E34" s="14"/>
      <c r="F34" s="14"/>
      <c r="G34" s="23"/>
    </row>
    <row r="35" spans="1:7" x14ac:dyDescent="0.25">
      <c r="A35" s="2">
        <v>6</v>
      </c>
      <c r="B35" s="9"/>
      <c r="C35" s="25"/>
      <c r="D35" s="15"/>
      <c r="E35" s="14"/>
      <c r="F35" s="14"/>
      <c r="G35" s="14"/>
    </row>
    <row r="36" spans="1:7" ht="21" thickBot="1" x14ac:dyDescent="0.3">
      <c r="A36" s="72" t="s">
        <v>42</v>
      </c>
      <c r="B36" s="73"/>
      <c r="C36" s="73"/>
      <c r="D36" s="73"/>
      <c r="E36" s="73"/>
      <c r="F36" s="73"/>
      <c r="G36" s="73"/>
    </row>
    <row r="37" spans="1:7" x14ac:dyDescent="0.25">
      <c r="A37" s="62" t="s">
        <v>35</v>
      </c>
      <c r="B37" s="63"/>
      <c r="C37" s="63"/>
      <c r="D37" s="63"/>
      <c r="E37" s="63"/>
      <c r="F37" s="63"/>
      <c r="G37" s="63"/>
    </row>
    <row r="38" spans="1:7" ht="15" customHeight="1" x14ac:dyDescent="0.25">
      <c r="A38" s="64" t="s">
        <v>37</v>
      </c>
      <c r="B38" s="65"/>
      <c r="C38" s="65"/>
      <c r="D38" s="65"/>
      <c r="E38" s="65"/>
      <c r="F38" s="65"/>
      <c r="G38" s="65"/>
    </row>
    <row r="39" spans="1:7" ht="15" customHeight="1" x14ac:dyDescent="0.25">
      <c r="A39" s="64" t="s">
        <v>47</v>
      </c>
      <c r="B39" s="65"/>
      <c r="C39" s="65"/>
      <c r="D39" s="65"/>
      <c r="E39" s="65"/>
      <c r="F39" s="65"/>
      <c r="G39" s="65"/>
    </row>
    <row r="40" spans="1:7" ht="15" customHeight="1" x14ac:dyDescent="0.25">
      <c r="A40" s="64" t="s">
        <v>34</v>
      </c>
      <c r="B40" s="65"/>
      <c r="C40" s="65"/>
      <c r="D40" s="65"/>
      <c r="E40" s="65"/>
      <c r="F40" s="65"/>
      <c r="G40" s="65"/>
    </row>
    <row r="41" spans="1:7" ht="15" customHeight="1" x14ac:dyDescent="0.25">
      <c r="A41" s="64" t="s">
        <v>45</v>
      </c>
      <c r="B41" s="65"/>
      <c r="C41" s="65"/>
      <c r="D41" s="65"/>
      <c r="E41" s="65"/>
      <c r="F41" s="65"/>
      <c r="G41" s="65"/>
    </row>
    <row r="42" spans="1:7" ht="15" customHeight="1" x14ac:dyDescent="0.25">
      <c r="A42" s="64" t="s">
        <v>43</v>
      </c>
      <c r="B42" s="65"/>
      <c r="C42" s="65"/>
      <c r="D42" s="65"/>
      <c r="E42" s="65"/>
      <c r="F42" s="65"/>
      <c r="G42" s="65"/>
    </row>
    <row r="43" spans="1:7" ht="15" customHeight="1" x14ac:dyDescent="0.25">
      <c r="A43" s="64" t="s">
        <v>46</v>
      </c>
      <c r="B43" s="65"/>
      <c r="C43" s="65"/>
      <c r="D43" s="65"/>
      <c r="E43" s="65"/>
      <c r="F43" s="65"/>
      <c r="G43" s="65"/>
    </row>
    <row r="44" spans="1:7" ht="15" customHeight="1" x14ac:dyDescent="0.25">
      <c r="A44" s="64" t="s">
        <v>38</v>
      </c>
      <c r="B44" s="65"/>
      <c r="C44" s="65"/>
      <c r="D44" s="65"/>
      <c r="E44" s="65"/>
      <c r="F44" s="65"/>
      <c r="G44" s="65"/>
    </row>
    <row r="45" spans="1:7" ht="15.75" customHeight="1" thickBot="1" x14ac:dyDescent="0.3">
      <c r="A45" s="68" t="s">
        <v>39</v>
      </c>
      <c r="B45" s="69"/>
      <c r="C45" s="69"/>
      <c r="D45" s="69"/>
      <c r="E45" s="69"/>
      <c r="F45" s="69"/>
      <c r="G45" s="69"/>
    </row>
    <row r="46" spans="1:7" ht="30" x14ac:dyDescent="0.25">
      <c r="A46" s="9" t="s">
        <v>0</v>
      </c>
      <c r="B46" s="14" t="s">
        <v>1</v>
      </c>
      <c r="C46" s="3" t="s">
        <v>22</v>
      </c>
      <c r="D46" s="14" t="s">
        <v>2</v>
      </c>
      <c r="E46" s="14" t="s">
        <v>4</v>
      </c>
      <c r="F46" s="14" t="s">
        <v>3</v>
      </c>
      <c r="G46" s="14" t="s">
        <v>14</v>
      </c>
    </row>
    <row r="47" spans="1:7" x14ac:dyDescent="0.25">
      <c r="A47" s="5">
        <v>1</v>
      </c>
      <c r="B47" s="18" t="s">
        <v>10</v>
      </c>
      <c r="C47" s="30" t="s">
        <v>15</v>
      </c>
      <c r="D47" s="19" t="s">
        <v>5</v>
      </c>
      <c r="E47" s="19">
        <v>1</v>
      </c>
      <c r="F47" s="19" t="s">
        <v>6</v>
      </c>
      <c r="G47" s="20">
        <f>E47</f>
        <v>1</v>
      </c>
    </row>
    <row r="48" spans="1:7" x14ac:dyDescent="0.25">
      <c r="A48" s="4">
        <v>2</v>
      </c>
      <c r="B48" s="21" t="s">
        <v>16</v>
      </c>
      <c r="C48" s="30" t="s">
        <v>15</v>
      </c>
      <c r="D48" s="20" t="s">
        <v>13</v>
      </c>
      <c r="E48" s="20">
        <v>1</v>
      </c>
      <c r="F48" s="20" t="s">
        <v>6</v>
      </c>
      <c r="G48" s="20">
        <f>E48</f>
        <v>1</v>
      </c>
    </row>
    <row r="49" spans="1:7" x14ac:dyDescent="0.25">
      <c r="A49" s="4">
        <v>3</v>
      </c>
      <c r="B49" s="21" t="s">
        <v>11</v>
      </c>
      <c r="C49" s="30" t="s">
        <v>15</v>
      </c>
      <c r="D49" s="22" t="s">
        <v>9</v>
      </c>
      <c r="E49" s="20">
        <v>1</v>
      </c>
      <c r="F49" s="20" t="s">
        <v>6</v>
      </c>
      <c r="G49" s="20">
        <f>E49</f>
        <v>1</v>
      </c>
    </row>
    <row r="50" spans="1:7" x14ac:dyDescent="0.25">
      <c r="A50" s="4">
        <v>4</v>
      </c>
      <c r="B50" s="11"/>
      <c r="C50" s="24"/>
      <c r="D50" s="15"/>
      <c r="E50" s="15"/>
      <c r="F50" s="15"/>
      <c r="G50" s="15"/>
    </row>
    <row r="51" spans="1:7" x14ac:dyDescent="0.25">
      <c r="A51" s="4">
        <v>5</v>
      </c>
      <c r="B51" s="12"/>
      <c r="C51" s="24"/>
      <c r="D51" s="13"/>
      <c r="E51" s="15"/>
      <c r="F51" s="15"/>
      <c r="G51" s="15"/>
    </row>
    <row r="52" spans="1:7" ht="20.25" x14ac:dyDescent="0.25">
      <c r="A52" s="72" t="s">
        <v>36</v>
      </c>
      <c r="B52" s="73"/>
      <c r="C52" s="73"/>
      <c r="D52" s="73"/>
      <c r="E52" s="73"/>
      <c r="F52" s="73"/>
      <c r="G52" s="73"/>
    </row>
    <row r="53" spans="1:7" ht="30" x14ac:dyDescent="0.25">
      <c r="A53" s="9" t="s">
        <v>0</v>
      </c>
      <c r="B53" s="14" t="s">
        <v>1</v>
      </c>
      <c r="C53" s="14" t="s">
        <v>22</v>
      </c>
      <c r="D53" s="14" t="s">
        <v>2</v>
      </c>
      <c r="E53" s="14" t="s">
        <v>4</v>
      </c>
      <c r="F53" s="14" t="s">
        <v>3</v>
      </c>
      <c r="G53" s="14" t="s">
        <v>14</v>
      </c>
    </row>
    <row r="54" spans="1:7" x14ac:dyDescent="0.25">
      <c r="A54" s="5">
        <v>1</v>
      </c>
      <c r="B54" s="10" t="s">
        <v>18</v>
      </c>
      <c r="C54" s="30" t="s">
        <v>15</v>
      </c>
      <c r="D54" s="15" t="s">
        <v>17</v>
      </c>
      <c r="E54" s="19">
        <v>1</v>
      </c>
      <c r="F54" s="7" t="s">
        <v>6</v>
      </c>
      <c r="G54" s="20">
        <f>E54</f>
        <v>1</v>
      </c>
    </row>
    <row r="55" spans="1:7" x14ac:dyDescent="0.25">
      <c r="A55" s="4">
        <v>2</v>
      </c>
      <c r="B55" s="11" t="s">
        <v>19</v>
      </c>
      <c r="C55" s="30" t="s">
        <v>15</v>
      </c>
      <c r="D55" s="15" t="s">
        <v>17</v>
      </c>
      <c r="E55" s="20">
        <v>1</v>
      </c>
      <c r="F55" s="15" t="s">
        <v>6</v>
      </c>
      <c r="G55" s="20">
        <f t="shared" ref="G55:G58" si="0">E55</f>
        <v>1</v>
      </c>
    </row>
    <row r="56" spans="1:7" x14ac:dyDescent="0.25">
      <c r="A56" s="4">
        <v>3</v>
      </c>
      <c r="B56" s="11" t="s">
        <v>8</v>
      </c>
      <c r="C56" s="30" t="s">
        <v>15</v>
      </c>
      <c r="D56" s="15" t="s">
        <v>17</v>
      </c>
      <c r="E56" s="20">
        <v>1</v>
      </c>
      <c r="F56" s="15" t="s">
        <v>6</v>
      </c>
      <c r="G56" s="20">
        <f t="shared" si="0"/>
        <v>1</v>
      </c>
    </row>
    <row r="57" spans="1:7" x14ac:dyDescent="0.25">
      <c r="A57" s="4">
        <v>4</v>
      </c>
      <c r="B57" s="11" t="s">
        <v>20</v>
      </c>
      <c r="C57" s="27" t="s">
        <v>15</v>
      </c>
      <c r="D57" s="15" t="s">
        <v>17</v>
      </c>
      <c r="E57" s="20">
        <v>1</v>
      </c>
      <c r="F57" s="15" t="s">
        <v>6</v>
      </c>
      <c r="G57" s="20">
        <f t="shared" si="0"/>
        <v>1</v>
      </c>
    </row>
    <row r="58" spans="1:7" x14ac:dyDescent="0.25">
      <c r="A58" s="1">
        <v>5</v>
      </c>
      <c r="B58" s="11" t="s">
        <v>21</v>
      </c>
      <c r="C58" s="27" t="s">
        <v>15</v>
      </c>
      <c r="D58" s="15" t="s">
        <v>17</v>
      </c>
      <c r="E58" s="19">
        <v>20</v>
      </c>
      <c r="F58" s="15" t="s">
        <v>6</v>
      </c>
      <c r="G58" s="20">
        <f t="shared" si="0"/>
        <v>20</v>
      </c>
    </row>
    <row r="59" spans="1:7" x14ac:dyDescent="0.25">
      <c r="A59" s="1">
        <v>6</v>
      </c>
      <c r="B59" s="38" t="s">
        <v>26</v>
      </c>
      <c r="C59" s="27" t="s">
        <v>15</v>
      </c>
      <c r="D59" s="39" t="s">
        <v>41</v>
      </c>
      <c r="E59" s="20">
        <v>1</v>
      </c>
      <c r="F59" s="20" t="s">
        <v>6</v>
      </c>
      <c r="G59" s="20">
        <v>1</v>
      </c>
    </row>
    <row r="60" spans="1:7" x14ac:dyDescent="0.25">
      <c r="A60" s="1">
        <v>7</v>
      </c>
      <c r="B60" s="38" t="s">
        <v>27</v>
      </c>
      <c r="C60" s="27" t="s">
        <v>15</v>
      </c>
      <c r="D60" s="39" t="s">
        <v>41</v>
      </c>
      <c r="E60" s="20">
        <v>1</v>
      </c>
      <c r="F60" s="20" t="s">
        <v>6</v>
      </c>
      <c r="G60" s="20">
        <v>1</v>
      </c>
    </row>
    <row r="61" spans="1:7" x14ac:dyDescent="0.25">
      <c r="A61" s="1">
        <v>8</v>
      </c>
      <c r="B61" s="38" t="s">
        <v>28</v>
      </c>
      <c r="C61" s="27" t="s">
        <v>15</v>
      </c>
      <c r="D61" s="39" t="s">
        <v>41</v>
      </c>
      <c r="E61" s="20">
        <v>1</v>
      </c>
      <c r="F61" s="20" t="s">
        <v>6</v>
      </c>
      <c r="G61" s="20">
        <v>1</v>
      </c>
    </row>
    <row r="62" spans="1:7" x14ac:dyDescent="0.25">
      <c r="A62" s="1">
        <v>9</v>
      </c>
      <c r="B62" s="38" t="s">
        <v>29</v>
      </c>
      <c r="C62" s="27" t="s">
        <v>15</v>
      </c>
      <c r="D62" s="39" t="s">
        <v>41</v>
      </c>
      <c r="E62" s="20">
        <v>1</v>
      </c>
      <c r="F62" s="20" t="s">
        <v>6</v>
      </c>
      <c r="G62" s="20">
        <v>1</v>
      </c>
    </row>
    <row r="63" spans="1:7" x14ac:dyDescent="0.25">
      <c r="A63" s="1">
        <v>10</v>
      </c>
      <c r="B63" s="23"/>
      <c r="C63" s="25"/>
      <c r="D63" s="15"/>
      <c r="E63" s="15"/>
      <c r="F63" s="15"/>
      <c r="G63" s="15"/>
    </row>
  </sheetData>
  <sheetProtection formatCells="0" insertRows="0" deleteRows="0"/>
  <mergeCells count="33">
    <mergeCell ref="A1:G1"/>
    <mergeCell ref="A2:G2"/>
    <mergeCell ref="A20:G20"/>
    <mergeCell ref="A3:G3"/>
    <mergeCell ref="A4:G4"/>
    <mergeCell ref="A5:G5"/>
    <mergeCell ref="A6:G6"/>
    <mergeCell ref="A7:G7"/>
    <mergeCell ref="A8:G8"/>
    <mergeCell ref="A9:G9"/>
    <mergeCell ref="A10:G10"/>
    <mergeCell ref="A11:G11"/>
    <mergeCell ref="A12:G12"/>
    <mergeCell ref="A19:G19"/>
    <mergeCell ref="A39:G39"/>
    <mergeCell ref="A21:G21"/>
    <mergeCell ref="A22:G22"/>
    <mergeCell ref="A23:G23"/>
    <mergeCell ref="A24:G24"/>
    <mergeCell ref="A25:G25"/>
    <mergeCell ref="A26:G26"/>
    <mergeCell ref="A27:G27"/>
    <mergeCell ref="A28:G28"/>
    <mergeCell ref="A36:G36"/>
    <mergeCell ref="A37:G37"/>
    <mergeCell ref="A38:G38"/>
    <mergeCell ref="A52:G52"/>
    <mergeCell ref="A40:G40"/>
    <mergeCell ref="A41:G41"/>
    <mergeCell ref="A42:G42"/>
    <mergeCell ref="A43:G43"/>
    <mergeCell ref="A44:G44"/>
    <mergeCell ref="A45:G45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35 B30:B33" xr:uid="{A79907EE-2BBF-437A-9CAF-4FB4281FA322}"/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92F36-1159-4C1B-A85E-245AD6EC44D1}">
  <dimension ref="A1:XFC29"/>
  <sheetViews>
    <sheetView tabSelected="1" zoomScale="115" zoomScaleNormal="115" zoomScaleSheetLayoutView="100" workbookViewId="0">
      <selection activeCell="G22" sqref="G22"/>
    </sheetView>
  </sheetViews>
  <sheetFormatPr defaultColWidth="0" defaultRowHeight="15" x14ac:dyDescent="0.25"/>
  <cols>
    <col min="1" max="1" width="5.140625" customWidth="1"/>
    <col min="2" max="2" width="52" customWidth="1"/>
    <col min="3" max="3" width="27.42578125" customWidth="1"/>
    <col min="4" max="4" width="22" customWidth="1"/>
    <col min="5" max="5" width="15.5703125" customWidth="1"/>
    <col min="6" max="6" width="14.85546875" customWidth="1"/>
    <col min="7" max="7" width="14.42578125" customWidth="1"/>
    <col min="8" max="12" width="0" hidden="1" customWidth="1"/>
    <col min="13" max="16382" width="9.140625" hidden="1"/>
    <col min="16383" max="16383" width="9.140625" hidden="1" customWidth="1"/>
    <col min="16384" max="16384" width="1" hidden="1"/>
  </cols>
  <sheetData>
    <row r="1" spans="1:7" x14ac:dyDescent="0.25">
      <c r="A1" s="74" t="s">
        <v>44</v>
      </c>
      <c r="B1" s="74"/>
      <c r="C1" s="74"/>
      <c r="D1" s="74"/>
      <c r="E1" s="74"/>
      <c r="F1" s="74"/>
      <c r="G1" s="74"/>
    </row>
    <row r="2" spans="1:7" ht="20.25" x14ac:dyDescent="0.25">
      <c r="A2" s="75" t="s">
        <v>49</v>
      </c>
      <c r="B2" s="75"/>
      <c r="C2" s="75"/>
      <c r="D2" s="75"/>
      <c r="E2" s="75"/>
      <c r="F2" s="75"/>
      <c r="G2" s="75"/>
    </row>
    <row r="3" spans="1:7" ht="21" thickBot="1" x14ac:dyDescent="0.3">
      <c r="A3" s="72" t="s">
        <v>40</v>
      </c>
      <c r="B3" s="73"/>
      <c r="C3" s="73"/>
      <c r="D3" s="73"/>
      <c r="E3" s="73"/>
      <c r="F3" s="73"/>
      <c r="G3" s="73"/>
    </row>
    <row r="4" spans="1:7" x14ac:dyDescent="0.25">
      <c r="A4" s="62" t="s">
        <v>35</v>
      </c>
      <c r="B4" s="63"/>
      <c r="C4" s="63"/>
      <c r="D4" s="63"/>
      <c r="E4" s="63"/>
      <c r="F4" s="63"/>
      <c r="G4" s="63"/>
    </row>
    <row r="5" spans="1:7" x14ac:dyDescent="0.25">
      <c r="A5" s="77" t="s">
        <v>145</v>
      </c>
      <c r="B5" s="78"/>
      <c r="C5" s="79">
        <v>1</v>
      </c>
      <c r="D5" s="58"/>
      <c r="E5" s="58"/>
      <c r="F5" s="58"/>
      <c r="G5" s="58"/>
    </row>
    <row r="6" spans="1:7" ht="15" customHeight="1" x14ac:dyDescent="0.25">
      <c r="A6" s="64" t="s">
        <v>37</v>
      </c>
      <c r="B6" s="65"/>
      <c r="C6" s="65"/>
      <c r="D6" s="65"/>
      <c r="E6" s="65"/>
      <c r="F6" s="65"/>
      <c r="G6" s="65"/>
    </row>
    <row r="7" spans="1:7" ht="15" customHeight="1" x14ac:dyDescent="0.25">
      <c r="A7" s="64" t="s">
        <v>47</v>
      </c>
      <c r="B7" s="65"/>
      <c r="C7" s="65"/>
      <c r="D7" s="65"/>
      <c r="E7" s="65"/>
      <c r="F7" s="65"/>
      <c r="G7" s="65"/>
    </row>
    <row r="8" spans="1:7" ht="15" customHeight="1" x14ac:dyDescent="0.25">
      <c r="A8" s="64" t="s">
        <v>34</v>
      </c>
      <c r="B8" s="65"/>
      <c r="C8" s="65"/>
      <c r="D8" s="65"/>
      <c r="E8" s="65"/>
      <c r="F8" s="65"/>
      <c r="G8" s="65"/>
    </row>
    <row r="9" spans="1:7" ht="15" customHeight="1" x14ac:dyDescent="0.25">
      <c r="A9" s="64" t="s">
        <v>45</v>
      </c>
      <c r="B9" s="65"/>
      <c r="C9" s="65"/>
      <c r="D9" s="65"/>
      <c r="E9" s="65"/>
      <c r="F9" s="65"/>
      <c r="G9" s="65"/>
    </row>
    <row r="10" spans="1:7" ht="15" customHeight="1" x14ac:dyDescent="0.25">
      <c r="A10" s="64" t="s">
        <v>43</v>
      </c>
      <c r="B10" s="65"/>
      <c r="C10" s="65"/>
      <c r="D10" s="65"/>
      <c r="E10" s="65"/>
      <c r="F10" s="65"/>
      <c r="G10" s="65"/>
    </row>
    <row r="11" spans="1:7" ht="15" customHeight="1" x14ac:dyDescent="0.25">
      <c r="A11" s="64" t="s">
        <v>46</v>
      </c>
      <c r="B11" s="65"/>
      <c r="C11" s="65"/>
      <c r="D11" s="65"/>
      <c r="E11" s="65"/>
      <c r="F11" s="65"/>
      <c r="G11" s="65"/>
    </row>
    <row r="12" spans="1:7" ht="15" customHeight="1" x14ac:dyDescent="0.25">
      <c r="A12" s="64" t="s">
        <v>38</v>
      </c>
      <c r="B12" s="65"/>
      <c r="C12" s="65"/>
      <c r="D12" s="65"/>
      <c r="E12" s="65"/>
      <c r="F12" s="65"/>
      <c r="G12" s="65"/>
    </row>
    <row r="13" spans="1:7" ht="15.75" customHeight="1" thickBot="1" x14ac:dyDescent="0.3">
      <c r="A13" s="68" t="s">
        <v>39</v>
      </c>
      <c r="B13" s="69"/>
      <c r="C13" s="69"/>
      <c r="D13" s="69"/>
      <c r="E13" s="69"/>
      <c r="F13" s="69"/>
      <c r="G13" s="69"/>
    </row>
    <row r="14" spans="1:7" ht="30" x14ac:dyDescent="0.25">
      <c r="A14" s="14" t="s">
        <v>0</v>
      </c>
      <c r="B14" s="14" t="s">
        <v>1</v>
      </c>
      <c r="C14" s="3" t="s">
        <v>22</v>
      </c>
      <c r="D14" s="14" t="s">
        <v>2</v>
      </c>
      <c r="E14" s="14" t="s">
        <v>4</v>
      </c>
      <c r="F14" s="14" t="s">
        <v>3</v>
      </c>
      <c r="G14" s="14" t="s">
        <v>14</v>
      </c>
    </row>
    <row r="15" spans="1:7" ht="75" x14ac:dyDescent="0.25">
      <c r="A15" s="2">
        <v>1</v>
      </c>
      <c r="B15" s="29" t="s">
        <v>31</v>
      </c>
      <c r="C15" s="61" t="s">
        <v>144</v>
      </c>
      <c r="D15" s="2" t="s">
        <v>25</v>
      </c>
      <c r="E15" s="2">
        <v>1</v>
      </c>
      <c r="F15" s="2" t="s">
        <v>6</v>
      </c>
      <c r="G15" s="32">
        <v>1</v>
      </c>
    </row>
    <row r="16" spans="1:7" ht="75" x14ac:dyDescent="0.25">
      <c r="A16" s="2">
        <v>2</v>
      </c>
      <c r="B16" s="29" t="s">
        <v>24</v>
      </c>
      <c r="C16" s="61" t="s">
        <v>144</v>
      </c>
      <c r="D16" s="2" t="s">
        <v>9</v>
      </c>
      <c r="E16" s="2">
        <v>1</v>
      </c>
      <c r="F16" s="2" t="s">
        <v>6</v>
      </c>
      <c r="G16" s="32">
        <v>1</v>
      </c>
    </row>
    <row r="17" spans="1:7" ht="75" x14ac:dyDescent="0.25">
      <c r="A17" s="2">
        <v>3</v>
      </c>
      <c r="B17" s="29" t="s">
        <v>10</v>
      </c>
      <c r="C17" s="61" t="s">
        <v>144</v>
      </c>
      <c r="D17" s="7" t="s">
        <v>5</v>
      </c>
      <c r="E17" s="2">
        <v>1</v>
      </c>
      <c r="F17" s="2" t="s">
        <v>6</v>
      </c>
      <c r="G17" s="32">
        <v>1</v>
      </c>
    </row>
    <row r="18" spans="1:7" ht="75" x14ac:dyDescent="0.25">
      <c r="A18" s="2">
        <v>4</v>
      </c>
      <c r="B18" s="33" t="s">
        <v>32</v>
      </c>
      <c r="C18" s="61" t="s">
        <v>144</v>
      </c>
      <c r="D18" s="76" t="s">
        <v>7</v>
      </c>
      <c r="E18" s="3">
        <v>1</v>
      </c>
      <c r="F18" s="2" t="s">
        <v>6</v>
      </c>
      <c r="G18" s="32">
        <v>1</v>
      </c>
    </row>
    <row r="19" spans="1:7" ht="20.25" x14ac:dyDescent="0.25">
      <c r="A19" s="72" t="s">
        <v>36</v>
      </c>
      <c r="B19" s="73"/>
      <c r="C19" s="73"/>
      <c r="D19" s="73"/>
      <c r="E19" s="73"/>
      <c r="F19" s="73"/>
      <c r="G19" s="73"/>
    </row>
    <row r="20" spans="1:7" ht="30" x14ac:dyDescent="0.25">
      <c r="A20" s="9" t="s">
        <v>0</v>
      </c>
      <c r="B20" s="14" t="s">
        <v>1</v>
      </c>
      <c r="C20" s="14" t="s">
        <v>22</v>
      </c>
      <c r="D20" s="14" t="s">
        <v>2</v>
      </c>
      <c r="E20" s="14" t="s">
        <v>4</v>
      </c>
      <c r="F20" s="14" t="s">
        <v>3</v>
      </c>
      <c r="G20" s="14" t="s">
        <v>14</v>
      </c>
    </row>
    <row r="21" spans="1:7" ht="75" x14ac:dyDescent="0.25">
      <c r="A21" s="5">
        <v>1</v>
      </c>
      <c r="B21" s="10" t="s">
        <v>18</v>
      </c>
      <c r="C21" s="61" t="s">
        <v>144</v>
      </c>
      <c r="D21" s="15" t="s">
        <v>17</v>
      </c>
      <c r="E21" s="7">
        <v>1</v>
      </c>
      <c r="F21" s="7" t="s">
        <v>6</v>
      </c>
      <c r="G21" s="20">
        <f>E21</f>
        <v>1</v>
      </c>
    </row>
    <row r="22" spans="1:7" ht="75" x14ac:dyDescent="0.25">
      <c r="A22" s="4">
        <v>2</v>
      </c>
      <c r="B22" s="11" t="s">
        <v>19</v>
      </c>
      <c r="C22" s="61" t="s">
        <v>144</v>
      </c>
      <c r="D22" s="15" t="s">
        <v>17</v>
      </c>
      <c r="E22" s="15">
        <v>1</v>
      </c>
      <c r="F22" s="15" t="s">
        <v>6</v>
      </c>
      <c r="G22" s="20">
        <f t="shared" ref="G22:G25" si="0">E22</f>
        <v>1</v>
      </c>
    </row>
    <row r="23" spans="1:7" ht="75" x14ac:dyDescent="0.25">
      <c r="A23" s="4">
        <v>3</v>
      </c>
      <c r="B23" s="11" t="s">
        <v>8</v>
      </c>
      <c r="C23" s="61" t="s">
        <v>144</v>
      </c>
      <c r="D23" s="15" t="s">
        <v>17</v>
      </c>
      <c r="E23" s="15">
        <v>1</v>
      </c>
      <c r="F23" s="15" t="s">
        <v>6</v>
      </c>
      <c r="G23" s="20">
        <f t="shared" si="0"/>
        <v>1</v>
      </c>
    </row>
    <row r="24" spans="1:7" ht="75" x14ac:dyDescent="0.25">
      <c r="A24" s="4">
        <v>4</v>
      </c>
      <c r="B24" s="11" t="s">
        <v>20</v>
      </c>
      <c r="C24" s="61" t="s">
        <v>144</v>
      </c>
      <c r="D24" s="15" t="s">
        <v>17</v>
      </c>
      <c r="E24" s="15">
        <v>1</v>
      </c>
      <c r="F24" s="15" t="s">
        <v>6</v>
      </c>
      <c r="G24" s="20">
        <f t="shared" si="0"/>
        <v>1</v>
      </c>
    </row>
    <row r="25" spans="1:7" ht="75" x14ac:dyDescent="0.25">
      <c r="A25" s="1">
        <v>5</v>
      </c>
      <c r="B25" s="11" t="s">
        <v>21</v>
      </c>
      <c r="C25" s="61" t="s">
        <v>144</v>
      </c>
      <c r="D25" s="15" t="s">
        <v>17</v>
      </c>
      <c r="E25" s="7">
        <v>20</v>
      </c>
      <c r="F25" s="15" t="s">
        <v>6</v>
      </c>
      <c r="G25" s="20">
        <f t="shared" si="0"/>
        <v>20</v>
      </c>
    </row>
    <row r="26" spans="1:7" ht="75" x14ac:dyDescent="0.25">
      <c r="A26" s="1">
        <v>6</v>
      </c>
      <c r="B26" s="38" t="s">
        <v>26</v>
      </c>
      <c r="C26" s="61" t="s">
        <v>144</v>
      </c>
      <c r="D26" s="39" t="s">
        <v>41</v>
      </c>
      <c r="E26" s="15">
        <v>1</v>
      </c>
      <c r="F26" s="15" t="s">
        <v>6</v>
      </c>
      <c r="G26" s="20">
        <v>1</v>
      </c>
    </row>
    <row r="27" spans="1:7" ht="75" x14ac:dyDescent="0.25">
      <c r="A27" s="1">
        <v>7</v>
      </c>
      <c r="B27" s="38" t="s">
        <v>27</v>
      </c>
      <c r="C27" s="61" t="s">
        <v>144</v>
      </c>
      <c r="D27" s="39" t="s">
        <v>41</v>
      </c>
      <c r="E27" s="15">
        <v>1</v>
      </c>
      <c r="F27" s="15" t="s">
        <v>6</v>
      </c>
      <c r="G27" s="20">
        <v>1</v>
      </c>
    </row>
    <row r="28" spans="1:7" ht="75" x14ac:dyDescent="0.25">
      <c r="A28" s="1">
        <v>8</v>
      </c>
      <c r="B28" s="38" t="s">
        <v>28</v>
      </c>
      <c r="C28" s="61" t="s">
        <v>144</v>
      </c>
      <c r="D28" s="39" t="s">
        <v>41</v>
      </c>
      <c r="E28" s="15">
        <v>1</v>
      </c>
      <c r="F28" s="15" t="s">
        <v>6</v>
      </c>
      <c r="G28" s="20">
        <v>1</v>
      </c>
    </row>
    <row r="29" spans="1:7" ht="75" x14ac:dyDescent="0.25">
      <c r="A29" s="1">
        <v>9</v>
      </c>
      <c r="B29" s="38" t="s">
        <v>29</v>
      </c>
      <c r="C29" s="61" t="s">
        <v>144</v>
      </c>
      <c r="D29" s="39" t="s">
        <v>41</v>
      </c>
      <c r="E29" s="15">
        <v>1</v>
      </c>
      <c r="F29" s="15" t="s">
        <v>6</v>
      </c>
      <c r="G29" s="20">
        <v>1</v>
      </c>
    </row>
  </sheetData>
  <sheetProtection formatCells="0" insertRows="0" deleteRows="0"/>
  <mergeCells count="14">
    <mergeCell ref="A3:G3"/>
    <mergeCell ref="A4:G4"/>
    <mergeCell ref="A1:G1"/>
    <mergeCell ref="A2:G2"/>
    <mergeCell ref="A19:G19"/>
    <mergeCell ref="A12:G12"/>
    <mergeCell ref="A13:G13"/>
    <mergeCell ref="A6:G6"/>
    <mergeCell ref="A7:G7"/>
    <mergeCell ref="A8:G8"/>
    <mergeCell ref="A9:G9"/>
    <mergeCell ref="A10:G10"/>
    <mergeCell ref="A11:G11"/>
    <mergeCell ref="A5:B5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15:B18" xr:uid="{1E248C19-E154-490C-AA04-F9F254E131F2}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Базовый ИЛ</vt:lpstr>
      <vt:lpstr>Продвинутый ИЛ</vt:lpstr>
      <vt:lpstr>Рабочее место ОВЗ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Шугаева</dc:creator>
  <cp:lastModifiedBy>Шугаева</cp:lastModifiedBy>
  <cp:lastPrinted>2022-04-20T14:32:42Z</cp:lastPrinted>
  <dcterms:created xsi:type="dcterms:W3CDTF">2022-04-20T09:12:32Z</dcterms:created>
  <dcterms:modified xsi:type="dcterms:W3CDTF">2022-10-11T06:32:58Z</dcterms:modified>
</cp:coreProperties>
</file>