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X:\Федеральный центр (МТБ)\МАСТЕРСКИЕ\Инфраструктурные листы (ЕСАТ)\ИЛ готовые 2023\Кровельные работы\"/>
    </mc:Choice>
  </mc:AlternateContent>
  <xr:revisionPtr revIDLastSave="0" documentId="13_ncr:1_{AD158701-5844-49CA-9F1C-BEB969D82BCD}" xr6:coauthVersionLast="47" xr6:coauthVersionMax="47" xr10:uidLastSave="{00000000-0000-0000-0000-000000000000}"/>
  <bookViews>
    <workbookView xWindow="8370" yWindow="1335" windowWidth="26340" windowHeight="19515" xr2:uid="{E3CE1429-ED7A-4722-8099-FFF0A2A6200A}"/>
  </bookViews>
  <sheets>
    <sheet name="Базовый ИЛ" sheetId="2" r:id="rId1"/>
    <sheet name="Продвинутый ИЛ" sheetId="6" state="hidden" r:id="rId2"/>
    <sheet name="Рабочее место ОВЗ" sheetId="7" r:id="rId3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8" i="2" l="1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17" i="2"/>
  <c r="G16" i="2"/>
  <c r="G15" i="2"/>
  <c r="G25" i="7"/>
  <c r="G24" i="7"/>
  <c r="G23" i="7"/>
  <c r="G22" i="7"/>
  <c r="G21" i="7"/>
  <c r="G58" i="6"/>
  <c r="G57" i="6"/>
  <c r="G56" i="6"/>
  <c r="G55" i="6"/>
  <c r="G54" i="6"/>
  <c r="G49" i="6"/>
  <c r="G48" i="6"/>
  <c r="G47" i="6"/>
  <c r="G33" i="6"/>
  <c r="G32" i="6"/>
  <c r="G31" i="6"/>
  <c r="G30" i="6"/>
  <c r="G74" i="2"/>
  <c r="G73" i="2"/>
  <c r="G72" i="2"/>
  <c r="G71" i="2"/>
  <c r="G70" i="2"/>
  <c r="G66" i="2"/>
</calcChain>
</file>

<file path=xl/sharedStrings.xml><?xml version="1.0" encoding="utf-8"?>
<sst xmlns="http://schemas.openxmlformats.org/spreadsheetml/2006/main" count="466" uniqueCount="92">
  <si>
    <t>№</t>
  </si>
  <si>
    <t xml:space="preserve">Наименование </t>
  </si>
  <si>
    <t>Вид</t>
  </si>
  <si>
    <t>Единица измерения</t>
  </si>
  <si>
    <t>Количество</t>
  </si>
  <si>
    <t>Оборудование IT</t>
  </si>
  <si>
    <t>шт</t>
  </si>
  <si>
    <t>ПО</t>
  </si>
  <si>
    <t>Кулер 19 л (холодная/горячая вода)</t>
  </si>
  <si>
    <t>Мебель</t>
  </si>
  <si>
    <t>Ноутбук</t>
  </si>
  <si>
    <t>Офисный стол</t>
  </si>
  <si>
    <t xml:space="preserve">шт ( на 1 раб.место) </t>
  </si>
  <si>
    <t>Расходные материалы</t>
  </si>
  <si>
    <t>Итоговое количество</t>
  </si>
  <si>
    <t>Уточняются</t>
  </si>
  <si>
    <t>Запасной картридж для МФУ</t>
  </si>
  <si>
    <t>Охрана труда</t>
  </si>
  <si>
    <t>Аптечка</t>
  </si>
  <si>
    <t>Огнетушитель</t>
  </si>
  <si>
    <t>Санитайзер</t>
  </si>
  <si>
    <t xml:space="preserve">Маски медицинские одноразовые </t>
  </si>
  <si>
    <t>Краткие (рамочные) технические характеристики</t>
  </si>
  <si>
    <t>Стул</t>
  </si>
  <si>
    <t>Диэлектрический коврик;</t>
  </si>
  <si>
    <t>Оборудование</t>
  </si>
  <si>
    <t>Защитные очки</t>
  </si>
  <si>
    <t>Перчатки</t>
  </si>
  <si>
    <t>Беруши</t>
  </si>
  <si>
    <t>Респиратор</t>
  </si>
  <si>
    <t>Стелаж</t>
  </si>
  <si>
    <t xml:space="preserve">Рабочая кабинка с номером. </t>
  </si>
  <si>
    <t>Программное обеспечение для модуля проектирования</t>
  </si>
  <si>
    <t>Общая зона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</si>
  <si>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</si>
  <si>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</si>
  <si>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>Охрана труда и техника безопасности</t>
  </si>
  <si>
    <r>
      <t xml:space="preserve">Площадь зоны: не менее </t>
    </r>
    <r>
      <rPr>
        <sz val="11"/>
        <color rgb="FFFF0000"/>
        <rFont val="Times New Roman"/>
        <family val="1"/>
        <charset val="204"/>
      </rPr>
      <t>____</t>
    </r>
    <r>
      <rPr>
        <sz val="11"/>
        <color theme="1"/>
        <rFont val="Times New Roman"/>
        <family val="1"/>
        <charset val="204"/>
      </rPr>
      <t xml:space="preserve"> кв.м.</t>
    </r>
  </si>
  <si>
    <r>
      <t xml:space="preserve">Подведение/ отведение ГХВС (при необходимости) : </t>
    </r>
    <r>
      <rPr>
        <sz val="11"/>
        <color rgb="FFFF0000"/>
        <rFont val="Times New Roman"/>
        <family val="1"/>
        <charset val="204"/>
      </rPr>
      <t>не требуется</t>
    </r>
  </si>
  <si>
    <r>
      <t xml:space="preserve">Подведение сжатого воздуха (при необходимости): </t>
    </r>
    <r>
      <rPr>
        <sz val="11"/>
        <color rgb="FFFF0000"/>
        <rFont val="Times New Roman"/>
        <family val="1"/>
        <charset val="204"/>
      </rPr>
      <t>не требуется</t>
    </r>
  </si>
  <si>
    <t>Рабочее место учащегося</t>
  </si>
  <si>
    <t>ТБ</t>
  </si>
  <si>
    <t>Рабочее место преподавателя/мастера производственного обучения</t>
  </si>
  <si>
    <r>
      <t xml:space="preserve">Контур заземления для электропитания и сети слаботочных подключений (при необходимости) : </t>
    </r>
    <r>
      <rPr>
        <sz val="11"/>
        <color rgb="FFFF0000"/>
        <rFont val="Times New Roman"/>
        <family val="1"/>
        <charset val="204"/>
      </rPr>
      <t>не требуется</t>
    </r>
  </si>
  <si>
    <t>Приложение №1</t>
  </si>
  <si>
    <r>
      <t xml:space="preserve">Электричество: </t>
    </r>
    <r>
      <rPr>
        <sz val="11"/>
        <color rgb="FFFF0000"/>
        <rFont val="Times New Roman"/>
        <family val="1"/>
        <charset val="204"/>
      </rPr>
      <t>___</t>
    </r>
    <r>
      <rPr>
        <sz val="11"/>
        <color theme="1"/>
        <rFont val="Times New Roman"/>
        <family val="1"/>
        <charset val="204"/>
      </rPr>
      <t xml:space="preserve"> подключения к сети  по (220 Вольт и 380 Вольт)	</t>
    </r>
  </si>
  <si>
    <r>
      <t xml:space="preserve">Покрытие пола: </t>
    </r>
    <r>
      <rPr>
        <sz val="11"/>
        <color rgb="FFFF0000"/>
        <rFont val="Times New Roman"/>
        <family val="1"/>
        <charset val="204"/>
      </rPr>
      <t>ковролин  -</t>
    </r>
    <r>
      <rPr>
        <sz val="11"/>
        <color theme="1"/>
        <rFont val="Times New Roman"/>
        <family val="1"/>
        <charset val="204"/>
      </rPr>
      <t xml:space="preserve"> </t>
    </r>
    <r>
      <rPr>
        <sz val="11"/>
        <color rgb="FFFF0000"/>
        <rFont val="Times New Roman"/>
        <family val="1"/>
        <charset val="204"/>
      </rPr>
      <t>___</t>
    </r>
    <r>
      <rPr>
        <sz val="11"/>
        <color theme="1"/>
        <rFont val="Times New Roman"/>
        <family val="1"/>
        <charset val="204"/>
      </rPr>
      <t xml:space="preserve"> м2 на всю зону</t>
    </r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</si>
  <si>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Допустимо верхнее искусственное освещение</t>
    </r>
    <r>
      <rPr>
        <sz val="11"/>
        <color theme="1"/>
        <rFont val="Times New Roman"/>
        <family val="1"/>
        <charset val="204"/>
      </rPr>
      <t xml:space="preserve"> ( не менее </t>
    </r>
    <r>
      <rPr>
        <sz val="11"/>
        <color rgb="FFFF0000"/>
        <rFont val="Times New Roman"/>
        <family val="1"/>
        <charset val="204"/>
      </rPr>
      <t>___</t>
    </r>
    <r>
      <rPr>
        <sz val="11"/>
        <color theme="1"/>
        <rFont val="Times New Roman"/>
        <family val="1"/>
        <charset val="204"/>
      </rPr>
      <t xml:space="preserve"> люкс)</t>
    </r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</si>
  <si>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Допустимо верхнее искусственное освещение</t>
    </r>
    <r>
      <rPr>
        <sz val="11"/>
        <color theme="1"/>
        <rFont val="Times New Roman"/>
        <family val="1"/>
        <charset val="204"/>
      </rPr>
      <t xml:space="preserve"> ( не менее </t>
    </r>
    <r>
      <rPr>
        <sz val="11"/>
        <color rgb="FFFF0000"/>
        <rFont val="Times New Roman"/>
        <family val="1"/>
        <charset val="204"/>
      </rPr>
      <t>___</t>
    </r>
    <r>
      <rPr>
        <sz val="11"/>
        <color theme="1"/>
        <rFont val="Times New Roman"/>
        <family val="1"/>
        <charset val="204"/>
      </rPr>
      <t xml:space="preserve"> люкс) </t>
    </r>
  </si>
  <si>
    <r>
      <t xml:space="preserve">Инфраструктурный лист для оснащения мастерской </t>
    </r>
    <r>
      <rPr>
        <sz val="16"/>
        <color rgb="FFFF0000"/>
        <rFont val="Times New Roman"/>
        <family val="1"/>
        <charset val="204"/>
      </rPr>
      <t>___________________</t>
    </r>
  </si>
  <si>
    <t>Корзина для мусора</t>
  </si>
  <si>
    <t>Щетка и совок</t>
  </si>
  <si>
    <t>Ручной аппарат горячего воздуха  для насаживаемых насадок, с евроштекером. 230 В, 1600 Вт</t>
  </si>
  <si>
    <t>Щетка металлическая для зачистки щелевых насадок.
Стальная с латунным покрытием в металлическом корпусе с пластоковой рукояткой.</t>
  </si>
  <si>
    <t xml:space="preserve">Пробник шва </t>
  </si>
  <si>
    <t>Щелевая насадка для ручного фена насаживаемая 20 мм</t>
  </si>
  <si>
    <t>Щелевая насадка для ручного фена насаживаемая 40 мм</t>
  </si>
  <si>
    <t>Прикаточный ролик латунный 6 мм</t>
  </si>
  <si>
    <t>Прикаточный ролик силиконовый 40 мм</t>
  </si>
  <si>
    <t>Прикаточный ролик тефлоновый 28 мм</t>
  </si>
  <si>
    <t>Щелевая насадка для ручного фена насаживаемая 80 мм</t>
  </si>
  <si>
    <t>Прикаточный ролик силиконовый 80 мм</t>
  </si>
  <si>
    <t>Нож кровельный  с выдвижным лезвием с фронтальной загрузкой.
Система фиксации лезвия ''Interlock'</t>
  </si>
  <si>
    <t xml:space="preserve">Рулетка, 5 м
</t>
  </si>
  <si>
    <t xml:space="preserve">Шуруповерт аккумуляторный 
</t>
  </si>
  <si>
    <t>Магнитный держатель для бит 1/4</t>
  </si>
  <si>
    <t>Бита PH1/PH2 длиной 25 мм</t>
  </si>
  <si>
    <t>Бита PZ1/PZ2 длиной 25 мм</t>
  </si>
  <si>
    <t>Бита PH2 длиной 150 мм</t>
  </si>
  <si>
    <t>Молоток кровельщика
Боек квадратный, вес бойка 600 г. Магнитные держатели на бойке. Длина</t>
  </si>
  <si>
    <t>Молоток столярный с гвоздодером.</t>
  </si>
  <si>
    <t>Ножницы по металлу с прямым резом</t>
  </si>
  <si>
    <t xml:space="preserve">Ножницы для бумаги и тканей из нержавеющей стали. </t>
  </si>
  <si>
    <t>Ножовка по дереву или нож для резки каменной ваты.</t>
  </si>
  <si>
    <t xml:space="preserve">Шпательная лопатка.
</t>
  </si>
  <si>
    <t xml:space="preserve">Шпатель с зубчатыми краями.
</t>
  </si>
  <si>
    <t xml:space="preserve">Мастерок.
</t>
  </si>
  <si>
    <t xml:space="preserve">Степлер строительный механический.
</t>
  </si>
  <si>
    <t xml:space="preserve">Скобы для степлера. </t>
  </si>
  <si>
    <t xml:space="preserve">Пистолет закрытого типа для герметика в тубах по 600 мл.
</t>
  </si>
  <si>
    <t xml:space="preserve">Пистолет открытого типа для туб 310 мл.
</t>
  </si>
  <si>
    <t>Пассатижи</t>
  </si>
  <si>
    <t>Отвертка "плюсовая" - с крестообразным шлицем</t>
  </si>
  <si>
    <t>Отвертка "минусовая" - с прямым шлицем</t>
  </si>
  <si>
    <t>Рабочее место учащегося (1 рабочее место на 2 учащихся)</t>
  </si>
  <si>
    <t>Флеш-карта</t>
  </si>
  <si>
    <t xml:space="preserve">МФУ лазерный </t>
  </si>
  <si>
    <t>Сетевой фильтр</t>
  </si>
  <si>
    <t>Стол приставной. 1200x600x720 мм</t>
  </si>
  <si>
    <t xml:space="preserve">Вешалка </t>
  </si>
  <si>
    <t>Заполняются образовательной организацией в соответствии с потребностями</t>
  </si>
  <si>
    <t>Количество рабочих мест.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</si>
</sst>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charset val="204"/>
      <scheme val="minor"/>
    </font>
    <font>
      <sz val="16"/>
      <color theme="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6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FFFFFF"/>
        <bgColor rgb="FFFFFFFF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5" fillId="0" borderId="0"/>
    <xf numFmtId="0" fontId="6" fillId="0" borderId="0"/>
    <xf numFmtId="0" fontId="7" fillId="0" borderId="0"/>
    <xf numFmtId="0" fontId="8" fillId="0" borderId="0"/>
    <xf numFmtId="0" fontId="11" fillId="0" borderId="0"/>
  </cellStyleXfs>
  <cellXfs count="66">
    <xf numFmtId="0" fontId="0" fillId="0" borderId="0" xfId="0"/>
    <xf numFmtId="0" fontId="0" fillId="0" borderId="1" xfId="0" applyBorder="1" applyAlignment="1">
      <alignment horizontal="left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left" vertical="center" wrapText="1"/>
    </xf>
    <xf numFmtId="0" fontId="2" fillId="0" borderId="3" xfId="0" applyFont="1" applyFill="1" applyBorder="1"/>
    <xf numFmtId="0" fontId="2" fillId="0" borderId="1" xfId="0" applyFont="1" applyFill="1" applyBorder="1"/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left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0" fontId="10" fillId="0" borderId="3" xfId="0" applyFont="1" applyFill="1" applyBorder="1"/>
    <xf numFmtId="0" fontId="10" fillId="0" borderId="3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Fill="1" applyBorder="1"/>
    <xf numFmtId="0" fontId="10" fillId="0" borderId="1" xfId="0" applyFont="1" applyFill="1" applyBorder="1" applyAlignment="1">
      <alignment horizontal="center" vertical="center"/>
    </xf>
    <xf numFmtId="0" fontId="2" fillId="0" borderId="1" xfId="0" applyFont="1" applyBorder="1"/>
    <xf numFmtId="0" fontId="4" fillId="0" borderId="4" xfId="0" applyFont="1" applyBorder="1" applyAlignment="1" applyProtection="1">
      <alignment vertical="center" wrapText="1"/>
      <protection locked="0"/>
    </xf>
    <xf numFmtId="0" fontId="4" fillId="0" borderId="1" xfId="0" applyFont="1" applyBorder="1" applyAlignment="1" applyProtection="1">
      <alignment vertical="center" wrapText="1"/>
      <protection locked="0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 applyProtection="1">
      <alignment vertical="center" wrapText="1"/>
      <protection locked="0"/>
    </xf>
    <xf numFmtId="0" fontId="2" fillId="0" borderId="1" xfId="0" applyFont="1" applyBorder="1" applyAlignment="1">
      <alignment vertical="center" wrapText="1"/>
    </xf>
    <xf numFmtId="0" fontId="10" fillId="0" borderId="8" xfId="0" applyFont="1" applyBorder="1" applyAlignment="1">
      <alignment horizontal="left" vertical="center" wrapText="1"/>
    </xf>
    <xf numFmtId="0" fontId="10" fillId="0" borderId="4" xfId="0" applyFont="1" applyBorder="1" applyAlignment="1" applyProtection="1">
      <alignment vertical="center" wrapText="1"/>
      <protection locked="0"/>
    </xf>
    <xf numFmtId="0" fontId="10" fillId="0" borderId="3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left" vertical="center" wrapText="1"/>
    </xf>
    <xf numFmtId="0" fontId="10" fillId="0" borderId="15" xfId="0" applyFont="1" applyBorder="1" applyAlignment="1" applyProtection="1">
      <alignment vertical="center" wrapText="1"/>
      <protection locked="0"/>
    </xf>
    <xf numFmtId="0" fontId="10" fillId="0" borderId="5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1" xfId="0" applyFont="1" applyBorder="1"/>
    <xf numFmtId="0" fontId="4" fillId="0" borderId="1" xfId="0" applyFont="1" applyBorder="1" applyAlignment="1">
      <alignment horizontal="center" vertical="center"/>
    </xf>
    <xf numFmtId="0" fontId="12" fillId="0" borderId="1" xfId="5" applyFont="1" applyBorder="1" applyAlignment="1">
      <alignment horizontal="left" vertical="center" wrapText="1"/>
    </xf>
    <xf numFmtId="0" fontId="12" fillId="0" borderId="1" xfId="5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/>
    </xf>
    <xf numFmtId="0" fontId="13" fillId="2" borderId="1" xfId="5" applyFont="1" applyFill="1" applyBorder="1" applyAlignment="1">
      <alignment horizontal="center" vertical="center" wrapText="1"/>
    </xf>
    <xf numFmtId="0" fontId="12" fillId="0" borderId="1" xfId="5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/>
    <xf numFmtId="0" fontId="2" fillId="2" borderId="0" xfId="0" applyFont="1" applyFill="1" applyBorder="1" applyAlignment="1" applyProtection="1">
      <alignment horizontal="left" vertical="top" wrapText="1"/>
    </xf>
    <xf numFmtId="0" fontId="14" fillId="0" borderId="1" xfId="5" applyFont="1" applyBorder="1" applyAlignment="1">
      <alignment vertical="center" wrapText="1"/>
    </xf>
    <xf numFmtId="0" fontId="14" fillId="5" borderId="1" xfId="5" applyFont="1" applyFill="1" applyBorder="1" applyAlignment="1">
      <alignment horizontal="left" vertical="center" wrapText="1"/>
    </xf>
    <xf numFmtId="0" fontId="10" fillId="0" borderId="4" xfId="0" applyFont="1" applyBorder="1" applyAlignment="1" applyProtection="1">
      <alignment horizontal="left" vertical="center" wrapText="1"/>
      <protection locked="0"/>
    </xf>
    <xf numFmtId="0" fontId="15" fillId="2" borderId="1" xfId="0" applyFont="1" applyFill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2" fillId="2" borderId="9" xfId="0" applyFont="1" applyFill="1" applyBorder="1" applyAlignment="1" applyProtection="1">
      <alignment horizontal="left" vertical="top" wrapText="1"/>
    </xf>
    <xf numFmtId="0" fontId="2" fillId="2" borderId="0" xfId="0" applyFont="1" applyFill="1" applyBorder="1" applyAlignment="1" applyProtection="1">
      <alignment horizontal="left" vertical="top" wrapText="1"/>
    </xf>
    <xf numFmtId="0" fontId="3" fillId="2" borderId="12" xfId="0" applyFont="1" applyFill="1" applyBorder="1" applyAlignment="1" applyProtection="1">
      <alignment horizontal="left" vertical="top" wrapText="1"/>
    </xf>
    <xf numFmtId="0" fontId="2" fillId="2" borderId="13" xfId="0" applyFont="1" applyFill="1" applyBorder="1" applyAlignment="1" applyProtection="1">
      <alignment horizontal="left" vertical="top" wrapText="1"/>
    </xf>
    <xf numFmtId="0" fontId="2" fillId="2" borderId="9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0" fontId="2" fillId="2" borderId="10" xfId="0" applyFont="1" applyFill="1" applyBorder="1" applyAlignment="1" applyProtection="1">
      <alignment horizontal="left" vertical="top" wrapText="1"/>
    </xf>
    <xf numFmtId="0" fontId="2" fillId="2" borderId="11" xfId="0" applyFont="1" applyFill="1" applyBorder="1" applyAlignment="1" applyProtection="1">
      <alignment horizontal="left" vertical="top" wrapText="1"/>
    </xf>
    <xf numFmtId="0" fontId="1" fillId="4" borderId="7" xfId="0" applyFont="1" applyFill="1" applyBorder="1" applyAlignment="1" applyProtection="1">
      <alignment horizontal="center" vertical="center" wrapText="1"/>
    </xf>
    <xf numFmtId="0" fontId="1" fillId="3" borderId="6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</cellXfs>
  <cellStyles count="6">
    <cellStyle name="Обычный" xfId="0" builtinId="0"/>
    <cellStyle name="Обычный 2" xfId="1" xr:uid="{C0A8C12D-AF52-41E6-B393-5DBB7A0A4B3B}"/>
    <cellStyle name="Обычный 2 2" xfId="3" xr:uid="{AE9C05B1-3950-447D-84ED-6BB4FBB243F9}"/>
    <cellStyle name="Обычный 3" xfId="4" xr:uid="{11C068F4-7BB9-44CD-907D-A376F757ADA1}"/>
    <cellStyle name="Обычный 4" xfId="2" xr:uid="{148DDE0E-A5AC-456C-908B-46465BE16D0B}"/>
    <cellStyle name="Обычный 5" xfId="5" xr:uid="{2E632915-BF2D-400F-A95A-195C8048344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6731F5-2EE0-4F53-B8F1-5E5F079F6797}">
  <dimension ref="A1:XFC78"/>
  <sheetViews>
    <sheetView tabSelected="1" topLeftCell="A77" zoomScale="115" zoomScaleNormal="115" zoomScaleSheetLayoutView="100" workbookViewId="0">
      <selection activeCell="D60" sqref="D60"/>
    </sheetView>
  </sheetViews>
  <sheetFormatPr defaultColWidth="0" defaultRowHeight="15" x14ac:dyDescent="0.25"/>
  <cols>
    <col min="1" max="1" width="5.140625" customWidth="1"/>
    <col min="2" max="2" width="52" customWidth="1"/>
    <col min="3" max="3" width="27.42578125" customWidth="1"/>
    <col min="4" max="4" width="22" customWidth="1"/>
    <col min="5" max="5" width="15.5703125" customWidth="1"/>
    <col min="6" max="6" width="14.85546875" customWidth="1"/>
    <col min="7" max="7" width="14.42578125" customWidth="1"/>
    <col min="8" max="12" width="0" hidden="1" customWidth="1"/>
    <col min="13" max="16382" width="9.140625" hidden="1"/>
    <col min="16383" max="16383" width="9.140625" hidden="1" customWidth="1"/>
    <col min="16384" max="16384" width="1" hidden="1"/>
  </cols>
  <sheetData>
    <row r="1" spans="1:7" x14ac:dyDescent="0.25">
      <c r="A1" s="53" t="s">
        <v>44</v>
      </c>
      <c r="B1" s="53"/>
      <c r="C1" s="53"/>
      <c r="D1" s="53"/>
      <c r="E1" s="53"/>
      <c r="F1" s="53"/>
      <c r="G1" s="53"/>
    </row>
    <row r="2" spans="1:7" ht="20.25" x14ac:dyDescent="0.25">
      <c r="A2" s="62" t="s">
        <v>49</v>
      </c>
      <c r="B2" s="62"/>
      <c r="C2" s="62"/>
      <c r="D2" s="62"/>
      <c r="E2" s="62"/>
      <c r="F2" s="62"/>
      <c r="G2" s="62"/>
    </row>
    <row r="3" spans="1:7" ht="21" thickBot="1" x14ac:dyDescent="0.3">
      <c r="A3" s="63" t="s">
        <v>84</v>
      </c>
      <c r="B3" s="64"/>
      <c r="C3" s="64"/>
      <c r="D3" s="64"/>
      <c r="E3" s="64"/>
      <c r="F3" s="64"/>
      <c r="G3" s="64"/>
    </row>
    <row r="4" spans="1:7" x14ac:dyDescent="0.25">
      <c r="A4" s="56" t="s">
        <v>35</v>
      </c>
      <c r="B4" s="57"/>
      <c r="C4" s="57"/>
      <c r="D4" s="57"/>
      <c r="E4" s="57"/>
      <c r="F4" s="57"/>
      <c r="G4" s="57"/>
    </row>
    <row r="5" spans="1:7" x14ac:dyDescent="0.25">
      <c r="A5" s="58" t="s">
        <v>91</v>
      </c>
      <c r="B5" s="59"/>
      <c r="C5" s="51">
        <v>6</v>
      </c>
      <c r="D5" s="47"/>
      <c r="E5" s="47"/>
      <c r="F5" s="47"/>
      <c r="G5" s="47"/>
    </row>
    <row r="6" spans="1:7" ht="15" customHeight="1" x14ac:dyDescent="0.25">
      <c r="A6" s="54" t="s">
        <v>37</v>
      </c>
      <c r="B6" s="55"/>
      <c r="C6" s="55"/>
      <c r="D6" s="55"/>
      <c r="E6" s="55"/>
      <c r="F6" s="55"/>
      <c r="G6" s="55"/>
    </row>
    <row r="7" spans="1:7" ht="15" customHeight="1" x14ac:dyDescent="0.25">
      <c r="A7" s="54" t="s">
        <v>47</v>
      </c>
      <c r="B7" s="55"/>
      <c r="C7" s="55"/>
      <c r="D7" s="55"/>
      <c r="E7" s="55"/>
      <c r="F7" s="55"/>
      <c r="G7" s="55"/>
    </row>
    <row r="8" spans="1:7" ht="15" customHeight="1" x14ac:dyDescent="0.25">
      <c r="A8" s="54" t="s">
        <v>34</v>
      </c>
      <c r="B8" s="55"/>
      <c r="C8" s="55"/>
      <c r="D8" s="55"/>
      <c r="E8" s="55"/>
      <c r="F8" s="55"/>
      <c r="G8" s="55"/>
    </row>
    <row r="9" spans="1:7" ht="15" customHeight="1" x14ac:dyDescent="0.25">
      <c r="A9" s="54" t="s">
        <v>45</v>
      </c>
      <c r="B9" s="55"/>
      <c r="C9" s="55"/>
      <c r="D9" s="55"/>
      <c r="E9" s="55"/>
      <c r="F9" s="55"/>
      <c r="G9" s="55"/>
    </row>
    <row r="10" spans="1:7" ht="15" customHeight="1" x14ac:dyDescent="0.25">
      <c r="A10" s="54" t="s">
        <v>43</v>
      </c>
      <c r="B10" s="55"/>
      <c r="C10" s="55"/>
      <c r="D10" s="55"/>
      <c r="E10" s="55"/>
      <c r="F10" s="55"/>
      <c r="G10" s="55"/>
    </row>
    <row r="11" spans="1:7" ht="15" customHeight="1" x14ac:dyDescent="0.25">
      <c r="A11" s="54" t="s">
        <v>46</v>
      </c>
      <c r="B11" s="55"/>
      <c r="C11" s="55"/>
      <c r="D11" s="55"/>
      <c r="E11" s="55"/>
      <c r="F11" s="55"/>
      <c r="G11" s="55"/>
    </row>
    <row r="12" spans="1:7" ht="15" customHeight="1" x14ac:dyDescent="0.25">
      <c r="A12" s="54" t="s">
        <v>38</v>
      </c>
      <c r="B12" s="55"/>
      <c r="C12" s="55"/>
      <c r="D12" s="55"/>
      <c r="E12" s="55"/>
      <c r="F12" s="55"/>
      <c r="G12" s="55"/>
    </row>
    <row r="13" spans="1:7" ht="15.75" customHeight="1" thickBot="1" x14ac:dyDescent="0.3">
      <c r="A13" s="60" t="s">
        <v>39</v>
      </c>
      <c r="B13" s="61"/>
      <c r="C13" s="61"/>
      <c r="D13" s="61"/>
      <c r="E13" s="61"/>
      <c r="F13" s="61"/>
      <c r="G13" s="61"/>
    </row>
    <row r="14" spans="1:7" ht="30" x14ac:dyDescent="0.25">
      <c r="A14" s="14" t="s">
        <v>0</v>
      </c>
      <c r="B14" s="14" t="s">
        <v>1</v>
      </c>
      <c r="C14" s="3" t="s">
        <v>22</v>
      </c>
      <c r="D14" s="14" t="s">
        <v>2</v>
      </c>
      <c r="E14" s="14" t="s">
        <v>4</v>
      </c>
      <c r="F14" s="14" t="s">
        <v>3</v>
      </c>
      <c r="G14" s="14" t="s">
        <v>14</v>
      </c>
    </row>
    <row r="15" spans="1:7" ht="38.25" x14ac:dyDescent="0.25">
      <c r="A15" s="2">
        <v>1</v>
      </c>
      <c r="B15" s="40" t="s">
        <v>50</v>
      </c>
      <c r="C15" s="48" t="s">
        <v>90</v>
      </c>
      <c r="D15" s="8" t="s">
        <v>9</v>
      </c>
      <c r="E15" s="45">
        <v>1</v>
      </c>
      <c r="F15" s="45" t="s">
        <v>6</v>
      </c>
      <c r="G15" s="32">
        <f>E15*6</f>
        <v>6</v>
      </c>
    </row>
    <row r="16" spans="1:7" ht="38.25" x14ac:dyDescent="0.25">
      <c r="A16" s="2">
        <v>2</v>
      </c>
      <c r="B16" s="40" t="s">
        <v>51</v>
      </c>
      <c r="C16" s="48" t="s">
        <v>90</v>
      </c>
      <c r="D16" s="45" t="s">
        <v>25</v>
      </c>
      <c r="E16" s="45">
        <v>1</v>
      </c>
      <c r="F16" s="45" t="s">
        <v>6</v>
      </c>
      <c r="G16" s="32">
        <f>E15*6</f>
        <v>6</v>
      </c>
    </row>
    <row r="17" spans="1:7" ht="38.25" x14ac:dyDescent="0.25">
      <c r="A17" s="2">
        <v>3</v>
      </c>
      <c r="B17" s="41" t="s">
        <v>52</v>
      </c>
      <c r="C17" s="48" t="s">
        <v>90</v>
      </c>
      <c r="D17" s="45" t="s">
        <v>25</v>
      </c>
      <c r="E17" s="43">
        <v>2</v>
      </c>
      <c r="F17" s="45" t="s">
        <v>6</v>
      </c>
      <c r="G17" s="32">
        <f>E17*12</f>
        <v>24</v>
      </c>
    </row>
    <row r="18" spans="1:7" ht="38.25" x14ac:dyDescent="0.25">
      <c r="A18" s="2">
        <v>4</v>
      </c>
      <c r="B18" s="41" t="s">
        <v>53</v>
      </c>
      <c r="C18" s="48" t="s">
        <v>90</v>
      </c>
      <c r="D18" s="45" t="s">
        <v>25</v>
      </c>
      <c r="E18" s="43">
        <v>2</v>
      </c>
      <c r="F18" s="45" t="s">
        <v>6</v>
      </c>
      <c r="G18" s="32">
        <f t="shared" ref="G18:G48" si="0">E18*12</f>
        <v>24</v>
      </c>
    </row>
    <row r="19" spans="1:7" ht="38.25" x14ac:dyDescent="0.25">
      <c r="A19" s="2">
        <v>5</v>
      </c>
      <c r="B19" s="41" t="s">
        <v>54</v>
      </c>
      <c r="C19" s="48" t="s">
        <v>90</v>
      </c>
      <c r="D19" s="45" t="s">
        <v>25</v>
      </c>
      <c r="E19" s="43">
        <v>2</v>
      </c>
      <c r="F19" s="45" t="s">
        <v>6</v>
      </c>
      <c r="G19" s="32">
        <f t="shared" si="0"/>
        <v>24</v>
      </c>
    </row>
    <row r="20" spans="1:7" ht="38.25" x14ac:dyDescent="0.25">
      <c r="A20" s="2">
        <v>6</v>
      </c>
      <c r="B20" s="41" t="s">
        <v>55</v>
      </c>
      <c r="C20" s="48" t="s">
        <v>90</v>
      </c>
      <c r="D20" s="45" t="s">
        <v>25</v>
      </c>
      <c r="E20" s="43">
        <v>2</v>
      </c>
      <c r="F20" s="45" t="s">
        <v>6</v>
      </c>
      <c r="G20" s="32">
        <f t="shared" si="0"/>
        <v>24</v>
      </c>
    </row>
    <row r="21" spans="1:7" ht="38.25" x14ac:dyDescent="0.25">
      <c r="A21" s="2">
        <v>7</v>
      </c>
      <c r="B21" s="41" t="s">
        <v>56</v>
      </c>
      <c r="C21" s="48" t="s">
        <v>90</v>
      </c>
      <c r="D21" s="45" t="s">
        <v>25</v>
      </c>
      <c r="E21" s="43">
        <v>2</v>
      </c>
      <c r="F21" s="45" t="s">
        <v>6</v>
      </c>
      <c r="G21" s="32">
        <f t="shared" si="0"/>
        <v>24</v>
      </c>
    </row>
    <row r="22" spans="1:7" ht="38.25" x14ac:dyDescent="0.25">
      <c r="A22" s="2">
        <v>8</v>
      </c>
      <c r="B22" s="41" t="s">
        <v>57</v>
      </c>
      <c r="C22" s="48" t="s">
        <v>90</v>
      </c>
      <c r="D22" s="45" t="s">
        <v>25</v>
      </c>
      <c r="E22" s="43">
        <v>2</v>
      </c>
      <c r="F22" s="45" t="s">
        <v>6</v>
      </c>
      <c r="G22" s="32">
        <f t="shared" si="0"/>
        <v>24</v>
      </c>
    </row>
    <row r="23" spans="1:7" ht="38.25" x14ac:dyDescent="0.25">
      <c r="A23" s="2">
        <v>9</v>
      </c>
      <c r="B23" s="41" t="s">
        <v>58</v>
      </c>
      <c r="C23" s="48" t="s">
        <v>90</v>
      </c>
      <c r="D23" s="45" t="s">
        <v>25</v>
      </c>
      <c r="E23" s="43">
        <v>2</v>
      </c>
      <c r="F23" s="45" t="s">
        <v>6</v>
      </c>
      <c r="G23" s="32">
        <f t="shared" si="0"/>
        <v>24</v>
      </c>
    </row>
    <row r="24" spans="1:7" ht="38.25" x14ac:dyDescent="0.25">
      <c r="A24" s="2">
        <v>10</v>
      </c>
      <c r="B24" s="41" t="s">
        <v>59</v>
      </c>
      <c r="C24" s="48" t="s">
        <v>90</v>
      </c>
      <c r="D24" s="45" t="s">
        <v>25</v>
      </c>
      <c r="E24" s="43">
        <v>2</v>
      </c>
      <c r="F24" s="45" t="s">
        <v>6</v>
      </c>
      <c r="G24" s="32">
        <f t="shared" si="0"/>
        <v>24</v>
      </c>
    </row>
    <row r="25" spans="1:7" ht="38.25" x14ac:dyDescent="0.25">
      <c r="A25" s="2">
        <v>11</v>
      </c>
      <c r="B25" s="41" t="s">
        <v>60</v>
      </c>
      <c r="C25" s="48" t="s">
        <v>90</v>
      </c>
      <c r="D25" s="45" t="s">
        <v>25</v>
      </c>
      <c r="E25" s="43">
        <v>2</v>
      </c>
      <c r="F25" s="45" t="s">
        <v>6</v>
      </c>
      <c r="G25" s="32">
        <f t="shared" si="0"/>
        <v>24</v>
      </c>
    </row>
    <row r="26" spans="1:7" ht="38.25" x14ac:dyDescent="0.25">
      <c r="A26" s="2">
        <v>12</v>
      </c>
      <c r="B26" s="41" t="s">
        <v>61</v>
      </c>
      <c r="C26" s="48" t="s">
        <v>90</v>
      </c>
      <c r="D26" s="45" t="s">
        <v>25</v>
      </c>
      <c r="E26" s="43">
        <v>2</v>
      </c>
      <c r="F26" s="45" t="s">
        <v>6</v>
      </c>
      <c r="G26" s="32">
        <f t="shared" si="0"/>
        <v>24</v>
      </c>
    </row>
    <row r="27" spans="1:7" ht="39" thickBot="1" x14ac:dyDescent="0.3">
      <c r="A27" s="2">
        <v>13</v>
      </c>
      <c r="B27" s="41" t="s">
        <v>62</v>
      </c>
      <c r="C27" s="48" t="s">
        <v>90</v>
      </c>
      <c r="D27" s="45" t="s">
        <v>25</v>
      </c>
      <c r="E27" s="43">
        <v>2</v>
      </c>
      <c r="F27" s="45" t="s">
        <v>6</v>
      </c>
      <c r="G27" s="32">
        <f t="shared" si="0"/>
        <v>24</v>
      </c>
    </row>
    <row r="28" spans="1:7" ht="38.25" x14ac:dyDescent="0.25">
      <c r="A28" s="2">
        <v>14</v>
      </c>
      <c r="B28" s="41" t="s">
        <v>63</v>
      </c>
      <c r="C28" s="48" t="s">
        <v>90</v>
      </c>
      <c r="D28" s="45" t="s">
        <v>25</v>
      </c>
      <c r="E28" s="43">
        <v>2</v>
      </c>
      <c r="F28" s="45" t="s">
        <v>6</v>
      </c>
      <c r="G28" s="32">
        <f t="shared" si="0"/>
        <v>24</v>
      </c>
    </row>
    <row r="29" spans="1:7" ht="38.25" x14ac:dyDescent="0.25">
      <c r="A29" s="2">
        <v>15</v>
      </c>
      <c r="B29" s="41" t="s">
        <v>64</v>
      </c>
      <c r="C29" s="48" t="s">
        <v>90</v>
      </c>
      <c r="D29" s="45" t="s">
        <v>25</v>
      </c>
      <c r="E29" s="43">
        <v>1</v>
      </c>
      <c r="F29" s="45" t="s">
        <v>6</v>
      </c>
      <c r="G29" s="32">
        <f t="shared" si="0"/>
        <v>12</v>
      </c>
    </row>
    <row r="30" spans="1:7" ht="38.25" x14ac:dyDescent="0.25">
      <c r="A30" s="2">
        <v>16</v>
      </c>
      <c r="B30" s="41" t="s">
        <v>65</v>
      </c>
      <c r="C30" s="48" t="s">
        <v>90</v>
      </c>
      <c r="D30" s="45" t="s">
        <v>25</v>
      </c>
      <c r="E30" s="43">
        <v>1</v>
      </c>
      <c r="F30" s="45" t="s">
        <v>6</v>
      </c>
      <c r="G30" s="32">
        <f t="shared" si="0"/>
        <v>12</v>
      </c>
    </row>
    <row r="31" spans="1:7" ht="38.25" x14ac:dyDescent="0.25">
      <c r="A31" s="2">
        <v>17</v>
      </c>
      <c r="B31" s="41" t="s">
        <v>66</v>
      </c>
      <c r="C31" s="48" t="s">
        <v>90</v>
      </c>
      <c r="D31" s="45" t="s">
        <v>25</v>
      </c>
      <c r="E31" s="43">
        <v>1</v>
      </c>
      <c r="F31" s="45" t="s">
        <v>6</v>
      </c>
      <c r="G31" s="32">
        <f t="shared" si="0"/>
        <v>12</v>
      </c>
    </row>
    <row r="32" spans="1:7" ht="38.25" x14ac:dyDescent="0.25">
      <c r="A32" s="2">
        <v>18</v>
      </c>
      <c r="B32" s="41" t="s">
        <v>67</v>
      </c>
      <c r="C32" s="48" t="s">
        <v>90</v>
      </c>
      <c r="D32" s="45" t="s">
        <v>25</v>
      </c>
      <c r="E32" s="43">
        <v>1</v>
      </c>
      <c r="F32" s="45" t="s">
        <v>6</v>
      </c>
      <c r="G32" s="32">
        <f t="shared" si="0"/>
        <v>12</v>
      </c>
    </row>
    <row r="33" spans="1:7" ht="38.25" x14ac:dyDescent="0.25">
      <c r="A33" s="2">
        <v>19</v>
      </c>
      <c r="B33" s="41" t="s">
        <v>68</v>
      </c>
      <c r="C33" s="48" t="s">
        <v>90</v>
      </c>
      <c r="D33" s="45" t="s">
        <v>25</v>
      </c>
      <c r="E33" s="43">
        <v>1</v>
      </c>
      <c r="F33" s="45" t="s">
        <v>6</v>
      </c>
      <c r="G33" s="32">
        <f t="shared" si="0"/>
        <v>12</v>
      </c>
    </row>
    <row r="34" spans="1:7" ht="38.25" x14ac:dyDescent="0.25">
      <c r="A34" s="2">
        <v>20</v>
      </c>
      <c r="B34" s="41" t="s">
        <v>69</v>
      </c>
      <c r="C34" s="48" t="s">
        <v>90</v>
      </c>
      <c r="D34" s="45" t="s">
        <v>25</v>
      </c>
      <c r="E34" s="43">
        <v>1</v>
      </c>
      <c r="F34" s="45" t="s">
        <v>6</v>
      </c>
      <c r="G34" s="32">
        <f t="shared" si="0"/>
        <v>12</v>
      </c>
    </row>
    <row r="35" spans="1:7" ht="38.25" x14ac:dyDescent="0.25">
      <c r="A35" s="2">
        <v>21</v>
      </c>
      <c r="B35" s="41" t="s">
        <v>70</v>
      </c>
      <c r="C35" s="48" t="s">
        <v>90</v>
      </c>
      <c r="D35" s="45" t="s">
        <v>25</v>
      </c>
      <c r="E35" s="43">
        <v>1</v>
      </c>
      <c r="F35" s="45" t="s">
        <v>6</v>
      </c>
      <c r="G35" s="32">
        <f t="shared" si="0"/>
        <v>12</v>
      </c>
    </row>
    <row r="36" spans="1:7" ht="38.25" x14ac:dyDescent="0.25">
      <c r="A36" s="2">
        <v>22</v>
      </c>
      <c r="B36" s="41" t="s">
        <v>71</v>
      </c>
      <c r="C36" s="48" t="s">
        <v>90</v>
      </c>
      <c r="D36" s="45" t="s">
        <v>25</v>
      </c>
      <c r="E36" s="43">
        <v>1</v>
      </c>
      <c r="F36" s="45" t="s">
        <v>6</v>
      </c>
      <c r="G36" s="32">
        <f t="shared" si="0"/>
        <v>12</v>
      </c>
    </row>
    <row r="37" spans="1:7" ht="38.25" x14ac:dyDescent="0.25">
      <c r="A37" s="2">
        <v>23</v>
      </c>
      <c r="B37" s="41" t="s">
        <v>72</v>
      </c>
      <c r="C37" s="48" t="s">
        <v>90</v>
      </c>
      <c r="D37" s="45" t="s">
        <v>25</v>
      </c>
      <c r="E37" s="43">
        <v>1</v>
      </c>
      <c r="F37" s="45" t="s">
        <v>6</v>
      </c>
      <c r="G37" s="32">
        <f t="shared" si="0"/>
        <v>12</v>
      </c>
    </row>
    <row r="38" spans="1:7" ht="38.25" x14ac:dyDescent="0.25">
      <c r="A38" s="2">
        <v>24</v>
      </c>
      <c r="B38" s="41" t="s">
        <v>73</v>
      </c>
      <c r="C38" s="48" t="s">
        <v>90</v>
      </c>
      <c r="D38" s="45" t="s">
        <v>25</v>
      </c>
      <c r="E38" s="43">
        <v>1</v>
      </c>
      <c r="F38" s="45" t="s">
        <v>6</v>
      </c>
      <c r="G38" s="32">
        <f t="shared" si="0"/>
        <v>12</v>
      </c>
    </row>
    <row r="39" spans="1:7" ht="38.25" x14ac:dyDescent="0.25">
      <c r="A39" s="2">
        <v>25</v>
      </c>
      <c r="B39" s="41" t="s">
        <v>74</v>
      </c>
      <c r="C39" s="48" t="s">
        <v>90</v>
      </c>
      <c r="D39" s="45" t="s">
        <v>25</v>
      </c>
      <c r="E39" s="43">
        <v>1</v>
      </c>
      <c r="F39" s="45" t="s">
        <v>6</v>
      </c>
      <c r="G39" s="32">
        <f t="shared" si="0"/>
        <v>12</v>
      </c>
    </row>
    <row r="40" spans="1:7" ht="38.25" x14ac:dyDescent="0.25">
      <c r="A40" s="2">
        <v>26</v>
      </c>
      <c r="B40" s="41" t="s">
        <v>75</v>
      </c>
      <c r="C40" s="48" t="s">
        <v>90</v>
      </c>
      <c r="D40" s="45" t="s">
        <v>25</v>
      </c>
      <c r="E40" s="43">
        <v>1</v>
      </c>
      <c r="F40" s="45" t="s">
        <v>6</v>
      </c>
      <c r="G40" s="32">
        <f t="shared" si="0"/>
        <v>12</v>
      </c>
    </row>
    <row r="41" spans="1:7" ht="38.25" x14ac:dyDescent="0.25">
      <c r="A41" s="2">
        <v>27</v>
      </c>
      <c r="B41" s="41" t="s">
        <v>76</v>
      </c>
      <c r="C41" s="48" t="s">
        <v>90</v>
      </c>
      <c r="D41" s="45" t="s">
        <v>25</v>
      </c>
      <c r="E41" s="43">
        <v>1</v>
      </c>
      <c r="F41" s="45" t="s">
        <v>6</v>
      </c>
      <c r="G41" s="32">
        <f t="shared" si="0"/>
        <v>12</v>
      </c>
    </row>
    <row r="42" spans="1:7" ht="38.25" x14ac:dyDescent="0.25">
      <c r="A42" s="2">
        <v>28</v>
      </c>
      <c r="B42" s="41" t="s">
        <v>77</v>
      </c>
      <c r="C42" s="48" t="s">
        <v>90</v>
      </c>
      <c r="D42" s="45" t="s">
        <v>25</v>
      </c>
      <c r="E42" s="43">
        <v>1</v>
      </c>
      <c r="F42" s="45" t="s">
        <v>6</v>
      </c>
      <c r="G42" s="32">
        <f t="shared" si="0"/>
        <v>12</v>
      </c>
    </row>
    <row r="43" spans="1:7" ht="38.25" x14ac:dyDescent="0.25">
      <c r="A43" s="2">
        <v>29</v>
      </c>
      <c r="B43" s="41" t="s">
        <v>78</v>
      </c>
      <c r="C43" s="48" t="s">
        <v>90</v>
      </c>
      <c r="D43" s="45" t="s">
        <v>25</v>
      </c>
      <c r="E43" s="43">
        <v>1</v>
      </c>
      <c r="F43" s="45" t="s">
        <v>6</v>
      </c>
      <c r="G43" s="32">
        <f t="shared" si="0"/>
        <v>12</v>
      </c>
    </row>
    <row r="44" spans="1:7" ht="38.25" x14ac:dyDescent="0.25">
      <c r="A44" s="2">
        <v>30</v>
      </c>
      <c r="B44" s="41" t="s">
        <v>79</v>
      </c>
      <c r="C44" s="48" t="s">
        <v>90</v>
      </c>
      <c r="D44" s="45" t="s">
        <v>25</v>
      </c>
      <c r="E44" s="43">
        <v>2</v>
      </c>
      <c r="F44" s="45" t="s">
        <v>6</v>
      </c>
      <c r="G44" s="32">
        <f t="shared" si="0"/>
        <v>24</v>
      </c>
    </row>
    <row r="45" spans="1:7" ht="38.25" x14ac:dyDescent="0.25">
      <c r="A45" s="2">
        <v>31</v>
      </c>
      <c r="B45" s="41" t="s">
        <v>80</v>
      </c>
      <c r="C45" s="48" t="s">
        <v>90</v>
      </c>
      <c r="D45" s="45" t="s">
        <v>25</v>
      </c>
      <c r="E45" s="43">
        <v>2</v>
      </c>
      <c r="F45" s="45" t="s">
        <v>6</v>
      </c>
      <c r="G45" s="32">
        <f t="shared" si="0"/>
        <v>24</v>
      </c>
    </row>
    <row r="46" spans="1:7" ht="38.25" x14ac:dyDescent="0.25">
      <c r="A46" s="2">
        <v>32</v>
      </c>
      <c r="B46" s="41" t="s">
        <v>81</v>
      </c>
      <c r="C46" s="48" t="s">
        <v>90</v>
      </c>
      <c r="D46" s="45" t="s">
        <v>25</v>
      </c>
      <c r="E46" s="43">
        <v>1</v>
      </c>
      <c r="F46" s="45" t="s">
        <v>6</v>
      </c>
      <c r="G46" s="32">
        <f t="shared" si="0"/>
        <v>12</v>
      </c>
    </row>
    <row r="47" spans="1:7" ht="38.25" x14ac:dyDescent="0.25">
      <c r="A47" s="2">
        <v>33</v>
      </c>
      <c r="B47" s="41" t="s">
        <v>82</v>
      </c>
      <c r="C47" s="48" t="s">
        <v>90</v>
      </c>
      <c r="D47" s="45" t="s">
        <v>25</v>
      </c>
      <c r="E47" s="43">
        <v>1</v>
      </c>
      <c r="F47" s="45" t="s">
        <v>6</v>
      </c>
      <c r="G47" s="32">
        <f t="shared" si="0"/>
        <v>12</v>
      </c>
    </row>
    <row r="48" spans="1:7" ht="38.25" x14ac:dyDescent="0.25">
      <c r="A48" s="2">
        <v>34</v>
      </c>
      <c r="B48" s="41" t="s">
        <v>83</v>
      </c>
      <c r="C48" s="48" t="s">
        <v>90</v>
      </c>
      <c r="D48" s="45" t="s">
        <v>25</v>
      </c>
      <c r="E48" s="43">
        <v>1</v>
      </c>
      <c r="F48" s="45" t="s">
        <v>6</v>
      </c>
      <c r="G48" s="32">
        <f t="shared" si="0"/>
        <v>12</v>
      </c>
    </row>
    <row r="49" spans="1:7" ht="21" thickBot="1" x14ac:dyDescent="0.3">
      <c r="A49" s="63" t="s">
        <v>42</v>
      </c>
      <c r="B49" s="64"/>
      <c r="C49" s="64"/>
      <c r="D49" s="64"/>
      <c r="E49" s="64"/>
      <c r="F49" s="64"/>
      <c r="G49" s="64"/>
    </row>
    <row r="50" spans="1:7" x14ac:dyDescent="0.25">
      <c r="A50" s="56" t="s">
        <v>35</v>
      </c>
      <c r="B50" s="57"/>
      <c r="C50" s="57"/>
      <c r="D50" s="57"/>
      <c r="E50" s="57"/>
      <c r="F50" s="57"/>
      <c r="G50" s="57"/>
    </row>
    <row r="51" spans="1:7" ht="15" customHeight="1" x14ac:dyDescent="0.25">
      <c r="A51" s="54" t="s">
        <v>37</v>
      </c>
      <c r="B51" s="55"/>
      <c r="C51" s="55"/>
      <c r="D51" s="55"/>
      <c r="E51" s="55"/>
      <c r="F51" s="55"/>
      <c r="G51" s="55"/>
    </row>
    <row r="52" spans="1:7" ht="15" customHeight="1" x14ac:dyDescent="0.25">
      <c r="A52" s="54" t="s">
        <v>47</v>
      </c>
      <c r="B52" s="55"/>
      <c r="C52" s="55"/>
      <c r="D52" s="55"/>
      <c r="E52" s="55"/>
      <c r="F52" s="55"/>
      <c r="G52" s="55"/>
    </row>
    <row r="53" spans="1:7" ht="15" customHeight="1" x14ac:dyDescent="0.25">
      <c r="A53" s="54" t="s">
        <v>34</v>
      </c>
      <c r="B53" s="55"/>
      <c r="C53" s="55"/>
      <c r="D53" s="55"/>
      <c r="E53" s="55"/>
      <c r="F53" s="55"/>
      <c r="G53" s="55"/>
    </row>
    <row r="54" spans="1:7" ht="15" customHeight="1" x14ac:dyDescent="0.25">
      <c r="A54" s="54" t="s">
        <v>45</v>
      </c>
      <c r="B54" s="55"/>
      <c r="C54" s="55"/>
      <c r="D54" s="55"/>
      <c r="E54" s="55"/>
      <c r="F54" s="55"/>
      <c r="G54" s="55"/>
    </row>
    <row r="55" spans="1:7" ht="15" customHeight="1" x14ac:dyDescent="0.25">
      <c r="A55" s="54" t="s">
        <v>43</v>
      </c>
      <c r="B55" s="55"/>
      <c r="C55" s="55"/>
      <c r="D55" s="55"/>
      <c r="E55" s="55"/>
      <c r="F55" s="55"/>
      <c r="G55" s="55"/>
    </row>
    <row r="56" spans="1:7" ht="15" customHeight="1" x14ac:dyDescent="0.25">
      <c r="A56" s="54" t="s">
        <v>46</v>
      </c>
      <c r="B56" s="55"/>
      <c r="C56" s="55"/>
      <c r="D56" s="55"/>
      <c r="E56" s="55"/>
      <c r="F56" s="55"/>
      <c r="G56" s="55"/>
    </row>
    <row r="57" spans="1:7" ht="15" customHeight="1" x14ac:dyDescent="0.25">
      <c r="A57" s="54" t="s">
        <v>38</v>
      </c>
      <c r="B57" s="55"/>
      <c r="C57" s="55"/>
      <c r="D57" s="55"/>
      <c r="E57" s="55"/>
      <c r="F57" s="55"/>
      <c r="G57" s="55"/>
    </row>
    <row r="58" spans="1:7" ht="15.75" customHeight="1" thickBot="1" x14ac:dyDescent="0.3">
      <c r="A58" s="60" t="s">
        <v>39</v>
      </c>
      <c r="B58" s="61"/>
      <c r="C58" s="61"/>
      <c r="D58" s="61"/>
      <c r="E58" s="61"/>
      <c r="F58" s="61"/>
      <c r="G58" s="61"/>
    </row>
    <row r="59" spans="1:7" ht="30" x14ac:dyDescent="0.25">
      <c r="A59" s="9" t="s">
        <v>0</v>
      </c>
      <c r="B59" s="14" t="s">
        <v>1</v>
      </c>
      <c r="C59" s="3" t="s">
        <v>22</v>
      </c>
      <c r="D59" s="14" t="s">
        <v>2</v>
      </c>
      <c r="E59" s="14" t="s">
        <v>4</v>
      </c>
      <c r="F59" s="14" t="s">
        <v>3</v>
      </c>
      <c r="G59" s="14" t="s">
        <v>14</v>
      </c>
    </row>
    <row r="60" spans="1:7" ht="38.25" x14ac:dyDescent="0.25">
      <c r="A60" s="6">
        <v>1</v>
      </c>
      <c r="B60" s="44" t="s">
        <v>10</v>
      </c>
      <c r="C60" s="49" t="s">
        <v>90</v>
      </c>
      <c r="D60" s="42" t="s">
        <v>5</v>
      </c>
      <c r="E60" s="45">
        <v>1</v>
      </c>
      <c r="F60" s="42" t="s">
        <v>6</v>
      </c>
      <c r="G60" s="32">
        <v>1</v>
      </c>
    </row>
    <row r="61" spans="1:7" ht="38.25" x14ac:dyDescent="0.25">
      <c r="A61" s="6">
        <v>2</v>
      </c>
      <c r="B61" s="44" t="s">
        <v>85</v>
      </c>
      <c r="C61" s="49" t="s">
        <v>90</v>
      </c>
      <c r="D61" s="42" t="s">
        <v>5</v>
      </c>
      <c r="E61" s="45">
        <v>1</v>
      </c>
      <c r="F61" s="42" t="s">
        <v>6</v>
      </c>
      <c r="G61" s="32">
        <v>1</v>
      </c>
    </row>
    <row r="62" spans="1:7" ht="38.25" x14ac:dyDescent="0.25">
      <c r="A62" s="6">
        <v>3</v>
      </c>
      <c r="B62" s="44" t="s">
        <v>86</v>
      </c>
      <c r="C62" s="49" t="s">
        <v>90</v>
      </c>
      <c r="D62" s="42" t="s">
        <v>5</v>
      </c>
      <c r="E62" s="45">
        <v>1</v>
      </c>
      <c r="F62" s="42" t="s">
        <v>6</v>
      </c>
      <c r="G62" s="32">
        <v>1</v>
      </c>
    </row>
    <row r="63" spans="1:7" ht="38.25" x14ac:dyDescent="0.25">
      <c r="A63" s="6">
        <v>4</v>
      </c>
      <c r="B63" s="44" t="s">
        <v>87</v>
      </c>
      <c r="C63" s="49" t="s">
        <v>90</v>
      </c>
      <c r="D63" s="42" t="s">
        <v>5</v>
      </c>
      <c r="E63" s="45">
        <v>1</v>
      </c>
      <c r="F63" s="42" t="s">
        <v>6</v>
      </c>
      <c r="G63" s="32">
        <v>1</v>
      </c>
    </row>
    <row r="64" spans="1:7" ht="38.25" x14ac:dyDescent="0.25">
      <c r="A64" s="6">
        <v>5</v>
      </c>
      <c r="B64" s="44" t="s">
        <v>88</v>
      </c>
      <c r="C64" s="49" t="s">
        <v>90</v>
      </c>
      <c r="D64" s="8" t="s">
        <v>9</v>
      </c>
      <c r="E64" s="45">
        <v>1</v>
      </c>
      <c r="F64" s="42" t="s">
        <v>6</v>
      </c>
      <c r="G64" s="32">
        <v>1</v>
      </c>
    </row>
    <row r="65" spans="1:7" ht="38.25" x14ac:dyDescent="0.25">
      <c r="A65" s="5">
        <v>6</v>
      </c>
      <c r="B65" s="44" t="s">
        <v>23</v>
      </c>
      <c r="C65" s="49" t="s">
        <v>90</v>
      </c>
      <c r="D65" s="8" t="s">
        <v>9</v>
      </c>
      <c r="E65" s="42">
        <v>1</v>
      </c>
      <c r="F65" s="42" t="s">
        <v>6</v>
      </c>
      <c r="G65" s="20">
        <v>1</v>
      </c>
    </row>
    <row r="66" spans="1:7" ht="38.25" x14ac:dyDescent="0.25">
      <c r="A66" s="4">
        <v>7</v>
      </c>
      <c r="B66" s="44" t="s">
        <v>89</v>
      </c>
      <c r="C66" s="49" t="s">
        <v>90</v>
      </c>
      <c r="D66" s="8" t="s">
        <v>9</v>
      </c>
      <c r="E66" s="39">
        <v>1</v>
      </c>
      <c r="F66" s="42" t="s">
        <v>6</v>
      </c>
      <c r="G66" s="20">
        <f>E66</f>
        <v>1</v>
      </c>
    </row>
    <row r="67" spans="1:7" ht="38.25" x14ac:dyDescent="0.25">
      <c r="A67" s="4">
        <v>8</v>
      </c>
      <c r="B67" s="44" t="s">
        <v>50</v>
      </c>
      <c r="C67" s="49" t="s">
        <v>90</v>
      </c>
      <c r="D67" s="8" t="s">
        <v>9</v>
      </c>
      <c r="E67" s="39">
        <v>1</v>
      </c>
      <c r="F67" s="42" t="s">
        <v>6</v>
      </c>
      <c r="G67" s="20">
        <v>1</v>
      </c>
    </row>
    <row r="68" spans="1:7" ht="20.25" x14ac:dyDescent="0.25">
      <c r="A68" s="63" t="s">
        <v>36</v>
      </c>
      <c r="B68" s="64"/>
      <c r="C68" s="64"/>
      <c r="D68" s="64"/>
      <c r="E68" s="64"/>
      <c r="F68" s="64"/>
      <c r="G68" s="64"/>
    </row>
    <row r="69" spans="1:7" ht="30" x14ac:dyDescent="0.25">
      <c r="A69" s="9" t="s">
        <v>0</v>
      </c>
      <c r="B69" s="14" t="s">
        <v>1</v>
      </c>
      <c r="C69" s="14" t="s">
        <v>22</v>
      </c>
      <c r="D69" s="14" t="s">
        <v>2</v>
      </c>
      <c r="E69" s="14" t="s">
        <v>4</v>
      </c>
      <c r="F69" s="14" t="s">
        <v>3</v>
      </c>
      <c r="G69" s="14" t="s">
        <v>14</v>
      </c>
    </row>
    <row r="70" spans="1:7" ht="60" x14ac:dyDescent="0.25">
      <c r="A70" s="5">
        <v>1</v>
      </c>
      <c r="B70" s="10" t="s">
        <v>18</v>
      </c>
      <c r="C70" s="50" t="s">
        <v>90</v>
      </c>
      <c r="D70" s="15" t="s">
        <v>17</v>
      </c>
      <c r="E70" s="42">
        <v>1</v>
      </c>
      <c r="F70" s="42" t="s">
        <v>6</v>
      </c>
      <c r="G70" s="20">
        <f>E70</f>
        <v>1</v>
      </c>
    </row>
    <row r="71" spans="1:7" ht="60" x14ac:dyDescent="0.25">
      <c r="A71" s="4">
        <v>2</v>
      </c>
      <c r="B71" s="11" t="s">
        <v>19</v>
      </c>
      <c r="C71" s="50" t="s">
        <v>90</v>
      </c>
      <c r="D71" s="15" t="s">
        <v>17</v>
      </c>
      <c r="E71" s="39">
        <v>1</v>
      </c>
      <c r="F71" s="39" t="s">
        <v>6</v>
      </c>
      <c r="G71" s="20">
        <f t="shared" ref="G71:G74" si="1">E71</f>
        <v>1</v>
      </c>
    </row>
    <row r="72" spans="1:7" ht="60" x14ac:dyDescent="0.25">
      <c r="A72" s="4">
        <v>3</v>
      </c>
      <c r="B72" s="11" t="s">
        <v>8</v>
      </c>
      <c r="C72" s="50" t="s">
        <v>90</v>
      </c>
      <c r="D72" s="15" t="s">
        <v>17</v>
      </c>
      <c r="E72" s="39">
        <v>1</v>
      </c>
      <c r="F72" s="39" t="s">
        <v>6</v>
      </c>
      <c r="G72" s="20">
        <f t="shared" si="1"/>
        <v>1</v>
      </c>
    </row>
    <row r="73" spans="1:7" ht="60" x14ac:dyDescent="0.25">
      <c r="A73" s="4">
        <v>4</v>
      </c>
      <c r="B73" s="11" t="s">
        <v>20</v>
      </c>
      <c r="C73" s="50" t="s">
        <v>90</v>
      </c>
      <c r="D73" s="15" t="s">
        <v>17</v>
      </c>
      <c r="E73" s="39">
        <v>1</v>
      </c>
      <c r="F73" s="39" t="s">
        <v>6</v>
      </c>
      <c r="G73" s="20">
        <f t="shared" si="1"/>
        <v>1</v>
      </c>
    </row>
    <row r="74" spans="1:7" ht="60" x14ac:dyDescent="0.25">
      <c r="A74" s="1">
        <v>5</v>
      </c>
      <c r="B74" s="11" t="s">
        <v>21</v>
      </c>
      <c r="C74" s="50" t="s">
        <v>90</v>
      </c>
      <c r="D74" s="15" t="s">
        <v>17</v>
      </c>
      <c r="E74" s="42">
        <v>20</v>
      </c>
      <c r="F74" s="39" t="s">
        <v>6</v>
      </c>
      <c r="G74" s="20">
        <f t="shared" si="1"/>
        <v>20</v>
      </c>
    </row>
    <row r="75" spans="1:7" ht="60" x14ac:dyDescent="0.25">
      <c r="A75" s="1">
        <v>6</v>
      </c>
      <c r="B75" s="46" t="s">
        <v>26</v>
      </c>
      <c r="C75" s="50" t="s">
        <v>90</v>
      </c>
      <c r="D75" s="39" t="s">
        <v>41</v>
      </c>
      <c r="E75" s="39">
        <v>1</v>
      </c>
      <c r="F75" s="39" t="s">
        <v>6</v>
      </c>
      <c r="G75" s="20">
        <v>12</v>
      </c>
    </row>
    <row r="76" spans="1:7" ht="60" x14ac:dyDescent="0.25">
      <c r="A76" s="1">
        <v>7</v>
      </c>
      <c r="B76" s="46" t="s">
        <v>27</v>
      </c>
      <c r="C76" s="50" t="s">
        <v>90</v>
      </c>
      <c r="D76" s="39" t="s">
        <v>41</v>
      </c>
      <c r="E76" s="39">
        <v>1</v>
      </c>
      <c r="F76" s="39" t="s">
        <v>6</v>
      </c>
      <c r="G76" s="20">
        <v>12</v>
      </c>
    </row>
    <row r="77" spans="1:7" ht="60" x14ac:dyDescent="0.25">
      <c r="A77" s="1">
        <v>8</v>
      </c>
      <c r="B77" s="46" t="s">
        <v>28</v>
      </c>
      <c r="C77" s="50" t="s">
        <v>90</v>
      </c>
      <c r="D77" s="39" t="s">
        <v>41</v>
      </c>
      <c r="E77" s="39">
        <v>1</v>
      </c>
      <c r="F77" s="39" t="s">
        <v>6</v>
      </c>
      <c r="G77" s="20">
        <v>12</v>
      </c>
    </row>
    <row r="78" spans="1:7" ht="60" x14ac:dyDescent="0.25">
      <c r="A78" s="1">
        <v>9</v>
      </c>
      <c r="B78" s="46" t="s">
        <v>29</v>
      </c>
      <c r="C78" s="50" t="s">
        <v>90</v>
      </c>
      <c r="D78" s="39" t="s">
        <v>41</v>
      </c>
      <c r="E78" s="39">
        <v>1</v>
      </c>
      <c r="F78" s="39" t="s">
        <v>6</v>
      </c>
      <c r="G78" s="20">
        <v>12</v>
      </c>
    </row>
  </sheetData>
  <sheetProtection formatCells="0" insertRows="0" deleteRows="0"/>
  <mergeCells count="24">
    <mergeCell ref="A50:G50"/>
    <mergeCell ref="A51:G51"/>
    <mergeCell ref="A52:G52"/>
    <mergeCell ref="A49:G49"/>
    <mergeCell ref="A58:G58"/>
    <mergeCell ref="A68:G68"/>
    <mergeCell ref="A53:G53"/>
    <mergeCell ref="A54:G54"/>
    <mergeCell ref="A57:G57"/>
    <mergeCell ref="A55:G55"/>
    <mergeCell ref="A56:G56"/>
    <mergeCell ref="A13:G13"/>
    <mergeCell ref="A2:G2"/>
    <mergeCell ref="A3:G3"/>
    <mergeCell ref="A8:G8"/>
    <mergeCell ref="A7:G7"/>
    <mergeCell ref="A11:G11"/>
    <mergeCell ref="A12:G12"/>
    <mergeCell ref="A1:G1"/>
    <mergeCell ref="A10:G10"/>
    <mergeCell ref="A9:G9"/>
    <mergeCell ref="A6:G6"/>
    <mergeCell ref="A4:G4"/>
    <mergeCell ref="A5:B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9227ED-5394-401A-BADB-07AF9BF77032}">
  <dimension ref="A1:XFC63"/>
  <sheetViews>
    <sheetView zoomScale="115" zoomScaleNormal="115" zoomScaleSheetLayoutView="100" workbookViewId="0">
      <selection activeCell="H13" sqref="H1:H1048576"/>
    </sheetView>
  </sheetViews>
  <sheetFormatPr defaultColWidth="0" defaultRowHeight="15" x14ac:dyDescent="0.25"/>
  <cols>
    <col min="1" max="1" width="5.140625" customWidth="1"/>
    <col min="2" max="2" width="52" customWidth="1"/>
    <col min="3" max="3" width="27.42578125" customWidth="1"/>
    <col min="4" max="4" width="22" customWidth="1"/>
    <col min="5" max="5" width="15.5703125" customWidth="1"/>
    <col min="6" max="6" width="14.85546875" customWidth="1"/>
    <col min="7" max="7" width="14.42578125" customWidth="1"/>
    <col min="8" max="12" width="0" hidden="1" customWidth="1"/>
    <col min="13" max="16382" width="9.140625" hidden="1"/>
    <col min="16383" max="16383" width="9.140625" hidden="1" customWidth="1"/>
    <col min="16384" max="16384" width="1" hidden="1"/>
  </cols>
  <sheetData>
    <row r="1" spans="1:7" x14ac:dyDescent="0.25">
      <c r="A1" s="53" t="s">
        <v>44</v>
      </c>
      <c r="B1" s="53"/>
      <c r="C1" s="53"/>
      <c r="D1" s="53"/>
      <c r="E1" s="53"/>
      <c r="F1" s="53"/>
      <c r="G1" s="53"/>
    </row>
    <row r="2" spans="1:7" ht="20.25" x14ac:dyDescent="0.25">
      <c r="A2" s="62" t="s">
        <v>49</v>
      </c>
      <c r="B2" s="62"/>
      <c r="C2" s="62"/>
      <c r="D2" s="62"/>
      <c r="E2" s="62"/>
      <c r="F2" s="62"/>
      <c r="G2" s="62"/>
    </row>
    <row r="3" spans="1:7" ht="21" thickBot="1" x14ac:dyDescent="0.3">
      <c r="A3" s="63" t="s">
        <v>33</v>
      </c>
      <c r="B3" s="64"/>
      <c r="C3" s="64"/>
      <c r="D3" s="64"/>
      <c r="E3" s="64"/>
      <c r="F3" s="64"/>
      <c r="G3" s="64"/>
    </row>
    <row r="4" spans="1:7" x14ac:dyDescent="0.25">
      <c r="A4" s="56" t="s">
        <v>35</v>
      </c>
      <c r="B4" s="57"/>
      <c r="C4" s="57"/>
      <c r="D4" s="57"/>
      <c r="E4" s="57"/>
      <c r="F4" s="57"/>
      <c r="G4" s="57"/>
    </row>
    <row r="5" spans="1:7" x14ac:dyDescent="0.25">
      <c r="A5" s="54" t="s">
        <v>37</v>
      </c>
      <c r="B5" s="55"/>
      <c r="C5" s="55"/>
      <c r="D5" s="55"/>
      <c r="E5" s="55"/>
      <c r="F5" s="55"/>
      <c r="G5" s="55"/>
    </row>
    <row r="6" spans="1:7" x14ac:dyDescent="0.25">
      <c r="A6" s="54" t="s">
        <v>48</v>
      </c>
      <c r="B6" s="55"/>
      <c r="C6" s="55"/>
      <c r="D6" s="55"/>
      <c r="E6" s="55"/>
      <c r="F6" s="55"/>
      <c r="G6" s="55"/>
    </row>
    <row r="7" spans="1:7" x14ac:dyDescent="0.25">
      <c r="A7" s="54" t="s">
        <v>34</v>
      </c>
      <c r="B7" s="55"/>
      <c r="C7" s="55"/>
      <c r="D7" s="55"/>
      <c r="E7" s="55"/>
      <c r="F7" s="55"/>
      <c r="G7" s="55"/>
    </row>
    <row r="8" spans="1:7" x14ac:dyDescent="0.25">
      <c r="A8" s="54" t="s">
        <v>45</v>
      </c>
      <c r="B8" s="55"/>
      <c r="C8" s="55"/>
      <c r="D8" s="55"/>
      <c r="E8" s="55"/>
      <c r="F8" s="55"/>
      <c r="G8" s="55"/>
    </row>
    <row r="9" spans="1:7" ht="15" customHeight="1" x14ac:dyDescent="0.25">
      <c r="A9" s="54" t="s">
        <v>43</v>
      </c>
      <c r="B9" s="55"/>
      <c r="C9" s="55"/>
      <c r="D9" s="55"/>
      <c r="E9" s="55"/>
      <c r="F9" s="55"/>
      <c r="G9" s="55"/>
    </row>
    <row r="10" spans="1:7" x14ac:dyDescent="0.25">
      <c r="A10" s="54" t="s">
        <v>46</v>
      </c>
      <c r="B10" s="55"/>
      <c r="C10" s="55"/>
      <c r="D10" s="55"/>
      <c r="E10" s="55"/>
      <c r="F10" s="55"/>
      <c r="G10" s="55"/>
    </row>
    <row r="11" spans="1:7" x14ac:dyDescent="0.25">
      <c r="A11" s="54" t="s">
        <v>38</v>
      </c>
      <c r="B11" s="55"/>
      <c r="C11" s="55"/>
      <c r="D11" s="55"/>
      <c r="E11" s="55"/>
      <c r="F11" s="55"/>
      <c r="G11" s="55"/>
    </row>
    <row r="12" spans="1:7" ht="15.75" thickBot="1" x14ac:dyDescent="0.3">
      <c r="A12" s="60" t="s">
        <v>39</v>
      </c>
      <c r="B12" s="61"/>
      <c r="C12" s="61"/>
      <c r="D12" s="61"/>
      <c r="E12" s="61"/>
      <c r="F12" s="61"/>
      <c r="G12" s="61"/>
    </row>
    <row r="13" spans="1:7" ht="30" x14ac:dyDescent="0.25">
      <c r="A13" s="6" t="s">
        <v>0</v>
      </c>
      <c r="B13" s="3" t="s">
        <v>1</v>
      </c>
      <c r="C13" s="3" t="s">
        <v>22</v>
      </c>
      <c r="D13" s="2" t="s">
        <v>2</v>
      </c>
      <c r="E13" s="2" t="s">
        <v>4</v>
      </c>
      <c r="F13" s="2" t="s">
        <v>3</v>
      </c>
      <c r="G13" s="2" t="s">
        <v>14</v>
      </c>
    </row>
    <row r="14" spans="1:7" x14ac:dyDescent="0.25">
      <c r="A14" s="16">
        <v>1</v>
      </c>
      <c r="B14" s="26" t="s">
        <v>11</v>
      </c>
      <c r="C14" s="27" t="s">
        <v>15</v>
      </c>
      <c r="D14" s="17" t="s">
        <v>9</v>
      </c>
      <c r="E14" s="17">
        <v>3</v>
      </c>
      <c r="F14" s="17" t="s">
        <v>6</v>
      </c>
      <c r="G14" s="17">
        <v>3</v>
      </c>
    </row>
    <row r="15" spans="1:7" x14ac:dyDescent="0.25">
      <c r="A15" s="16">
        <v>2</v>
      </c>
      <c r="B15" s="26" t="s">
        <v>23</v>
      </c>
      <c r="C15" s="27" t="s">
        <v>15</v>
      </c>
      <c r="D15" s="17" t="s">
        <v>9</v>
      </c>
      <c r="E15" s="17">
        <v>10</v>
      </c>
      <c r="F15" s="17" t="s">
        <v>6</v>
      </c>
      <c r="G15" s="17">
        <v>10</v>
      </c>
    </row>
    <row r="16" spans="1:7" x14ac:dyDescent="0.25">
      <c r="A16" s="16">
        <v>3</v>
      </c>
      <c r="B16" s="26" t="s">
        <v>30</v>
      </c>
      <c r="C16" s="27" t="s">
        <v>15</v>
      </c>
      <c r="D16" s="17" t="s">
        <v>9</v>
      </c>
      <c r="E16" s="17">
        <v>5</v>
      </c>
      <c r="F16" s="17" t="s">
        <v>6</v>
      </c>
      <c r="G16" s="17">
        <v>5</v>
      </c>
    </row>
    <row r="17" spans="1:7" x14ac:dyDescent="0.25">
      <c r="A17" s="16">
        <v>4</v>
      </c>
      <c r="B17" s="28"/>
      <c r="C17" s="25"/>
      <c r="D17" s="8"/>
      <c r="E17" s="8"/>
      <c r="F17" s="8"/>
      <c r="G17" s="8"/>
    </row>
    <row r="18" spans="1:7" x14ac:dyDescent="0.25">
      <c r="A18" s="16">
        <v>5</v>
      </c>
      <c r="B18" s="28"/>
      <c r="C18" s="25"/>
      <c r="D18" s="8"/>
      <c r="E18" s="8"/>
      <c r="F18" s="8"/>
      <c r="G18" s="8"/>
    </row>
    <row r="19" spans="1:7" ht="21" thickBot="1" x14ac:dyDescent="0.3">
      <c r="A19" s="63" t="s">
        <v>40</v>
      </c>
      <c r="B19" s="64"/>
      <c r="C19" s="64"/>
      <c r="D19" s="64"/>
      <c r="E19" s="64"/>
      <c r="F19" s="64"/>
      <c r="G19" s="64"/>
    </row>
    <row r="20" spans="1:7" x14ac:dyDescent="0.25">
      <c r="A20" s="56" t="s">
        <v>35</v>
      </c>
      <c r="B20" s="57"/>
      <c r="C20" s="57"/>
      <c r="D20" s="57"/>
      <c r="E20" s="57"/>
      <c r="F20" s="57"/>
      <c r="G20" s="57"/>
    </row>
    <row r="21" spans="1:7" ht="15" customHeight="1" x14ac:dyDescent="0.25">
      <c r="A21" s="54" t="s">
        <v>37</v>
      </c>
      <c r="B21" s="55"/>
      <c r="C21" s="55"/>
      <c r="D21" s="55"/>
      <c r="E21" s="55"/>
      <c r="F21" s="55"/>
      <c r="G21" s="55"/>
    </row>
    <row r="22" spans="1:7" ht="15" customHeight="1" x14ac:dyDescent="0.25">
      <c r="A22" s="54" t="s">
        <v>47</v>
      </c>
      <c r="B22" s="55"/>
      <c r="C22" s="55"/>
      <c r="D22" s="55"/>
      <c r="E22" s="55"/>
      <c r="F22" s="55"/>
      <c r="G22" s="55"/>
    </row>
    <row r="23" spans="1:7" ht="15" customHeight="1" x14ac:dyDescent="0.25">
      <c r="A23" s="54" t="s">
        <v>34</v>
      </c>
      <c r="B23" s="55"/>
      <c r="C23" s="55"/>
      <c r="D23" s="55"/>
      <c r="E23" s="55"/>
      <c r="F23" s="55"/>
      <c r="G23" s="55"/>
    </row>
    <row r="24" spans="1:7" ht="15" customHeight="1" x14ac:dyDescent="0.25">
      <c r="A24" s="54" t="s">
        <v>45</v>
      </c>
      <c r="B24" s="55"/>
      <c r="C24" s="55"/>
      <c r="D24" s="55"/>
      <c r="E24" s="55"/>
      <c r="F24" s="55"/>
      <c r="G24" s="55"/>
    </row>
    <row r="25" spans="1:7" ht="15" customHeight="1" x14ac:dyDescent="0.25">
      <c r="A25" s="54" t="s">
        <v>43</v>
      </c>
      <c r="B25" s="55"/>
      <c r="C25" s="55"/>
      <c r="D25" s="55"/>
      <c r="E25" s="55"/>
      <c r="F25" s="55"/>
      <c r="G25" s="55"/>
    </row>
    <row r="26" spans="1:7" ht="15" customHeight="1" x14ac:dyDescent="0.25">
      <c r="A26" s="54" t="s">
        <v>46</v>
      </c>
      <c r="B26" s="55"/>
      <c r="C26" s="55"/>
      <c r="D26" s="55"/>
      <c r="E26" s="55"/>
      <c r="F26" s="55"/>
      <c r="G26" s="55"/>
    </row>
    <row r="27" spans="1:7" ht="15" customHeight="1" x14ac:dyDescent="0.25">
      <c r="A27" s="54" t="s">
        <v>38</v>
      </c>
      <c r="B27" s="55"/>
      <c r="C27" s="55"/>
      <c r="D27" s="55"/>
      <c r="E27" s="55"/>
      <c r="F27" s="55"/>
      <c r="G27" s="55"/>
    </row>
    <row r="28" spans="1:7" ht="15.75" customHeight="1" thickBot="1" x14ac:dyDescent="0.3">
      <c r="A28" s="60" t="s">
        <v>39</v>
      </c>
      <c r="B28" s="61"/>
      <c r="C28" s="61"/>
      <c r="D28" s="61"/>
      <c r="E28" s="61"/>
      <c r="F28" s="61"/>
      <c r="G28" s="61"/>
    </row>
    <row r="29" spans="1:7" ht="30" x14ac:dyDescent="0.25">
      <c r="A29" s="14" t="s">
        <v>0</v>
      </c>
      <c r="B29" s="14" t="s">
        <v>1</v>
      </c>
      <c r="C29" s="3" t="s">
        <v>22</v>
      </c>
      <c r="D29" s="14" t="s">
        <v>2</v>
      </c>
      <c r="E29" s="14" t="s">
        <v>4</v>
      </c>
      <c r="F29" s="14" t="s">
        <v>3</v>
      </c>
      <c r="G29" s="14" t="s">
        <v>14</v>
      </c>
    </row>
    <row r="30" spans="1:7" ht="30" x14ac:dyDescent="0.25">
      <c r="A30" s="2">
        <v>1</v>
      </c>
      <c r="B30" s="29" t="s">
        <v>31</v>
      </c>
      <c r="C30" s="30" t="s">
        <v>15</v>
      </c>
      <c r="D30" s="31" t="s">
        <v>25</v>
      </c>
      <c r="E30" s="31">
        <v>1</v>
      </c>
      <c r="F30" s="31" t="s">
        <v>12</v>
      </c>
      <c r="G30" s="32">
        <f>12*E30</f>
        <v>12</v>
      </c>
    </row>
    <row r="31" spans="1:7" ht="30" x14ac:dyDescent="0.25">
      <c r="A31" s="2">
        <v>2</v>
      </c>
      <c r="B31" s="29" t="s">
        <v>24</v>
      </c>
      <c r="C31" s="30" t="s">
        <v>15</v>
      </c>
      <c r="D31" s="31" t="s">
        <v>9</v>
      </c>
      <c r="E31" s="31">
        <v>1</v>
      </c>
      <c r="F31" s="31" t="s">
        <v>12</v>
      </c>
      <c r="G31" s="32">
        <f>12*E31</f>
        <v>12</v>
      </c>
    </row>
    <row r="32" spans="1:7" ht="30" x14ac:dyDescent="0.25">
      <c r="A32" s="2">
        <v>3</v>
      </c>
      <c r="B32" s="29" t="s">
        <v>10</v>
      </c>
      <c r="C32" s="30" t="s">
        <v>15</v>
      </c>
      <c r="D32" s="19" t="s">
        <v>5</v>
      </c>
      <c r="E32" s="31">
        <v>1</v>
      </c>
      <c r="F32" s="31" t="s">
        <v>12</v>
      </c>
      <c r="G32" s="32">
        <f>12*E32</f>
        <v>12</v>
      </c>
    </row>
    <row r="33" spans="1:7" ht="30" x14ac:dyDescent="0.25">
      <c r="A33" s="2">
        <v>4</v>
      </c>
      <c r="B33" s="33" t="s">
        <v>32</v>
      </c>
      <c r="C33" s="34" t="s">
        <v>15</v>
      </c>
      <c r="D33" s="35" t="s">
        <v>7</v>
      </c>
      <c r="E33" s="36">
        <v>1</v>
      </c>
      <c r="F33" s="36" t="s">
        <v>12</v>
      </c>
      <c r="G33" s="37">
        <f>12*E33</f>
        <v>12</v>
      </c>
    </row>
    <row r="34" spans="1:7" x14ac:dyDescent="0.25">
      <c r="A34" s="2">
        <v>5</v>
      </c>
      <c r="B34" s="23"/>
      <c r="C34" s="25"/>
      <c r="D34" s="15"/>
      <c r="E34" s="14"/>
      <c r="F34" s="14"/>
      <c r="G34" s="23"/>
    </row>
    <row r="35" spans="1:7" x14ac:dyDescent="0.25">
      <c r="A35" s="2">
        <v>6</v>
      </c>
      <c r="B35" s="9"/>
      <c r="C35" s="25"/>
      <c r="D35" s="15"/>
      <c r="E35" s="14"/>
      <c r="F35" s="14"/>
      <c r="G35" s="14"/>
    </row>
    <row r="36" spans="1:7" ht="21" thickBot="1" x14ac:dyDescent="0.3">
      <c r="A36" s="63" t="s">
        <v>42</v>
      </c>
      <c r="B36" s="64"/>
      <c r="C36" s="64"/>
      <c r="D36" s="64"/>
      <c r="E36" s="64"/>
      <c r="F36" s="64"/>
      <c r="G36" s="64"/>
    </row>
    <row r="37" spans="1:7" x14ac:dyDescent="0.25">
      <c r="A37" s="56" t="s">
        <v>35</v>
      </c>
      <c r="B37" s="57"/>
      <c r="C37" s="57"/>
      <c r="D37" s="57"/>
      <c r="E37" s="57"/>
      <c r="F37" s="57"/>
      <c r="G37" s="57"/>
    </row>
    <row r="38" spans="1:7" ht="15" customHeight="1" x14ac:dyDescent="0.25">
      <c r="A38" s="54" t="s">
        <v>37</v>
      </c>
      <c r="B38" s="55"/>
      <c r="C38" s="55"/>
      <c r="D38" s="55"/>
      <c r="E38" s="55"/>
      <c r="F38" s="55"/>
      <c r="G38" s="55"/>
    </row>
    <row r="39" spans="1:7" ht="15" customHeight="1" x14ac:dyDescent="0.25">
      <c r="A39" s="54" t="s">
        <v>47</v>
      </c>
      <c r="B39" s="55"/>
      <c r="C39" s="55"/>
      <c r="D39" s="55"/>
      <c r="E39" s="55"/>
      <c r="F39" s="55"/>
      <c r="G39" s="55"/>
    </row>
    <row r="40" spans="1:7" ht="15" customHeight="1" x14ac:dyDescent="0.25">
      <c r="A40" s="54" t="s">
        <v>34</v>
      </c>
      <c r="B40" s="55"/>
      <c r="C40" s="55"/>
      <c r="D40" s="55"/>
      <c r="E40" s="55"/>
      <c r="F40" s="55"/>
      <c r="G40" s="55"/>
    </row>
    <row r="41" spans="1:7" ht="15" customHeight="1" x14ac:dyDescent="0.25">
      <c r="A41" s="54" t="s">
        <v>45</v>
      </c>
      <c r="B41" s="55"/>
      <c r="C41" s="55"/>
      <c r="D41" s="55"/>
      <c r="E41" s="55"/>
      <c r="F41" s="55"/>
      <c r="G41" s="55"/>
    </row>
    <row r="42" spans="1:7" ht="15" customHeight="1" x14ac:dyDescent="0.25">
      <c r="A42" s="54" t="s">
        <v>43</v>
      </c>
      <c r="B42" s="55"/>
      <c r="C42" s="55"/>
      <c r="D42" s="55"/>
      <c r="E42" s="55"/>
      <c r="F42" s="55"/>
      <c r="G42" s="55"/>
    </row>
    <row r="43" spans="1:7" ht="15" customHeight="1" x14ac:dyDescent="0.25">
      <c r="A43" s="54" t="s">
        <v>46</v>
      </c>
      <c r="B43" s="55"/>
      <c r="C43" s="55"/>
      <c r="D43" s="55"/>
      <c r="E43" s="55"/>
      <c r="F43" s="55"/>
      <c r="G43" s="55"/>
    </row>
    <row r="44" spans="1:7" ht="15" customHeight="1" x14ac:dyDescent="0.25">
      <c r="A44" s="54" t="s">
        <v>38</v>
      </c>
      <c r="B44" s="55"/>
      <c r="C44" s="55"/>
      <c r="D44" s="55"/>
      <c r="E44" s="55"/>
      <c r="F44" s="55"/>
      <c r="G44" s="55"/>
    </row>
    <row r="45" spans="1:7" ht="15.75" customHeight="1" thickBot="1" x14ac:dyDescent="0.3">
      <c r="A45" s="60" t="s">
        <v>39</v>
      </c>
      <c r="B45" s="61"/>
      <c r="C45" s="61"/>
      <c r="D45" s="61"/>
      <c r="E45" s="61"/>
      <c r="F45" s="61"/>
      <c r="G45" s="61"/>
    </row>
    <row r="46" spans="1:7" ht="30" x14ac:dyDescent="0.25">
      <c r="A46" s="9" t="s">
        <v>0</v>
      </c>
      <c r="B46" s="14" t="s">
        <v>1</v>
      </c>
      <c r="C46" s="3" t="s">
        <v>22</v>
      </c>
      <c r="D46" s="14" t="s">
        <v>2</v>
      </c>
      <c r="E46" s="14" t="s">
        <v>4</v>
      </c>
      <c r="F46" s="14" t="s">
        <v>3</v>
      </c>
      <c r="G46" s="14" t="s">
        <v>14</v>
      </c>
    </row>
    <row r="47" spans="1:7" x14ac:dyDescent="0.25">
      <c r="A47" s="5">
        <v>1</v>
      </c>
      <c r="B47" s="18" t="s">
        <v>10</v>
      </c>
      <c r="C47" s="30" t="s">
        <v>15</v>
      </c>
      <c r="D47" s="19" t="s">
        <v>5</v>
      </c>
      <c r="E47" s="19">
        <v>1</v>
      </c>
      <c r="F47" s="19" t="s">
        <v>6</v>
      </c>
      <c r="G47" s="20">
        <f>E47</f>
        <v>1</v>
      </c>
    </row>
    <row r="48" spans="1:7" x14ac:dyDescent="0.25">
      <c r="A48" s="4">
        <v>2</v>
      </c>
      <c r="B48" s="21" t="s">
        <v>16</v>
      </c>
      <c r="C48" s="30" t="s">
        <v>15</v>
      </c>
      <c r="D48" s="20" t="s">
        <v>13</v>
      </c>
      <c r="E48" s="20">
        <v>1</v>
      </c>
      <c r="F48" s="20" t="s">
        <v>6</v>
      </c>
      <c r="G48" s="20">
        <f>E48</f>
        <v>1</v>
      </c>
    </row>
    <row r="49" spans="1:7" x14ac:dyDescent="0.25">
      <c r="A49" s="4">
        <v>3</v>
      </c>
      <c r="B49" s="21" t="s">
        <v>11</v>
      </c>
      <c r="C49" s="30" t="s">
        <v>15</v>
      </c>
      <c r="D49" s="22" t="s">
        <v>9</v>
      </c>
      <c r="E49" s="20">
        <v>1</v>
      </c>
      <c r="F49" s="20" t="s">
        <v>6</v>
      </c>
      <c r="G49" s="20">
        <f>E49</f>
        <v>1</v>
      </c>
    </row>
    <row r="50" spans="1:7" x14ac:dyDescent="0.25">
      <c r="A50" s="4">
        <v>4</v>
      </c>
      <c r="B50" s="11"/>
      <c r="C50" s="24"/>
      <c r="D50" s="15"/>
      <c r="E50" s="15"/>
      <c r="F50" s="15"/>
      <c r="G50" s="15"/>
    </row>
    <row r="51" spans="1:7" x14ac:dyDescent="0.25">
      <c r="A51" s="4">
        <v>5</v>
      </c>
      <c r="B51" s="12"/>
      <c r="C51" s="24"/>
      <c r="D51" s="13"/>
      <c r="E51" s="15"/>
      <c r="F51" s="15"/>
      <c r="G51" s="15"/>
    </row>
    <row r="52" spans="1:7" ht="20.25" x14ac:dyDescent="0.25">
      <c r="A52" s="63" t="s">
        <v>36</v>
      </c>
      <c r="B52" s="64"/>
      <c r="C52" s="64"/>
      <c r="D52" s="64"/>
      <c r="E52" s="64"/>
      <c r="F52" s="64"/>
      <c r="G52" s="64"/>
    </row>
    <row r="53" spans="1:7" ht="30" x14ac:dyDescent="0.25">
      <c r="A53" s="9" t="s">
        <v>0</v>
      </c>
      <c r="B53" s="14" t="s">
        <v>1</v>
      </c>
      <c r="C53" s="14" t="s">
        <v>22</v>
      </c>
      <c r="D53" s="14" t="s">
        <v>2</v>
      </c>
      <c r="E53" s="14" t="s">
        <v>4</v>
      </c>
      <c r="F53" s="14" t="s">
        <v>3</v>
      </c>
      <c r="G53" s="14" t="s">
        <v>14</v>
      </c>
    </row>
    <row r="54" spans="1:7" x14ac:dyDescent="0.25">
      <c r="A54" s="5">
        <v>1</v>
      </c>
      <c r="B54" s="10" t="s">
        <v>18</v>
      </c>
      <c r="C54" s="30" t="s">
        <v>15</v>
      </c>
      <c r="D54" s="15" t="s">
        <v>17</v>
      </c>
      <c r="E54" s="19">
        <v>1</v>
      </c>
      <c r="F54" s="7" t="s">
        <v>6</v>
      </c>
      <c r="G54" s="20">
        <f>E54</f>
        <v>1</v>
      </c>
    </row>
    <row r="55" spans="1:7" x14ac:dyDescent="0.25">
      <c r="A55" s="4">
        <v>2</v>
      </c>
      <c r="B55" s="11" t="s">
        <v>19</v>
      </c>
      <c r="C55" s="30" t="s">
        <v>15</v>
      </c>
      <c r="D55" s="15" t="s">
        <v>17</v>
      </c>
      <c r="E55" s="20">
        <v>1</v>
      </c>
      <c r="F55" s="15" t="s">
        <v>6</v>
      </c>
      <c r="G55" s="20">
        <f t="shared" ref="G55:G58" si="0">E55</f>
        <v>1</v>
      </c>
    </row>
    <row r="56" spans="1:7" x14ac:dyDescent="0.25">
      <c r="A56" s="4">
        <v>3</v>
      </c>
      <c r="B56" s="11" t="s">
        <v>8</v>
      </c>
      <c r="C56" s="30" t="s">
        <v>15</v>
      </c>
      <c r="D56" s="15" t="s">
        <v>17</v>
      </c>
      <c r="E56" s="20">
        <v>1</v>
      </c>
      <c r="F56" s="15" t="s">
        <v>6</v>
      </c>
      <c r="G56" s="20">
        <f t="shared" si="0"/>
        <v>1</v>
      </c>
    </row>
    <row r="57" spans="1:7" x14ac:dyDescent="0.25">
      <c r="A57" s="4">
        <v>4</v>
      </c>
      <c r="B57" s="11" t="s">
        <v>20</v>
      </c>
      <c r="C57" s="27" t="s">
        <v>15</v>
      </c>
      <c r="D57" s="15" t="s">
        <v>17</v>
      </c>
      <c r="E57" s="20">
        <v>1</v>
      </c>
      <c r="F57" s="15" t="s">
        <v>6</v>
      </c>
      <c r="G57" s="20">
        <f t="shared" si="0"/>
        <v>1</v>
      </c>
    </row>
    <row r="58" spans="1:7" x14ac:dyDescent="0.25">
      <c r="A58" s="1">
        <v>5</v>
      </c>
      <c r="B58" s="11" t="s">
        <v>21</v>
      </c>
      <c r="C58" s="27" t="s">
        <v>15</v>
      </c>
      <c r="D58" s="15" t="s">
        <v>17</v>
      </c>
      <c r="E58" s="19">
        <v>20</v>
      </c>
      <c r="F58" s="15" t="s">
        <v>6</v>
      </c>
      <c r="G58" s="20">
        <f t="shared" si="0"/>
        <v>20</v>
      </c>
    </row>
    <row r="59" spans="1:7" x14ac:dyDescent="0.25">
      <c r="A59" s="1">
        <v>6</v>
      </c>
      <c r="B59" s="38" t="s">
        <v>26</v>
      </c>
      <c r="C59" s="27" t="s">
        <v>15</v>
      </c>
      <c r="D59" s="39" t="s">
        <v>41</v>
      </c>
      <c r="E59" s="20">
        <v>1</v>
      </c>
      <c r="F59" s="20" t="s">
        <v>6</v>
      </c>
      <c r="G59" s="20">
        <v>1</v>
      </c>
    </row>
    <row r="60" spans="1:7" x14ac:dyDescent="0.25">
      <c r="A60" s="1">
        <v>7</v>
      </c>
      <c r="B60" s="38" t="s">
        <v>27</v>
      </c>
      <c r="C60" s="27" t="s">
        <v>15</v>
      </c>
      <c r="D60" s="39" t="s">
        <v>41</v>
      </c>
      <c r="E60" s="20">
        <v>1</v>
      </c>
      <c r="F60" s="20" t="s">
        <v>6</v>
      </c>
      <c r="G60" s="20">
        <v>1</v>
      </c>
    </row>
    <row r="61" spans="1:7" x14ac:dyDescent="0.25">
      <c r="A61" s="1">
        <v>8</v>
      </c>
      <c r="B61" s="38" t="s">
        <v>28</v>
      </c>
      <c r="C61" s="27" t="s">
        <v>15</v>
      </c>
      <c r="D61" s="39" t="s">
        <v>41</v>
      </c>
      <c r="E61" s="20">
        <v>1</v>
      </c>
      <c r="F61" s="20" t="s">
        <v>6</v>
      </c>
      <c r="G61" s="20">
        <v>1</v>
      </c>
    </row>
    <row r="62" spans="1:7" x14ac:dyDescent="0.25">
      <c r="A62" s="1">
        <v>9</v>
      </c>
      <c r="B62" s="38" t="s">
        <v>29</v>
      </c>
      <c r="C62" s="27" t="s">
        <v>15</v>
      </c>
      <c r="D62" s="39" t="s">
        <v>41</v>
      </c>
      <c r="E62" s="20">
        <v>1</v>
      </c>
      <c r="F62" s="20" t="s">
        <v>6</v>
      </c>
      <c r="G62" s="20">
        <v>1</v>
      </c>
    </row>
    <row r="63" spans="1:7" x14ac:dyDescent="0.25">
      <c r="A63" s="1">
        <v>10</v>
      </c>
      <c r="B63" s="23"/>
      <c r="C63" s="25"/>
      <c r="D63" s="15"/>
      <c r="E63" s="15"/>
      <c r="F63" s="15"/>
      <c r="G63" s="15"/>
    </row>
  </sheetData>
  <sheetProtection formatCells="0" insertRows="0" deleteRows="0"/>
  <mergeCells count="33">
    <mergeCell ref="A52:G52"/>
    <mergeCell ref="A40:G40"/>
    <mergeCell ref="A41:G41"/>
    <mergeCell ref="A42:G42"/>
    <mergeCell ref="A43:G43"/>
    <mergeCell ref="A44:G44"/>
    <mergeCell ref="A45:G45"/>
    <mergeCell ref="A39:G39"/>
    <mergeCell ref="A21:G21"/>
    <mergeCell ref="A22:G22"/>
    <mergeCell ref="A23:G23"/>
    <mergeCell ref="A24:G24"/>
    <mergeCell ref="A25:G25"/>
    <mergeCell ref="A26:G26"/>
    <mergeCell ref="A27:G27"/>
    <mergeCell ref="A28:G28"/>
    <mergeCell ref="A36:G36"/>
    <mergeCell ref="A37:G37"/>
    <mergeCell ref="A38:G38"/>
    <mergeCell ref="A1:G1"/>
    <mergeCell ref="A2:G2"/>
    <mergeCell ref="A20:G20"/>
    <mergeCell ref="A3:G3"/>
    <mergeCell ref="A4:G4"/>
    <mergeCell ref="A5:G5"/>
    <mergeCell ref="A6:G6"/>
    <mergeCell ref="A7:G7"/>
    <mergeCell ref="A8:G8"/>
    <mergeCell ref="A9:G9"/>
    <mergeCell ref="A10:G10"/>
    <mergeCell ref="A11:G11"/>
    <mergeCell ref="A12:G12"/>
    <mergeCell ref="A19:G19"/>
  </mergeCells>
  <dataValidations count="1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35 B30:B33" xr:uid="{A79907EE-2BBF-437A-9CAF-4FB4281FA322}"/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392F36-1159-4C1B-A85E-245AD6EC44D1}">
  <dimension ref="A1:XFC29"/>
  <sheetViews>
    <sheetView zoomScale="115" zoomScaleNormal="115" zoomScaleSheetLayoutView="100" workbookViewId="0">
      <selection activeCell="D17" sqref="D17"/>
    </sheetView>
  </sheetViews>
  <sheetFormatPr defaultColWidth="0" defaultRowHeight="15" x14ac:dyDescent="0.25"/>
  <cols>
    <col min="1" max="1" width="5.140625" customWidth="1"/>
    <col min="2" max="2" width="52" customWidth="1"/>
    <col min="3" max="3" width="27.42578125" customWidth="1"/>
    <col min="4" max="4" width="22" customWidth="1"/>
    <col min="5" max="5" width="15.5703125" customWidth="1"/>
    <col min="6" max="6" width="14.85546875" customWidth="1"/>
    <col min="7" max="7" width="14.42578125" customWidth="1"/>
    <col min="8" max="12" width="0" hidden="1" customWidth="1"/>
    <col min="13" max="16382" width="9.140625" hidden="1"/>
    <col min="16383" max="16383" width="9.140625" hidden="1" customWidth="1"/>
    <col min="16384" max="16384" width="1" hidden="1"/>
  </cols>
  <sheetData>
    <row r="1" spans="1:7" x14ac:dyDescent="0.25">
      <c r="A1" s="53" t="s">
        <v>44</v>
      </c>
      <c r="B1" s="53"/>
      <c r="C1" s="53"/>
      <c r="D1" s="53"/>
      <c r="E1" s="53"/>
      <c r="F1" s="53"/>
      <c r="G1" s="53"/>
    </row>
    <row r="2" spans="1:7" ht="20.25" x14ac:dyDescent="0.25">
      <c r="A2" s="62" t="s">
        <v>49</v>
      </c>
      <c r="B2" s="62"/>
      <c r="C2" s="62"/>
      <c r="D2" s="62"/>
      <c r="E2" s="62"/>
      <c r="F2" s="62"/>
      <c r="G2" s="62"/>
    </row>
    <row r="3" spans="1:7" ht="21" thickBot="1" x14ac:dyDescent="0.3">
      <c r="A3" s="63" t="s">
        <v>40</v>
      </c>
      <c r="B3" s="64"/>
      <c r="C3" s="64"/>
      <c r="D3" s="64"/>
      <c r="E3" s="64"/>
      <c r="F3" s="64"/>
      <c r="G3" s="64"/>
    </row>
    <row r="4" spans="1:7" x14ac:dyDescent="0.25">
      <c r="A4" s="56" t="s">
        <v>35</v>
      </c>
      <c r="B4" s="57"/>
      <c r="C4" s="57"/>
      <c r="D4" s="57"/>
      <c r="E4" s="57"/>
      <c r="F4" s="57"/>
      <c r="G4" s="57"/>
    </row>
    <row r="5" spans="1:7" x14ac:dyDescent="0.25">
      <c r="A5" s="58" t="s">
        <v>91</v>
      </c>
      <c r="B5" s="59"/>
      <c r="C5" s="51">
        <v>1</v>
      </c>
      <c r="D5" s="47"/>
      <c r="E5" s="47"/>
      <c r="F5" s="47"/>
      <c r="G5" s="47"/>
    </row>
    <row r="6" spans="1:7" ht="15" customHeight="1" x14ac:dyDescent="0.25">
      <c r="A6" s="54" t="s">
        <v>37</v>
      </c>
      <c r="B6" s="55"/>
      <c r="C6" s="55"/>
      <c r="D6" s="55"/>
      <c r="E6" s="55"/>
      <c r="F6" s="55"/>
      <c r="G6" s="55"/>
    </row>
    <row r="7" spans="1:7" ht="15" customHeight="1" x14ac:dyDescent="0.25">
      <c r="A7" s="54" t="s">
        <v>47</v>
      </c>
      <c r="B7" s="55"/>
      <c r="C7" s="55"/>
      <c r="D7" s="55"/>
      <c r="E7" s="55"/>
      <c r="F7" s="55"/>
      <c r="G7" s="55"/>
    </row>
    <row r="8" spans="1:7" ht="15" customHeight="1" x14ac:dyDescent="0.25">
      <c r="A8" s="54" t="s">
        <v>34</v>
      </c>
      <c r="B8" s="55"/>
      <c r="C8" s="55"/>
      <c r="D8" s="55"/>
      <c r="E8" s="55"/>
      <c r="F8" s="55"/>
      <c r="G8" s="55"/>
    </row>
    <row r="9" spans="1:7" ht="15" customHeight="1" x14ac:dyDescent="0.25">
      <c r="A9" s="54" t="s">
        <v>45</v>
      </c>
      <c r="B9" s="55"/>
      <c r="C9" s="55"/>
      <c r="D9" s="55"/>
      <c r="E9" s="55"/>
      <c r="F9" s="55"/>
      <c r="G9" s="55"/>
    </row>
    <row r="10" spans="1:7" ht="15" customHeight="1" x14ac:dyDescent="0.25">
      <c r="A10" s="54" t="s">
        <v>43</v>
      </c>
      <c r="B10" s="55"/>
      <c r="C10" s="55"/>
      <c r="D10" s="55"/>
      <c r="E10" s="55"/>
      <c r="F10" s="55"/>
      <c r="G10" s="55"/>
    </row>
    <row r="11" spans="1:7" ht="15" customHeight="1" x14ac:dyDescent="0.25">
      <c r="A11" s="54" t="s">
        <v>46</v>
      </c>
      <c r="B11" s="55"/>
      <c r="C11" s="55"/>
      <c r="D11" s="55"/>
      <c r="E11" s="55"/>
      <c r="F11" s="55"/>
      <c r="G11" s="55"/>
    </row>
    <row r="12" spans="1:7" ht="15" customHeight="1" x14ac:dyDescent="0.25">
      <c r="A12" s="54" t="s">
        <v>38</v>
      </c>
      <c r="B12" s="55"/>
      <c r="C12" s="55"/>
      <c r="D12" s="55"/>
      <c r="E12" s="55"/>
      <c r="F12" s="55"/>
      <c r="G12" s="55"/>
    </row>
    <row r="13" spans="1:7" ht="15.75" customHeight="1" thickBot="1" x14ac:dyDescent="0.3">
      <c r="A13" s="60" t="s">
        <v>39</v>
      </c>
      <c r="B13" s="61"/>
      <c r="C13" s="61"/>
      <c r="D13" s="61"/>
      <c r="E13" s="61"/>
      <c r="F13" s="61"/>
      <c r="G13" s="61"/>
    </row>
    <row r="14" spans="1:7" ht="30" x14ac:dyDescent="0.25">
      <c r="A14" s="14" t="s">
        <v>0</v>
      </c>
      <c r="B14" s="14" t="s">
        <v>1</v>
      </c>
      <c r="C14" s="3" t="s">
        <v>22</v>
      </c>
      <c r="D14" s="14" t="s">
        <v>2</v>
      </c>
      <c r="E14" s="14" t="s">
        <v>4</v>
      </c>
      <c r="F14" s="14" t="s">
        <v>3</v>
      </c>
      <c r="G14" s="14" t="s">
        <v>14</v>
      </c>
    </row>
    <row r="15" spans="1:7" ht="60" x14ac:dyDescent="0.25">
      <c r="A15" s="2">
        <v>1</v>
      </c>
      <c r="B15" s="29" t="s">
        <v>31</v>
      </c>
      <c r="C15" s="50" t="s">
        <v>90</v>
      </c>
      <c r="D15" s="45" t="s">
        <v>25</v>
      </c>
      <c r="E15" s="45">
        <v>1</v>
      </c>
      <c r="F15" s="45" t="s">
        <v>6</v>
      </c>
      <c r="G15" s="32">
        <v>1</v>
      </c>
    </row>
    <row r="16" spans="1:7" ht="60" x14ac:dyDescent="0.25">
      <c r="A16" s="2">
        <v>2</v>
      </c>
      <c r="B16" s="29" t="s">
        <v>24</v>
      </c>
      <c r="C16" s="50" t="s">
        <v>90</v>
      </c>
      <c r="D16" s="45" t="s">
        <v>9</v>
      </c>
      <c r="E16" s="45">
        <v>1</v>
      </c>
      <c r="F16" s="45" t="s">
        <v>6</v>
      </c>
      <c r="G16" s="32">
        <v>1</v>
      </c>
    </row>
    <row r="17" spans="1:7" ht="60" x14ac:dyDescent="0.25">
      <c r="A17" s="2">
        <v>3</v>
      </c>
      <c r="B17" s="29" t="s">
        <v>10</v>
      </c>
      <c r="C17" s="50" t="s">
        <v>90</v>
      </c>
      <c r="D17" s="42" t="s">
        <v>5</v>
      </c>
      <c r="E17" s="45">
        <v>1</v>
      </c>
      <c r="F17" s="45" t="s">
        <v>6</v>
      </c>
      <c r="G17" s="32">
        <v>1</v>
      </c>
    </row>
    <row r="18" spans="1:7" ht="60" x14ac:dyDescent="0.25">
      <c r="A18" s="2">
        <v>4</v>
      </c>
      <c r="B18" s="33" t="s">
        <v>32</v>
      </c>
      <c r="C18" s="50" t="s">
        <v>90</v>
      </c>
      <c r="D18" s="65" t="s">
        <v>7</v>
      </c>
      <c r="E18" s="52">
        <v>1</v>
      </c>
      <c r="F18" s="45" t="s">
        <v>6</v>
      </c>
      <c r="G18" s="32">
        <v>1</v>
      </c>
    </row>
    <row r="19" spans="1:7" ht="20.25" x14ac:dyDescent="0.25">
      <c r="A19" s="63" t="s">
        <v>36</v>
      </c>
      <c r="B19" s="64"/>
      <c r="C19" s="64"/>
      <c r="D19" s="64"/>
      <c r="E19" s="64"/>
      <c r="F19" s="64"/>
      <c r="G19" s="64"/>
    </row>
    <row r="20" spans="1:7" ht="30" x14ac:dyDescent="0.25">
      <c r="A20" s="9" t="s">
        <v>0</v>
      </c>
      <c r="B20" s="14" t="s">
        <v>1</v>
      </c>
      <c r="C20" s="14" t="s">
        <v>22</v>
      </c>
      <c r="D20" s="14" t="s">
        <v>2</v>
      </c>
      <c r="E20" s="14" t="s">
        <v>4</v>
      </c>
      <c r="F20" s="14" t="s">
        <v>3</v>
      </c>
      <c r="G20" s="14" t="s">
        <v>14</v>
      </c>
    </row>
    <row r="21" spans="1:7" ht="60" x14ac:dyDescent="0.25">
      <c r="A21" s="5">
        <v>1</v>
      </c>
      <c r="B21" s="10" t="s">
        <v>18</v>
      </c>
      <c r="C21" s="50" t="s">
        <v>90</v>
      </c>
      <c r="D21" s="15" t="s">
        <v>17</v>
      </c>
      <c r="E21" s="42">
        <v>1</v>
      </c>
      <c r="F21" s="42" t="s">
        <v>6</v>
      </c>
      <c r="G21" s="20">
        <f>E21</f>
        <v>1</v>
      </c>
    </row>
    <row r="22" spans="1:7" ht="60" x14ac:dyDescent="0.25">
      <c r="A22" s="4">
        <v>2</v>
      </c>
      <c r="B22" s="11" t="s">
        <v>19</v>
      </c>
      <c r="C22" s="50" t="s">
        <v>90</v>
      </c>
      <c r="D22" s="15" t="s">
        <v>17</v>
      </c>
      <c r="E22" s="39">
        <v>1</v>
      </c>
      <c r="F22" s="39" t="s">
        <v>6</v>
      </c>
      <c r="G22" s="20">
        <f t="shared" ref="G22:G25" si="0">E22</f>
        <v>1</v>
      </c>
    </row>
    <row r="23" spans="1:7" ht="60" x14ac:dyDescent="0.25">
      <c r="A23" s="4">
        <v>3</v>
      </c>
      <c r="B23" s="11" t="s">
        <v>8</v>
      </c>
      <c r="C23" s="50" t="s">
        <v>90</v>
      </c>
      <c r="D23" s="15" t="s">
        <v>17</v>
      </c>
      <c r="E23" s="39">
        <v>1</v>
      </c>
      <c r="F23" s="39" t="s">
        <v>6</v>
      </c>
      <c r="G23" s="20">
        <f t="shared" si="0"/>
        <v>1</v>
      </c>
    </row>
    <row r="24" spans="1:7" ht="60" x14ac:dyDescent="0.25">
      <c r="A24" s="4">
        <v>4</v>
      </c>
      <c r="B24" s="11" t="s">
        <v>20</v>
      </c>
      <c r="C24" s="50" t="s">
        <v>90</v>
      </c>
      <c r="D24" s="15" t="s">
        <v>17</v>
      </c>
      <c r="E24" s="39">
        <v>1</v>
      </c>
      <c r="F24" s="39" t="s">
        <v>6</v>
      </c>
      <c r="G24" s="20">
        <f t="shared" si="0"/>
        <v>1</v>
      </c>
    </row>
    <row r="25" spans="1:7" ht="60" x14ac:dyDescent="0.25">
      <c r="A25" s="1">
        <v>5</v>
      </c>
      <c r="B25" s="11" t="s">
        <v>21</v>
      </c>
      <c r="C25" s="50" t="s">
        <v>90</v>
      </c>
      <c r="D25" s="15" t="s">
        <v>17</v>
      </c>
      <c r="E25" s="42">
        <v>20</v>
      </c>
      <c r="F25" s="39" t="s">
        <v>6</v>
      </c>
      <c r="G25" s="20">
        <f t="shared" si="0"/>
        <v>20</v>
      </c>
    </row>
    <row r="26" spans="1:7" ht="60" x14ac:dyDescent="0.25">
      <c r="A26" s="1">
        <v>6</v>
      </c>
      <c r="B26" s="38" t="s">
        <v>26</v>
      </c>
      <c r="C26" s="50" t="s">
        <v>90</v>
      </c>
      <c r="D26" s="39" t="s">
        <v>41</v>
      </c>
      <c r="E26" s="39">
        <v>1</v>
      </c>
      <c r="F26" s="39" t="s">
        <v>6</v>
      </c>
      <c r="G26" s="20">
        <v>1</v>
      </c>
    </row>
    <row r="27" spans="1:7" ht="60" x14ac:dyDescent="0.25">
      <c r="A27" s="1">
        <v>7</v>
      </c>
      <c r="B27" s="38" t="s">
        <v>27</v>
      </c>
      <c r="C27" s="50" t="s">
        <v>90</v>
      </c>
      <c r="D27" s="39" t="s">
        <v>41</v>
      </c>
      <c r="E27" s="39">
        <v>1</v>
      </c>
      <c r="F27" s="39" t="s">
        <v>6</v>
      </c>
      <c r="G27" s="20">
        <v>1</v>
      </c>
    </row>
    <row r="28" spans="1:7" ht="60" x14ac:dyDescent="0.25">
      <c r="A28" s="1">
        <v>8</v>
      </c>
      <c r="B28" s="38" t="s">
        <v>28</v>
      </c>
      <c r="C28" s="50" t="s">
        <v>90</v>
      </c>
      <c r="D28" s="39" t="s">
        <v>41</v>
      </c>
      <c r="E28" s="39">
        <v>1</v>
      </c>
      <c r="F28" s="39" t="s">
        <v>6</v>
      </c>
      <c r="G28" s="20">
        <v>1</v>
      </c>
    </row>
    <row r="29" spans="1:7" ht="60" x14ac:dyDescent="0.25">
      <c r="A29" s="1">
        <v>9</v>
      </c>
      <c r="B29" s="38" t="s">
        <v>29</v>
      </c>
      <c r="C29" s="50" t="s">
        <v>90</v>
      </c>
      <c r="D29" s="39" t="s">
        <v>41</v>
      </c>
      <c r="E29" s="39">
        <v>1</v>
      </c>
      <c r="F29" s="39" t="s">
        <v>6</v>
      </c>
      <c r="G29" s="20">
        <v>1</v>
      </c>
    </row>
  </sheetData>
  <sheetProtection formatCells="0" insertRows="0" deleteRows="0"/>
  <mergeCells count="14">
    <mergeCell ref="A3:G3"/>
    <mergeCell ref="A4:G4"/>
    <mergeCell ref="A1:G1"/>
    <mergeCell ref="A2:G2"/>
    <mergeCell ref="A19:G19"/>
    <mergeCell ref="A12:G12"/>
    <mergeCell ref="A13:G13"/>
    <mergeCell ref="A6:G6"/>
    <mergeCell ref="A7:G7"/>
    <mergeCell ref="A8:G8"/>
    <mergeCell ref="A9:G9"/>
    <mergeCell ref="A10:G10"/>
    <mergeCell ref="A11:G11"/>
    <mergeCell ref="A5:B5"/>
  </mergeCells>
  <dataValidations count="1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15:B18" xr:uid="{1E248C19-E154-490C-AA04-F9F254E131F2}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Базовый ИЛ</vt:lpstr>
      <vt:lpstr>Продвинутый ИЛ</vt:lpstr>
      <vt:lpstr>Рабочее место ОВЗ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Шугаева</dc:creator>
  <cp:lastModifiedBy>Шугаева</cp:lastModifiedBy>
  <cp:lastPrinted>2022-04-20T14:32:42Z</cp:lastPrinted>
  <dcterms:created xsi:type="dcterms:W3CDTF">2022-04-20T09:12:32Z</dcterms:created>
  <dcterms:modified xsi:type="dcterms:W3CDTF">2022-10-11T07:55:31Z</dcterms:modified>
</cp:coreProperties>
</file>