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1A4E7CDE-175A-493B-A4AA-14B03311863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зона'!$A$1:$H$13</definedName>
    <definedName name="_xlnm._FilterDatabase" localSheetId="5" hidden="1">'Охрана труда'!$A$1:$H$19</definedName>
    <definedName name="_xlnm._FilterDatabase" localSheetId="4" hidden="1">'Рабочее место преподавателя'!$A$1:$H$9</definedName>
    <definedName name="_xlnm._FilterDatabase" localSheetId="3" hidden="1">'Рабочее место учащегося'!$A$1:$H$35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G23" i="6"/>
  <c r="G13" i="10"/>
  <c r="G12" i="10"/>
  <c r="G11" i="10"/>
  <c r="G10" i="10"/>
  <c r="G9" i="10"/>
  <c r="G8" i="10"/>
  <c r="G7" i="10"/>
  <c r="G6" i="10"/>
  <c r="G5" i="10"/>
  <c r="G4" i="10"/>
  <c r="G3" i="10"/>
  <c r="G2" i="10"/>
  <c r="G16" i="11"/>
  <c r="G3" i="11"/>
  <c r="G2" i="11"/>
  <c r="G8" i="11"/>
  <c r="G7" i="11"/>
  <c r="G31" i="11"/>
  <c r="G26" i="11"/>
  <c r="G14" i="11"/>
  <c r="G25" i="11"/>
  <c r="G33" i="11"/>
  <c r="G34" i="11"/>
  <c r="G30" i="11"/>
  <c r="G28" i="11"/>
  <c r="G27" i="11"/>
  <c r="G29" i="11"/>
  <c r="G11" i="11"/>
  <c r="G22" i="11"/>
  <c r="G17" i="11"/>
  <c r="G10" i="11"/>
  <c r="G15" i="11"/>
  <c r="G20" i="11"/>
  <c r="G21" i="11"/>
  <c r="G9" i="11"/>
  <c r="G19" i="11"/>
  <c r="G23" i="11"/>
  <c r="G32" i="11"/>
  <c r="G12" i="11"/>
  <c r="G5" i="11"/>
  <c r="G35" i="11"/>
  <c r="G6" i="11"/>
  <c r="G13" i="11"/>
  <c r="G18" i="11"/>
  <c r="G4" i="11"/>
  <c r="G4" i="12"/>
  <c r="G9" i="12"/>
  <c r="G7" i="12"/>
  <c r="G6" i="12"/>
  <c r="G2" i="12"/>
  <c r="G8" i="12"/>
  <c r="G3" i="12"/>
  <c r="G17" i="13"/>
  <c r="G4" i="13"/>
  <c r="G15" i="13"/>
  <c r="G6" i="13"/>
  <c r="G9" i="13"/>
  <c r="G18" i="13"/>
  <c r="G8" i="13"/>
  <c r="G13" i="13"/>
  <c r="G3" i="13"/>
  <c r="G11" i="13"/>
  <c r="G19" i="13"/>
  <c r="G10" i="13"/>
  <c r="G14" i="13"/>
  <c r="G16" i="13"/>
  <c r="G5" i="13"/>
  <c r="G7" i="13"/>
  <c r="G12" i="13"/>
  <c r="F9" i="13"/>
  <c r="F18" i="13"/>
  <c r="F7" i="12"/>
  <c r="F5" i="13"/>
  <c r="F7" i="13"/>
  <c r="F2" i="13"/>
  <c r="F8" i="12"/>
  <c r="F5" i="12"/>
  <c r="G152" i="14"/>
  <c r="G151" i="14"/>
  <c r="G143" i="14"/>
  <c r="G86" i="14" l="1"/>
  <c r="G85" i="14"/>
  <c r="G83" i="14"/>
  <c r="G79" i="14"/>
  <c r="G77" i="14"/>
  <c r="G28" i="6" l="1"/>
  <c r="G29" i="6"/>
  <c r="G30" i="6"/>
  <c r="G27" i="6"/>
  <c r="G21" i="6"/>
  <c r="G20" i="6"/>
  <c r="G24" i="11" l="1"/>
  <c r="G5" i="12"/>
  <c r="G2" i="13"/>
  <c r="C2" i="6"/>
  <c r="G42" i="6" s="1"/>
  <c r="G40" i="6" l="1"/>
</calcChain>
</file>

<file path=xl/sharedStrings.xml><?xml version="1.0" encoding="utf-8"?>
<sst xmlns="http://schemas.openxmlformats.org/spreadsheetml/2006/main" count="1190" uniqueCount="286">
  <si>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</si>
  <si>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</si>
  <si>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</si>
  <si>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</si>
  <si>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</si>
  <si>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</si>
  <si>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</si>
  <si>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</si>
  <si>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</si>
  <si>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</si>
  <si>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</si>
  <si>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</si>
  <si>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</si>
  <si>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</si>
  <si>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</si>
  <si>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</si>
  <si>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</si>
  <si>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</si>
  <si>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</si>
  <si>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</si>
  <si>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</si>
  <si>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</si>
  <si>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</si>
  <si>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</si>
  <si>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</si>
  <si>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</si>
  <si>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</si>
  <si>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</si>
  <si>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</si>
  <si>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</si>
  <si>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</si>
  <si>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</si>
  <si>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</si>
  <si>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</si>
  <si>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</si>
  <si>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</si>
  <si>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</si>
  <si>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</si>
  <si>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</si>
  <si>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</si>
  <si>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</si>
  <si>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</si>
  <si>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</si>
  <si>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</si>
  <si>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</si>
  <si>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</si>
  <si>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</si>
  <si>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</si>
  <si>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</si>
  <si>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</si>
  <si>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</si>
  <si>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</si>
  <si>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</si>
  <si>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</si>
  <si>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</si>
  <si>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</si>
  <si>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</si>
  <si>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</si>
  <si>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</si>
  <si>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</si>
  <si>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</si>
  <si>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</si>
  <si>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</si>
  <si>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</si>
  <si>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</si>
  <si>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Программное обеспечение для …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</si>
  <si>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</si>
  <si>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</si>
  <si>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</si>
  <si>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</si>
  <si>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</si>
  <si>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</si>
  <si>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</si>
  <si>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</si>
  <si>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</si>
  <si>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</si>
  <si>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</si>
  <si>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</si>
  <si>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Строительная отрасль</t>
  </si>
  <si>
    <t>Приморский край</t>
  </si>
  <si>
    <t>КГАПОУ «Дальневосточный технический колледж»</t>
  </si>
  <si>
    <t>Кирпичная кладка</t>
  </si>
  <si>
    <t>08.02.01 Строительство и эксплуатация зданий и сооружений</t>
  </si>
  <si>
    <t>Чеченская Республика</t>
  </si>
  <si>
    <t>ФГБОУ ВО «Грозненский государственный нефтяной технический университет имени академика М.Д. Миллионщикова»</t>
  </si>
  <si>
    <t>08.01.27 Мастер общестроительных работ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</si>
  <si>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4"/>
        <color rgb="FFFF0000"/>
        <rFont val="Times New Roman"/>
        <family val="1"/>
        <charset val="204"/>
      </rPr>
      <t>Образовательно-производственный центр Строительной отрасли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</si>
  <si>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</si>
  <si>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4"/>
        <rFont val="Times New Roman"/>
        <family val="1"/>
        <charset val="204"/>
      </rPr>
      <t>Приморский край</t>
    </r>
  </si>
  <si>
    <r>
      <t xml:space="preserve">Базовая организация кластера: </t>
    </r>
    <r>
      <rPr>
        <sz val="14"/>
        <rFont val="Times New Roman"/>
        <family val="1"/>
        <charset val="204"/>
      </rPr>
      <t>Краевое государственное автономное профессиональное образовательное учреждение "Дальневосточный технический колледж"</t>
    </r>
  </si>
  <si>
    <r>
      <t xml:space="preserve">Адрес базовой образовательной организации: </t>
    </r>
    <r>
      <rPr>
        <sz val="14"/>
        <rFont val="Times New Roman"/>
        <family val="1"/>
        <charset val="204"/>
      </rPr>
      <t>г. Уссурийск, ул. Октябрьская, д. 59</t>
    </r>
  </si>
  <si>
    <t>1. Зона под вид работ "Кирпичная кладка" (5 рабочих мест)</t>
  </si>
  <si>
    <t>Площадь зоны: не менее 108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</si>
  <si>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</si>
  <si>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</si>
  <si>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подключения к сети 380 Вольт - ввод в помещение, 220 Вольт распределение на потребителей</t>
  </si>
  <si>
    <t>Контур заземления для электропитания и сети слаботочных подключений (при необходимости) :  требуется</t>
  </si>
  <si>
    <t>Покрытие пола: Жесткое, прочное основание. Пол из цементной стяжки, бетонные, наливные, промышленные,  напольная цементная плитка и др.  - 108 м2 на всю зону</t>
  </si>
  <si>
    <t>Подведение/ отведение ГХВС (при необходимости) :  требуется</t>
  </si>
  <si>
    <t>Подведение сжатого воздуха (при необходимости): не требуется</t>
  </si>
  <si>
    <t>Вентиляция: Скорость движения воздуха в районе камнерезного станка и в зоне приготовления раствора не менее 1 м/с. Обязательное наличие на рабочей площадке участников искусственной вентиляции помещений. Обязательное наличие вытяжки, циклона в рабочей зоне участников и в местах нахождения камнерезных станков.</t>
  </si>
  <si>
    <t>Источник финансирования</t>
  </si>
  <si>
    <t>Стеллаж металлический</t>
  </si>
  <si>
    <t>Для складирования инструментов, длина не менее 1000 мм, глубина не менее 400 мм</t>
  </si>
  <si>
    <t>БР</t>
  </si>
  <si>
    <t>Контейнер для строительных отходов</t>
  </si>
  <si>
    <t>Пластиковый на колесиках, не менее 120 литров, возле камнерезных станков</t>
  </si>
  <si>
    <t>ВБ</t>
  </si>
  <si>
    <t>Контейнер для бытовых отходов</t>
  </si>
  <si>
    <t>Пластиковый на колесиках, не менее 120 литров, на свободных местах</t>
  </si>
  <si>
    <t>Шкаф для одежды металлический</t>
  </si>
  <si>
    <t>Металлический для одежды</t>
  </si>
  <si>
    <t>шт.</t>
  </si>
  <si>
    <t>Шкаф для документов без дверей</t>
  </si>
  <si>
    <t xml:space="preserve">Размер: 800х500х2100 мм </t>
  </si>
  <si>
    <t xml:space="preserve">Мебель </t>
  </si>
  <si>
    <t>РБ</t>
  </si>
  <si>
    <t xml:space="preserve">Тумба </t>
  </si>
  <si>
    <t>Размер: 400х450х560 мм</t>
  </si>
  <si>
    <t>Рабочее место учащегося</t>
  </si>
  <si>
    <t>Площадь зоны: не менее 9 кв.м.</t>
  </si>
  <si>
    <t>Покрытие пола: Жесткое, прочное основание. Пол из цементной стяжки, бетонные, наливные, промышленные,  напольная цементная плитка и др.  - 9 м2 на всю зону</t>
  </si>
  <si>
    <t>Станок для резки плит и камня</t>
  </si>
  <si>
    <t>Мощность / Напряжение 2,8 кВт / 220В
Длина реза, 800 мм
Глубина реза,130 мм
Диаметр отрезного круга, 400 мм
Посадочное отверстие, 25,4 мм</t>
  </si>
  <si>
    <t xml:space="preserve">шт ( на 1 раб.место) </t>
  </si>
  <si>
    <t>ФБ</t>
  </si>
  <si>
    <t>Бетоносмеситель</t>
  </si>
  <si>
    <t>для приготовления строительного раствора, бетонных смесей, известкового раствора и штукатурки, объем смесителя 200 л, объем готового раствора 140 л</t>
  </si>
  <si>
    <t>«Пила циркулярная погружная + направляющая ЗУБР</t>
  </si>
  <si>
    <t>Ручная циркулярная пила погружная с направляющей шиной</t>
  </si>
  <si>
    <t>Углошлифовальная машина</t>
  </si>
  <si>
    <t>Шлифовальная машина (УШМ, Болгарка) 125мм, 1500Вт, длин. рук, рег. оборотов, повыш. пылезащита</t>
  </si>
  <si>
    <t>Верстак</t>
  </si>
  <si>
    <t>Металлический  стол, размером не менее 1000х600 мм.</t>
  </si>
  <si>
    <t xml:space="preserve">Растворный ящик </t>
  </si>
  <si>
    <t>Резервуар для раствора, металлическая ёмкость, V=0,24 м3</t>
  </si>
  <si>
    <t xml:space="preserve">Ведро </t>
  </si>
  <si>
    <t xml:space="preserve">Пластмассовая ёмкость 15-20  л. </t>
  </si>
  <si>
    <t xml:space="preserve">Лопата совковая / штыковая </t>
  </si>
  <si>
    <t>Металлическая с деревянной ручкой</t>
  </si>
  <si>
    <t>Щетка для уборки</t>
  </si>
  <si>
    <t>Щетка для подметания, жесткий ворс</t>
  </si>
  <si>
    <t>Совок для уборки</t>
  </si>
  <si>
    <t>Материал полотна сталь. Материал рукояти дерево</t>
  </si>
  <si>
    <t xml:space="preserve">Правило </t>
  </si>
  <si>
    <t>Дюралюминиевая рейка длиной 1,5 или 2 метра</t>
  </si>
  <si>
    <t>Кельма каменщика</t>
  </si>
  <si>
    <t>Рабочая поверхность из углеродистой стали крепко прикреплена к рукоятке, длина 180-200 мм.</t>
  </si>
  <si>
    <t xml:space="preserve">Расшивка для формирования швов плоская </t>
  </si>
  <si>
    <t xml:space="preserve">Материал полотна сталь. Материал рукояти дерево. Размер полотна шириной 10 мм, плоская.
</t>
  </si>
  <si>
    <t>Расшивка для формирования швов вогнутая</t>
  </si>
  <si>
    <t xml:space="preserve">Материал полотна сталь. Материал рукояти дерево. Размер полотна шириной 10 мм, полукруглая.
</t>
  </si>
  <si>
    <t>Молоток-кирочка</t>
  </si>
  <si>
    <t>Материал рукоятки деревянная или резиновая, материал бойка-сталь,  вес бойка не менее 0,5 кг.</t>
  </si>
  <si>
    <t>Киянка резиновая</t>
  </si>
  <si>
    <t>Материал рукоятки деревянная или резиновая, материал бойка-резина,  вес бойка не менее 0,2 кг.</t>
  </si>
  <si>
    <t>Нож строительный</t>
  </si>
  <si>
    <t xml:space="preserve">Нож в металлическом корпусе, ширина лезвия 18 мм, материал лезвия сталь. </t>
  </si>
  <si>
    <t xml:space="preserve">Рулетка </t>
  </si>
  <si>
    <t>Длина ленты 3 м, ширина ленты не менее 10 мм. Материал корпуса пластик, резина. Материал ленты-сталь.</t>
  </si>
  <si>
    <t>Металлическая линейка</t>
  </si>
  <si>
    <t xml:space="preserve">Тип нанесения разметки гравировка. Длина  1000 мм. Толщина 1 мм. Материал нержавеющая сталь.
</t>
  </si>
  <si>
    <t>Уровень строительный 600 мм</t>
  </si>
  <si>
    <t>Усиленный корпус с акриловыми колбами,   изготовлен из алюминия.Применяется для контроля горизонтальности и вертикальности.</t>
  </si>
  <si>
    <t>Уровень строительный 1000 мм</t>
  </si>
  <si>
    <t>Уровень строительный 1500 мм</t>
  </si>
  <si>
    <t>Уровень электронный</t>
  </si>
  <si>
    <t>Материал алюминий, длина большей стороны не менее 300 мм</t>
  </si>
  <si>
    <t xml:space="preserve">шт ( на 5 раб.место) </t>
  </si>
  <si>
    <t>Электронный угломер</t>
  </si>
  <si>
    <t>для измерительных работ и контроля выставленных под углом конструкций. Точность: ± 0.05°</t>
  </si>
  <si>
    <t>Щетка сметка</t>
  </si>
  <si>
    <t xml:space="preserve">Деревянная или пластиковая ручка, щётка из натуральной или искусственной щетины </t>
  </si>
  <si>
    <t>Тачка строительная</t>
  </si>
  <si>
    <t>Для транспортировки материалов, грузоподъемность не менее 100 кг.</t>
  </si>
  <si>
    <t xml:space="preserve">шт ( на 5 раб.мест) </t>
  </si>
  <si>
    <t>Строительный миксер</t>
  </si>
  <si>
    <t>Для приготовления раствора,  напряжение 220 В, мощность не менее 1000 Вт</t>
  </si>
  <si>
    <t xml:space="preserve">Техническое полотно ХПП </t>
  </si>
  <si>
    <t xml:space="preserve">Тип ткани хлопок. Плотность 180 г/м², размер 5 х 0,75 м, плотное 5 м </t>
  </si>
  <si>
    <t>Шнур-причалка 10 м</t>
  </si>
  <si>
    <t>предназначен для нанесения ровных линий на плоских поверхностях. Позволяет выполнить разметку гораздо большей длины, чем при использовании стандартных инструментов</t>
  </si>
  <si>
    <t>Площадь зоны: не менее 4 кв.м.</t>
  </si>
  <si>
    <t>Покрытие пола: Жесткое, прочное основание. Пол из цементной стяжки, бетонные, наливные, промышленные,  напольная цементная плитка и др.  -4 м2 на всю зону</t>
  </si>
  <si>
    <t>ОЗУ не менее 16Gb, SSD диск не менее 512GB, Экран IPS не менее 15"</t>
  </si>
  <si>
    <t>Тип печати: Цветная Технология Лазерная  максимальный формат А4 скорость печати не менее 33стр/мин сканер А4 разрешенение 600х600 объем памяти не менее 2048МБ частота процессора 1200МГ</t>
  </si>
  <si>
    <t>Стол рабочий офисный</t>
  </si>
  <si>
    <t>1600х700х750</t>
  </si>
  <si>
    <t>Кресло офисное</t>
  </si>
  <si>
    <t>Металлические ножки, мягкое сиденье и спинка</t>
  </si>
  <si>
    <t>Аптечка первой помощи для оказания само- и взаимопомощи </t>
  </si>
  <si>
    <t>Порошковый</t>
  </si>
  <si>
    <t>Кулер (холодная/горячая вода)</t>
  </si>
  <si>
    <t>Диспенсер для воды напольный с нагревом и охлаждением</t>
  </si>
  <si>
    <t>Дезинфицирующее средство</t>
  </si>
  <si>
    <t>Кожный антисептик для гигиенической обработки рук</t>
  </si>
  <si>
    <t>Респиратор</t>
  </si>
  <si>
    <t xml:space="preserve">С клапаном выдоха </t>
  </si>
  <si>
    <t>ТБ</t>
  </si>
  <si>
    <t>Очки защитные</t>
  </si>
  <si>
    <t xml:space="preserve">Предназначены для защиты органов зрения </t>
  </si>
  <si>
    <t>Наушники</t>
  </si>
  <si>
    <t>Пластиковые оголовные. Снижение уровня шума не менее 20 дБ.</t>
  </si>
  <si>
    <t>Спец. одежда</t>
  </si>
  <si>
    <t>Костюм рабочий летний (куртка и полукомбинезон)</t>
  </si>
  <si>
    <t xml:space="preserve">Обувь </t>
  </si>
  <si>
    <t>Ботинки рабочие с усиленным  металлическим подноском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</si>
  <si>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>Чеченской Республики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</si>
  <si>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Чеченская Республика</t>
    </r>
  </si>
  <si>
    <r>
      <t>Базовая организация к</t>
    </r>
    <r>
      <rPr>
        <b/>
        <sz val="11"/>
        <rFont val="Times New Roman"/>
        <family val="1"/>
        <charset val="204"/>
      </rPr>
      <t xml:space="preserve">ластера: </t>
    </r>
    <r>
      <rPr>
        <sz val="11"/>
        <rFont val="Times New Roman"/>
        <family val="1"/>
        <charset val="204"/>
      </rPr>
      <t>ФГБОУ ВО ГГНТУ им. акад. М.Д. Миллионщикова</t>
    </r>
  </si>
  <si>
    <r>
      <rPr>
        <b/>
        <sz val="11"/>
        <rFont val="Times New Roman"/>
        <family val="1"/>
        <charset val="204"/>
      </rP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Грозный, пр-т М. Али, дом 6/15.</t>
    </r>
  </si>
  <si>
    <t>1. Зона под вид работ Кирпичная кладка (10 рабочих мест)</t>
  </si>
  <si>
    <t>Площадь зоны: 154 кв.м.</t>
  </si>
  <si>
    <t xml:space="preserve">Освещение: Горизонтальное ( не менее 241 люкс) </t>
  </si>
  <si>
    <t xml:space="preserve">Электричество: 240В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</si>
  <si>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</si>
  <si>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к. плитка  154 м2 на всю зону</t>
  </si>
  <si>
    <t>Подведение/ отведение ГХВС (при необходимости) : не требуется</t>
  </si>
  <si>
    <t>Офисный стол</t>
  </si>
  <si>
    <t>Стол офисный с подкатной тумбой, 120х68х75+A2:HC19:D19</t>
  </si>
  <si>
    <t>Офисное кресло, 51х49х112</t>
  </si>
  <si>
    <t xml:space="preserve">Камнерезный станок </t>
  </si>
  <si>
    <t>Длина реза: 1500 мм    Мощность: 2200 Вт    Частота вращения шпинделя: 2800 об/мин    Материал обработки: камень, плитка    Max глубина пропила под углом 90°: 160 мм
 вес 98 кг; габариты при транспортировке 200×70×h85 см</t>
  </si>
  <si>
    <t>Бетономешалка</t>
  </si>
  <si>
    <t>Объём 170 л, 26,6 об/мин. Напряжение сети 220В</t>
  </si>
  <si>
    <r>
      <t>Строительный миксер</t>
    </r>
    <r>
      <rPr>
        <b/>
        <sz val="11"/>
        <color rgb="FFFF0000"/>
        <rFont val="Times New Roman"/>
        <family val="1"/>
        <charset val="204"/>
      </rPr>
      <t xml:space="preserve"> </t>
    </r>
  </si>
  <si>
    <t>Напряжение: 220-240 ВЧастота: 50-60 ГцМощность: 1800 ВтЧастота вращение на 1-ой скорости: 180-430 об/минЧастота вращение на 1-ой скорости: 300-680 об/мин</t>
  </si>
  <si>
    <t xml:space="preserve">Шкаф металлический двухстворчатый </t>
  </si>
  <si>
    <t>Шкаф 
Оборудован перекладиной для вешалок, и 4мя полками.
Имеет жесткую модульную сборно-разборную конструкцию, изготовленную из листовой стали толщиной 0,8 мм, покрытой экологически чистой эпоксидной полимерно-порошковой краской, устойчивой к регулярной обработке всеми видами медицинских дезинфицирующих и моющих растворов.
Двери – металлические, оборудованы замком.</t>
  </si>
  <si>
    <r>
      <t xml:space="preserve">Площадь зоны: одного рабочего места </t>
    </r>
    <r>
      <rPr>
        <sz val="11"/>
        <rFont val="Times New Roman"/>
        <family val="1"/>
        <charset val="204"/>
      </rPr>
      <t>9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</si>
  <si>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горизонтальное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( не менее </t>
    </r>
    <r>
      <rPr>
        <sz val="11"/>
        <rFont val="Times New Roman"/>
        <family val="1"/>
        <charset val="204"/>
      </rPr>
      <t xml:space="preserve">241 </t>
    </r>
    <r>
      <rPr>
        <sz val="11"/>
        <color theme="1"/>
        <rFont val="Times New Roman"/>
        <family val="1"/>
        <charset val="204"/>
      </rPr>
      <t>люкс)</t>
    </r>
  </si>
  <si>
    <r>
      <t xml:space="preserve">Электричество: </t>
    </r>
    <r>
      <rPr>
        <sz val="11"/>
        <rFont val="Times New Roman"/>
        <family val="1"/>
        <charset val="204"/>
      </rPr>
      <t>240В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</si>
  <si>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rFont val="Times New Roman"/>
        <family val="1"/>
        <charset val="204"/>
      </rPr>
      <t>к.  плитка 154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</si>
  <si>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 xml:space="preserve">Верстак </t>
  </si>
  <si>
    <t>Высота, мм:1870, Ширина, мм:2000, Глубина, мм:700, Нагрузка на столешницу2000</t>
  </si>
  <si>
    <t>Верстак с тисками</t>
  </si>
  <si>
    <t xml:space="preserve">(ВхШхГ): 1045x1600x700
Вес, кг: 85
Тиски слесарные 
Производитель: (Россия)
</t>
  </si>
  <si>
    <t xml:space="preserve">Ручной арматурогиб с ножницами </t>
  </si>
  <si>
    <t>Диаметр арматурной стали: 18 мм; Габариты: 1340х150х190 мм; Вес: 19 кг; Тип: ручной ;</t>
  </si>
  <si>
    <t xml:space="preserve">Арматурорез </t>
  </si>
  <si>
    <t xml:space="preserve">Станок для резки. Макс. диаметр арматуры: 28 мм. Диаметр разрезаемого прутка: 28 мм. Сечение разрезаемой полосы: 40х12 мм. Макс. размер резки квадрата: 24х24 мм. Режимы хода ножа: одиночный
</t>
  </si>
  <si>
    <t xml:space="preserve">МФУ лазерное ЦВЕТНОЕ </t>
  </si>
  <si>
    <t>А4, 21 страниц/мин., 30000 страниц/месяц, сетевая карта, ДАПД, ДУПЛЕКС, Wi-Fi, 3102C052</t>
  </si>
  <si>
    <t xml:space="preserve">шт ( на 10 раб.мест) </t>
  </si>
  <si>
    <r>
      <t xml:space="preserve">Площадь зоны:  </t>
    </r>
    <r>
      <rPr>
        <sz val="11"/>
        <rFont val="Times New Roman"/>
        <family val="1"/>
        <charset val="204"/>
      </rPr>
      <t>20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</si>
  <si>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горизонтальное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rFont val="Times New Roman"/>
        <family val="1"/>
        <charset val="204"/>
      </rPr>
      <t>241</t>
    </r>
    <r>
      <rPr>
        <sz val="11"/>
        <color theme="1"/>
        <rFont val="Times New Roman"/>
        <family val="1"/>
        <charset val="204"/>
      </rPr>
      <t xml:space="preserve"> люкс)</t>
    </r>
  </si>
  <si>
    <r>
      <t xml:space="preserve">Покрытие пола: </t>
    </r>
    <r>
      <rPr>
        <sz val="11"/>
        <rFont val="Times New Roman"/>
        <family val="1"/>
        <charset val="204"/>
      </rPr>
      <t>к. плитка  20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</si>
  <si>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Экран:  14"; 1920х1080; IPS;
Процессор: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1.6 ГГц (4.2 ГГц, в режиме Turbo)
Оперативная память:  8ГБ DDR4 2400МГц;
Диск:  SSD 512 ГБ;
</t>
    </r>
  </si>
  <si>
    <t>Для оказания неотложной медицинской помощи в производственных условиях с числом работающих до 7 человек.</t>
  </si>
  <si>
    <r>
      <t xml:space="preserve">Огнетушитель </t>
    </r>
    <r>
      <rPr>
        <b/>
        <sz val="11"/>
        <rFont val="Times New Roman"/>
        <family val="1"/>
      </rPr>
      <t>с</t>
    </r>
    <r>
      <rPr>
        <b/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повышенной огнетушащей способностью, закаченный осушенным азотом. Значительно превосходит аналогичные огнетушители, представленные на рынке РФ и схожие по объёму огнетушащего вещества.</t>
    </r>
  </si>
  <si>
    <t>Кулер 19 л (холодная/горячая вода)</t>
  </si>
  <si>
    <t>Настольный кулер для воды с верхней загрузкой бутыли без функции охлаждения. Нагревательный элемент в аппарате мощностью 500 Вт позволяет за час получить до 5 л горячей (90-95 градусов) воды. Имеет компактные размеры, благодаря чему легко устанавливается на стол или тумбочку не загромождая пространство. Оснащен двумя механическими кранами типа "нажим рукой" для подачи горячей воды и воды комнатной температуры.  Корпус изготовлен из высококачественного пищевого пластика. Кулер подходит как для домашнего, так и для офисного использования, на предприятиях и учреждениях.</t>
  </si>
  <si>
    <t>Антисептик для рук разработанный в соответствии с рекомендациями Всемирной Организации Здравоохранения (ВОЗ).</t>
  </si>
  <si>
    <t xml:space="preserve">Многофункциональная фильтрующая полумаска с фильтром и уровнем защиты FFP2. </t>
  </si>
  <si>
    <t>Защитные очки</t>
  </si>
  <si>
    <t>Защитные очки с панорамной защитной линзой из поликарбоната. Защищают глаза от летящих частиц, брызг жидкостей, пыли. Имеют эластичную резинку для фиксации на голове.</t>
  </si>
  <si>
    <r>
      <t>Перчатки обливные нитриловые</t>
    </r>
    <r>
      <rPr>
        <b/>
        <sz val="10"/>
        <color rgb="FFFF0000"/>
        <rFont val="Times New Roman"/>
        <family val="1"/>
        <charset val="204"/>
      </rPr>
      <t/>
    </r>
  </si>
  <si>
    <t>Беруши</t>
  </si>
  <si>
    <t xml:space="preserve">Беруши шумопоглащение до 27 дБ. </t>
  </si>
  <si>
    <t>Респиратор строительный, полумаска изолирующая с клапаном выдоха.</t>
  </si>
  <si>
    <r>
      <t>Огнетушитель с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повышенной огнетушащей способностью, закаченный осушенным азотом. Значительно превосходит аналогичные огнетушители, представленные на рынке РФ и схожие по объёму огнетушащего вещества.</t>
    </r>
  </si>
  <si>
    <t>Обувь</t>
  </si>
  <si>
    <t>Маски медицинские одноразовые</t>
  </si>
  <si>
    <r>
      <t xml:space="preserve">Экран:  14"; 1920х1080; IPS;
Процессор: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1.6 ГГц (4.2 ГГц, в режиме Turbo)
Оперативная память:  8ГБ DDR4 2400МГц;
Диск:  SSD 512 ГБ;
</t>
    </r>
  </si>
  <si>
    <t>МФУ лазерное ЦВЕТНОЕ</t>
  </si>
  <si>
    <t>Ведро</t>
  </si>
  <si>
    <t>Лопата совковая / штыковая</t>
  </si>
  <si>
    <t>Правило</t>
  </si>
  <si>
    <t>Расшивка для формирования швов плоская</t>
  </si>
  <si>
    <t>Рулетка</t>
  </si>
  <si>
    <t>Техническое полотно ХПП</t>
  </si>
  <si>
    <t>Арматурорез</t>
  </si>
  <si>
    <t>Камнерезный станок</t>
  </si>
  <si>
    <t>Шкаф металлический двухстворчатый</t>
  </si>
  <si>
    <t>Пила циркулярная погружная с направляющей шиной</t>
  </si>
  <si>
    <t>Базовая часть</t>
  </si>
  <si>
    <t>Линейка металлическая</t>
  </si>
  <si>
    <t>Ящик растворный</t>
  </si>
  <si>
    <t>Арматурогиб ручной с ножницами</t>
  </si>
  <si>
    <t>Миксер строительный</t>
  </si>
  <si>
    <t>Машина углошлифовальная</t>
  </si>
  <si>
    <t>Шнур-причалка</t>
  </si>
  <si>
    <t>Уровень строительный</t>
  </si>
  <si>
    <t>08.02.01 Строительство и эксплуатация зданий и сооружений
08.01.27 Мастер общестроительных работ</t>
  </si>
  <si>
    <t>Респиратор строительный</t>
  </si>
  <si>
    <t>Костюм рабочий 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</si>
</sst>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1"/>
    </font>
    <font>
      <i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1A34"/>
      <name val="Times New Roman"/>
      <family val="1"/>
      <charset val="204"/>
    </font>
    <font>
      <sz val="11"/>
      <color rgb="FF01011B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sz val="12"/>
      <color rgb="FF001A34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9" fillId="0" borderId="0" applyNumberForma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25" fillId="9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vertical="center"/>
    </xf>
    <xf numFmtId="0" fontId="13" fillId="8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left" vertical="center"/>
    </xf>
    <xf numFmtId="0" fontId="16" fillId="3" borderId="1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/>
    </xf>
    <xf numFmtId="0" fontId="28" fillId="11" borderId="8" xfId="0" applyFont="1" applyFill="1" applyBorder="1" applyAlignment="1">
      <alignment vertical="center" wrapText="1"/>
    </xf>
    <xf numFmtId="0" fontId="0" fillId="10" borderId="8" xfId="0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12" borderId="8" xfId="0" applyFill="1" applyBorder="1" applyAlignment="1">
      <alignment horizontal="center" vertical="center"/>
    </xf>
    <xf numFmtId="0" fontId="28" fillId="12" borderId="8" xfId="0" applyFont="1" applyFill="1" applyBorder="1" applyAlignment="1">
      <alignment vertical="center" wrapText="1"/>
    </xf>
    <xf numFmtId="0" fontId="0" fillId="12" borderId="8" xfId="0" applyFill="1" applyBorder="1" applyAlignment="1">
      <alignment horizontal="left" vertical="center" wrapText="1"/>
    </xf>
    <xf numFmtId="0" fontId="0" fillId="12" borderId="8" xfId="0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 wrapText="1"/>
    </xf>
    <xf numFmtId="0" fontId="32" fillId="0" borderId="23" xfId="1" applyFont="1" applyBorder="1" applyAlignment="1">
      <alignment horizontal="center" vertical="center" wrapText="1"/>
    </xf>
    <xf numFmtId="0" fontId="32" fillId="0" borderId="0" xfId="1" applyFont="1" applyAlignment="1">
      <alignment horizontal="left" vertical="center" wrapText="1"/>
    </xf>
    <xf numFmtId="0" fontId="32" fillId="0" borderId="8" xfId="1" applyFont="1" applyBorder="1" applyAlignment="1">
      <alignment horizontal="left" vertical="center" wrapText="1"/>
    </xf>
    <xf numFmtId="0" fontId="32" fillId="0" borderId="8" xfId="1" applyFont="1" applyBorder="1" applyAlignment="1">
      <alignment horizontal="center" vertical="top" wrapText="1"/>
    </xf>
    <xf numFmtId="0" fontId="32" fillId="0" borderId="8" xfId="1" applyFont="1" applyBorder="1" applyAlignment="1">
      <alignment horizontal="center" vertical="center" wrapText="1"/>
    </xf>
    <xf numFmtId="0" fontId="32" fillId="0" borderId="9" xfId="1" applyFont="1" applyBorder="1" applyAlignment="1">
      <alignment horizontal="center" vertical="center" wrapText="1"/>
    </xf>
    <xf numFmtId="0" fontId="32" fillId="0" borderId="8" xfId="1" applyFont="1" applyBorder="1" applyAlignment="1" applyProtection="1">
      <alignment horizontal="left"/>
      <protection locked="0"/>
    </xf>
    <xf numFmtId="0" fontId="32" fillId="2" borderId="8" xfId="0" applyFont="1" applyFill="1" applyBorder="1" applyAlignment="1">
      <alignment horizontal="left" vertical="top" wrapText="1"/>
    </xf>
    <xf numFmtId="0" fontId="32" fillId="2" borderId="8" xfId="1" applyFont="1" applyFill="1" applyBorder="1" applyAlignment="1" applyProtection="1">
      <alignment horizontal="center" vertical="center"/>
      <protection locked="0"/>
    </xf>
    <xf numFmtId="0" fontId="32" fillId="2" borderId="8" xfId="1" applyFont="1" applyFill="1" applyBorder="1" applyAlignment="1">
      <alignment horizontal="center" vertical="center" wrapText="1"/>
    </xf>
    <xf numFmtId="1" fontId="32" fillId="2" borderId="8" xfId="1" applyNumberFormat="1" applyFont="1" applyFill="1" applyBorder="1" applyAlignment="1" applyProtection="1">
      <alignment horizontal="center" vertical="center"/>
      <protection locked="0"/>
    </xf>
    <xf numFmtId="0" fontId="32" fillId="2" borderId="9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vertical="top" wrapText="1"/>
    </xf>
    <xf numFmtId="0" fontId="32" fillId="2" borderId="8" xfId="0" applyFont="1" applyFill="1" applyBorder="1" applyAlignment="1">
      <alignment horizontal="center" vertical="center" wrapText="1"/>
    </xf>
    <xf numFmtId="1" fontId="32" fillId="2" borderId="8" xfId="0" applyNumberFormat="1" applyFont="1" applyFill="1" applyBorder="1" applyAlignment="1">
      <alignment horizontal="center" vertical="center" wrapText="1"/>
    </xf>
    <xf numFmtId="0" fontId="32" fillId="16" borderId="9" xfId="0" applyFont="1" applyFill="1" applyBorder="1" applyAlignment="1">
      <alignment horizontal="center" vertical="center" wrapText="1"/>
    </xf>
    <xf numFmtId="0" fontId="33" fillId="2" borderId="0" xfId="0" applyFont="1" applyFill="1"/>
    <xf numFmtId="0" fontId="32" fillId="2" borderId="2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8" xfId="1" applyFont="1" applyBorder="1" applyAlignment="1" applyProtection="1">
      <alignment horizontal="center" vertical="center" wrapText="1"/>
      <protection locked="0"/>
    </xf>
    <xf numFmtId="1" fontId="32" fillId="0" borderId="8" xfId="0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2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 wrapText="1"/>
    </xf>
    <xf numFmtId="0" fontId="32" fillId="0" borderId="18" xfId="1" applyFont="1" applyBorder="1" applyAlignment="1">
      <alignment horizontal="center" vertical="top" wrapText="1"/>
    </xf>
    <xf numFmtId="0" fontId="32" fillId="0" borderId="18" xfId="1" applyFont="1" applyBorder="1" applyAlignment="1">
      <alignment horizontal="center" vertical="center" wrapText="1"/>
    </xf>
    <xf numFmtId="0" fontId="32" fillId="0" borderId="3" xfId="1" applyFont="1" applyBorder="1" applyAlignment="1">
      <alignment horizontal="center" vertical="center" wrapText="1"/>
    </xf>
    <xf numFmtId="0" fontId="32" fillId="2" borderId="28" xfId="0" applyFont="1" applyFill="1" applyBorder="1" applyAlignment="1">
      <alignment vertical="top" wrapText="1"/>
    </xf>
    <xf numFmtId="0" fontId="32" fillId="2" borderId="30" xfId="0" applyFont="1" applyFill="1" applyBorder="1" applyAlignment="1">
      <alignment horizontal="center" vertical="center" wrapText="1"/>
    </xf>
    <xf numFmtId="1" fontId="32" fillId="2" borderId="30" xfId="0" applyNumberFormat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 wrapText="1"/>
    </xf>
    <xf numFmtId="0" fontId="32" fillId="2" borderId="8" xfId="1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left" vertical="top"/>
    </xf>
    <xf numFmtId="0" fontId="32" fillId="2" borderId="30" xfId="0" applyFont="1" applyFill="1" applyBorder="1" applyAlignment="1">
      <alignment horizontal="left" vertical="top" wrapText="1"/>
    </xf>
    <xf numFmtId="0" fontId="32" fillId="2" borderId="30" xfId="0" applyFont="1" applyFill="1" applyBorder="1" applyAlignment="1">
      <alignment vertical="top" wrapText="1"/>
    </xf>
    <xf numFmtId="0" fontId="32" fillId="2" borderId="9" xfId="1" applyFont="1" applyFill="1" applyBorder="1" applyAlignment="1">
      <alignment horizontal="center" vertical="center" wrapText="1"/>
    </xf>
    <xf numFmtId="0" fontId="32" fillId="16" borderId="9" xfId="1" applyFont="1" applyFill="1" applyBorder="1" applyAlignment="1">
      <alignment horizontal="center" vertical="center" wrapText="1"/>
    </xf>
    <xf numFmtId="0" fontId="32" fillId="0" borderId="30" xfId="0" applyFont="1" applyBorder="1" applyAlignment="1">
      <alignment horizontal="left" vertical="top" wrapText="1"/>
    </xf>
    <xf numFmtId="0" fontId="32" fillId="0" borderId="30" xfId="0" applyFont="1" applyBorder="1" applyAlignment="1">
      <alignment horizontal="center" vertical="center" wrapText="1"/>
    </xf>
    <xf numFmtId="1" fontId="32" fillId="0" borderId="30" xfId="0" applyNumberFormat="1" applyFont="1" applyBorder="1" applyAlignment="1">
      <alignment horizontal="center" vertical="center" wrapText="1"/>
    </xf>
    <xf numFmtId="0" fontId="32" fillId="0" borderId="8" xfId="1" applyFont="1" applyBorder="1" applyAlignment="1" applyProtection="1">
      <alignment horizontal="center" vertical="center"/>
      <protection locked="0"/>
    </xf>
    <xf numFmtId="0" fontId="32" fillId="0" borderId="30" xfId="0" applyFont="1" applyBorder="1" applyAlignment="1">
      <alignment vertical="top" wrapText="1"/>
    </xf>
    <xf numFmtId="0" fontId="32" fillId="0" borderId="8" xfId="0" applyFont="1" applyBorder="1" applyAlignment="1">
      <alignment vertical="top"/>
    </xf>
    <xf numFmtId="1" fontId="32" fillId="0" borderId="8" xfId="0" applyNumberFormat="1" applyFont="1" applyBorder="1" applyAlignment="1">
      <alignment horizontal="center" vertical="center"/>
    </xf>
    <xf numFmtId="1" fontId="32" fillId="0" borderId="31" xfId="0" applyNumberFormat="1" applyFont="1" applyBorder="1" applyAlignment="1">
      <alignment horizontal="center" vertical="center" wrapText="1"/>
    </xf>
    <xf numFmtId="1" fontId="32" fillId="0" borderId="8" xfId="1" applyNumberFormat="1" applyFont="1" applyBorder="1" applyAlignment="1" applyProtection="1">
      <alignment horizontal="center" vertical="center"/>
      <protection locked="0"/>
    </xf>
    <xf numFmtId="1" fontId="32" fillId="0" borderId="10" xfId="1" applyNumberFormat="1" applyFont="1" applyBorder="1" applyAlignment="1" applyProtection="1">
      <alignment horizontal="center" vertical="center"/>
      <protection locked="0"/>
    </xf>
    <xf numFmtId="0" fontId="32" fillId="0" borderId="28" xfId="0" applyFont="1" applyBorder="1" applyAlignment="1">
      <alignment vertical="top" wrapText="1"/>
    </xf>
    <xf numFmtId="1" fontId="32" fillId="0" borderId="4" xfId="1" applyNumberFormat="1" applyFont="1" applyBorder="1" applyAlignment="1" applyProtection="1">
      <alignment horizontal="center" vertical="center"/>
      <protection locked="0"/>
    </xf>
    <xf numFmtId="0" fontId="32" fillId="16" borderId="14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left" vertical="top" wrapText="1"/>
    </xf>
    <xf numFmtId="1" fontId="32" fillId="0" borderId="17" xfId="1" applyNumberFormat="1" applyFont="1" applyBorder="1" applyAlignment="1" applyProtection="1">
      <alignment horizontal="center" vertical="center"/>
      <protection locked="0"/>
    </xf>
    <xf numFmtId="0" fontId="32" fillId="0" borderId="17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3" xfId="1" applyFont="1" applyBorder="1" applyAlignment="1">
      <alignment horizontal="left" vertical="center"/>
    </xf>
    <xf numFmtId="0" fontId="32" fillId="0" borderId="3" xfId="1" applyFont="1" applyBorder="1" applyAlignment="1">
      <alignment vertical="top"/>
    </xf>
    <xf numFmtId="0" fontId="32" fillId="0" borderId="3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2" borderId="3" xfId="1" applyFont="1" applyFill="1" applyBorder="1" applyAlignment="1">
      <alignment horizontal="left" vertical="center"/>
    </xf>
    <xf numFmtId="0" fontId="32" fillId="2" borderId="3" xfId="1" applyFont="1" applyFill="1" applyBorder="1" applyAlignment="1">
      <alignment vertical="top"/>
    </xf>
    <xf numFmtId="0" fontId="32" fillId="2" borderId="3" xfId="1" applyFont="1" applyFill="1" applyBorder="1" applyAlignment="1">
      <alignment horizontal="center" vertical="center"/>
    </xf>
    <xf numFmtId="0" fontId="32" fillId="2" borderId="9" xfId="1" applyFont="1" applyFill="1" applyBorder="1" applyAlignment="1">
      <alignment horizontal="center" vertical="center"/>
    </xf>
    <xf numFmtId="0" fontId="32" fillId="2" borderId="8" xfId="1" applyFont="1" applyFill="1" applyBorder="1" applyAlignment="1">
      <alignment vertical="top"/>
    </xf>
    <xf numFmtId="0" fontId="32" fillId="2" borderId="8" xfId="1" applyFont="1" applyFill="1" applyBorder="1" applyAlignment="1">
      <alignment horizontal="left" vertical="top"/>
    </xf>
    <xf numFmtId="0" fontId="32" fillId="0" borderId="3" xfId="1" applyFont="1" applyBorder="1" applyAlignment="1">
      <alignment horizontal="left"/>
    </xf>
    <xf numFmtId="0" fontId="32" fillId="0" borderId="8" xfId="1" applyFont="1" applyBorder="1" applyAlignment="1">
      <alignment horizontal="left"/>
    </xf>
    <xf numFmtId="0" fontId="32" fillId="0" borderId="8" xfId="1" applyFont="1" applyBorder="1" applyAlignment="1">
      <alignment vertical="top"/>
    </xf>
    <xf numFmtId="0" fontId="32" fillId="0" borderId="31" xfId="0" applyFont="1" applyBorder="1" applyAlignment="1">
      <alignment horizontal="left" vertical="top" wrapText="1"/>
    </xf>
    <xf numFmtId="0" fontId="32" fillId="16" borderId="9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37" fillId="0" borderId="0" xfId="0" applyFont="1"/>
    <xf numFmtId="0" fontId="38" fillId="2" borderId="8" xfId="0" applyFont="1" applyFill="1" applyBorder="1" applyAlignment="1">
      <alignment vertical="center"/>
    </xf>
    <xf numFmtId="0" fontId="38" fillId="2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38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/>
    <xf numFmtId="0" fontId="2" fillId="0" borderId="3" xfId="0" applyFont="1" applyBorder="1" applyAlignment="1">
      <alignment horizontal="left"/>
    </xf>
    <xf numFmtId="0" fontId="40" fillId="0" borderId="3" xfId="0" applyFont="1" applyBorder="1"/>
    <xf numFmtId="0" fontId="40" fillId="0" borderId="8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 wrapText="1"/>
    </xf>
    <xf numFmtId="0" fontId="40" fillId="0" borderId="8" xfId="0" applyFont="1" applyBorder="1"/>
    <xf numFmtId="0" fontId="2" fillId="0" borderId="8" xfId="0" applyFont="1" applyBorder="1" applyAlignment="1">
      <alignment horizontal="left" vertical="center"/>
    </xf>
    <xf numFmtId="0" fontId="40" fillId="0" borderId="8" xfId="0" applyFont="1" applyBorder="1" applyAlignment="1">
      <alignment vertical="center"/>
    </xf>
    <xf numFmtId="0" fontId="0" fillId="0" borderId="8" xfId="0" applyBorder="1" applyAlignment="1">
      <alignment horizontal="left"/>
    </xf>
    <xf numFmtId="0" fontId="41" fillId="0" borderId="8" xfId="0" applyFont="1" applyBorder="1"/>
    <xf numFmtId="0" fontId="32" fillId="0" borderId="8" xfId="1" applyFont="1" applyBorder="1" applyAlignment="1">
      <alignment horizontal="left" vertical="top"/>
    </xf>
    <xf numFmtId="0" fontId="32" fillId="2" borderId="8" xfId="0" applyFont="1" applyFill="1" applyBorder="1" applyAlignment="1">
      <alignment horizontal="left" vertical="top"/>
    </xf>
    <xf numFmtId="0" fontId="32" fillId="0" borderId="8" xfId="0" applyFont="1" applyBorder="1" applyAlignment="1">
      <alignment horizontal="left" vertical="top"/>
    </xf>
    <xf numFmtId="0" fontId="32" fillId="2" borderId="29" xfId="0" applyFont="1" applyFill="1" applyBorder="1" applyAlignment="1">
      <alignment horizontal="left" vertical="top"/>
    </xf>
    <xf numFmtId="0" fontId="32" fillId="2" borderId="0" xfId="0" applyFont="1" applyFill="1" applyAlignment="1">
      <alignment vertical="top"/>
    </xf>
    <xf numFmtId="0" fontId="32" fillId="2" borderId="8" xfId="5" applyFont="1" applyFill="1" applyBorder="1" applyAlignment="1" applyProtection="1">
      <alignment horizontal="left" vertical="top"/>
    </xf>
    <xf numFmtId="0" fontId="32" fillId="2" borderId="30" xfId="0" applyFont="1" applyFill="1" applyBorder="1" applyAlignment="1">
      <alignment horizontal="left" vertical="top"/>
    </xf>
    <xf numFmtId="0" fontId="32" fillId="2" borderId="0" xfId="0" applyFont="1" applyFill="1" applyAlignment="1">
      <alignment horizontal="left" vertical="top"/>
    </xf>
    <xf numFmtId="0" fontId="32" fillId="0" borderId="30" xfId="0" applyFont="1" applyBorder="1" applyAlignment="1">
      <alignment horizontal="left" vertical="top"/>
    </xf>
    <xf numFmtId="0" fontId="32" fillId="0" borderId="0" xfId="0" applyFont="1" applyAlignment="1">
      <alignment vertical="top"/>
    </xf>
    <xf numFmtId="0" fontId="32" fillId="0" borderId="28" xfId="0" applyFont="1" applyBorder="1" applyAlignment="1">
      <alignment horizontal="left" vertical="top"/>
    </xf>
    <xf numFmtId="0" fontId="32" fillId="0" borderId="29" xfId="0" applyFont="1" applyBorder="1" applyAlignment="1">
      <alignment horizontal="left" vertical="top"/>
    </xf>
    <xf numFmtId="0" fontId="2" fillId="0" borderId="17" xfId="0" applyFont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0" borderId="8" xfId="0" applyFont="1" applyBorder="1" applyAlignment="1">
      <alignment horizontal="left" vertical="top"/>
    </xf>
    <xf numFmtId="0" fontId="4" fillId="0" borderId="8" xfId="0" applyFont="1" applyBorder="1" applyAlignment="1">
      <alignment vertical="top"/>
    </xf>
    <xf numFmtId="0" fontId="37" fillId="0" borderId="8" xfId="0" applyFont="1" applyBorder="1" applyAlignment="1">
      <alignment horizontal="left" vertical="top"/>
    </xf>
    <xf numFmtId="0" fontId="4" fillId="2" borderId="8" xfId="0" applyFont="1" applyFill="1" applyBorder="1"/>
    <xf numFmtId="0" fontId="41" fillId="0" borderId="0" xfId="0" applyFont="1"/>
    <xf numFmtId="0" fontId="41" fillId="0" borderId="8" xfId="0" applyFont="1" applyBorder="1" applyAlignment="1">
      <alignment vertical="top"/>
    </xf>
    <xf numFmtId="0" fontId="41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center" vertical="center" wrapText="1"/>
    </xf>
    <xf numFmtId="1" fontId="15" fillId="0" borderId="30" xfId="0" applyNumberFormat="1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 wrapText="1"/>
    </xf>
    <xf numFmtId="1" fontId="15" fillId="0" borderId="31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7" xfId="1" applyFont="1" applyBorder="1" applyAlignment="1">
      <alignment horizontal="center" vertical="center" wrapText="1"/>
    </xf>
    <xf numFmtId="0" fontId="45" fillId="0" borderId="8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 wrapText="1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>
      <alignment horizontal="left" vertical="center" wrapText="1"/>
    </xf>
    <xf numFmtId="1" fontId="15" fillId="0" borderId="8" xfId="1" applyNumberFormat="1" applyFont="1" applyBorder="1" applyAlignment="1" applyProtection="1">
      <alignment horizontal="center" vertical="center" wrapText="1"/>
      <protection locked="0"/>
    </xf>
    <xf numFmtId="0" fontId="46" fillId="0" borderId="8" xfId="0" applyFont="1" applyBorder="1" applyAlignment="1">
      <alignment horizontal="left" vertical="center" wrapText="1"/>
    </xf>
    <xf numFmtId="0" fontId="45" fillId="0" borderId="30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0" fontId="46" fillId="0" borderId="30" xfId="0" applyFont="1" applyBorder="1" applyAlignment="1">
      <alignment horizontal="left" vertical="center"/>
    </xf>
    <xf numFmtId="1" fontId="15" fillId="0" borderId="17" xfId="0" applyNumberFormat="1" applyFont="1" applyBorder="1" applyAlignment="1">
      <alignment horizontal="center" vertical="center" wrapText="1"/>
    </xf>
    <xf numFmtId="1" fontId="15" fillId="0" borderId="30" xfId="1" applyNumberFormat="1" applyFont="1" applyBorder="1" applyAlignment="1" applyProtection="1">
      <alignment horizontal="center" vertical="center" wrapText="1"/>
      <protection locked="0"/>
    </xf>
    <xf numFmtId="1" fontId="15" fillId="0" borderId="4" xfId="0" applyNumberFormat="1" applyFont="1" applyBorder="1" applyAlignment="1">
      <alignment horizontal="center" vertical="center" wrapText="1"/>
    </xf>
    <xf numFmtId="1" fontId="15" fillId="0" borderId="31" xfId="1" applyNumberFormat="1" applyFont="1" applyBorder="1" applyAlignment="1" applyProtection="1">
      <alignment horizontal="center" vertical="center" wrapText="1"/>
      <protection locked="0"/>
    </xf>
    <xf numFmtId="0" fontId="45" fillId="0" borderId="28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/>
    </xf>
    <xf numFmtId="0" fontId="15" fillId="0" borderId="30" xfId="5" applyFont="1" applyFill="1" applyBorder="1" applyAlignment="1" applyProtection="1">
      <alignment horizontal="left" vertical="center"/>
    </xf>
    <xf numFmtId="1" fontId="15" fillId="0" borderId="10" xfId="0" applyNumberFormat="1" applyFont="1" applyBorder="1" applyAlignment="1">
      <alignment horizontal="center" vertical="center" wrapText="1"/>
    </xf>
    <xf numFmtId="1" fontId="15" fillId="0" borderId="3" xfId="1" applyNumberFormat="1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9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left" vertical="center" wrapText="1"/>
    </xf>
    <xf numFmtId="0" fontId="22" fillId="7" borderId="10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2" fillId="7" borderId="12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1" xfId="0" applyFont="1" applyFill="1" applyBorder="1" applyAlignment="1">
      <alignment horizontal="right" vertical="center"/>
    </xf>
    <xf numFmtId="0" fontId="16" fillId="7" borderId="11" xfId="0" applyFont="1" applyFill="1" applyBorder="1" applyAlignment="1">
      <alignment horizontal="left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1" fillId="15" borderId="4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36" fillId="14" borderId="8" xfId="0" applyFont="1" applyFill="1" applyBorder="1" applyAlignment="1">
      <alignment horizontal="left" vertical="center"/>
    </xf>
    <xf numFmtId="0" fontId="14" fillId="2" borderId="34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32" fillId="2" borderId="22" xfId="1" applyFont="1" applyFill="1" applyBorder="1" applyAlignment="1">
      <alignment horizontal="left" vertical="top" wrapText="1"/>
    </xf>
    <xf numFmtId="0" fontId="32" fillId="2" borderId="0" xfId="1" applyFont="1" applyFill="1" applyAlignment="1">
      <alignment horizontal="left" vertical="top" wrapText="1"/>
    </xf>
    <xf numFmtId="0" fontId="32" fillId="2" borderId="33" xfId="1" applyFont="1" applyFill="1" applyBorder="1" applyAlignment="1">
      <alignment horizontal="left" vertical="top" wrapText="1"/>
    </xf>
    <xf numFmtId="0" fontId="32" fillId="2" borderId="13" xfId="1" applyFont="1" applyFill="1" applyBorder="1" applyAlignment="1">
      <alignment horizontal="left" vertical="top" wrapText="1"/>
    </xf>
    <xf numFmtId="0" fontId="32" fillId="15" borderId="12" xfId="1" applyFont="1" applyFill="1" applyBorder="1" applyAlignment="1">
      <alignment horizontal="center" vertical="center"/>
    </xf>
    <xf numFmtId="0" fontId="32" fillId="15" borderId="13" xfId="1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3" fillId="2" borderId="21" xfId="0" applyFont="1" applyFill="1" applyBorder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3" xfId="0" applyFont="1" applyFill="1" applyBorder="1" applyAlignment="1">
      <alignment horizontal="left" vertical="top" wrapText="1"/>
    </xf>
    <xf numFmtId="0" fontId="32" fillId="0" borderId="0" xfId="1" applyFont="1" applyAlignment="1">
      <alignment horizontal="left" vertical="top" wrapText="1"/>
    </xf>
    <xf numFmtId="0" fontId="32" fillId="15" borderId="24" xfId="1" applyFont="1" applyFill="1" applyBorder="1" applyAlignment="1">
      <alignment horizontal="center" vertical="center"/>
    </xf>
    <xf numFmtId="0" fontId="32" fillId="15" borderId="25" xfId="1" applyFont="1" applyFill="1" applyBorder="1" applyAlignment="1">
      <alignment horizontal="center" vertical="center"/>
    </xf>
    <xf numFmtId="0" fontId="31" fillId="2" borderId="19" xfId="1" applyFont="1" applyFill="1" applyBorder="1" applyAlignment="1">
      <alignment horizontal="left" vertical="top" wrapText="1"/>
    </xf>
    <xf numFmtId="0" fontId="31" fillId="2" borderId="20" xfId="1" applyFont="1" applyFill="1" applyBorder="1" applyAlignment="1">
      <alignment horizontal="left" vertical="top" wrapText="1"/>
    </xf>
    <xf numFmtId="0" fontId="31" fillId="2" borderId="26" xfId="1" applyFont="1" applyFill="1" applyBorder="1" applyAlignment="1">
      <alignment horizontal="left" vertical="top" wrapText="1"/>
    </xf>
    <xf numFmtId="0" fontId="32" fillId="15" borderId="4" xfId="1" applyFont="1" applyFill="1" applyBorder="1" applyAlignment="1">
      <alignment horizontal="center" vertical="center"/>
    </xf>
    <xf numFmtId="0" fontId="32" fillId="15" borderId="2" xfId="1" applyFont="1" applyFill="1" applyBorder="1" applyAlignment="1">
      <alignment horizontal="center" vertical="center"/>
    </xf>
    <xf numFmtId="0" fontId="31" fillId="2" borderId="19" xfId="1" applyFont="1" applyFill="1" applyBorder="1" applyAlignment="1">
      <alignment horizontal="center" vertical="top" wrapText="1"/>
    </xf>
    <xf numFmtId="0" fontId="31" fillId="2" borderId="20" xfId="1" applyFont="1" applyFill="1" applyBorder="1" applyAlignment="1">
      <alignment horizontal="center" vertical="top" wrapText="1"/>
    </xf>
    <xf numFmtId="0" fontId="10" fillId="13" borderId="18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left" vertical="top" wrapText="1"/>
    </xf>
    <xf numFmtId="0" fontId="32" fillId="2" borderId="21" xfId="1" applyFont="1" applyFill="1" applyBorder="1" applyAlignment="1">
      <alignment horizontal="left" vertical="top" wrapText="1"/>
    </xf>
    <xf numFmtId="0" fontId="31" fillId="2" borderId="22" xfId="1" applyFont="1" applyFill="1" applyBorder="1" applyAlignment="1">
      <alignment horizontal="left" vertical="top" wrapText="1"/>
    </xf>
    <xf numFmtId="0" fontId="31" fillId="2" borderId="0" xfId="1" applyFont="1" applyFill="1" applyAlignment="1">
      <alignment horizontal="left" vertical="top" wrapText="1"/>
    </xf>
    <xf numFmtId="0" fontId="31" fillId="2" borderId="23" xfId="1" applyFont="1" applyFill="1" applyBorder="1" applyAlignment="1">
      <alignment horizontal="left" vertical="top" wrapText="1"/>
    </xf>
    <xf numFmtId="0" fontId="31" fillId="14" borderId="10" xfId="1" applyFont="1" applyFill="1" applyBorder="1" applyAlignment="1">
      <alignment horizontal="center" vertical="center"/>
    </xf>
    <xf numFmtId="0" fontId="31" fillId="14" borderId="11" xfId="1" applyFont="1" applyFill="1" applyBorder="1" applyAlignment="1">
      <alignment horizontal="center" vertical="center"/>
    </xf>
    <xf numFmtId="0" fontId="31" fillId="14" borderId="9" xfId="1" applyFont="1" applyFill="1" applyBorder="1" applyAlignment="1">
      <alignment horizontal="center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32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3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5" customWidth="1"/>
    <col min="5" max="5" width="15.5546875" style="35" customWidth="1"/>
    <col min="6" max="6" width="14.88671875" style="35" customWidth="1"/>
    <col min="7" max="7" width="14.44140625" style="35" customWidth="1"/>
    <col min="8" max="16384" width="9.109375" hidden="1"/>
  </cols>
  <sheetData>
    <row r="1" spans="1:7" ht="21" x14ac:dyDescent="0.3">
      <c r="A1" s="27" t="s">
        <v>45</v>
      </c>
      <c r="B1" s="25" t="s">
        <v>46</v>
      </c>
      <c r="C1" s="266" t="s">
        <v>81</v>
      </c>
      <c r="D1" s="266"/>
      <c r="E1" s="266"/>
      <c r="F1" s="266"/>
      <c r="G1" s="266"/>
    </row>
    <row r="2" spans="1:7" ht="18" x14ac:dyDescent="0.35">
      <c r="A2" s="267" t="s">
        <v>47</v>
      </c>
      <c r="B2" s="268"/>
      <c r="C2" s="269">
        <f>D18+D25</f>
        <v>12</v>
      </c>
      <c r="D2" s="269"/>
      <c r="E2" s="269"/>
      <c r="F2" s="269"/>
      <c r="G2" s="269"/>
    </row>
    <row r="3" spans="1:7" ht="50.25" customHeight="1" x14ac:dyDescent="0.3">
      <c r="A3" s="270" t="s">
        <v>48</v>
      </c>
      <c r="B3" s="271"/>
      <c r="C3" s="272" t="s">
        <v>283</v>
      </c>
      <c r="D3" s="272"/>
      <c r="E3" s="272"/>
      <c r="F3" s="272"/>
      <c r="G3" s="272"/>
    </row>
    <row r="4" spans="1:7" ht="14.4" x14ac:dyDescent="0.3">
      <c r="A4" s="264" t="s">
        <v>13</v>
      </c>
      <c r="B4" s="265"/>
      <c r="C4" s="265"/>
      <c r="D4" s="265"/>
      <c r="E4" s="265"/>
      <c r="F4" s="265"/>
      <c r="G4" s="265"/>
    </row>
    <row r="5" spans="1:7" ht="14.4" x14ac:dyDescent="0.3">
      <c r="A5" s="262" t="s">
        <v>49</v>
      </c>
      <c r="B5" s="263"/>
      <c r="C5" s="263"/>
      <c r="D5" s="263"/>
      <c r="E5" s="263"/>
      <c r="F5" s="263"/>
      <c r="G5" s="263"/>
    </row>
    <row r="6" spans="1:7" ht="14.4" x14ac:dyDescent="0.3">
      <c r="A6" s="262" t="s">
        <v>50</v>
      </c>
      <c r="B6" s="263"/>
      <c r="C6" s="263"/>
      <c r="D6" s="263"/>
      <c r="E6" s="263"/>
      <c r="F6" s="263"/>
      <c r="G6" s="263"/>
    </row>
    <row r="7" spans="1:7" ht="14.4" x14ac:dyDescent="0.3">
      <c r="A7" s="262" t="s">
        <v>51</v>
      </c>
      <c r="B7" s="263"/>
      <c r="C7" s="263"/>
      <c r="D7" s="263"/>
      <c r="E7" s="263"/>
      <c r="F7" s="263"/>
      <c r="G7" s="263"/>
    </row>
    <row r="8" spans="1:7" ht="14.4" x14ac:dyDescent="0.3">
      <c r="A8" s="262" t="s">
        <v>52</v>
      </c>
      <c r="B8" s="263"/>
      <c r="C8" s="263"/>
      <c r="D8" s="263"/>
      <c r="E8" s="263"/>
      <c r="F8" s="263"/>
      <c r="G8" s="263"/>
    </row>
    <row r="9" spans="1:7" ht="14.4" x14ac:dyDescent="0.3">
      <c r="A9" s="262" t="s">
        <v>53</v>
      </c>
      <c r="B9" s="263"/>
      <c r="C9" s="263"/>
      <c r="D9" s="263"/>
      <c r="E9" s="263"/>
      <c r="F9" s="263"/>
      <c r="G9" s="263"/>
    </row>
    <row r="10" spans="1:7" ht="14.4" x14ac:dyDescent="0.3">
      <c r="A10" s="262" t="s">
        <v>54</v>
      </c>
      <c r="B10" s="263"/>
      <c r="C10" s="263"/>
      <c r="D10" s="263"/>
      <c r="E10" s="263"/>
      <c r="F10" s="263"/>
      <c r="G10" s="263"/>
    </row>
    <row r="11" spans="1:7" ht="14.4" x14ac:dyDescent="0.3">
      <c r="A11" s="262" t="s">
        <v>55</v>
      </c>
      <c r="B11" s="263"/>
      <c r="C11" s="263"/>
      <c r="D11" s="263"/>
      <c r="E11" s="263"/>
      <c r="F11" s="263"/>
      <c r="G11" s="263"/>
    </row>
    <row r="12" spans="1:7" ht="14.4" x14ac:dyDescent="0.3">
      <c r="A12" s="277" t="s">
        <v>19</v>
      </c>
      <c r="B12" s="278"/>
      <c r="C12" s="278"/>
      <c r="D12" s="278"/>
      <c r="E12" s="278"/>
      <c r="F12" s="278"/>
      <c r="G12" s="278"/>
    </row>
    <row r="13" spans="1:7" ht="17.399999999999999" x14ac:dyDescent="0.3">
      <c r="A13" s="279" t="s">
        <v>12</v>
      </c>
      <c r="B13" s="280"/>
      <c r="C13" s="280"/>
      <c r="D13" s="280"/>
      <c r="E13" s="276"/>
      <c r="F13" s="276"/>
      <c r="G13" s="280"/>
    </row>
    <row r="14" spans="1:7" s="35" customFormat="1" ht="46.8" x14ac:dyDescent="0.3">
      <c r="A14" s="33" t="s">
        <v>0</v>
      </c>
      <c r="B14" s="33" t="s">
        <v>1</v>
      </c>
      <c r="C14" s="31" t="s">
        <v>10</v>
      </c>
      <c r="D14" s="31" t="s">
        <v>2</v>
      </c>
      <c r="E14" s="40"/>
      <c r="F14" s="41"/>
      <c r="G14" s="36" t="s">
        <v>56</v>
      </c>
    </row>
    <row r="15" spans="1:7" s="35" customFormat="1" ht="31.2" x14ac:dyDescent="0.3">
      <c r="A15" s="55">
        <v>1</v>
      </c>
      <c r="B15" s="15" t="s">
        <v>40</v>
      </c>
      <c r="C15" s="28" t="s">
        <v>16</v>
      </c>
      <c r="D15" s="14" t="s">
        <v>5</v>
      </c>
      <c r="E15" s="42"/>
      <c r="F15" s="43"/>
      <c r="G15" s="24">
        <v>1</v>
      </c>
    </row>
    <row r="16" spans="1:7" s="35" customFormat="1" ht="31.2" x14ac:dyDescent="0.3">
      <c r="A16" s="56">
        <v>2</v>
      </c>
      <c r="B16" s="57" t="s">
        <v>28</v>
      </c>
      <c r="C16" s="58" t="s">
        <v>16</v>
      </c>
      <c r="D16" s="32" t="s">
        <v>5</v>
      </c>
      <c r="E16" s="42"/>
      <c r="F16" s="43"/>
      <c r="G16" s="37">
        <v>1</v>
      </c>
    </row>
    <row r="17" spans="1:7" ht="17.399999999999999" x14ac:dyDescent="0.3">
      <c r="A17" s="284" t="s">
        <v>77</v>
      </c>
      <c r="B17" s="285"/>
      <c r="C17" s="285"/>
      <c r="D17" s="286">
        <v>1</v>
      </c>
      <c r="E17" s="286"/>
      <c r="F17" s="286"/>
      <c r="G17" s="286"/>
    </row>
    <row r="18" spans="1:7" x14ac:dyDescent="0.3">
      <c r="A18" s="281" t="s">
        <v>17</v>
      </c>
      <c r="B18" s="282"/>
      <c r="C18" s="282"/>
      <c r="D18" s="283">
        <v>6</v>
      </c>
      <c r="E18" s="283"/>
      <c r="F18" s="283"/>
      <c r="G18" s="283"/>
    </row>
    <row r="19" spans="1:7" s="35" customFormat="1" ht="46.8" x14ac:dyDescent="0.3">
      <c r="A19" s="33" t="s">
        <v>0</v>
      </c>
      <c r="B19" s="33" t="s">
        <v>1</v>
      </c>
      <c r="C19" s="33" t="s">
        <v>10</v>
      </c>
      <c r="D19" s="33" t="s">
        <v>2</v>
      </c>
      <c r="E19" s="33" t="s">
        <v>57</v>
      </c>
      <c r="F19" s="33" t="s">
        <v>58</v>
      </c>
      <c r="G19" s="33" t="s">
        <v>56</v>
      </c>
    </row>
    <row r="20" spans="1:7" s="35" customFormat="1" ht="31.2" x14ac:dyDescent="0.3">
      <c r="A20" s="59">
        <v>1</v>
      </c>
      <c r="B20" s="247" t="s">
        <v>132</v>
      </c>
      <c r="C20" s="13" t="s">
        <v>16</v>
      </c>
      <c r="D20" s="14" t="s">
        <v>7</v>
      </c>
      <c r="E20" s="38">
        <v>1</v>
      </c>
      <c r="F20" s="38" t="s">
        <v>59</v>
      </c>
      <c r="G20" s="38">
        <f>$D$18*E20/IF(F20="на 1 р.м.",1,IF(F20="на 2 р.м.",2,#VALUE!))</f>
        <v>6</v>
      </c>
    </row>
    <row r="21" spans="1:7" s="35" customFormat="1" ht="31.2" x14ac:dyDescent="0.3">
      <c r="A21" s="59">
        <v>2</v>
      </c>
      <c r="B21" s="217" t="s">
        <v>279</v>
      </c>
      <c r="C21" s="13" t="s">
        <v>16</v>
      </c>
      <c r="D21" s="14" t="s">
        <v>11</v>
      </c>
      <c r="E21" s="38">
        <v>1</v>
      </c>
      <c r="F21" s="38" t="s">
        <v>59</v>
      </c>
      <c r="G21" s="38">
        <f>$D$18*E21/IF(F21="на 1 р.м.",1,IF(F21="на 2 р.м.",2,#VALUE!))</f>
        <v>6</v>
      </c>
    </row>
    <row r="22" spans="1:7" ht="31.2" x14ac:dyDescent="0.3">
      <c r="A22" s="59">
        <v>3</v>
      </c>
      <c r="B22" s="220" t="s">
        <v>140</v>
      </c>
      <c r="C22" s="13" t="s">
        <v>16</v>
      </c>
      <c r="D22" s="14" t="s">
        <v>11</v>
      </c>
      <c r="E22" s="38">
        <v>1</v>
      </c>
      <c r="F22" s="38" t="s">
        <v>59</v>
      </c>
      <c r="G22" s="38">
        <f t="shared" ref="G22:G23" si="0">$D$18*E22/IF(F22="на 1 р.м.",1,IF(F22="на 2 р.м.",2,#VALUE!))</f>
        <v>6</v>
      </c>
    </row>
    <row r="23" spans="1:7" ht="31.2" x14ac:dyDescent="0.3">
      <c r="A23" s="59">
        <v>4</v>
      </c>
      <c r="B23" s="217" t="s">
        <v>142</v>
      </c>
      <c r="C23" s="13" t="s">
        <v>16</v>
      </c>
      <c r="D23" s="14" t="s">
        <v>11</v>
      </c>
      <c r="E23" s="38">
        <v>1</v>
      </c>
      <c r="F23" s="38" t="s">
        <v>59</v>
      </c>
      <c r="G23" s="38">
        <f t="shared" si="0"/>
        <v>6</v>
      </c>
    </row>
    <row r="24" spans="1:7" ht="17.399999999999999" x14ac:dyDescent="0.3">
      <c r="A24" s="284" t="s">
        <v>77</v>
      </c>
      <c r="B24" s="285"/>
      <c r="C24" s="285"/>
      <c r="D24" s="286">
        <v>2</v>
      </c>
      <c r="E24" s="286"/>
      <c r="F24" s="286"/>
      <c r="G24" s="286"/>
    </row>
    <row r="25" spans="1:7" x14ac:dyDescent="0.3">
      <c r="A25" s="281" t="s">
        <v>17</v>
      </c>
      <c r="B25" s="282"/>
      <c r="C25" s="282"/>
      <c r="D25" s="283">
        <v>6</v>
      </c>
      <c r="E25" s="283"/>
      <c r="F25" s="283"/>
      <c r="G25" s="283"/>
    </row>
    <row r="26" spans="1:7" s="35" customFormat="1" ht="46.8" x14ac:dyDescent="0.3">
      <c r="A26" s="33" t="s">
        <v>0</v>
      </c>
      <c r="B26" s="33" t="s">
        <v>1</v>
      </c>
      <c r="C26" s="33" t="s">
        <v>10</v>
      </c>
      <c r="D26" s="33" t="s">
        <v>2</v>
      </c>
      <c r="E26" s="33" t="s">
        <v>57</v>
      </c>
      <c r="F26" s="33" t="s">
        <v>58</v>
      </c>
      <c r="G26" s="33" t="s">
        <v>56</v>
      </c>
    </row>
    <row r="27" spans="1:7" s="35" customFormat="1" ht="31.2" x14ac:dyDescent="0.3">
      <c r="A27" s="59">
        <v>1</v>
      </c>
      <c r="B27" s="12" t="s">
        <v>60</v>
      </c>
      <c r="C27" s="13" t="s">
        <v>16</v>
      </c>
      <c r="D27" s="19" t="s">
        <v>7</v>
      </c>
      <c r="E27" s="38">
        <v>1</v>
      </c>
      <c r="F27" s="38" t="s">
        <v>59</v>
      </c>
      <c r="G27" s="38">
        <f>$D$25*E27/IF(F27="на 1 р.м.",1,IF(F27="на 2 р.м.",2,#VALUE!))</f>
        <v>6</v>
      </c>
    </row>
    <row r="28" spans="1:7" s="35" customFormat="1" ht="31.2" x14ac:dyDescent="0.3">
      <c r="A28" s="59">
        <v>2</v>
      </c>
      <c r="B28" s="12" t="s">
        <v>61</v>
      </c>
      <c r="C28" s="13" t="s">
        <v>16</v>
      </c>
      <c r="D28" s="19" t="s">
        <v>7</v>
      </c>
      <c r="E28" s="38">
        <v>1</v>
      </c>
      <c r="F28" s="38" t="s">
        <v>59</v>
      </c>
      <c r="G28" s="38">
        <f t="shared" ref="G28:G30" si="1">$D$25*E28/IF(F28="на 1 р.м.",1,IF(F28="на 2 р.м.",2,#VALUE!))</f>
        <v>6</v>
      </c>
    </row>
    <row r="29" spans="1:7" s="35" customFormat="1" ht="93.6" x14ac:dyDescent="0.3">
      <c r="A29" s="60">
        <v>3</v>
      </c>
      <c r="B29" s="17" t="s">
        <v>42</v>
      </c>
      <c r="C29" s="61" t="s">
        <v>72</v>
      </c>
      <c r="D29" s="19" t="s">
        <v>5</v>
      </c>
      <c r="E29" s="38">
        <v>1</v>
      </c>
      <c r="F29" s="38" t="s">
        <v>59</v>
      </c>
      <c r="G29" s="38">
        <f t="shared" si="1"/>
        <v>6</v>
      </c>
    </row>
    <row r="30" spans="1:7" s="35" customFormat="1" ht="46.8" x14ac:dyDescent="0.3">
      <c r="A30" s="59">
        <v>4</v>
      </c>
      <c r="B30" s="26" t="s">
        <v>65</v>
      </c>
      <c r="C30" s="18" t="s">
        <v>76</v>
      </c>
      <c r="D30" s="19" t="s">
        <v>18</v>
      </c>
      <c r="E30" s="38">
        <v>1</v>
      </c>
      <c r="F30" s="38" t="s">
        <v>59</v>
      </c>
      <c r="G30" s="38">
        <f t="shared" si="1"/>
        <v>6</v>
      </c>
    </row>
    <row r="31" spans="1:7" ht="17.399999999999999" x14ac:dyDescent="0.3">
      <c r="A31" s="273" t="s">
        <v>15</v>
      </c>
      <c r="B31" s="274"/>
      <c r="C31" s="274"/>
      <c r="D31" s="274"/>
      <c r="E31" s="275"/>
      <c r="F31" s="275"/>
      <c r="G31" s="274"/>
    </row>
    <row r="32" spans="1:7" s="35" customFormat="1" ht="46.8" x14ac:dyDescent="0.3">
      <c r="A32" s="33" t="s">
        <v>0</v>
      </c>
      <c r="B32" s="33" t="s">
        <v>1</v>
      </c>
      <c r="C32" s="31" t="s">
        <v>10</v>
      </c>
      <c r="D32" s="31" t="s">
        <v>2</v>
      </c>
      <c r="E32" s="40"/>
      <c r="F32" s="41"/>
      <c r="G32" s="36" t="s">
        <v>56</v>
      </c>
    </row>
    <row r="33" spans="1:7" s="35" customFormat="1" ht="31.2" x14ac:dyDescent="0.3">
      <c r="A33" s="62">
        <v>1</v>
      </c>
      <c r="B33" s="15" t="s">
        <v>42</v>
      </c>
      <c r="C33" s="13" t="s">
        <v>16</v>
      </c>
      <c r="D33" s="23" t="s">
        <v>5</v>
      </c>
      <c r="E33" s="44"/>
      <c r="F33" s="45"/>
      <c r="G33" s="24">
        <v>1</v>
      </c>
    </row>
    <row r="34" spans="1:7" s="35" customFormat="1" ht="31.2" x14ac:dyDescent="0.3">
      <c r="A34" s="62">
        <v>2</v>
      </c>
      <c r="B34" s="12" t="s">
        <v>41</v>
      </c>
      <c r="C34" s="13" t="s">
        <v>16</v>
      </c>
      <c r="D34" s="23" t="s">
        <v>7</v>
      </c>
      <c r="E34" s="44"/>
      <c r="F34" s="45"/>
      <c r="G34" s="24">
        <v>1</v>
      </c>
    </row>
    <row r="35" spans="1:7" s="35" customFormat="1" ht="31.2" x14ac:dyDescent="0.3">
      <c r="A35" s="62">
        <v>3</v>
      </c>
      <c r="B35" s="12" t="s">
        <v>24</v>
      </c>
      <c r="C35" s="13" t="s">
        <v>16</v>
      </c>
      <c r="D35" s="23" t="s">
        <v>7</v>
      </c>
      <c r="E35" s="46"/>
      <c r="F35" s="47"/>
      <c r="G35" s="24">
        <v>1</v>
      </c>
    </row>
    <row r="36" spans="1:7" ht="17.399999999999999" x14ac:dyDescent="0.3">
      <c r="A36" s="273" t="s">
        <v>14</v>
      </c>
      <c r="B36" s="274"/>
      <c r="C36" s="274"/>
      <c r="D36" s="274"/>
      <c r="E36" s="276"/>
      <c r="F36" s="276"/>
      <c r="G36" s="274"/>
    </row>
    <row r="37" spans="1:7" s="35" customFormat="1" ht="46.8" x14ac:dyDescent="0.3">
      <c r="A37" s="33" t="s">
        <v>0</v>
      </c>
      <c r="B37" s="33" t="s">
        <v>1</v>
      </c>
      <c r="C37" s="31" t="s">
        <v>10</v>
      </c>
      <c r="D37" s="31" t="s">
        <v>2</v>
      </c>
      <c r="E37" s="40"/>
      <c r="F37" s="41"/>
      <c r="G37" s="36" t="s">
        <v>56</v>
      </c>
    </row>
    <row r="38" spans="1:7" s="35" customFormat="1" ht="31.2" x14ac:dyDescent="0.3">
      <c r="A38" s="62">
        <v>1</v>
      </c>
      <c r="B38" s="15" t="s">
        <v>20</v>
      </c>
      <c r="C38" s="28" t="s">
        <v>16</v>
      </c>
      <c r="D38" s="34" t="s">
        <v>9</v>
      </c>
      <c r="E38" s="42"/>
      <c r="F38" s="43"/>
      <c r="G38" s="39">
        <v>1</v>
      </c>
    </row>
    <row r="39" spans="1:7" s="35" customFormat="1" ht="31.2" x14ac:dyDescent="0.3">
      <c r="A39" s="62">
        <v>2</v>
      </c>
      <c r="B39" s="12" t="s">
        <v>23</v>
      </c>
      <c r="C39" s="28" t="s">
        <v>16</v>
      </c>
      <c r="D39" s="34" t="s">
        <v>9</v>
      </c>
      <c r="E39" s="42"/>
      <c r="F39" s="43"/>
      <c r="G39" s="39">
        <v>1</v>
      </c>
    </row>
    <row r="40" spans="1:7" s="35" customFormat="1" ht="31.2" x14ac:dyDescent="0.3">
      <c r="A40" s="62">
        <v>3</v>
      </c>
      <c r="B40" s="29" t="s">
        <v>36</v>
      </c>
      <c r="C40" s="28" t="s">
        <v>16</v>
      </c>
      <c r="D40" s="23" t="s">
        <v>32</v>
      </c>
      <c r="E40" s="42"/>
      <c r="F40" s="43"/>
      <c r="G40" s="24">
        <f>$C$2</f>
        <v>12</v>
      </c>
    </row>
    <row r="41" spans="1:7" s="35" customFormat="1" ht="31.2" x14ac:dyDescent="0.3">
      <c r="A41" s="62">
        <v>4</v>
      </c>
      <c r="B41" s="15" t="s">
        <v>21</v>
      </c>
      <c r="C41" s="28" t="s">
        <v>16</v>
      </c>
      <c r="D41" s="34" t="s">
        <v>9</v>
      </c>
      <c r="E41" s="48"/>
      <c r="F41" s="49"/>
      <c r="G41" s="39">
        <v>1</v>
      </c>
    </row>
    <row r="42" spans="1:7" s="35" customFormat="1" ht="31.2" x14ac:dyDescent="0.3">
      <c r="A42" s="62">
        <v>5</v>
      </c>
      <c r="B42" s="30" t="s">
        <v>39</v>
      </c>
      <c r="C42" s="28" t="s">
        <v>16</v>
      </c>
      <c r="D42" s="23" t="s">
        <v>32</v>
      </c>
      <c r="E42" s="48"/>
      <c r="F42" s="49"/>
      <c r="G42" s="24">
        <f>$C$2</f>
        <v>12</v>
      </c>
    </row>
    <row r="43" spans="1:7" s="35" customFormat="1" ht="31.2" x14ac:dyDescent="0.3">
      <c r="A43" s="62">
        <v>6</v>
      </c>
      <c r="B43" s="12" t="s">
        <v>22</v>
      </c>
      <c r="C43" s="28" t="s">
        <v>16</v>
      </c>
      <c r="D43" s="34" t="s">
        <v>9</v>
      </c>
      <c r="E43" s="50"/>
      <c r="F43" s="51"/>
      <c r="G43" s="39">
        <v>1</v>
      </c>
    </row>
  </sheetData>
  <mergeCells count="25">
    <mergeCell ref="A31:G31"/>
    <mergeCell ref="A36:G36"/>
    <mergeCell ref="A12:G12"/>
    <mergeCell ref="A13:G13"/>
    <mergeCell ref="A25:C25"/>
    <mergeCell ref="D25:G25"/>
    <mergeCell ref="A18:C18"/>
    <mergeCell ref="D18:G18"/>
    <mergeCell ref="A17:C17"/>
    <mergeCell ref="D17:G17"/>
    <mergeCell ref="A24:C24"/>
    <mergeCell ref="D24:G24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7:F30 F20:F23" xr:uid="{860AB650-7BE1-4DA1-902C-ACE91A8B4EA4}">
      <formula1>"на 1 р.м.,на 2 р.м."</formula1>
    </dataValidation>
    <dataValidation allowBlank="1" showErrorMessage="1" sqref="B1:C16 D17 D24 B25:C1048576 B18:C23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D38:D1048576 D1:D13 D27:D31 D33:D36 D20:D23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54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2" t="s">
        <v>56</v>
      </c>
    </row>
    <row r="2" spans="1:5" ht="21" x14ac:dyDescent="0.3">
      <c r="A2" s="287" t="s">
        <v>7</v>
      </c>
      <c r="B2" s="287"/>
      <c r="C2" s="287"/>
      <c r="D2" s="287"/>
      <c r="E2" s="287"/>
    </row>
    <row r="3" spans="1:5" s="35" customFormat="1" ht="31.2" x14ac:dyDescent="0.3">
      <c r="A3" s="60">
        <v>1</v>
      </c>
      <c r="B3" s="15" t="s">
        <v>31</v>
      </c>
      <c r="C3" s="61" t="s">
        <v>16</v>
      </c>
      <c r="D3" s="14" t="s">
        <v>7</v>
      </c>
      <c r="E3" s="63">
        <v>1</v>
      </c>
    </row>
    <row r="4" spans="1:5" s="35" customFormat="1" ht="31.2" x14ac:dyDescent="0.3">
      <c r="A4" s="60">
        <v>2</v>
      </c>
      <c r="B4" s="15" t="s">
        <v>30</v>
      </c>
      <c r="C4" s="61" t="s">
        <v>16</v>
      </c>
      <c r="D4" s="14" t="s">
        <v>7</v>
      </c>
      <c r="E4" s="63">
        <v>1</v>
      </c>
    </row>
    <row r="5" spans="1:5" s="35" customFormat="1" ht="31.2" x14ac:dyDescent="0.3">
      <c r="A5" s="59">
        <v>3</v>
      </c>
      <c r="B5" s="64" t="s">
        <v>71</v>
      </c>
      <c r="C5" s="28" t="s">
        <v>16</v>
      </c>
      <c r="D5" s="14" t="s">
        <v>7</v>
      </c>
      <c r="E5" s="65">
        <v>1</v>
      </c>
    </row>
    <row r="6" spans="1:5" s="35" customFormat="1" ht="31.2" x14ac:dyDescent="0.3">
      <c r="A6" s="60">
        <v>4</v>
      </c>
      <c r="B6" s="66" t="s">
        <v>38</v>
      </c>
      <c r="C6" s="61" t="s">
        <v>16</v>
      </c>
      <c r="D6" s="14" t="s">
        <v>7</v>
      </c>
      <c r="E6" s="63">
        <v>1</v>
      </c>
    </row>
    <row r="7" spans="1:5" s="35" customFormat="1" ht="31.2" x14ac:dyDescent="0.3">
      <c r="A7" s="60">
        <v>5</v>
      </c>
      <c r="B7" s="67" t="s">
        <v>35</v>
      </c>
      <c r="C7" s="61" t="s">
        <v>16</v>
      </c>
      <c r="D7" s="14" t="s">
        <v>7</v>
      </c>
      <c r="E7" s="68">
        <v>1</v>
      </c>
    </row>
    <row r="8" spans="1:5" s="35" customFormat="1" ht="31.2" x14ac:dyDescent="0.3">
      <c r="A8" s="59">
        <v>6</v>
      </c>
      <c r="B8" s="15" t="s">
        <v>64</v>
      </c>
      <c r="C8" s="61" t="s">
        <v>16</v>
      </c>
      <c r="D8" s="14" t="s">
        <v>7</v>
      </c>
      <c r="E8" s="68">
        <v>1</v>
      </c>
    </row>
    <row r="9" spans="1:5" s="35" customFormat="1" ht="31.2" x14ac:dyDescent="0.3">
      <c r="A9" s="60">
        <v>7</v>
      </c>
      <c r="B9" s="15" t="s">
        <v>63</v>
      </c>
      <c r="C9" s="61" t="s">
        <v>16</v>
      </c>
      <c r="D9" s="14" t="s">
        <v>7</v>
      </c>
      <c r="E9" s="68">
        <v>1</v>
      </c>
    </row>
    <row r="10" spans="1:5" ht="21" x14ac:dyDescent="0.3">
      <c r="A10" s="287" t="s">
        <v>5</v>
      </c>
      <c r="B10" s="287"/>
      <c r="C10" s="287"/>
      <c r="D10" s="287"/>
      <c r="E10" s="287"/>
    </row>
    <row r="11" spans="1:5" s="35" customFormat="1" ht="31.2" x14ac:dyDescent="0.3">
      <c r="A11" s="60">
        <v>1</v>
      </c>
      <c r="B11" s="69" t="s">
        <v>26</v>
      </c>
      <c r="C11" s="61" t="s">
        <v>16</v>
      </c>
      <c r="D11" s="14" t="s">
        <v>5</v>
      </c>
      <c r="E11" s="70">
        <v>1</v>
      </c>
    </row>
    <row r="12" spans="1:5" s="35" customFormat="1" ht="31.2" x14ac:dyDescent="0.3">
      <c r="A12" s="60">
        <v>2</v>
      </c>
      <c r="B12" s="17" t="s">
        <v>25</v>
      </c>
      <c r="C12" s="61" t="s">
        <v>16</v>
      </c>
      <c r="D12" s="14" t="s">
        <v>5</v>
      </c>
      <c r="E12" s="70">
        <v>1</v>
      </c>
    </row>
    <row r="13" spans="1:5" s="35" customFormat="1" ht="31.2" x14ac:dyDescent="0.3">
      <c r="A13" s="60">
        <v>3</v>
      </c>
      <c r="B13" s="17" t="s">
        <v>42</v>
      </c>
      <c r="C13" s="18" t="s">
        <v>16</v>
      </c>
      <c r="D13" s="14" t="s">
        <v>5</v>
      </c>
      <c r="E13" s="70">
        <v>1</v>
      </c>
    </row>
    <row r="14" spans="1:5" s="35" customFormat="1" ht="31.2" x14ac:dyDescent="0.3">
      <c r="A14" s="60">
        <v>4</v>
      </c>
      <c r="B14" s="69" t="s">
        <v>28</v>
      </c>
      <c r="C14" s="61" t="s">
        <v>16</v>
      </c>
      <c r="D14" s="14" t="s">
        <v>5</v>
      </c>
      <c r="E14" s="70">
        <v>1</v>
      </c>
    </row>
    <row r="15" spans="1:5" s="35" customFormat="1" ht="31.2" x14ac:dyDescent="0.3">
      <c r="A15" s="60">
        <v>5</v>
      </c>
      <c r="B15" s="17" t="s">
        <v>29</v>
      </c>
      <c r="C15" s="61" t="s">
        <v>16</v>
      </c>
      <c r="D15" s="14" t="s">
        <v>5</v>
      </c>
      <c r="E15" s="70">
        <v>1</v>
      </c>
    </row>
    <row r="16" spans="1:5" s="35" customFormat="1" ht="31.2" x14ac:dyDescent="0.3">
      <c r="A16" s="60">
        <v>6</v>
      </c>
      <c r="B16" s="12" t="s">
        <v>27</v>
      </c>
      <c r="C16" s="28" t="s">
        <v>16</v>
      </c>
      <c r="D16" s="14" t="s">
        <v>5</v>
      </c>
      <c r="E16" s="70">
        <v>1</v>
      </c>
    </row>
    <row r="17" spans="1:5" s="35" customFormat="1" ht="31.2" x14ac:dyDescent="0.3">
      <c r="A17" s="60">
        <v>7</v>
      </c>
      <c r="B17" s="29" t="s">
        <v>44</v>
      </c>
      <c r="C17" s="28" t="s">
        <v>16</v>
      </c>
      <c r="D17" s="14" t="s">
        <v>5</v>
      </c>
      <c r="E17" s="70">
        <v>1</v>
      </c>
    </row>
    <row r="18" spans="1:5" s="35" customFormat="1" ht="31.2" x14ac:dyDescent="0.3">
      <c r="A18" s="60">
        <v>8</v>
      </c>
      <c r="B18" s="29" t="s">
        <v>43</v>
      </c>
      <c r="C18" s="61" t="s">
        <v>16</v>
      </c>
      <c r="D18" s="14" t="s">
        <v>11</v>
      </c>
      <c r="E18" s="70">
        <v>1</v>
      </c>
    </row>
    <row r="19" spans="1:5" s="35" customFormat="1" ht="62.4" x14ac:dyDescent="0.3">
      <c r="A19" s="60">
        <v>9</v>
      </c>
      <c r="B19" s="17" t="s">
        <v>62</v>
      </c>
      <c r="C19" s="61" t="s">
        <v>73</v>
      </c>
      <c r="D19" s="14" t="s">
        <v>5</v>
      </c>
      <c r="E19" s="63">
        <v>1</v>
      </c>
    </row>
    <row r="20" spans="1:5" ht="21" x14ac:dyDescent="0.3">
      <c r="A20" s="288" t="s">
        <v>11</v>
      </c>
      <c r="B20" s="289"/>
      <c r="C20" s="289"/>
      <c r="D20" s="289"/>
      <c r="E20" s="290"/>
    </row>
    <row r="21" spans="1:5" ht="31.2" x14ac:dyDescent="0.3">
      <c r="A21" s="71">
        <v>1</v>
      </c>
      <c r="B21" s="245" t="s">
        <v>278</v>
      </c>
      <c r="C21" s="61" t="s">
        <v>16</v>
      </c>
      <c r="D21" s="14" t="s">
        <v>11</v>
      </c>
      <c r="E21" s="70">
        <v>1</v>
      </c>
    </row>
    <row r="22" spans="1:5" ht="31.2" x14ac:dyDescent="0.3">
      <c r="A22" s="71">
        <v>2</v>
      </c>
      <c r="B22" s="245" t="s">
        <v>271</v>
      </c>
      <c r="C22" s="61" t="s">
        <v>16</v>
      </c>
      <c r="D22" s="14" t="s">
        <v>11</v>
      </c>
      <c r="E22" s="70">
        <v>1</v>
      </c>
    </row>
    <row r="23" spans="1:5" ht="31.2" x14ac:dyDescent="0.3">
      <c r="A23" s="71">
        <v>3</v>
      </c>
      <c r="B23" s="249" t="s">
        <v>223</v>
      </c>
      <c r="C23" s="61" t="s">
        <v>16</v>
      </c>
      <c r="D23" s="14" t="s">
        <v>11</v>
      </c>
      <c r="E23" s="70">
        <v>1</v>
      </c>
    </row>
    <row r="24" spans="1:5" ht="31.2" x14ac:dyDescent="0.3">
      <c r="A24" s="71">
        <v>4</v>
      </c>
      <c r="B24" s="12" t="s">
        <v>126</v>
      </c>
      <c r="C24" s="61" t="s">
        <v>16</v>
      </c>
      <c r="D24" s="14" t="s">
        <v>11</v>
      </c>
      <c r="E24" s="70">
        <v>1</v>
      </c>
    </row>
    <row r="25" spans="1:5" ht="31.2" x14ac:dyDescent="0.3">
      <c r="A25" s="71">
        <v>5</v>
      </c>
      <c r="B25" s="236" t="s">
        <v>265</v>
      </c>
      <c r="C25" s="61" t="s">
        <v>16</v>
      </c>
      <c r="D25" s="14" t="s">
        <v>11</v>
      </c>
      <c r="E25" s="70">
        <v>1</v>
      </c>
    </row>
    <row r="26" spans="1:5" ht="31.2" x14ac:dyDescent="0.3">
      <c r="A26" s="71">
        <v>6</v>
      </c>
      <c r="B26" s="12" t="s">
        <v>272</v>
      </c>
      <c r="C26" s="61" t="s">
        <v>16</v>
      </c>
      <c r="D26" s="14" t="s">
        <v>11</v>
      </c>
      <c r="E26" s="70">
        <v>1</v>
      </c>
    </row>
    <row r="27" spans="1:5" ht="31.2" x14ac:dyDescent="0.3">
      <c r="A27" s="71">
        <v>7</v>
      </c>
      <c r="B27" s="12" t="s">
        <v>146</v>
      </c>
      <c r="C27" s="61" t="s">
        <v>16</v>
      </c>
      <c r="D27" s="14" t="s">
        <v>11</v>
      </c>
      <c r="E27" s="70">
        <v>1</v>
      </c>
    </row>
    <row r="28" spans="1:5" ht="31.2" x14ac:dyDescent="0.3">
      <c r="A28" s="71">
        <v>8</v>
      </c>
      <c r="B28" s="12" t="s">
        <v>154</v>
      </c>
      <c r="C28" s="61" t="s">
        <v>16</v>
      </c>
      <c r="D28" s="14" t="s">
        <v>11</v>
      </c>
      <c r="E28" s="70">
        <v>1</v>
      </c>
    </row>
    <row r="29" spans="1:5" ht="31.2" x14ac:dyDescent="0.3">
      <c r="A29" s="71">
        <v>9</v>
      </c>
      <c r="B29" s="217" t="s">
        <v>108</v>
      </c>
      <c r="C29" s="61" t="s">
        <v>16</v>
      </c>
      <c r="D29" s="14" t="s">
        <v>11</v>
      </c>
      <c r="E29" s="70">
        <v>1</v>
      </c>
    </row>
    <row r="30" spans="1:5" ht="31.2" x14ac:dyDescent="0.3">
      <c r="A30" s="71">
        <v>10</v>
      </c>
      <c r="B30" s="217" t="s">
        <v>105</v>
      </c>
      <c r="C30" s="61" t="s">
        <v>16</v>
      </c>
      <c r="D30" s="14" t="s">
        <v>11</v>
      </c>
      <c r="E30" s="70">
        <v>1</v>
      </c>
    </row>
    <row r="31" spans="1:5" ht="31.2" x14ac:dyDescent="0.3">
      <c r="A31" s="71">
        <v>11</v>
      </c>
      <c r="B31" s="217" t="s">
        <v>276</v>
      </c>
      <c r="C31" s="61" t="s">
        <v>16</v>
      </c>
      <c r="D31" s="14" t="s">
        <v>11</v>
      </c>
      <c r="E31" s="70">
        <v>1</v>
      </c>
    </row>
    <row r="32" spans="1:5" ht="31.2" x14ac:dyDescent="0.3">
      <c r="A32" s="71">
        <v>12</v>
      </c>
      <c r="B32" s="217" t="s">
        <v>266</v>
      </c>
      <c r="C32" s="61" t="s">
        <v>16</v>
      </c>
      <c r="D32" s="14" t="s">
        <v>11</v>
      </c>
      <c r="E32" s="70">
        <v>1</v>
      </c>
    </row>
    <row r="33" spans="1:5" ht="31.2" x14ac:dyDescent="0.3">
      <c r="A33" s="71">
        <v>13</v>
      </c>
      <c r="B33" s="217" t="s">
        <v>280</v>
      </c>
      <c r="C33" s="61" t="s">
        <v>16</v>
      </c>
      <c r="D33" s="14" t="s">
        <v>11</v>
      </c>
      <c r="E33" s="70">
        <v>1</v>
      </c>
    </row>
    <row r="34" spans="1:5" ht="31.2" x14ac:dyDescent="0.3">
      <c r="A34" s="71">
        <v>14</v>
      </c>
      <c r="B34" s="217" t="s">
        <v>279</v>
      </c>
      <c r="C34" s="61" t="s">
        <v>16</v>
      </c>
      <c r="D34" s="14" t="s">
        <v>11</v>
      </c>
      <c r="E34" s="70">
        <v>1</v>
      </c>
    </row>
    <row r="35" spans="1:5" ht="31.2" x14ac:dyDescent="0.3">
      <c r="A35" s="71">
        <v>15</v>
      </c>
      <c r="B35" s="217" t="s">
        <v>152</v>
      </c>
      <c r="C35" s="61" t="s">
        <v>16</v>
      </c>
      <c r="D35" s="14" t="s">
        <v>11</v>
      </c>
      <c r="E35" s="70">
        <v>1</v>
      </c>
    </row>
    <row r="36" spans="1:5" ht="31.2" x14ac:dyDescent="0.3">
      <c r="A36" s="71">
        <v>16</v>
      </c>
      <c r="B36" s="217" t="s">
        <v>156</v>
      </c>
      <c r="C36" s="61" t="s">
        <v>16</v>
      </c>
      <c r="D36" s="14" t="s">
        <v>11</v>
      </c>
      <c r="E36" s="70">
        <v>1</v>
      </c>
    </row>
    <row r="37" spans="1:5" ht="31.2" x14ac:dyDescent="0.3">
      <c r="A37" s="71">
        <v>17</v>
      </c>
      <c r="B37" s="217" t="s">
        <v>274</v>
      </c>
      <c r="C37" s="61" t="s">
        <v>16</v>
      </c>
      <c r="D37" s="14" t="s">
        <v>11</v>
      </c>
      <c r="E37" s="70">
        <v>1</v>
      </c>
    </row>
    <row r="38" spans="1:5" ht="31.2" x14ac:dyDescent="0.3">
      <c r="A38" s="71">
        <v>18</v>
      </c>
      <c r="B38" s="217" t="s">
        <v>267</v>
      </c>
      <c r="C38" s="61" t="s">
        <v>16</v>
      </c>
      <c r="D38" s="14" t="s">
        <v>11</v>
      </c>
      <c r="E38" s="70">
        <v>1</v>
      </c>
    </row>
    <row r="39" spans="1:5" ht="31.2" x14ac:dyDescent="0.3">
      <c r="A39" s="71">
        <v>19</v>
      </c>
      <c r="B39" s="217" t="s">
        <v>150</v>
      </c>
      <c r="C39" s="61" t="s">
        <v>16</v>
      </c>
      <c r="D39" s="14" t="s">
        <v>11</v>
      </c>
      <c r="E39" s="70">
        <v>1</v>
      </c>
    </row>
    <row r="40" spans="1:5" ht="31.2" x14ac:dyDescent="0.3">
      <c r="A40" s="71">
        <v>20</v>
      </c>
      <c r="B40" s="217" t="s">
        <v>268</v>
      </c>
      <c r="C40" s="61" t="s">
        <v>16</v>
      </c>
      <c r="D40" s="14" t="s">
        <v>11</v>
      </c>
      <c r="E40" s="70">
        <v>1</v>
      </c>
    </row>
    <row r="41" spans="1:5" ht="31.2" x14ac:dyDescent="0.3">
      <c r="A41" s="71">
        <v>21</v>
      </c>
      <c r="B41" s="217" t="s">
        <v>269</v>
      </c>
      <c r="C41" s="61" t="s">
        <v>16</v>
      </c>
      <c r="D41" s="14" t="s">
        <v>11</v>
      </c>
      <c r="E41" s="70">
        <v>1</v>
      </c>
    </row>
    <row r="42" spans="1:5" ht="31.2" x14ac:dyDescent="0.3">
      <c r="A42" s="71">
        <v>22</v>
      </c>
      <c r="B42" s="12" t="s">
        <v>122</v>
      </c>
      <c r="C42" s="61" t="s">
        <v>16</v>
      </c>
      <c r="D42" s="14" t="s">
        <v>11</v>
      </c>
      <c r="E42" s="70">
        <v>1</v>
      </c>
    </row>
    <row r="43" spans="1:5" ht="31.2" x14ac:dyDescent="0.3">
      <c r="A43" s="71">
        <v>23</v>
      </c>
      <c r="B43" s="217" t="s">
        <v>270</v>
      </c>
      <c r="C43" s="61" t="s">
        <v>16</v>
      </c>
      <c r="D43" s="14" t="s">
        <v>11</v>
      </c>
      <c r="E43" s="70">
        <v>1</v>
      </c>
    </row>
    <row r="44" spans="1:5" ht="31.2" x14ac:dyDescent="0.3">
      <c r="A44" s="71">
        <v>24</v>
      </c>
      <c r="B44" s="217" t="s">
        <v>282</v>
      </c>
      <c r="C44" s="61" t="s">
        <v>16</v>
      </c>
      <c r="D44" s="14" t="s">
        <v>11</v>
      </c>
      <c r="E44" s="70">
        <v>1</v>
      </c>
    </row>
    <row r="45" spans="1:5" ht="31.2" x14ac:dyDescent="0.3">
      <c r="A45" s="71">
        <v>25</v>
      </c>
      <c r="B45" s="12" t="s">
        <v>281</v>
      </c>
      <c r="C45" s="61" t="s">
        <v>16</v>
      </c>
      <c r="D45" s="14" t="s">
        <v>11</v>
      </c>
      <c r="E45" s="70">
        <v>1</v>
      </c>
    </row>
    <row r="46" spans="1:5" ht="31.2" x14ac:dyDescent="0.3">
      <c r="A46" s="71">
        <v>26</v>
      </c>
      <c r="B46" s="12" t="s">
        <v>277</v>
      </c>
      <c r="C46" s="61" t="s">
        <v>16</v>
      </c>
      <c r="D46" s="14" t="s">
        <v>11</v>
      </c>
      <c r="E46" s="70">
        <v>1</v>
      </c>
    </row>
    <row r="47" spans="1:5" ht="21" x14ac:dyDescent="0.3">
      <c r="A47" s="288" t="s">
        <v>14</v>
      </c>
      <c r="B47" s="289"/>
      <c r="C47" s="289"/>
      <c r="D47" s="289"/>
      <c r="E47" s="290"/>
    </row>
    <row r="48" spans="1:5" ht="31.2" x14ac:dyDescent="0.3">
      <c r="A48" s="71">
        <v>1</v>
      </c>
      <c r="B48" s="12" t="s">
        <v>257</v>
      </c>
      <c r="C48" s="61" t="s">
        <v>16</v>
      </c>
      <c r="D48" s="14" t="s">
        <v>32</v>
      </c>
      <c r="E48" s="70">
        <v>1</v>
      </c>
    </row>
    <row r="49" spans="1:5" ht="31.2" x14ac:dyDescent="0.3">
      <c r="A49" s="71">
        <v>2</v>
      </c>
      <c r="B49" s="218" t="s">
        <v>254</v>
      </c>
      <c r="C49" s="61" t="s">
        <v>16</v>
      </c>
      <c r="D49" s="14" t="s">
        <v>32</v>
      </c>
      <c r="E49" s="70">
        <v>1</v>
      </c>
    </row>
    <row r="50" spans="1:5" ht="31.2" x14ac:dyDescent="0.3">
      <c r="A50" s="71">
        <v>3</v>
      </c>
      <c r="B50" s="12" t="s">
        <v>285</v>
      </c>
      <c r="C50" s="61" t="s">
        <v>16</v>
      </c>
      <c r="D50" s="14" t="s">
        <v>32</v>
      </c>
      <c r="E50" s="70">
        <v>1</v>
      </c>
    </row>
    <row r="51" spans="1:5" ht="31.2" x14ac:dyDescent="0.3">
      <c r="A51" s="71">
        <v>4</v>
      </c>
      <c r="B51" s="232" t="s">
        <v>201</v>
      </c>
      <c r="C51" s="61" t="s">
        <v>16</v>
      </c>
      <c r="D51" s="14" t="s">
        <v>32</v>
      </c>
      <c r="E51" s="70">
        <v>1</v>
      </c>
    </row>
    <row r="52" spans="1:5" ht="31.2" x14ac:dyDescent="0.3">
      <c r="A52" s="71">
        <v>5</v>
      </c>
      <c r="B52" s="12" t="s">
        <v>261</v>
      </c>
      <c r="C52" s="61" t="s">
        <v>16</v>
      </c>
      <c r="D52" s="14" t="s">
        <v>32</v>
      </c>
      <c r="E52" s="70">
        <v>1</v>
      </c>
    </row>
    <row r="53" spans="1:5" ht="31.2" x14ac:dyDescent="0.3">
      <c r="A53" s="71">
        <v>6</v>
      </c>
      <c r="B53" s="12" t="s">
        <v>199</v>
      </c>
      <c r="C53" s="61" t="s">
        <v>16</v>
      </c>
      <c r="D53" s="14" t="s">
        <v>32</v>
      </c>
      <c r="E53" s="70">
        <v>1</v>
      </c>
    </row>
    <row r="54" spans="1:5" ht="31.2" x14ac:dyDescent="0.3">
      <c r="A54" s="71">
        <v>7</v>
      </c>
      <c r="B54" s="12" t="s">
        <v>284</v>
      </c>
      <c r="C54" s="61" t="s">
        <v>16</v>
      </c>
      <c r="D54" s="14" t="s">
        <v>32</v>
      </c>
      <c r="E54" s="70">
        <v>1</v>
      </c>
    </row>
  </sheetData>
  <sortState xmlns:xlrd2="http://schemas.microsoft.com/office/spreadsheetml/2017/richdata2" ref="B48:E54">
    <sortCondition ref="B48:B54"/>
  </sortState>
  <mergeCells count="4">
    <mergeCell ref="A2:E2"/>
    <mergeCell ref="A10:E10"/>
    <mergeCell ref="A20:E20"/>
    <mergeCell ref="A47:E47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46 B48:B53 B47:C47" xr:uid="{38FFE2F7-EBDA-4DC8-9674-E3554F02AFBE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D20 D55:D1048576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 D21:D54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6.88671875" style="224" customWidth="1"/>
    <col min="2" max="2" width="100.6640625" style="52" customWidth="1"/>
    <col min="3" max="3" width="25.6640625" style="231" bestFit="1" customWidth="1"/>
    <col min="4" max="4" width="14.44140625" style="231" customWidth="1"/>
    <col min="5" max="5" width="25.6640625" style="231" customWidth="1"/>
    <col min="6" max="6" width="14.33203125" style="231" customWidth="1"/>
    <col min="7" max="7" width="13.88671875" style="10" customWidth="1"/>
    <col min="8" max="8" width="20.88671875" style="10" customWidth="1"/>
    <col min="9" max="16384" width="9.109375" style="52"/>
  </cols>
  <sheetData>
    <row r="1" spans="1:8" ht="31.2" x14ac:dyDescent="0.3">
      <c r="A1" s="211" t="s">
        <v>1</v>
      </c>
      <c r="B1" s="212" t="s">
        <v>10</v>
      </c>
      <c r="C1" s="213" t="s">
        <v>2</v>
      </c>
      <c r="D1" s="211" t="s">
        <v>4</v>
      </c>
      <c r="E1" s="211" t="s">
        <v>3</v>
      </c>
      <c r="F1" s="211" t="s">
        <v>8</v>
      </c>
      <c r="G1" s="211" t="s">
        <v>33</v>
      </c>
      <c r="H1" s="211" t="s">
        <v>34</v>
      </c>
    </row>
    <row r="2" spans="1:8" x14ac:dyDescent="0.3">
      <c r="A2" s="249" t="s">
        <v>223</v>
      </c>
      <c r="B2" s="244" t="s">
        <v>224</v>
      </c>
      <c r="C2" s="14" t="s">
        <v>11</v>
      </c>
      <c r="D2" s="230">
        <v>3</v>
      </c>
      <c r="E2" s="14" t="s">
        <v>6</v>
      </c>
      <c r="F2" s="14">
        <v>3</v>
      </c>
      <c r="G2" s="10">
        <f t="shared" ref="G2:G13" si="0">COUNTIF($A$2:$A$999,A2)</f>
        <v>1</v>
      </c>
      <c r="H2" s="10" t="s">
        <v>37</v>
      </c>
    </row>
    <row r="3" spans="1:8" x14ac:dyDescent="0.3">
      <c r="A3" s="12" t="s">
        <v>272</v>
      </c>
      <c r="B3" s="219" t="s">
        <v>222</v>
      </c>
      <c r="C3" s="14" t="s">
        <v>11</v>
      </c>
      <c r="D3" s="230">
        <v>7</v>
      </c>
      <c r="E3" s="14" t="s">
        <v>6</v>
      </c>
      <c r="F3" s="14">
        <v>7</v>
      </c>
      <c r="G3" s="10">
        <f t="shared" si="0"/>
        <v>1</v>
      </c>
      <c r="H3" s="10" t="s">
        <v>37</v>
      </c>
    </row>
    <row r="4" spans="1:8" x14ac:dyDescent="0.3">
      <c r="A4" s="12" t="s">
        <v>108</v>
      </c>
      <c r="B4" s="219" t="s">
        <v>109</v>
      </c>
      <c r="C4" s="14" t="s">
        <v>11</v>
      </c>
      <c r="D4" s="246">
        <v>1</v>
      </c>
      <c r="E4" s="226" t="s">
        <v>6</v>
      </c>
      <c r="F4" s="239">
        <v>5</v>
      </c>
      <c r="G4" s="10">
        <f t="shared" si="0"/>
        <v>1</v>
      </c>
      <c r="H4" s="10" t="s">
        <v>37</v>
      </c>
    </row>
    <row r="5" spans="1:8" ht="31.2" x14ac:dyDescent="0.3">
      <c r="A5" s="220" t="s">
        <v>105</v>
      </c>
      <c r="B5" s="219" t="s">
        <v>106</v>
      </c>
      <c r="C5" s="14" t="s">
        <v>11</v>
      </c>
      <c r="D5" s="246">
        <v>1</v>
      </c>
      <c r="E5" s="226" t="s">
        <v>6</v>
      </c>
      <c r="F5" s="239">
        <v>5</v>
      </c>
      <c r="G5" s="10">
        <f t="shared" si="0"/>
        <v>1</v>
      </c>
      <c r="H5" s="10" t="s">
        <v>37</v>
      </c>
    </row>
    <row r="6" spans="1:8" x14ac:dyDescent="0.3">
      <c r="A6" s="12" t="s">
        <v>218</v>
      </c>
      <c r="B6" s="219" t="s">
        <v>219</v>
      </c>
      <c r="C6" s="14" t="s">
        <v>7</v>
      </c>
      <c r="D6" s="14">
        <v>3</v>
      </c>
      <c r="E6" s="14" t="s">
        <v>6</v>
      </c>
      <c r="F6" s="14">
        <v>3</v>
      </c>
      <c r="G6" s="10">
        <f t="shared" si="0"/>
        <v>1</v>
      </c>
      <c r="H6" s="10" t="s">
        <v>37</v>
      </c>
    </row>
    <row r="7" spans="1:8" x14ac:dyDescent="0.3">
      <c r="A7" s="12" t="s">
        <v>102</v>
      </c>
      <c r="B7" s="219" t="s">
        <v>103</v>
      </c>
      <c r="C7" s="14" t="s">
        <v>7</v>
      </c>
      <c r="D7" s="246">
        <v>1</v>
      </c>
      <c r="E7" s="226" t="s">
        <v>6</v>
      </c>
      <c r="F7" s="248">
        <v>5</v>
      </c>
      <c r="G7" s="10">
        <f t="shared" si="0"/>
        <v>1</v>
      </c>
      <c r="H7" s="10" t="s">
        <v>37</v>
      </c>
    </row>
    <row r="8" spans="1:8" x14ac:dyDescent="0.3">
      <c r="A8" s="245" t="s">
        <v>176</v>
      </c>
      <c r="B8" s="219" t="s">
        <v>226</v>
      </c>
      <c r="C8" s="14" t="s">
        <v>11</v>
      </c>
      <c r="D8" s="230">
        <v>10</v>
      </c>
      <c r="E8" s="14" t="s">
        <v>6</v>
      </c>
      <c r="F8" s="14">
        <v>10</v>
      </c>
      <c r="G8" s="10">
        <f t="shared" si="0"/>
        <v>1</v>
      </c>
      <c r="H8" s="10" t="s">
        <v>37</v>
      </c>
    </row>
    <row r="9" spans="1:8" x14ac:dyDescent="0.3">
      <c r="A9" s="12" t="s">
        <v>24</v>
      </c>
      <c r="B9" s="219" t="s">
        <v>220</v>
      </c>
      <c r="C9" s="14" t="s">
        <v>7</v>
      </c>
      <c r="D9" s="14">
        <v>3</v>
      </c>
      <c r="E9" s="14" t="s">
        <v>6</v>
      </c>
      <c r="F9" s="14">
        <v>3</v>
      </c>
      <c r="G9" s="10">
        <f t="shared" si="0"/>
        <v>1</v>
      </c>
      <c r="H9" s="10" t="s">
        <v>37</v>
      </c>
    </row>
    <row r="10" spans="1:8" x14ac:dyDescent="0.3">
      <c r="A10" s="12" t="s">
        <v>35</v>
      </c>
      <c r="B10" s="219" t="s">
        <v>118</v>
      </c>
      <c r="C10" s="14" t="s">
        <v>7</v>
      </c>
      <c r="D10" s="246">
        <v>1</v>
      </c>
      <c r="E10" s="226" t="s">
        <v>6</v>
      </c>
      <c r="F10" s="239">
        <v>1</v>
      </c>
      <c r="G10" s="10">
        <f t="shared" si="0"/>
        <v>1</v>
      </c>
      <c r="H10" s="10" t="s">
        <v>37</v>
      </c>
    </row>
    <row r="11" spans="1:8" x14ac:dyDescent="0.3">
      <c r="A11" s="224" t="s">
        <v>113</v>
      </c>
      <c r="B11" s="219" t="s">
        <v>114</v>
      </c>
      <c r="C11" s="14" t="s">
        <v>7</v>
      </c>
      <c r="D11" s="246">
        <v>1</v>
      </c>
      <c r="E11" s="226" t="s">
        <v>6</v>
      </c>
      <c r="F11" s="239">
        <v>1</v>
      </c>
      <c r="G11" s="10">
        <f t="shared" si="0"/>
        <v>1</v>
      </c>
      <c r="H11" s="10" t="s">
        <v>37</v>
      </c>
    </row>
    <row r="12" spans="1:8" x14ac:dyDescent="0.3">
      <c r="A12" s="15" t="s">
        <v>110</v>
      </c>
      <c r="B12" s="219" t="s">
        <v>111</v>
      </c>
      <c r="C12" s="14" t="s">
        <v>11</v>
      </c>
      <c r="D12" s="246">
        <v>1</v>
      </c>
      <c r="E12" s="226" t="s">
        <v>112</v>
      </c>
      <c r="F12" s="239">
        <v>5</v>
      </c>
      <c r="G12" s="10">
        <f t="shared" si="0"/>
        <v>1</v>
      </c>
      <c r="H12" s="10" t="s">
        <v>37</v>
      </c>
    </row>
    <row r="13" spans="1:8" ht="31.2" x14ac:dyDescent="0.3">
      <c r="A13" s="245" t="s">
        <v>273</v>
      </c>
      <c r="B13" s="219" t="s">
        <v>228</v>
      </c>
      <c r="C13" s="14" t="s">
        <v>7</v>
      </c>
      <c r="D13" s="14">
        <v>10</v>
      </c>
      <c r="E13" s="14" t="s">
        <v>6</v>
      </c>
      <c r="F13" s="14">
        <v>10</v>
      </c>
      <c r="G13" s="10">
        <f t="shared" si="0"/>
        <v>1</v>
      </c>
      <c r="H13" s="10" t="s">
        <v>37</v>
      </c>
    </row>
    <row r="14" spans="1:8" x14ac:dyDescent="0.3">
      <c r="C14" s="222"/>
    </row>
    <row r="15" spans="1:8" x14ac:dyDescent="0.3">
      <c r="C15" s="222"/>
    </row>
    <row r="16" spans="1:8" x14ac:dyDescent="0.3">
      <c r="C16" s="222"/>
    </row>
    <row r="17" spans="3:3" x14ac:dyDescent="0.3">
      <c r="C17" s="222"/>
    </row>
    <row r="18" spans="3:3" x14ac:dyDescent="0.3">
      <c r="C18" s="222"/>
    </row>
    <row r="19" spans="3:3" x14ac:dyDescent="0.3">
      <c r="C19" s="222"/>
    </row>
    <row r="20" spans="3:3" x14ac:dyDescent="0.3">
      <c r="C20" s="222"/>
    </row>
    <row r="21" spans="3:3" x14ac:dyDescent="0.3">
      <c r="C21" s="222"/>
    </row>
    <row r="22" spans="3:3" x14ac:dyDescent="0.3">
      <c r="C22" s="222"/>
    </row>
    <row r="23" spans="3:3" x14ac:dyDescent="0.3">
      <c r="C23" s="222"/>
    </row>
    <row r="24" spans="3:3" x14ac:dyDescent="0.3">
      <c r="C24" s="222"/>
    </row>
    <row r="25" spans="3:3" x14ac:dyDescent="0.3">
      <c r="C25" s="222"/>
    </row>
    <row r="26" spans="3:3" x14ac:dyDescent="0.3">
      <c r="C26" s="222"/>
    </row>
    <row r="27" spans="3:3" x14ac:dyDescent="0.3">
      <c r="C27" s="222"/>
    </row>
    <row r="28" spans="3:3" x14ac:dyDescent="0.3">
      <c r="C28" s="222"/>
    </row>
    <row r="29" spans="3:3" x14ac:dyDescent="0.3">
      <c r="C29" s="222"/>
    </row>
    <row r="30" spans="3:3" x14ac:dyDescent="0.3">
      <c r="C30" s="222"/>
    </row>
    <row r="31" spans="3:3" x14ac:dyDescent="0.3">
      <c r="C31" s="222"/>
    </row>
    <row r="32" spans="3:3" x14ac:dyDescent="0.3">
      <c r="C32" s="222"/>
    </row>
    <row r="33" spans="3:3" x14ac:dyDescent="0.3">
      <c r="C33" s="222"/>
    </row>
    <row r="34" spans="3:3" x14ac:dyDescent="0.3">
      <c r="C34" s="222"/>
    </row>
    <row r="35" spans="3:3" x14ac:dyDescent="0.3">
      <c r="C35" s="222"/>
    </row>
    <row r="36" spans="3:3" x14ac:dyDescent="0.3">
      <c r="C36" s="222"/>
    </row>
    <row r="37" spans="3:3" x14ac:dyDescent="0.3">
      <c r="C37" s="222"/>
    </row>
    <row r="38" spans="3:3" x14ac:dyDescent="0.3">
      <c r="C38" s="222"/>
    </row>
    <row r="39" spans="3:3" x14ac:dyDescent="0.3">
      <c r="C39" s="222"/>
    </row>
    <row r="40" spans="3:3" x14ac:dyDescent="0.3">
      <c r="C40" s="222"/>
    </row>
    <row r="41" spans="3:3" x14ac:dyDescent="0.3">
      <c r="C41" s="222"/>
    </row>
    <row r="42" spans="3:3" x14ac:dyDescent="0.3">
      <c r="C42" s="222"/>
    </row>
    <row r="43" spans="3:3" x14ac:dyDescent="0.3">
      <c r="C43" s="222"/>
    </row>
    <row r="44" spans="3:3" x14ac:dyDescent="0.3">
      <c r="C44" s="222"/>
    </row>
    <row r="45" spans="3:3" x14ac:dyDescent="0.3">
      <c r="C45" s="222"/>
    </row>
    <row r="46" spans="3:3" x14ac:dyDescent="0.3">
      <c r="C46" s="222"/>
    </row>
    <row r="47" spans="3:3" x14ac:dyDescent="0.3">
      <c r="C47" s="222"/>
    </row>
    <row r="48" spans="3:3" x14ac:dyDescent="0.3">
      <c r="C48" s="222"/>
    </row>
    <row r="49" spans="3:3" x14ac:dyDescent="0.3">
      <c r="C49" s="222"/>
    </row>
    <row r="50" spans="3:3" x14ac:dyDescent="0.3">
      <c r="C50" s="222"/>
    </row>
    <row r="51" spans="3:3" x14ac:dyDescent="0.3">
      <c r="C51" s="222"/>
    </row>
    <row r="52" spans="3:3" x14ac:dyDescent="0.3">
      <c r="C52" s="222"/>
    </row>
    <row r="53" spans="3:3" x14ac:dyDescent="0.3">
      <c r="C53" s="222"/>
    </row>
    <row r="54" spans="3:3" x14ac:dyDescent="0.3">
      <c r="C54" s="222"/>
    </row>
    <row r="55" spans="3:3" x14ac:dyDescent="0.3">
      <c r="C55" s="222"/>
    </row>
    <row r="56" spans="3:3" x14ac:dyDescent="0.3">
      <c r="C56" s="222"/>
    </row>
    <row r="57" spans="3:3" x14ac:dyDescent="0.3">
      <c r="C57" s="222"/>
    </row>
    <row r="58" spans="3:3" x14ac:dyDescent="0.3">
      <c r="C58" s="222"/>
    </row>
    <row r="59" spans="3:3" x14ac:dyDescent="0.3">
      <c r="C59" s="222"/>
    </row>
    <row r="60" spans="3:3" x14ac:dyDescent="0.3">
      <c r="C60" s="222"/>
    </row>
    <row r="61" spans="3:3" x14ac:dyDescent="0.3">
      <c r="C61" s="222"/>
    </row>
    <row r="62" spans="3:3" x14ac:dyDescent="0.3">
      <c r="C62" s="222"/>
    </row>
    <row r="63" spans="3:3" x14ac:dyDescent="0.3">
      <c r="C63" s="222"/>
    </row>
    <row r="64" spans="3:3" x14ac:dyDescent="0.3">
      <c r="C64" s="222"/>
    </row>
    <row r="65" spans="3:3" x14ac:dyDescent="0.3">
      <c r="C65" s="222"/>
    </row>
    <row r="66" spans="3:3" x14ac:dyDescent="0.3">
      <c r="C66" s="222"/>
    </row>
    <row r="67" spans="3:3" x14ac:dyDescent="0.3">
      <c r="C67" s="222"/>
    </row>
    <row r="68" spans="3:3" x14ac:dyDescent="0.3">
      <c r="C68" s="222"/>
    </row>
    <row r="69" spans="3:3" x14ac:dyDescent="0.3">
      <c r="C69" s="222"/>
    </row>
    <row r="70" spans="3:3" x14ac:dyDescent="0.3">
      <c r="C70" s="222"/>
    </row>
    <row r="71" spans="3:3" x14ac:dyDescent="0.3">
      <c r="C71" s="222"/>
    </row>
    <row r="72" spans="3:3" x14ac:dyDescent="0.3">
      <c r="C72" s="222"/>
    </row>
    <row r="73" spans="3:3" x14ac:dyDescent="0.3">
      <c r="C73" s="222"/>
    </row>
    <row r="74" spans="3:3" x14ac:dyDescent="0.3">
      <c r="C74" s="222"/>
    </row>
    <row r="75" spans="3:3" x14ac:dyDescent="0.3">
      <c r="C75" s="222"/>
    </row>
    <row r="76" spans="3:3" x14ac:dyDescent="0.3">
      <c r="C76" s="222"/>
    </row>
    <row r="77" spans="3:3" x14ac:dyDescent="0.3">
      <c r="C77" s="222"/>
    </row>
    <row r="78" spans="3:3" x14ac:dyDescent="0.3">
      <c r="C78" s="222"/>
    </row>
    <row r="79" spans="3:3" x14ac:dyDescent="0.3">
      <c r="C79" s="222"/>
    </row>
    <row r="80" spans="3:3" x14ac:dyDescent="0.3">
      <c r="C80" s="222"/>
    </row>
    <row r="81" spans="3:3" x14ac:dyDescent="0.3">
      <c r="C81" s="222"/>
    </row>
    <row r="82" spans="3:3" x14ac:dyDescent="0.3">
      <c r="C82" s="222"/>
    </row>
    <row r="83" spans="3:3" x14ac:dyDescent="0.3">
      <c r="C83" s="222"/>
    </row>
    <row r="84" spans="3:3" x14ac:dyDescent="0.3">
      <c r="C84" s="222"/>
    </row>
    <row r="85" spans="3:3" x14ac:dyDescent="0.3">
      <c r="C85" s="222"/>
    </row>
    <row r="86" spans="3:3" x14ac:dyDescent="0.3">
      <c r="C86" s="222"/>
    </row>
    <row r="87" spans="3:3" x14ac:dyDescent="0.3">
      <c r="C87" s="222"/>
    </row>
    <row r="88" spans="3:3" x14ac:dyDescent="0.3">
      <c r="C88" s="222"/>
    </row>
    <row r="89" spans="3:3" x14ac:dyDescent="0.3">
      <c r="C89" s="222"/>
    </row>
    <row r="90" spans="3:3" x14ac:dyDescent="0.3">
      <c r="C90" s="222"/>
    </row>
    <row r="91" spans="3:3" x14ac:dyDescent="0.3">
      <c r="C91" s="222"/>
    </row>
    <row r="92" spans="3:3" x14ac:dyDescent="0.3">
      <c r="C92" s="222"/>
    </row>
    <row r="93" spans="3:3" x14ac:dyDescent="0.3">
      <c r="C93" s="222"/>
    </row>
    <row r="94" spans="3:3" x14ac:dyDescent="0.3">
      <c r="C94" s="222"/>
    </row>
    <row r="95" spans="3:3" x14ac:dyDescent="0.3">
      <c r="C95" s="222"/>
    </row>
    <row r="96" spans="3:3" x14ac:dyDescent="0.3">
      <c r="C96" s="222"/>
    </row>
    <row r="97" spans="3:3" x14ac:dyDescent="0.3">
      <c r="C97" s="222"/>
    </row>
    <row r="98" spans="3:3" x14ac:dyDescent="0.3">
      <c r="C98" s="222"/>
    </row>
    <row r="99" spans="3:3" x14ac:dyDescent="0.3">
      <c r="C99" s="222"/>
    </row>
    <row r="100" spans="3:3" x14ac:dyDescent="0.3">
      <c r="C100" s="222"/>
    </row>
    <row r="101" spans="3:3" x14ac:dyDescent="0.3">
      <c r="C101" s="222"/>
    </row>
    <row r="102" spans="3:3" x14ac:dyDescent="0.3">
      <c r="C102" s="222"/>
    </row>
    <row r="103" spans="3:3" x14ac:dyDescent="0.3">
      <c r="C103" s="222"/>
    </row>
    <row r="104" spans="3:3" x14ac:dyDescent="0.3">
      <c r="C104" s="222"/>
    </row>
    <row r="105" spans="3:3" x14ac:dyDescent="0.3">
      <c r="C105" s="222"/>
    </row>
    <row r="106" spans="3:3" x14ac:dyDescent="0.3">
      <c r="C106" s="222"/>
    </row>
    <row r="107" spans="3:3" x14ac:dyDescent="0.3">
      <c r="C107" s="222"/>
    </row>
    <row r="108" spans="3:3" x14ac:dyDescent="0.3">
      <c r="C108" s="222"/>
    </row>
    <row r="109" spans="3:3" x14ac:dyDescent="0.3">
      <c r="C109" s="222"/>
    </row>
    <row r="110" spans="3:3" x14ac:dyDescent="0.3">
      <c r="C110" s="222"/>
    </row>
    <row r="111" spans="3:3" x14ac:dyDescent="0.3">
      <c r="C111" s="222"/>
    </row>
    <row r="112" spans="3:3" x14ac:dyDescent="0.3">
      <c r="C112" s="222"/>
    </row>
    <row r="113" spans="3:3" x14ac:dyDescent="0.3">
      <c r="C113" s="222"/>
    </row>
    <row r="114" spans="3:3" x14ac:dyDescent="0.3">
      <c r="C114" s="222"/>
    </row>
    <row r="115" spans="3:3" x14ac:dyDescent="0.3">
      <c r="C115" s="222"/>
    </row>
    <row r="116" spans="3:3" x14ac:dyDescent="0.3">
      <c r="C116" s="222"/>
    </row>
    <row r="117" spans="3:3" x14ac:dyDescent="0.3">
      <c r="C117" s="222"/>
    </row>
    <row r="118" spans="3:3" x14ac:dyDescent="0.3">
      <c r="C118" s="222"/>
    </row>
    <row r="119" spans="3:3" x14ac:dyDescent="0.3">
      <c r="C119" s="222"/>
    </row>
    <row r="120" spans="3:3" x14ac:dyDescent="0.3">
      <c r="C120" s="222"/>
    </row>
    <row r="121" spans="3:3" x14ac:dyDescent="0.3">
      <c r="C121" s="222"/>
    </row>
    <row r="122" spans="3:3" x14ac:dyDescent="0.3">
      <c r="C122" s="222"/>
    </row>
    <row r="123" spans="3:3" x14ac:dyDescent="0.3">
      <c r="C123" s="222"/>
    </row>
    <row r="124" spans="3:3" x14ac:dyDescent="0.3">
      <c r="C124" s="222"/>
    </row>
    <row r="125" spans="3:3" x14ac:dyDescent="0.3">
      <c r="C125" s="222"/>
    </row>
    <row r="126" spans="3:3" x14ac:dyDescent="0.3">
      <c r="C126" s="222"/>
    </row>
    <row r="127" spans="3:3" x14ac:dyDescent="0.3">
      <c r="C127" s="222"/>
    </row>
    <row r="128" spans="3:3" x14ac:dyDescent="0.3">
      <c r="C128" s="222"/>
    </row>
    <row r="129" spans="3:3" x14ac:dyDescent="0.3">
      <c r="C129" s="222"/>
    </row>
    <row r="130" spans="3:3" x14ac:dyDescent="0.3">
      <c r="C130" s="222"/>
    </row>
    <row r="131" spans="3:3" x14ac:dyDescent="0.3">
      <c r="C131" s="222"/>
    </row>
    <row r="132" spans="3:3" x14ac:dyDescent="0.3">
      <c r="C132" s="222"/>
    </row>
    <row r="133" spans="3:3" x14ac:dyDescent="0.3">
      <c r="C133" s="222"/>
    </row>
    <row r="134" spans="3:3" x14ac:dyDescent="0.3">
      <c r="C134" s="222"/>
    </row>
    <row r="135" spans="3:3" x14ac:dyDescent="0.3">
      <c r="C135" s="222"/>
    </row>
    <row r="136" spans="3:3" x14ac:dyDescent="0.3">
      <c r="C136" s="222"/>
    </row>
    <row r="137" spans="3:3" x14ac:dyDescent="0.3">
      <c r="C137" s="222"/>
    </row>
    <row r="138" spans="3:3" x14ac:dyDescent="0.3">
      <c r="C138" s="222"/>
    </row>
    <row r="139" spans="3:3" x14ac:dyDescent="0.3">
      <c r="C139" s="222"/>
    </row>
    <row r="140" spans="3:3" x14ac:dyDescent="0.3">
      <c r="C140" s="222"/>
    </row>
    <row r="141" spans="3:3" x14ac:dyDescent="0.3">
      <c r="C141" s="222"/>
    </row>
    <row r="142" spans="3:3" x14ac:dyDescent="0.3">
      <c r="C142" s="222"/>
    </row>
    <row r="143" spans="3:3" x14ac:dyDescent="0.3">
      <c r="C143" s="222"/>
    </row>
    <row r="144" spans="3:3" x14ac:dyDescent="0.3">
      <c r="C144" s="222"/>
    </row>
    <row r="145" spans="3:3" x14ac:dyDescent="0.3">
      <c r="C145" s="222"/>
    </row>
    <row r="146" spans="3:3" x14ac:dyDescent="0.3">
      <c r="C146" s="222"/>
    </row>
    <row r="147" spans="3:3" x14ac:dyDescent="0.3">
      <c r="C147" s="222"/>
    </row>
    <row r="148" spans="3:3" x14ac:dyDescent="0.3">
      <c r="C148" s="222"/>
    </row>
    <row r="149" spans="3:3" x14ac:dyDescent="0.3">
      <c r="C149" s="222"/>
    </row>
    <row r="150" spans="3:3" x14ac:dyDescent="0.3">
      <c r="C150" s="222"/>
    </row>
    <row r="151" spans="3:3" x14ac:dyDescent="0.3">
      <c r="C151" s="222"/>
    </row>
    <row r="152" spans="3:3" x14ac:dyDescent="0.3">
      <c r="C152" s="222"/>
    </row>
    <row r="153" spans="3:3" x14ac:dyDescent="0.3">
      <c r="C153" s="222"/>
    </row>
    <row r="154" spans="3:3" x14ac:dyDescent="0.3">
      <c r="C154" s="222"/>
    </row>
    <row r="155" spans="3:3" x14ac:dyDescent="0.3">
      <c r="C155" s="222"/>
    </row>
    <row r="156" spans="3:3" x14ac:dyDescent="0.3">
      <c r="C156" s="222"/>
    </row>
    <row r="157" spans="3:3" x14ac:dyDescent="0.3">
      <c r="C157" s="222"/>
    </row>
    <row r="158" spans="3:3" x14ac:dyDescent="0.3">
      <c r="C158" s="222"/>
    </row>
    <row r="159" spans="3:3" x14ac:dyDescent="0.3">
      <c r="C159" s="222"/>
    </row>
    <row r="160" spans="3:3" x14ac:dyDescent="0.3">
      <c r="C160" s="222"/>
    </row>
    <row r="161" spans="3:3" x14ac:dyDescent="0.3">
      <c r="C161" s="222"/>
    </row>
    <row r="162" spans="3:3" x14ac:dyDescent="0.3">
      <c r="C162" s="222"/>
    </row>
    <row r="163" spans="3:3" x14ac:dyDescent="0.3">
      <c r="C163" s="222"/>
    </row>
    <row r="164" spans="3:3" x14ac:dyDescent="0.3">
      <c r="C164" s="222"/>
    </row>
    <row r="165" spans="3:3" x14ac:dyDescent="0.3">
      <c r="C165" s="222"/>
    </row>
    <row r="166" spans="3:3" x14ac:dyDescent="0.3">
      <c r="C166" s="222"/>
    </row>
    <row r="167" spans="3:3" x14ac:dyDescent="0.3">
      <c r="C167" s="222"/>
    </row>
    <row r="168" spans="3:3" x14ac:dyDescent="0.3">
      <c r="C168" s="222"/>
    </row>
    <row r="169" spans="3:3" x14ac:dyDescent="0.3">
      <c r="C169" s="222"/>
    </row>
    <row r="170" spans="3:3" x14ac:dyDescent="0.3">
      <c r="C170" s="222"/>
    </row>
    <row r="171" spans="3:3" x14ac:dyDescent="0.3">
      <c r="C171" s="222"/>
    </row>
    <row r="172" spans="3:3" x14ac:dyDescent="0.3">
      <c r="C172" s="222"/>
    </row>
    <row r="173" spans="3:3" x14ac:dyDescent="0.3">
      <c r="C173" s="222"/>
    </row>
    <row r="174" spans="3:3" x14ac:dyDescent="0.3">
      <c r="C174" s="222"/>
    </row>
    <row r="175" spans="3:3" x14ac:dyDescent="0.3">
      <c r="C175" s="222"/>
    </row>
    <row r="176" spans="3:3" x14ac:dyDescent="0.3">
      <c r="C176" s="222"/>
    </row>
    <row r="177" spans="3:3" x14ac:dyDescent="0.3">
      <c r="C177" s="222"/>
    </row>
    <row r="178" spans="3:3" x14ac:dyDescent="0.3">
      <c r="C178" s="222"/>
    </row>
    <row r="179" spans="3:3" x14ac:dyDescent="0.3">
      <c r="C179" s="222"/>
    </row>
    <row r="180" spans="3:3" x14ac:dyDescent="0.3">
      <c r="C180" s="222"/>
    </row>
    <row r="181" spans="3:3" x14ac:dyDescent="0.3">
      <c r="C181" s="222"/>
    </row>
    <row r="182" spans="3:3" x14ac:dyDescent="0.3">
      <c r="C182" s="222"/>
    </row>
    <row r="183" spans="3:3" x14ac:dyDescent="0.3">
      <c r="C183" s="222"/>
    </row>
    <row r="184" spans="3:3" x14ac:dyDescent="0.3">
      <c r="C184" s="222"/>
    </row>
    <row r="185" spans="3:3" x14ac:dyDescent="0.3">
      <c r="C185" s="222"/>
    </row>
    <row r="186" spans="3:3" x14ac:dyDescent="0.3">
      <c r="C186" s="222"/>
    </row>
    <row r="187" spans="3:3" x14ac:dyDescent="0.3">
      <c r="C187" s="222"/>
    </row>
    <row r="188" spans="3:3" x14ac:dyDescent="0.3">
      <c r="C188" s="222"/>
    </row>
    <row r="189" spans="3:3" x14ac:dyDescent="0.3">
      <c r="C189" s="222"/>
    </row>
    <row r="190" spans="3:3" x14ac:dyDescent="0.3">
      <c r="C190" s="222"/>
    </row>
    <row r="191" spans="3:3" x14ac:dyDescent="0.3">
      <c r="C191" s="222"/>
    </row>
    <row r="192" spans="3:3" x14ac:dyDescent="0.3">
      <c r="C192" s="222"/>
    </row>
    <row r="193" spans="3:3" x14ac:dyDescent="0.3">
      <c r="C193" s="222"/>
    </row>
    <row r="194" spans="3:3" x14ac:dyDescent="0.3">
      <c r="C194" s="222"/>
    </row>
    <row r="195" spans="3:3" x14ac:dyDescent="0.3">
      <c r="C195" s="222"/>
    </row>
    <row r="196" spans="3:3" x14ac:dyDescent="0.3">
      <c r="C196" s="222"/>
    </row>
    <row r="197" spans="3:3" x14ac:dyDescent="0.3">
      <c r="C197" s="222"/>
    </row>
    <row r="198" spans="3:3" x14ac:dyDescent="0.3">
      <c r="C198" s="222"/>
    </row>
    <row r="199" spans="3:3" x14ac:dyDescent="0.3">
      <c r="C199" s="222"/>
    </row>
    <row r="200" spans="3:3" x14ac:dyDescent="0.3">
      <c r="C200" s="222"/>
    </row>
    <row r="201" spans="3:3" x14ac:dyDescent="0.3">
      <c r="C201" s="222"/>
    </row>
    <row r="202" spans="3:3" x14ac:dyDescent="0.3">
      <c r="C202" s="222"/>
    </row>
    <row r="203" spans="3:3" x14ac:dyDescent="0.3">
      <c r="C203" s="222"/>
    </row>
    <row r="204" spans="3:3" x14ac:dyDescent="0.3">
      <c r="C204" s="222"/>
    </row>
    <row r="205" spans="3:3" x14ac:dyDescent="0.3">
      <c r="C205" s="222"/>
    </row>
    <row r="206" spans="3:3" x14ac:dyDescent="0.3">
      <c r="C206" s="222"/>
    </row>
    <row r="207" spans="3:3" x14ac:dyDescent="0.3">
      <c r="C207" s="222"/>
    </row>
    <row r="208" spans="3:3" x14ac:dyDescent="0.3">
      <c r="C208" s="222"/>
    </row>
    <row r="209" spans="3:3" x14ac:dyDescent="0.3">
      <c r="C209" s="222"/>
    </row>
    <row r="210" spans="3:3" x14ac:dyDescent="0.3">
      <c r="C210" s="222"/>
    </row>
    <row r="211" spans="3:3" x14ac:dyDescent="0.3">
      <c r="C211" s="222"/>
    </row>
    <row r="212" spans="3:3" x14ac:dyDescent="0.3">
      <c r="C212" s="222"/>
    </row>
    <row r="213" spans="3:3" x14ac:dyDescent="0.3">
      <c r="C213" s="222"/>
    </row>
    <row r="214" spans="3:3" x14ac:dyDescent="0.3">
      <c r="C214" s="222"/>
    </row>
    <row r="215" spans="3:3" x14ac:dyDescent="0.3">
      <c r="C215" s="222"/>
    </row>
    <row r="216" spans="3:3" x14ac:dyDescent="0.3">
      <c r="C216" s="222"/>
    </row>
    <row r="217" spans="3:3" x14ac:dyDescent="0.3">
      <c r="C217" s="222"/>
    </row>
    <row r="218" spans="3:3" x14ac:dyDescent="0.3">
      <c r="C218" s="222"/>
    </row>
    <row r="219" spans="3:3" x14ac:dyDescent="0.3">
      <c r="C219" s="222"/>
    </row>
    <row r="220" spans="3:3" x14ac:dyDescent="0.3">
      <c r="C220" s="222"/>
    </row>
    <row r="221" spans="3:3" x14ac:dyDescent="0.3">
      <c r="C221" s="222"/>
    </row>
    <row r="222" spans="3:3" x14ac:dyDescent="0.3">
      <c r="C222" s="222"/>
    </row>
    <row r="223" spans="3:3" x14ac:dyDescent="0.3">
      <c r="C223" s="222"/>
    </row>
    <row r="224" spans="3:3" x14ac:dyDescent="0.3">
      <c r="C224" s="222"/>
    </row>
    <row r="225" spans="3:3" x14ac:dyDescent="0.3">
      <c r="C225" s="222"/>
    </row>
    <row r="226" spans="3:3" x14ac:dyDescent="0.3">
      <c r="C226" s="222"/>
    </row>
    <row r="227" spans="3:3" x14ac:dyDescent="0.3">
      <c r="C227" s="222"/>
    </row>
    <row r="228" spans="3:3" x14ac:dyDescent="0.3">
      <c r="C228" s="222"/>
    </row>
    <row r="229" spans="3:3" x14ac:dyDescent="0.3">
      <c r="C229" s="222"/>
    </row>
    <row r="230" spans="3:3" x14ac:dyDescent="0.3">
      <c r="C230" s="222"/>
    </row>
    <row r="231" spans="3:3" x14ac:dyDescent="0.3">
      <c r="C231" s="222"/>
    </row>
    <row r="232" spans="3:3" x14ac:dyDescent="0.3">
      <c r="C232" s="222"/>
    </row>
    <row r="233" spans="3:3" x14ac:dyDescent="0.3">
      <c r="C233" s="222"/>
    </row>
    <row r="234" spans="3:3" x14ac:dyDescent="0.3">
      <c r="C234" s="222"/>
    </row>
    <row r="235" spans="3:3" x14ac:dyDescent="0.3">
      <c r="C235" s="222"/>
    </row>
    <row r="236" spans="3:3" x14ac:dyDescent="0.3">
      <c r="C236" s="222"/>
    </row>
    <row r="237" spans="3:3" x14ac:dyDescent="0.3">
      <c r="C237" s="222"/>
    </row>
    <row r="238" spans="3:3" x14ac:dyDescent="0.3">
      <c r="C238" s="222"/>
    </row>
    <row r="239" spans="3:3" x14ac:dyDescent="0.3">
      <c r="C239" s="222"/>
    </row>
    <row r="240" spans="3:3" x14ac:dyDescent="0.3">
      <c r="C240" s="222"/>
    </row>
    <row r="241" spans="3:3" x14ac:dyDescent="0.3">
      <c r="C241" s="222"/>
    </row>
    <row r="242" spans="3:3" x14ac:dyDescent="0.3">
      <c r="C242" s="222"/>
    </row>
    <row r="243" spans="3:3" x14ac:dyDescent="0.3">
      <c r="C243" s="222"/>
    </row>
    <row r="244" spans="3:3" x14ac:dyDescent="0.3">
      <c r="C244" s="222"/>
    </row>
    <row r="245" spans="3:3" x14ac:dyDescent="0.3">
      <c r="C245" s="222"/>
    </row>
    <row r="246" spans="3:3" x14ac:dyDescent="0.3">
      <c r="C246" s="222"/>
    </row>
    <row r="247" spans="3:3" x14ac:dyDescent="0.3">
      <c r="C247" s="222"/>
    </row>
    <row r="248" spans="3:3" x14ac:dyDescent="0.3">
      <c r="C248" s="222"/>
    </row>
    <row r="249" spans="3:3" x14ac:dyDescent="0.3">
      <c r="C249" s="222"/>
    </row>
    <row r="250" spans="3:3" x14ac:dyDescent="0.3">
      <c r="C250" s="222"/>
    </row>
    <row r="251" spans="3:3" x14ac:dyDescent="0.3">
      <c r="C251" s="222"/>
    </row>
    <row r="252" spans="3:3" x14ac:dyDescent="0.3">
      <c r="C252" s="222"/>
    </row>
    <row r="253" spans="3:3" x14ac:dyDescent="0.3">
      <c r="C253" s="222"/>
    </row>
    <row r="254" spans="3:3" x14ac:dyDescent="0.3">
      <c r="C254" s="222"/>
    </row>
    <row r="255" spans="3:3" x14ac:dyDescent="0.3">
      <c r="C255" s="222"/>
    </row>
    <row r="256" spans="3:3" x14ac:dyDescent="0.3">
      <c r="C256" s="222"/>
    </row>
    <row r="257" spans="3:3" x14ac:dyDescent="0.3">
      <c r="C257" s="222"/>
    </row>
    <row r="258" spans="3:3" x14ac:dyDescent="0.3">
      <c r="C258" s="222"/>
    </row>
    <row r="259" spans="3:3" x14ac:dyDescent="0.3">
      <c r="C259" s="222"/>
    </row>
    <row r="260" spans="3:3" x14ac:dyDescent="0.3">
      <c r="C260" s="222"/>
    </row>
    <row r="261" spans="3:3" x14ac:dyDescent="0.3">
      <c r="C261" s="222"/>
    </row>
    <row r="262" spans="3:3" x14ac:dyDescent="0.3">
      <c r="C262" s="222"/>
    </row>
    <row r="263" spans="3:3" x14ac:dyDescent="0.3">
      <c r="C263" s="222"/>
    </row>
    <row r="264" spans="3:3" x14ac:dyDescent="0.3">
      <c r="C264" s="222"/>
    </row>
    <row r="265" spans="3:3" x14ac:dyDescent="0.3">
      <c r="C265" s="222"/>
    </row>
    <row r="266" spans="3:3" x14ac:dyDescent="0.3">
      <c r="C266" s="222"/>
    </row>
    <row r="267" spans="3:3" x14ac:dyDescent="0.3">
      <c r="C267" s="222"/>
    </row>
    <row r="268" spans="3:3" x14ac:dyDescent="0.3">
      <c r="C268" s="222"/>
    </row>
    <row r="269" spans="3:3" x14ac:dyDescent="0.3">
      <c r="C269" s="222"/>
    </row>
    <row r="270" spans="3:3" x14ac:dyDescent="0.3">
      <c r="C270" s="222"/>
    </row>
    <row r="271" spans="3:3" x14ac:dyDescent="0.3">
      <c r="C271" s="222"/>
    </row>
    <row r="272" spans="3:3" x14ac:dyDescent="0.3">
      <c r="C272" s="222"/>
    </row>
    <row r="273" spans="3:3" x14ac:dyDescent="0.3">
      <c r="C273" s="222"/>
    </row>
    <row r="274" spans="3:3" x14ac:dyDescent="0.3">
      <c r="C274" s="222"/>
    </row>
    <row r="275" spans="3:3" x14ac:dyDescent="0.3">
      <c r="C275" s="222"/>
    </row>
    <row r="276" spans="3:3" x14ac:dyDescent="0.3">
      <c r="C276" s="222"/>
    </row>
    <row r="277" spans="3:3" x14ac:dyDescent="0.3">
      <c r="C277" s="222"/>
    </row>
    <row r="278" spans="3:3" x14ac:dyDescent="0.3">
      <c r="C278" s="222"/>
    </row>
    <row r="279" spans="3:3" x14ac:dyDescent="0.3">
      <c r="C279" s="222"/>
    </row>
    <row r="280" spans="3:3" x14ac:dyDescent="0.3">
      <c r="C280" s="222"/>
    </row>
    <row r="281" spans="3:3" x14ac:dyDescent="0.3">
      <c r="C281" s="222"/>
    </row>
    <row r="282" spans="3:3" x14ac:dyDescent="0.3">
      <c r="C282" s="222"/>
    </row>
    <row r="283" spans="3:3" x14ac:dyDescent="0.3">
      <c r="C283" s="222"/>
    </row>
    <row r="284" spans="3:3" x14ac:dyDescent="0.3">
      <c r="C284" s="222"/>
    </row>
    <row r="285" spans="3:3" x14ac:dyDescent="0.3">
      <c r="C285" s="222"/>
    </row>
    <row r="286" spans="3:3" x14ac:dyDescent="0.3">
      <c r="C286" s="222"/>
    </row>
    <row r="287" spans="3:3" x14ac:dyDescent="0.3">
      <c r="C287" s="222"/>
    </row>
    <row r="288" spans="3:3" x14ac:dyDescent="0.3">
      <c r="C288" s="222"/>
    </row>
    <row r="289" spans="3:3" x14ac:dyDescent="0.3">
      <c r="C289" s="222"/>
    </row>
    <row r="290" spans="3:3" x14ac:dyDescent="0.3">
      <c r="C290" s="222"/>
    </row>
    <row r="291" spans="3:3" x14ac:dyDescent="0.3">
      <c r="C291" s="222"/>
    </row>
    <row r="292" spans="3:3" x14ac:dyDescent="0.3">
      <c r="C292" s="222"/>
    </row>
    <row r="293" spans="3:3" x14ac:dyDescent="0.3">
      <c r="C293" s="222"/>
    </row>
    <row r="294" spans="3:3" x14ac:dyDescent="0.3">
      <c r="C294" s="222"/>
    </row>
    <row r="295" spans="3:3" x14ac:dyDescent="0.3">
      <c r="C295" s="222"/>
    </row>
    <row r="296" spans="3:3" x14ac:dyDescent="0.3">
      <c r="C296" s="222"/>
    </row>
    <row r="297" spans="3:3" x14ac:dyDescent="0.3">
      <c r="C297" s="222"/>
    </row>
    <row r="298" spans="3:3" x14ac:dyDescent="0.3">
      <c r="C298" s="222"/>
    </row>
    <row r="299" spans="3:3" x14ac:dyDescent="0.3">
      <c r="C299" s="222"/>
    </row>
    <row r="300" spans="3:3" x14ac:dyDescent="0.3">
      <c r="C300" s="222"/>
    </row>
    <row r="301" spans="3:3" x14ac:dyDescent="0.3">
      <c r="C301" s="222"/>
    </row>
    <row r="302" spans="3:3" x14ac:dyDescent="0.3">
      <c r="C302" s="222"/>
    </row>
    <row r="303" spans="3:3" x14ac:dyDescent="0.3">
      <c r="C303" s="222"/>
    </row>
    <row r="304" spans="3:3" x14ac:dyDescent="0.3">
      <c r="C304" s="222"/>
    </row>
    <row r="305" spans="3:3" x14ac:dyDescent="0.3">
      <c r="C305" s="222"/>
    </row>
    <row r="306" spans="3:3" x14ac:dyDescent="0.3">
      <c r="C306" s="222"/>
    </row>
    <row r="307" spans="3:3" x14ac:dyDescent="0.3">
      <c r="C307" s="222"/>
    </row>
    <row r="308" spans="3:3" x14ac:dyDescent="0.3">
      <c r="C308" s="222"/>
    </row>
    <row r="309" spans="3:3" x14ac:dyDescent="0.3">
      <c r="C309" s="222"/>
    </row>
    <row r="310" spans="3:3" x14ac:dyDescent="0.3">
      <c r="C310" s="222"/>
    </row>
    <row r="311" spans="3:3" x14ac:dyDescent="0.3">
      <c r="C311" s="222"/>
    </row>
    <row r="312" spans="3:3" x14ac:dyDescent="0.3">
      <c r="C312" s="222"/>
    </row>
    <row r="313" spans="3:3" x14ac:dyDescent="0.3">
      <c r="C313" s="222"/>
    </row>
    <row r="314" spans="3:3" x14ac:dyDescent="0.3">
      <c r="C314" s="222"/>
    </row>
    <row r="315" spans="3:3" x14ac:dyDescent="0.3">
      <c r="C315" s="222"/>
    </row>
    <row r="316" spans="3:3" x14ac:dyDescent="0.3">
      <c r="C316" s="222"/>
    </row>
    <row r="317" spans="3:3" x14ac:dyDescent="0.3">
      <c r="C317" s="222"/>
    </row>
    <row r="318" spans="3:3" x14ac:dyDescent="0.3">
      <c r="C318" s="222"/>
    </row>
    <row r="319" spans="3:3" x14ac:dyDescent="0.3">
      <c r="C319" s="222"/>
    </row>
    <row r="320" spans="3:3" x14ac:dyDescent="0.3">
      <c r="C320" s="222"/>
    </row>
    <row r="321" spans="3:3" x14ac:dyDescent="0.3">
      <c r="C321" s="222"/>
    </row>
    <row r="322" spans="3:3" x14ac:dyDescent="0.3">
      <c r="C322" s="222"/>
    </row>
    <row r="323" spans="3:3" x14ac:dyDescent="0.3">
      <c r="C323" s="222"/>
    </row>
    <row r="324" spans="3:3" x14ac:dyDescent="0.3">
      <c r="C324" s="222"/>
    </row>
    <row r="325" spans="3:3" x14ac:dyDescent="0.3">
      <c r="C325" s="222"/>
    </row>
    <row r="326" spans="3:3" x14ac:dyDescent="0.3">
      <c r="C326" s="222"/>
    </row>
    <row r="327" spans="3:3" x14ac:dyDescent="0.3">
      <c r="C327" s="222"/>
    </row>
    <row r="328" spans="3:3" x14ac:dyDescent="0.3">
      <c r="C328" s="222"/>
    </row>
    <row r="329" spans="3:3" x14ac:dyDescent="0.3">
      <c r="C329" s="222"/>
    </row>
    <row r="330" spans="3:3" x14ac:dyDescent="0.3">
      <c r="C330" s="222"/>
    </row>
    <row r="331" spans="3:3" x14ac:dyDescent="0.3">
      <c r="C331" s="222"/>
    </row>
    <row r="332" spans="3:3" x14ac:dyDescent="0.3">
      <c r="C332" s="222"/>
    </row>
    <row r="333" spans="3:3" x14ac:dyDescent="0.3">
      <c r="C333" s="222"/>
    </row>
    <row r="334" spans="3:3" x14ac:dyDescent="0.3">
      <c r="C334" s="222"/>
    </row>
    <row r="335" spans="3:3" x14ac:dyDescent="0.3">
      <c r="C335" s="222"/>
    </row>
    <row r="336" spans="3:3" x14ac:dyDescent="0.3">
      <c r="C336" s="222"/>
    </row>
    <row r="337" spans="3:3" x14ac:dyDescent="0.3">
      <c r="C337" s="222"/>
    </row>
    <row r="338" spans="3:3" x14ac:dyDescent="0.3">
      <c r="C338" s="222"/>
    </row>
    <row r="339" spans="3:3" x14ac:dyDescent="0.3">
      <c r="C339" s="222"/>
    </row>
    <row r="340" spans="3:3" x14ac:dyDescent="0.3">
      <c r="C340" s="222"/>
    </row>
    <row r="341" spans="3:3" x14ac:dyDescent="0.3">
      <c r="C341" s="222"/>
    </row>
    <row r="342" spans="3:3" x14ac:dyDescent="0.3">
      <c r="C342" s="222"/>
    </row>
    <row r="343" spans="3:3" x14ac:dyDescent="0.3">
      <c r="C343" s="222"/>
    </row>
    <row r="344" spans="3:3" x14ac:dyDescent="0.3">
      <c r="C344" s="222"/>
    </row>
    <row r="345" spans="3:3" x14ac:dyDescent="0.3">
      <c r="C345" s="222"/>
    </row>
    <row r="346" spans="3:3" x14ac:dyDescent="0.3">
      <c r="C346" s="222"/>
    </row>
    <row r="347" spans="3:3" x14ac:dyDescent="0.3">
      <c r="C347" s="222"/>
    </row>
    <row r="348" spans="3:3" x14ac:dyDescent="0.3">
      <c r="C348" s="222"/>
    </row>
    <row r="349" spans="3:3" x14ac:dyDescent="0.3">
      <c r="C349" s="222"/>
    </row>
    <row r="350" spans="3:3" x14ac:dyDescent="0.3">
      <c r="C350" s="222"/>
    </row>
    <row r="351" spans="3:3" x14ac:dyDescent="0.3">
      <c r="C351" s="222"/>
    </row>
    <row r="352" spans="3:3" x14ac:dyDescent="0.3">
      <c r="C352" s="222"/>
    </row>
    <row r="353" spans="3:3" x14ac:dyDescent="0.3">
      <c r="C353" s="222"/>
    </row>
    <row r="354" spans="3:3" x14ac:dyDescent="0.3">
      <c r="C354" s="222"/>
    </row>
    <row r="355" spans="3:3" x14ac:dyDescent="0.3">
      <c r="C355" s="222"/>
    </row>
    <row r="356" spans="3:3" x14ac:dyDescent="0.3">
      <c r="C356" s="222"/>
    </row>
    <row r="357" spans="3:3" x14ac:dyDescent="0.3">
      <c r="C357" s="222"/>
    </row>
    <row r="358" spans="3:3" x14ac:dyDescent="0.3">
      <c r="C358" s="222"/>
    </row>
    <row r="359" spans="3:3" x14ac:dyDescent="0.3">
      <c r="C359" s="222"/>
    </row>
    <row r="360" spans="3:3" x14ac:dyDescent="0.3">
      <c r="C360" s="222"/>
    </row>
    <row r="361" spans="3:3" x14ac:dyDescent="0.3">
      <c r="C361" s="222"/>
    </row>
    <row r="362" spans="3:3" x14ac:dyDescent="0.3">
      <c r="C362" s="222"/>
    </row>
    <row r="363" spans="3:3" x14ac:dyDescent="0.3">
      <c r="C363" s="222"/>
    </row>
    <row r="364" spans="3:3" x14ac:dyDescent="0.3">
      <c r="C364" s="222"/>
    </row>
    <row r="365" spans="3:3" x14ac:dyDescent="0.3">
      <c r="C365" s="222"/>
    </row>
    <row r="366" spans="3:3" x14ac:dyDescent="0.3">
      <c r="C366" s="222"/>
    </row>
    <row r="367" spans="3:3" x14ac:dyDescent="0.3">
      <c r="C367" s="222"/>
    </row>
    <row r="368" spans="3:3" x14ac:dyDescent="0.3">
      <c r="C368" s="222"/>
    </row>
    <row r="369" spans="3:3" x14ac:dyDescent="0.3">
      <c r="C369" s="222"/>
    </row>
    <row r="370" spans="3:3" x14ac:dyDescent="0.3">
      <c r="C370" s="222"/>
    </row>
    <row r="371" spans="3:3" x14ac:dyDescent="0.3">
      <c r="C371" s="222"/>
    </row>
    <row r="372" spans="3:3" x14ac:dyDescent="0.3">
      <c r="C372" s="222"/>
    </row>
    <row r="373" spans="3:3" x14ac:dyDescent="0.3">
      <c r="C373" s="222"/>
    </row>
    <row r="374" spans="3:3" x14ac:dyDescent="0.3">
      <c r="C374" s="222"/>
    </row>
    <row r="375" spans="3:3" x14ac:dyDescent="0.3">
      <c r="C375" s="222"/>
    </row>
    <row r="376" spans="3:3" x14ac:dyDescent="0.3">
      <c r="C376" s="222"/>
    </row>
    <row r="377" spans="3:3" x14ac:dyDescent="0.3">
      <c r="C377" s="222"/>
    </row>
    <row r="378" spans="3:3" x14ac:dyDescent="0.3">
      <c r="C378" s="222"/>
    </row>
    <row r="379" spans="3:3" x14ac:dyDescent="0.3">
      <c r="C379" s="222"/>
    </row>
    <row r="380" spans="3:3" x14ac:dyDescent="0.3">
      <c r="C380" s="222"/>
    </row>
    <row r="381" spans="3:3" x14ac:dyDescent="0.3">
      <c r="C381" s="222"/>
    </row>
    <row r="382" spans="3:3" x14ac:dyDescent="0.3">
      <c r="C382" s="222"/>
    </row>
    <row r="383" spans="3:3" x14ac:dyDescent="0.3">
      <c r="C383" s="222"/>
    </row>
    <row r="384" spans="3:3" x14ac:dyDescent="0.3">
      <c r="C384" s="222"/>
    </row>
    <row r="385" spans="3:3" x14ac:dyDescent="0.3">
      <c r="C385" s="222"/>
    </row>
    <row r="386" spans="3:3" x14ac:dyDescent="0.3">
      <c r="C386" s="222"/>
    </row>
    <row r="387" spans="3:3" x14ac:dyDescent="0.3">
      <c r="C387" s="222"/>
    </row>
    <row r="388" spans="3:3" x14ac:dyDescent="0.3">
      <c r="C388" s="222"/>
    </row>
    <row r="389" spans="3:3" x14ac:dyDescent="0.3">
      <c r="C389" s="222"/>
    </row>
    <row r="390" spans="3:3" x14ac:dyDescent="0.3">
      <c r="C390" s="222"/>
    </row>
    <row r="391" spans="3:3" x14ac:dyDescent="0.3">
      <c r="C391" s="222"/>
    </row>
    <row r="392" spans="3:3" x14ac:dyDescent="0.3">
      <c r="C392" s="222"/>
    </row>
    <row r="393" spans="3:3" x14ac:dyDescent="0.3">
      <c r="C393" s="222"/>
    </row>
    <row r="394" spans="3:3" x14ac:dyDescent="0.3">
      <c r="C394" s="222"/>
    </row>
    <row r="395" spans="3:3" x14ac:dyDescent="0.3">
      <c r="C395" s="222"/>
    </row>
    <row r="396" spans="3:3" x14ac:dyDescent="0.3">
      <c r="C396" s="222"/>
    </row>
    <row r="397" spans="3:3" x14ac:dyDescent="0.3">
      <c r="C397" s="222"/>
    </row>
    <row r="398" spans="3:3" x14ac:dyDescent="0.3">
      <c r="C398" s="222"/>
    </row>
    <row r="399" spans="3:3" x14ac:dyDescent="0.3">
      <c r="C399" s="222"/>
    </row>
    <row r="400" spans="3:3" x14ac:dyDescent="0.3">
      <c r="C400" s="222"/>
    </row>
    <row r="401" spans="3:3" x14ac:dyDescent="0.3">
      <c r="C401" s="222"/>
    </row>
    <row r="402" spans="3:3" x14ac:dyDescent="0.3">
      <c r="C402" s="222"/>
    </row>
    <row r="403" spans="3:3" x14ac:dyDescent="0.3">
      <c r="C403" s="222"/>
    </row>
    <row r="404" spans="3:3" x14ac:dyDescent="0.3">
      <c r="C404" s="222"/>
    </row>
    <row r="405" spans="3:3" x14ac:dyDescent="0.3">
      <c r="C405" s="222"/>
    </row>
    <row r="406" spans="3:3" x14ac:dyDescent="0.3">
      <c r="C406" s="222"/>
    </row>
    <row r="407" spans="3:3" x14ac:dyDescent="0.3">
      <c r="C407" s="222"/>
    </row>
    <row r="408" spans="3:3" x14ac:dyDescent="0.3">
      <c r="C408" s="222"/>
    </row>
    <row r="409" spans="3:3" x14ac:dyDescent="0.3">
      <c r="C409" s="222"/>
    </row>
    <row r="410" spans="3:3" x14ac:dyDescent="0.3">
      <c r="C410" s="222"/>
    </row>
    <row r="411" spans="3:3" x14ac:dyDescent="0.3">
      <c r="C411" s="222"/>
    </row>
    <row r="412" spans="3:3" x14ac:dyDescent="0.3">
      <c r="C412" s="222"/>
    </row>
    <row r="413" spans="3:3" x14ac:dyDescent="0.3">
      <c r="C413" s="222"/>
    </row>
    <row r="414" spans="3:3" x14ac:dyDescent="0.3">
      <c r="C414" s="222"/>
    </row>
    <row r="415" spans="3:3" x14ac:dyDescent="0.3">
      <c r="C415" s="222"/>
    </row>
    <row r="416" spans="3:3" x14ac:dyDescent="0.3">
      <c r="C416" s="222"/>
    </row>
    <row r="417" spans="3:3" x14ac:dyDescent="0.3">
      <c r="C417" s="222"/>
    </row>
    <row r="418" spans="3:3" x14ac:dyDescent="0.3">
      <c r="C418" s="222"/>
    </row>
    <row r="419" spans="3:3" x14ac:dyDescent="0.3">
      <c r="C419" s="222"/>
    </row>
    <row r="420" spans="3:3" x14ac:dyDescent="0.3">
      <c r="C420" s="222"/>
    </row>
    <row r="421" spans="3:3" x14ac:dyDescent="0.3">
      <c r="C421" s="222"/>
    </row>
    <row r="422" spans="3:3" x14ac:dyDescent="0.3">
      <c r="C422" s="222"/>
    </row>
    <row r="423" spans="3:3" x14ac:dyDescent="0.3">
      <c r="C423" s="222"/>
    </row>
    <row r="424" spans="3:3" x14ac:dyDescent="0.3">
      <c r="C424" s="222"/>
    </row>
    <row r="425" spans="3:3" x14ac:dyDescent="0.3">
      <c r="C425" s="222"/>
    </row>
    <row r="426" spans="3:3" x14ac:dyDescent="0.3">
      <c r="C426" s="222"/>
    </row>
    <row r="427" spans="3:3" x14ac:dyDescent="0.3">
      <c r="C427" s="222"/>
    </row>
    <row r="428" spans="3:3" x14ac:dyDescent="0.3">
      <c r="C428" s="222"/>
    </row>
    <row r="429" spans="3:3" x14ac:dyDescent="0.3">
      <c r="C429" s="222"/>
    </row>
    <row r="430" spans="3:3" x14ac:dyDescent="0.3">
      <c r="C430" s="222"/>
    </row>
    <row r="431" spans="3:3" x14ac:dyDescent="0.3">
      <c r="C431" s="222"/>
    </row>
    <row r="432" spans="3:3" x14ac:dyDescent="0.3">
      <c r="C432" s="222"/>
    </row>
    <row r="433" spans="3:3" x14ac:dyDescent="0.3">
      <c r="C433" s="222"/>
    </row>
    <row r="434" spans="3:3" x14ac:dyDescent="0.3">
      <c r="C434" s="222"/>
    </row>
    <row r="435" spans="3:3" x14ac:dyDescent="0.3">
      <c r="C435" s="222"/>
    </row>
    <row r="436" spans="3:3" x14ac:dyDescent="0.3">
      <c r="C436" s="222"/>
    </row>
    <row r="437" spans="3:3" x14ac:dyDescent="0.3">
      <c r="C437" s="222"/>
    </row>
    <row r="438" spans="3:3" x14ac:dyDescent="0.3">
      <c r="C438" s="222"/>
    </row>
    <row r="439" spans="3:3" x14ac:dyDescent="0.3">
      <c r="C439" s="222"/>
    </row>
    <row r="440" spans="3:3" x14ac:dyDescent="0.3">
      <c r="C440" s="222"/>
    </row>
    <row r="441" spans="3:3" x14ac:dyDescent="0.3">
      <c r="C441" s="222"/>
    </row>
    <row r="442" spans="3:3" x14ac:dyDescent="0.3">
      <c r="C442" s="222"/>
    </row>
    <row r="443" spans="3:3" x14ac:dyDescent="0.3">
      <c r="C443" s="222"/>
    </row>
    <row r="444" spans="3:3" x14ac:dyDescent="0.3">
      <c r="C444" s="222"/>
    </row>
    <row r="445" spans="3:3" x14ac:dyDescent="0.3">
      <c r="C445" s="222"/>
    </row>
    <row r="446" spans="3:3" x14ac:dyDescent="0.3">
      <c r="C446" s="222"/>
    </row>
    <row r="447" spans="3:3" x14ac:dyDescent="0.3">
      <c r="C447" s="222"/>
    </row>
    <row r="448" spans="3:3" x14ac:dyDescent="0.3">
      <c r="C448" s="222"/>
    </row>
    <row r="449" spans="3:3" x14ac:dyDescent="0.3">
      <c r="C449" s="222"/>
    </row>
    <row r="450" spans="3:3" x14ac:dyDescent="0.3">
      <c r="C450" s="222"/>
    </row>
    <row r="451" spans="3:3" x14ac:dyDescent="0.3">
      <c r="C451" s="222"/>
    </row>
    <row r="452" spans="3:3" x14ac:dyDescent="0.3">
      <c r="C452" s="222"/>
    </row>
    <row r="453" spans="3:3" x14ac:dyDescent="0.3">
      <c r="C453" s="222"/>
    </row>
    <row r="454" spans="3:3" x14ac:dyDescent="0.3">
      <c r="C454" s="222"/>
    </row>
    <row r="455" spans="3:3" x14ac:dyDescent="0.3">
      <c r="C455" s="222"/>
    </row>
    <row r="456" spans="3:3" x14ac:dyDescent="0.3">
      <c r="C456" s="222"/>
    </row>
    <row r="457" spans="3:3" x14ac:dyDescent="0.3">
      <c r="C457" s="222"/>
    </row>
    <row r="458" spans="3:3" x14ac:dyDescent="0.3">
      <c r="C458" s="222"/>
    </row>
    <row r="459" spans="3:3" x14ac:dyDescent="0.3">
      <c r="C459" s="222"/>
    </row>
    <row r="460" spans="3:3" x14ac:dyDescent="0.3">
      <c r="C460" s="222"/>
    </row>
    <row r="461" spans="3:3" x14ac:dyDescent="0.3">
      <c r="C461" s="222"/>
    </row>
    <row r="462" spans="3:3" x14ac:dyDescent="0.3">
      <c r="C462" s="222"/>
    </row>
    <row r="463" spans="3:3" x14ac:dyDescent="0.3">
      <c r="C463" s="222"/>
    </row>
    <row r="464" spans="3:3" x14ac:dyDescent="0.3">
      <c r="C464" s="222"/>
    </row>
    <row r="465" spans="3:3" x14ac:dyDescent="0.3">
      <c r="C465" s="222"/>
    </row>
    <row r="466" spans="3:3" x14ac:dyDescent="0.3">
      <c r="C466" s="222"/>
    </row>
    <row r="467" spans="3:3" x14ac:dyDescent="0.3">
      <c r="C467" s="222"/>
    </row>
    <row r="468" spans="3:3" x14ac:dyDescent="0.3">
      <c r="C468" s="222"/>
    </row>
    <row r="469" spans="3:3" x14ac:dyDescent="0.3">
      <c r="C469" s="222"/>
    </row>
    <row r="470" spans="3:3" x14ac:dyDescent="0.3">
      <c r="C470" s="222"/>
    </row>
    <row r="471" spans="3:3" x14ac:dyDescent="0.3">
      <c r="C471" s="222"/>
    </row>
    <row r="472" spans="3:3" x14ac:dyDescent="0.3">
      <c r="C472" s="222"/>
    </row>
    <row r="473" spans="3:3" x14ac:dyDescent="0.3">
      <c r="C473" s="222"/>
    </row>
    <row r="474" spans="3:3" x14ac:dyDescent="0.3">
      <c r="C474" s="222"/>
    </row>
    <row r="475" spans="3:3" x14ac:dyDescent="0.3">
      <c r="C475" s="222"/>
    </row>
    <row r="476" spans="3:3" x14ac:dyDescent="0.3">
      <c r="C476" s="222"/>
    </row>
    <row r="477" spans="3:3" x14ac:dyDescent="0.3">
      <c r="C477" s="222"/>
    </row>
    <row r="478" spans="3:3" x14ac:dyDescent="0.3">
      <c r="C478" s="222"/>
    </row>
    <row r="479" spans="3:3" x14ac:dyDescent="0.3">
      <c r="C479" s="222"/>
    </row>
    <row r="480" spans="3:3" x14ac:dyDescent="0.3">
      <c r="C480" s="222"/>
    </row>
    <row r="481" spans="3:3" x14ac:dyDescent="0.3">
      <c r="C481" s="222"/>
    </row>
    <row r="482" spans="3:3" x14ac:dyDescent="0.3">
      <c r="C482" s="222"/>
    </row>
    <row r="483" spans="3:3" x14ac:dyDescent="0.3">
      <c r="C483" s="222"/>
    </row>
    <row r="484" spans="3:3" x14ac:dyDescent="0.3">
      <c r="C484" s="222"/>
    </row>
    <row r="485" spans="3:3" x14ac:dyDescent="0.3">
      <c r="C485" s="222"/>
    </row>
    <row r="486" spans="3:3" x14ac:dyDescent="0.3">
      <c r="C486" s="222"/>
    </row>
    <row r="487" spans="3:3" x14ac:dyDescent="0.3">
      <c r="C487" s="222"/>
    </row>
    <row r="488" spans="3:3" x14ac:dyDescent="0.3">
      <c r="C488" s="222"/>
    </row>
    <row r="489" spans="3:3" x14ac:dyDescent="0.3">
      <c r="C489" s="222"/>
    </row>
    <row r="490" spans="3:3" x14ac:dyDescent="0.3">
      <c r="C490" s="222"/>
    </row>
    <row r="491" spans="3:3" x14ac:dyDescent="0.3">
      <c r="C491" s="222"/>
    </row>
    <row r="492" spans="3:3" x14ac:dyDescent="0.3">
      <c r="C492" s="222"/>
    </row>
    <row r="493" spans="3:3" x14ac:dyDescent="0.3">
      <c r="C493" s="222"/>
    </row>
    <row r="494" spans="3:3" x14ac:dyDescent="0.3">
      <c r="C494" s="222"/>
    </row>
    <row r="495" spans="3:3" x14ac:dyDescent="0.3">
      <c r="C495" s="222"/>
    </row>
    <row r="496" spans="3:3" x14ac:dyDescent="0.3">
      <c r="C496" s="222"/>
    </row>
    <row r="497" spans="3:3" x14ac:dyDescent="0.3">
      <c r="C497" s="222"/>
    </row>
    <row r="498" spans="3:3" x14ac:dyDescent="0.3">
      <c r="C498" s="222"/>
    </row>
    <row r="499" spans="3:3" x14ac:dyDescent="0.3">
      <c r="C499" s="222"/>
    </row>
    <row r="500" spans="3:3" x14ac:dyDescent="0.3">
      <c r="C500" s="222"/>
    </row>
    <row r="501" spans="3:3" x14ac:dyDescent="0.3">
      <c r="C501" s="222"/>
    </row>
    <row r="502" spans="3:3" x14ac:dyDescent="0.3">
      <c r="C502" s="222"/>
    </row>
    <row r="503" spans="3:3" x14ac:dyDescent="0.3">
      <c r="C503" s="222"/>
    </row>
    <row r="504" spans="3:3" x14ac:dyDescent="0.3">
      <c r="C504" s="222"/>
    </row>
    <row r="505" spans="3:3" x14ac:dyDescent="0.3">
      <c r="C505" s="222"/>
    </row>
    <row r="506" spans="3:3" x14ac:dyDescent="0.3">
      <c r="C506" s="222"/>
    </row>
    <row r="507" spans="3:3" x14ac:dyDescent="0.3">
      <c r="C507" s="222"/>
    </row>
    <row r="508" spans="3:3" x14ac:dyDescent="0.3">
      <c r="C508" s="222"/>
    </row>
    <row r="509" spans="3:3" x14ac:dyDescent="0.3">
      <c r="C509" s="222"/>
    </row>
    <row r="510" spans="3:3" x14ac:dyDescent="0.3">
      <c r="C510" s="222"/>
    </row>
    <row r="511" spans="3:3" x14ac:dyDescent="0.3">
      <c r="C511" s="222"/>
    </row>
    <row r="512" spans="3:3" x14ac:dyDescent="0.3">
      <c r="C512" s="222"/>
    </row>
    <row r="513" spans="3:3" x14ac:dyDescent="0.3">
      <c r="C513" s="222"/>
    </row>
    <row r="514" spans="3:3" x14ac:dyDescent="0.3">
      <c r="C514" s="222"/>
    </row>
    <row r="515" spans="3:3" x14ac:dyDescent="0.3">
      <c r="C515" s="222"/>
    </row>
    <row r="516" spans="3:3" x14ac:dyDescent="0.3">
      <c r="C516" s="222"/>
    </row>
    <row r="517" spans="3:3" x14ac:dyDescent="0.3">
      <c r="C517" s="222"/>
    </row>
    <row r="518" spans="3:3" x14ac:dyDescent="0.3">
      <c r="C518" s="222"/>
    </row>
    <row r="519" spans="3:3" x14ac:dyDescent="0.3">
      <c r="C519" s="222"/>
    </row>
    <row r="520" spans="3:3" x14ac:dyDescent="0.3">
      <c r="C520" s="222"/>
    </row>
    <row r="521" spans="3:3" x14ac:dyDescent="0.3">
      <c r="C521" s="222"/>
    </row>
    <row r="522" spans="3:3" x14ac:dyDescent="0.3">
      <c r="C522" s="222"/>
    </row>
    <row r="523" spans="3:3" x14ac:dyDescent="0.3">
      <c r="C523" s="222"/>
    </row>
    <row r="524" spans="3:3" x14ac:dyDescent="0.3">
      <c r="C524" s="222"/>
    </row>
    <row r="525" spans="3:3" x14ac:dyDescent="0.3">
      <c r="C525" s="222"/>
    </row>
    <row r="526" spans="3:3" x14ac:dyDescent="0.3">
      <c r="C526" s="222"/>
    </row>
    <row r="527" spans="3:3" x14ac:dyDescent="0.3">
      <c r="C527" s="222"/>
    </row>
    <row r="528" spans="3:3" x14ac:dyDescent="0.3">
      <c r="C528" s="222"/>
    </row>
    <row r="529" spans="3:3" x14ac:dyDescent="0.3">
      <c r="C529" s="222"/>
    </row>
    <row r="530" spans="3:3" x14ac:dyDescent="0.3">
      <c r="C530" s="222"/>
    </row>
    <row r="531" spans="3:3" x14ac:dyDescent="0.3">
      <c r="C531" s="222"/>
    </row>
    <row r="532" spans="3:3" x14ac:dyDescent="0.3">
      <c r="C532" s="222"/>
    </row>
    <row r="533" spans="3:3" x14ac:dyDescent="0.3">
      <c r="C533" s="222"/>
    </row>
    <row r="534" spans="3:3" x14ac:dyDescent="0.3">
      <c r="C534" s="222"/>
    </row>
    <row r="535" spans="3:3" x14ac:dyDescent="0.3">
      <c r="C535" s="222"/>
    </row>
    <row r="536" spans="3:3" x14ac:dyDescent="0.3">
      <c r="C536" s="222"/>
    </row>
    <row r="537" spans="3:3" x14ac:dyDescent="0.3">
      <c r="C537" s="222"/>
    </row>
    <row r="538" spans="3:3" x14ac:dyDescent="0.3">
      <c r="C538" s="222"/>
    </row>
    <row r="539" spans="3:3" x14ac:dyDescent="0.3">
      <c r="C539" s="222"/>
    </row>
    <row r="540" spans="3:3" x14ac:dyDescent="0.3">
      <c r="C540" s="222"/>
    </row>
    <row r="541" spans="3:3" x14ac:dyDescent="0.3">
      <c r="C541" s="222"/>
    </row>
    <row r="542" spans="3:3" x14ac:dyDescent="0.3">
      <c r="C542" s="222"/>
    </row>
    <row r="543" spans="3:3" x14ac:dyDescent="0.3">
      <c r="C543" s="222"/>
    </row>
    <row r="544" spans="3:3" x14ac:dyDescent="0.3">
      <c r="C544" s="222"/>
    </row>
    <row r="545" spans="3:3" x14ac:dyDescent="0.3">
      <c r="C545" s="222"/>
    </row>
    <row r="546" spans="3:3" x14ac:dyDescent="0.3">
      <c r="C546" s="222"/>
    </row>
    <row r="547" spans="3:3" x14ac:dyDescent="0.3">
      <c r="C547" s="222"/>
    </row>
    <row r="548" spans="3:3" x14ac:dyDescent="0.3">
      <c r="C548" s="222"/>
    </row>
    <row r="549" spans="3:3" x14ac:dyDescent="0.3">
      <c r="C549" s="222"/>
    </row>
    <row r="550" spans="3:3" x14ac:dyDescent="0.3">
      <c r="C550" s="222"/>
    </row>
    <row r="551" spans="3:3" x14ac:dyDescent="0.3">
      <c r="C551" s="222"/>
    </row>
    <row r="552" spans="3:3" x14ac:dyDescent="0.3">
      <c r="C552" s="222"/>
    </row>
    <row r="553" spans="3:3" x14ac:dyDescent="0.3">
      <c r="C553" s="222"/>
    </row>
    <row r="554" spans="3:3" x14ac:dyDescent="0.3">
      <c r="C554" s="222"/>
    </row>
    <row r="555" spans="3:3" x14ac:dyDescent="0.3">
      <c r="C555" s="222"/>
    </row>
    <row r="556" spans="3:3" x14ac:dyDescent="0.3">
      <c r="C556" s="222"/>
    </row>
    <row r="557" spans="3:3" x14ac:dyDescent="0.3">
      <c r="C557" s="222"/>
    </row>
    <row r="558" spans="3:3" x14ac:dyDescent="0.3">
      <c r="C558" s="222"/>
    </row>
    <row r="559" spans="3:3" x14ac:dyDescent="0.3">
      <c r="C559" s="222"/>
    </row>
    <row r="560" spans="3:3" x14ac:dyDescent="0.3">
      <c r="C560" s="222"/>
    </row>
    <row r="561" spans="3:3" x14ac:dyDescent="0.3">
      <c r="C561" s="222"/>
    </row>
    <row r="562" spans="3:3" x14ac:dyDescent="0.3">
      <c r="C562" s="222"/>
    </row>
    <row r="563" spans="3:3" x14ac:dyDescent="0.3">
      <c r="C563" s="222"/>
    </row>
    <row r="564" spans="3:3" x14ac:dyDescent="0.3">
      <c r="C564" s="222"/>
    </row>
    <row r="565" spans="3:3" x14ac:dyDescent="0.3">
      <c r="C565" s="222"/>
    </row>
    <row r="566" spans="3:3" x14ac:dyDescent="0.3">
      <c r="C566" s="222"/>
    </row>
    <row r="567" spans="3:3" x14ac:dyDescent="0.3">
      <c r="C567" s="222"/>
    </row>
    <row r="568" spans="3:3" x14ac:dyDescent="0.3">
      <c r="C568" s="222"/>
    </row>
    <row r="569" spans="3:3" x14ac:dyDescent="0.3">
      <c r="C569" s="222"/>
    </row>
    <row r="570" spans="3:3" x14ac:dyDescent="0.3">
      <c r="C570" s="222"/>
    </row>
    <row r="571" spans="3:3" x14ac:dyDescent="0.3">
      <c r="C571" s="222"/>
    </row>
    <row r="572" spans="3:3" x14ac:dyDescent="0.3">
      <c r="C572" s="222"/>
    </row>
    <row r="573" spans="3:3" x14ac:dyDescent="0.3">
      <c r="C573" s="222"/>
    </row>
    <row r="574" spans="3:3" x14ac:dyDescent="0.3">
      <c r="C574" s="222"/>
    </row>
    <row r="575" spans="3:3" x14ac:dyDescent="0.3">
      <c r="C575" s="222"/>
    </row>
    <row r="576" spans="3:3" x14ac:dyDescent="0.3">
      <c r="C576" s="222"/>
    </row>
    <row r="577" spans="3:3" x14ac:dyDescent="0.3">
      <c r="C577" s="222"/>
    </row>
    <row r="578" spans="3:3" x14ac:dyDescent="0.3">
      <c r="C578" s="222"/>
    </row>
    <row r="579" spans="3:3" x14ac:dyDescent="0.3">
      <c r="C579" s="222"/>
    </row>
    <row r="580" spans="3:3" x14ac:dyDescent="0.3">
      <c r="C580" s="222"/>
    </row>
    <row r="581" spans="3:3" x14ac:dyDescent="0.3">
      <c r="C581" s="222"/>
    </row>
    <row r="582" spans="3:3" x14ac:dyDescent="0.3">
      <c r="C582" s="222"/>
    </row>
    <row r="583" spans="3:3" x14ac:dyDescent="0.3">
      <c r="C583" s="222"/>
    </row>
    <row r="584" spans="3:3" x14ac:dyDescent="0.3">
      <c r="C584" s="222"/>
    </row>
    <row r="585" spans="3:3" x14ac:dyDescent="0.3">
      <c r="C585" s="222"/>
    </row>
    <row r="586" spans="3:3" x14ac:dyDescent="0.3">
      <c r="C586" s="222"/>
    </row>
    <row r="587" spans="3:3" x14ac:dyDescent="0.3">
      <c r="C587" s="222"/>
    </row>
    <row r="588" spans="3:3" x14ac:dyDescent="0.3">
      <c r="C588" s="222"/>
    </row>
    <row r="589" spans="3:3" x14ac:dyDescent="0.3">
      <c r="C589" s="222"/>
    </row>
    <row r="590" spans="3:3" x14ac:dyDescent="0.3">
      <c r="C590" s="222"/>
    </row>
    <row r="591" spans="3:3" x14ac:dyDescent="0.3">
      <c r="C591" s="222"/>
    </row>
    <row r="592" spans="3:3" x14ac:dyDescent="0.3">
      <c r="C592" s="222"/>
    </row>
    <row r="593" spans="3:3" x14ac:dyDescent="0.3">
      <c r="C593" s="222"/>
    </row>
    <row r="594" spans="3:3" x14ac:dyDescent="0.3">
      <c r="C594" s="222"/>
    </row>
    <row r="595" spans="3:3" x14ac:dyDescent="0.3">
      <c r="C595" s="222"/>
    </row>
    <row r="596" spans="3:3" x14ac:dyDescent="0.3">
      <c r="C596" s="222"/>
    </row>
    <row r="597" spans="3:3" x14ac:dyDescent="0.3">
      <c r="C597" s="222"/>
    </row>
    <row r="598" spans="3:3" x14ac:dyDescent="0.3">
      <c r="C598" s="222"/>
    </row>
    <row r="599" spans="3:3" x14ac:dyDescent="0.3">
      <c r="C599" s="222"/>
    </row>
    <row r="600" spans="3:3" x14ac:dyDescent="0.3">
      <c r="C600" s="222"/>
    </row>
    <row r="601" spans="3:3" x14ac:dyDescent="0.3">
      <c r="C601" s="222"/>
    </row>
    <row r="602" spans="3:3" x14ac:dyDescent="0.3">
      <c r="C602" s="222"/>
    </row>
    <row r="603" spans="3:3" x14ac:dyDescent="0.3">
      <c r="C603" s="222"/>
    </row>
    <row r="604" spans="3:3" x14ac:dyDescent="0.3">
      <c r="C604" s="222"/>
    </row>
    <row r="605" spans="3:3" x14ac:dyDescent="0.3">
      <c r="C605" s="222"/>
    </row>
    <row r="606" spans="3:3" x14ac:dyDescent="0.3">
      <c r="C606" s="222"/>
    </row>
    <row r="607" spans="3:3" x14ac:dyDescent="0.3">
      <c r="C607" s="222"/>
    </row>
    <row r="608" spans="3:3" x14ac:dyDescent="0.3">
      <c r="C608" s="222"/>
    </row>
    <row r="609" spans="3:3" x14ac:dyDescent="0.3">
      <c r="C609" s="222"/>
    </row>
    <row r="610" spans="3:3" x14ac:dyDescent="0.3">
      <c r="C610" s="222"/>
    </row>
    <row r="611" spans="3:3" x14ac:dyDescent="0.3">
      <c r="C611" s="222"/>
    </row>
    <row r="612" spans="3:3" x14ac:dyDescent="0.3">
      <c r="C612" s="222"/>
    </row>
    <row r="613" spans="3:3" x14ac:dyDescent="0.3">
      <c r="C613" s="222"/>
    </row>
    <row r="614" spans="3:3" x14ac:dyDescent="0.3">
      <c r="C614" s="222"/>
    </row>
    <row r="615" spans="3:3" x14ac:dyDescent="0.3">
      <c r="C615" s="222"/>
    </row>
    <row r="616" spans="3:3" x14ac:dyDescent="0.3">
      <c r="C616" s="222"/>
    </row>
    <row r="617" spans="3:3" x14ac:dyDescent="0.3">
      <c r="C617" s="222"/>
    </row>
    <row r="618" spans="3:3" x14ac:dyDescent="0.3">
      <c r="C618" s="222"/>
    </row>
    <row r="619" spans="3:3" x14ac:dyDescent="0.3">
      <c r="C619" s="222"/>
    </row>
    <row r="620" spans="3:3" x14ac:dyDescent="0.3">
      <c r="C620" s="222"/>
    </row>
    <row r="621" spans="3:3" x14ac:dyDescent="0.3">
      <c r="C621" s="222"/>
    </row>
    <row r="622" spans="3:3" x14ac:dyDescent="0.3">
      <c r="C622" s="222"/>
    </row>
    <row r="623" spans="3:3" x14ac:dyDescent="0.3">
      <c r="C623" s="222"/>
    </row>
    <row r="624" spans="3:3" x14ac:dyDescent="0.3">
      <c r="C624" s="222"/>
    </row>
    <row r="625" spans="3:3" x14ac:dyDescent="0.3">
      <c r="C625" s="222"/>
    </row>
    <row r="626" spans="3:3" x14ac:dyDescent="0.3">
      <c r="C626" s="222"/>
    </row>
    <row r="627" spans="3:3" x14ac:dyDescent="0.3">
      <c r="C627" s="222"/>
    </row>
    <row r="628" spans="3:3" x14ac:dyDescent="0.3">
      <c r="C628" s="222"/>
    </row>
    <row r="629" spans="3:3" x14ac:dyDescent="0.3">
      <c r="C629" s="222"/>
    </row>
    <row r="630" spans="3:3" x14ac:dyDescent="0.3">
      <c r="C630" s="222"/>
    </row>
    <row r="631" spans="3:3" x14ac:dyDescent="0.3">
      <c r="C631" s="222"/>
    </row>
    <row r="632" spans="3:3" x14ac:dyDescent="0.3">
      <c r="C632" s="222"/>
    </row>
    <row r="633" spans="3:3" x14ac:dyDescent="0.3">
      <c r="C633" s="222"/>
    </row>
    <row r="634" spans="3:3" x14ac:dyDescent="0.3">
      <c r="C634" s="222"/>
    </row>
    <row r="635" spans="3:3" x14ac:dyDescent="0.3">
      <c r="C635" s="222"/>
    </row>
    <row r="636" spans="3:3" x14ac:dyDescent="0.3">
      <c r="C636" s="222"/>
    </row>
    <row r="637" spans="3:3" x14ac:dyDescent="0.3">
      <c r="C637" s="222"/>
    </row>
    <row r="638" spans="3:3" x14ac:dyDescent="0.3">
      <c r="C638" s="222"/>
    </row>
    <row r="639" spans="3:3" x14ac:dyDescent="0.3">
      <c r="C639" s="222"/>
    </row>
    <row r="640" spans="3:3" x14ac:dyDescent="0.3">
      <c r="C640" s="222"/>
    </row>
    <row r="641" spans="3:3" x14ac:dyDescent="0.3">
      <c r="C641" s="222"/>
    </row>
    <row r="642" spans="3:3" x14ac:dyDescent="0.3">
      <c r="C642" s="222"/>
    </row>
    <row r="643" spans="3:3" x14ac:dyDescent="0.3">
      <c r="C643" s="222"/>
    </row>
    <row r="644" spans="3:3" x14ac:dyDescent="0.3">
      <c r="C644" s="222"/>
    </row>
    <row r="645" spans="3:3" x14ac:dyDescent="0.3">
      <c r="C645" s="222"/>
    </row>
    <row r="646" spans="3:3" x14ac:dyDescent="0.3">
      <c r="C646" s="222"/>
    </row>
    <row r="647" spans="3:3" x14ac:dyDescent="0.3">
      <c r="C647" s="222"/>
    </row>
    <row r="648" spans="3:3" x14ac:dyDescent="0.3">
      <c r="C648" s="222"/>
    </row>
    <row r="649" spans="3:3" x14ac:dyDescent="0.3">
      <c r="C649" s="222"/>
    </row>
    <row r="650" spans="3:3" x14ac:dyDescent="0.3">
      <c r="C650" s="222"/>
    </row>
    <row r="651" spans="3:3" x14ac:dyDescent="0.3">
      <c r="C651" s="222"/>
    </row>
    <row r="652" spans="3:3" x14ac:dyDescent="0.3">
      <c r="C652" s="222"/>
    </row>
    <row r="653" spans="3:3" x14ac:dyDescent="0.3">
      <c r="C653" s="222"/>
    </row>
    <row r="654" spans="3:3" x14ac:dyDescent="0.3">
      <c r="C654" s="222"/>
    </row>
    <row r="655" spans="3:3" x14ac:dyDescent="0.3">
      <c r="C655" s="222"/>
    </row>
    <row r="656" spans="3:3" x14ac:dyDescent="0.3">
      <c r="C656" s="222"/>
    </row>
    <row r="657" spans="3:3" x14ac:dyDescent="0.3">
      <c r="C657" s="222"/>
    </row>
    <row r="658" spans="3:3" x14ac:dyDescent="0.3">
      <c r="C658" s="222"/>
    </row>
    <row r="659" spans="3:3" x14ac:dyDescent="0.3">
      <c r="C659" s="222"/>
    </row>
    <row r="660" spans="3:3" x14ac:dyDescent="0.3">
      <c r="C660" s="222"/>
    </row>
    <row r="661" spans="3:3" x14ac:dyDescent="0.3">
      <c r="C661" s="222"/>
    </row>
    <row r="662" spans="3:3" x14ac:dyDescent="0.3">
      <c r="C662" s="222"/>
    </row>
    <row r="663" spans="3:3" x14ac:dyDescent="0.3">
      <c r="C663" s="222"/>
    </row>
    <row r="664" spans="3:3" x14ac:dyDescent="0.3">
      <c r="C664" s="222"/>
    </row>
    <row r="665" spans="3:3" x14ac:dyDescent="0.3">
      <c r="C665" s="222"/>
    </row>
    <row r="666" spans="3:3" x14ac:dyDescent="0.3">
      <c r="C666" s="222"/>
    </row>
    <row r="667" spans="3:3" x14ac:dyDescent="0.3">
      <c r="C667" s="222"/>
    </row>
    <row r="668" spans="3:3" x14ac:dyDescent="0.3">
      <c r="C668" s="222"/>
    </row>
    <row r="669" spans="3:3" x14ac:dyDescent="0.3">
      <c r="C669" s="222"/>
    </row>
    <row r="670" spans="3:3" x14ac:dyDescent="0.3">
      <c r="C670" s="222"/>
    </row>
    <row r="671" spans="3:3" x14ac:dyDescent="0.3">
      <c r="C671" s="222"/>
    </row>
    <row r="672" spans="3:3" x14ac:dyDescent="0.3">
      <c r="C672" s="222"/>
    </row>
    <row r="673" spans="3:3" x14ac:dyDescent="0.3">
      <c r="C673" s="222"/>
    </row>
    <row r="674" spans="3:3" x14ac:dyDescent="0.3">
      <c r="C674" s="222"/>
    </row>
    <row r="675" spans="3:3" x14ac:dyDescent="0.3">
      <c r="C675" s="222"/>
    </row>
    <row r="676" spans="3:3" x14ac:dyDescent="0.3">
      <c r="C676" s="222"/>
    </row>
    <row r="677" spans="3:3" x14ac:dyDescent="0.3">
      <c r="C677" s="222"/>
    </row>
    <row r="678" spans="3:3" x14ac:dyDescent="0.3">
      <c r="C678" s="222"/>
    </row>
    <row r="679" spans="3:3" x14ac:dyDescent="0.3">
      <c r="C679" s="222"/>
    </row>
    <row r="680" spans="3:3" x14ac:dyDescent="0.3">
      <c r="C680" s="222"/>
    </row>
    <row r="681" spans="3:3" x14ac:dyDescent="0.3">
      <c r="C681" s="222"/>
    </row>
    <row r="682" spans="3:3" x14ac:dyDescent="0.3">
      <c r="C682" s="222"/>
    </row>
    <row r="683" spans="3:3" x14ac:dyDescent="0.3">
      <c r="C683" s="222"/>
    </row>
    <row r="684" spans="3:3" x14ac:dyDescent="0.3">
      <c r="C684" s="222"/>
    </row>
    <row r="685" spans="3:3" x14ac:dyDescent="0.3">
      <c r="C685" s="222"/>
    </row>
    <row r="686" spans="3:3" x14ac:dyDescent="0.3">
      <c r="C686" s="222"/>
    </row>
    <row r="687" spans="3:3" x14ac:dyDescent="0.3">
      <c r="C687" s="222"/>
    </row>
    <row r="688" spans="3:3" x14ac:dyDescent="0.3">
      <c r="C688" s="222"/>
    </row>
    <row r="689" spans="3:3" x14ac:dyDescent="0.3">
      <c r="C689" s="222"/>
    </row>
    <row r="690" spans="3:3" x14ac:dyDescent="0.3">
      <c r="C690" s="222"/>
    </row>
    <row r="691" spans="3:3" x14ac:dyDescent="0.3">
      <c r="C691" s="222"/>
    </row>
    <row r="692" spans="3:3" x14ac:dyDescent="0.3">
      <c r="C692" s="222"/>
    </row>
    <row r="693" spans="3:3" x14ac:dyDescent="0.3">
      <c r="C693" s="222"/>
    </row>
    <row r="694" spans="3:3" x14ac:dyDescent="0.3">
      <c r="C694" s="222"/>
    </row>
    <row r="695" spans="3:3" x14ac:dyDescent="0.3">
      <c r="C695" s="222"/>
    </row>
    <row r="696" spans="3:3" x14ac:dyDescent="0.3">
      <c r="C696" s="222"/>
    </row>
    <row r="697" spans="3:3" x14ac:dyDescent="0.3">
      <c r="C697" s="222"/>
    </row>
    <row r="698" spans="3:3" x14ac:dyDescent="0.3">
      <c r="C698" s="222"/>
    </row>
    <row r="699" spans="3:3" x14ac:dyDescent="0.3">
      <c r="C699" s="222"/>
    </row>
    <row r="700" spans="3:3" x14ac:dyDescent="0.3">
      <c r="C700" s="222"/>
    </row>
    <row r="701" spans="3:3" x14ac:dyDescent="0.3">
      <c r="C701" s="222"/>
    </row>
    <row r="702" spans="3:3" x14ac:dyDescent="0.3">
      <c r="C702" s="222"/>
    </row>
    <row r="703" spans="3:3" x14ac:dyDescent="0.3">
      <c r="C703" s="222"/>
    </row>
    <row r="704" spans="3:3" x14ac:dyDescent="0.3">
      <c r="C704" s="222"/>
    </row>
    <row r="705" spans="3:3" x14ac:dyDescent="0.3">
      <c r="C705" s="222"/>
    </row>
    <row r="706" spans="3:3" x14ac:dyDescent="0.3">
      <c r="C706" s="222"/>
    </row>
    <row r="707" spans="3:3" x14ac:dyDescent="0.3">
      <c r="C707" s="222"/>
    </row>
    <row r="708" spans="3:3" x14ac:dyDescent="0.3">
      <c r="C708" s="222"/>
    </row>
    <row r="709" spans="3:3" x14ac:dyDescent="0.3">
      <c r="C709" s="222"/>
    </row>
    <row r="710" spans="3:3" x14ac:dyDescent="0.3">
      <c r="C710" s="222"/>
    </row>
    <row r="711" spans="3:3" x14ac:dyDescent="0.3">
      <c r="C711" s="222"/>
    </row>
    <row r="712" spans="3:3" x14ac:dyDescent="0.3">
      <c r="C712" s="222"/>
    </row>
    <row r="713" spans="3:3" x14ac:dyDescent="0.3">
      <c r="C713" s="222"/>
    </row>
    <row r="714" spans="3:3" x14ac:dyDescent="0.3">
      <c r="C714" s="222"/>
    </row>
    <row r="715" spans="3:3" x14ac:dyDescent="0.3">
      <c r="C715" s="222"/>
    </row>
    <row r="716" spans="3:3" x14ac:dyDescent="0.3">
      <c r="C716" s="222"/>
    </row>
    <row r="717" spans="3:3" x14ac:dyDescent="0.3">
      <c r="C717" s="222"/>
    </row>
    <row r="718" spans="3:3" x14ac:dyDescent="0.3">
      <c r="C718" s="222"/>
    </row>
    <row r="719" spans="3:3" x14ac:dyDescent="0.3">
      <c r="C719" s="222"/>
    </row>
    <row r="720" spans="3:3" x14ac:dyDescent="0.3">
      <c r="C720" s="222"/>
    </row>
    <row r="721" spans="3:3" x14ac:dyDescent="0.3">
      <c r="C721" s="222"/>
    </row>
    <row r="722" spans="3:3" x14ac:dyDescent="0.3">
      <c r="C722" s="222"/>
    </row>
    <row r="723" spans="3:3" x14ac:dyDescent="0.3">
      <c r="C723" s="222"/>
    </row>
    <row r="724" spans="3:3" x14ac:dyDescent="0.3">
      <c r="C724" s="222"/>
    </row>
    <row r="725" spans="3:3" x14ac:dyDescent="0.3">
      <c r="C725" s="222"/>
    </row>
    <row r="726" spans="3:3" x14ac:dyDescent="0.3">
      <c r="C726" s="222"/>
    </row>
    <row r="727" spans="3:3" x14ac:dyDescent="0.3">
      <c r="C727" s="222"/>
    </row>
    <row r="728" spans="3:3" x14ac:dyDescent="0.3">
      <c r="C728" s="222"/>
    </row>
    <row r="729" spans="3:3" x14ac:dyDescent="0.3">
      <c r="C729" s="222"/>
    </row>
    <row r="730" spans="3:3" x14ac:dyDescent="0.3">
      <c r="C730" s="222"/>
    </row>
    <row r="731" spans="3:3" x14ac:dyDescent="0.3">
      <c r="C731" s="222"/>
    </row>
    <row r="732" spans="3:3" x14ac:dyDescent="0.3">
      <c r="C732" s="222"/>
    </row>
    <row r="733" spans="3:3" x14ac:dyDescent="0.3">
      <c r="C733" s="222"/>
    </row>
    <row r="734" spans="3:3" x14ac:dyDescent="0.3">
      <c r="C734" s="222"/>
    </row>
    <row r="735" spans="3:3" x14ac:dyDescent="0.3">
      <c r="C735" s="222"/>
    </row>
    <row r="736" spans="3:3" x14ac:dyDescent="0.3">
      <c r="C736" s="222"/>
    </row>
    <row r="737" spans="3:3" x14ac:dyDescent="0.3">
      <c r="C737" s="222"/>
    </row>
    <row r="738" spans="3:3" x14ac:dyDescent="0.3">
      <c r="C738" s="222"/>
    </row>
    <row r="739" spans="3:3" x14ac:dyDescent="0.3">
      <c r="C739" s="222"/>
    </row>
    <row r="740" spans="3:3" x14ac:dyDescent="0.3">
      <c r="C740" s="222"/>
    </row>
    <row r="741" spans="3:3" x14ac:dyDescent="0.3">
      <c r="C741" s="222"/>
    </row>
    <row r="742" spans="3:3" x14ac:dyDescent="0.3">
      <c r="C742" s="222"/>
    </row>
    <row r="743" spans="3:3" x14ac:dyDescent="0.3">
      <c r="C743" s="222"/>
    </row>
    <row r="744" spans="3:3" x14ac:dyDescent="0.3">
      <c r="C744" s="222"/>
    </row>
    <row r="745" spans="3:3" x14ac:dyDescent="0.3">
      <c r="C745" s="222"/>
    </row>
    <row r="746" spans="3:3" x14ac:dyDescent="0.3">
      <c r="C746" s="222"/>
    </row>
    <row r="747" spans="3:3" x14ac:dyDescent="0.3">
      <c r="C747" s="222"/>
    </row>
    <row r="748" spans="3:3" x14ac:dyDescent="0.3">
      <c r="C748" s="222"/>
    </row>
    <row r="749" spans="3:3" x14ac:dyDescent="0.3">
      <c r="C749" s="222"/>
    </row>
    <row r="750" spans="3:3" x14ac:dyDescent="0.3">
      <c r="C750" s="222"/>
    </row>
    <row r="751" spans="3:3" x14ac:dyDescent="0.3">
      <c r="C751" s="222"/>
    </row>
    <row r="752" spans="3:3" x14ac:dyDescent="0.3">
      <c r="C752" s="222"/>
    </row>
    <row r="753" spans="3:3" x14ac:dyDescent="0.3">
      <c r="C753" s="222"/>
    </row>
    <row r="754" spans="3:3" x14ac:dyDescent="0.3">
      <c r="C754" s="222"/>
    </row>
    <row r="755" spans="3:3" x14ac:dyDescent="0.3">
      <c r="C755" s="222"/>
    </row>
    <row r="756" spans="3:3" x14ac:dyDescent="0.3">
      <c r="C756" s="222"/>
    </row>
    <row r="757" spans="3:3" x14ac:dyDescent="0.3">
      <c r="C757" s="222"/>
    </row>
    <row r="758" spans="3:3" x14ac:dyDescent="0.3">
      <c r="C758" s="222"/>
    </row>
    <row r="759" spans="3:3" x14ac:dyDescent="0.3">
      <c r="C759" s="222"/>
    </row>
    <row r="760" spans="3:3" x14ac:dyDescent="0.3">
      <c r="C760" s="222"/>
    </row>
    <row r="761" spans="3:3" x14ac:dyDescent="0.3">
      <c r="C761" s="222"/>
    </row>
    <row r="762" spans="3:3" x14ac:dyDescent="0.3">
      <c r="C762" s="222"/>
    </row>
    <row r="763" spans="3:3" x14ac:dyDescent="0.3">
      <c r="C763" s="222"/>
    </row>
    <row r="764" spans="3:3" x14ac:dyDescent="0.3">
      <c r="C764" s="222"/>
    </row>
    <row r="765" spans="3:3" x14ac:dyDescent="0.3">
      <c r="C765" s="222"/>
    </row>
    <row r="766" spans="3:3" x14ac:dyDescent="0.3">
      <c r="C766" s="222"/>
    </row>
    <row r="767" spans="3:3" x14ac:dyDescent="0.3">
      <c r="C767" s="222"/>
    </row>
    <row r="768" spans="3:3" x14ac:dyDescent="0.3">
      <c r="C768" s="222"/>
    </row>
    <row r="769" spans="3:3" x14ac:dyDescent="0.3">
      <c r="C769" s="222"/>
    </row>
    <row r="770" spans="3:3" x14ac:dyDescent="0.3">
      <c r="C770" s="222"/>
    </row>
    <row r="771" spans="3:3" x14ac:dyDescent="0.3">
      <c r="C771" s="222"/>
    </row>
    <row r="772" spans="3:3" x14ac:dyDescent="0.3">
      <c r="C772" s="222"/>
    </row>
    <row r="773" spans="3:3" x14ac:dyDescent="0.3">
      <c r="C773" s="222"/>
    </row>
    <row r="774" spans="3:3" x14ac:dyDescent="0.3">
      <c r="C774" s="222"/>
    </row>
    <row r="775" spans="3:3" x14ac:dyDescent="0.3">
      <c r="C775" s="222"/>
    </row>
    <row r="776" spans="3:3" x14ac:dyDescent="0.3">
      <c r="C776" s="222"/>
    </row>
    <row r="777" spans="3:3" x14ac:dyDescent="0.3">
      <c r="C777" s="222"/>
    </row>
    <row r="778" spans="3:3" x14ac:dyDescent="0.3">
      <c r="C778" s="222"/>
    </row>
    <row r="779" spans="3:3" x14ac:dyDescent="0.3">
      <c r="C779" s="222"/>
    </row>
    <row r="780" spans="3:3" x14ac:dyDescent="0.3">
      <c r="C780" s="222"/>
    </row>
    <row r="781" spans="3:3" x14ac:dyDescent="0.3">
      <c r="C781" s="222"/>
    </row>
    <row r="782" spans="3:3" x14ac:dyDescent="0.3">
      <c r="C782" s="222"/>
    </row>
    <row r="783" spans="3:3" x14ac:dyDescent="0.3">
      <c r="C783" s="222"/>
    </row>
    <row r="784" spans="3:3" x14ac:dyDescent="0.3">
      <c r="C784" s="222"/>
    </row>
    <row r="785" spans="3:3" x14ac:dyDescent="0.3">
      <c r="C785" s="222"/>
    </row>
    <row r="786" spans="3:3" x14ac:dyDescent="0.3">
      <c r="C786" s="222"/>
    </row>
    <row r="787" spans="3:3" x14ac:dyDescent="0.3">
      <c r="C787" s="222"/>
    </row>
    <row r="788" spans="3:3" x14ac:dyDescent="0.3">
      <c r="C788" s="222"/>
    </row>
    <row r="789" spans="3:3" x14ac:dyDescent="0.3">
      <c r="C789" s="222"/>
    </row>
    <row r="790" spans="3:3" x14ac:dyDescent="0.3">
      <c r="C790" s="222"/>
    </row>
    <row r="791" spans="3:3" x14ac:dyDescent="0.3">
      <c r="C791" s="222"/>
    </row>
    <row r="792" spans="3:3" x14ac:dyDescent="0.3">
      <c r="C792" s="222"/>
    </row>
    <row r="793" spans="3:3" x14ac:dyDescent="0.3">
      <c r="C793" s="222"/>
    </row>
    <row r="794" spans="3:3" x14ac:dyDescent="0.3">
      <c r="C794" s="222"/>
    </row>
    <row r="795" spans="3:3" x14ac:dyDescent="0.3">
      <c r="C795" s="222"/>
    </row>
    <row r="796" spans="3:3" x14ac:dyDescent="0.3">
      <c r="C796" s="222"/>
    </row>
    <row r="797" spans="3:3" x14ac:dyDescent="0.3">
      <c r="C797" s="222"/>
    </row>
    <row r="798" spans="3:3" x14ac:dyDescent="0.3">
      <c r="C798" s="222"/>
    </row>
    <row r="799" spans="3:3" x14ac:dyDescent="0.3">
      <c r="C799" s="222"/>
    </row>
    <row r="800" spans="3:3" x14ac:dyDescent="0.3">
      <c r="C800" s="222"/>
    </row>
    <row r="801" spans="3:3" x14ac:dyDescent="0.3">
      <c r="C801" s="222"/>
    </row>
    <row r="802" spans="3:3" x14ac:dyDescent="0.3">
      <c r="C802" s="222"/>
    </row>
    <row r="803" spans="3:3" x14ac:dyDescent="0.3">
      <c r="C803" s="222"/>
    </row>
    <row r="804" spans="3:3" x14ac:dyDescent="0.3">
      <c r="C804" s="222"/>
    </row>
    <row r="805" spans="3:3" x14ac:dyDescent="0.3">
      <c r="C805" s="222"/>
    </row>
    <row r="806" spans="3:3" x14ac:dyDescent="0.3">
      <c r="C806" s="222"/>
    </row>
    <row r="807" spans="3:3" x14ac:dyDescent="0.3">
      <c r="C807" s="222"/>
    </row>
    <row r="808" spans="3:3" x14ac:dyDescent="0.3">
      <c r="C808" s="222"/>
    </row>
    <row r="809" spans="3:3" x14ac:dyDescent="0.3">
      <c r="C809" s="222"/>
    </row>
    <row r="810" spans="3:3" x14ac:dyDescent="0.3">
      <c r="C810" s="222"/>
    </row>
    <row r="811" spans="3:3" x14ac:dyDescent="0.3">
      <c r="C811" s="222"/>
    </row>
    <row r="812" spans="3:3" x14ac:dyDescent="0.3">
      <c r="C812" s="222"/>
    </row>
    <row r="813" spans="3:3" x14ac:dyDescent="0.3">
      <c r="C813" s="222"/>
    </row>
    <row r="814" spans="3:3" x14ac:dyDescent="0.3">
      <c r="C814" s="222"/>
    </row>
    <row r="815" spans="3:3" x14ac:dyDescent="0.3">
      <c r="C815" s="222"/>
    </row>
    <row r="816" spans="3:3" x14ac:dyDescent="0.3">
      <c r="C816" s="222"/>
    </row>
    <row r="817" spans="3:3" x14ac:dyDescent="0.3">
      <c r="C817" s="222"/>
    </row>
    <row r="818" spans="3:3" x14ac:dyDescent="0.3">
      <c r="C818" s="222"/>
    </row>
    <row r="819" spans="3:3" x14ac:dyDescent="0.3">
      <c r="C819" s="222"/>
    </row>
    <row r="820" spans="3:3" x14ac:dyDescent="0.3">
      <c r="C820" s="222"/>
    </row>
    <row r="821" spans="3:3" x14ac:dyDescent="0.3">
      <c r="C821" s="222"/>
    </row>
    <row r="822" spans="3:3" x14ac:dyDescent="0.3">
      <c r="C822" s="222"/>
    </row>
    <row r="823" spans="3:3" x14ac:dyDescent="0.3">
      <c r="C823" s="222"/>
    </row>
    <row r="824" spans="3:3" x14ac:dyDescent="0.3">
      <c r="C824" s="222"/>
    </row>
    <row r="825" spans="3:3" x14ac:dyDescent="0.3">
      <c r="C825" s="222"/>
    </row>
    <row r="826" spans="3:3" x14ac:dyDescent="0.3">
      <c r="C826" s="222"/>
    </row>
    <row r="827" spans="3:3" x14ac:dyDescent="0.3">
      <c r="C827" s="222"/>
    </row>
    <row r="828" spans="3:3" x14ac:dyDescent="0.3">
      <c r="C828" s="222"/>
    </row>
    <row r="829" spans="3:3" x14ac:dyDescent="0.3">
      <c r="C829" s="222"/>
    </row>
    <row r="830" spans="3:3" x14ac:dyDescent="0.3">
      <c r="C830" s="222"/>
    </row>
    <row r="831" spans="3:3" x14ac:dyDescent="0.3">
      <c r="C831" s="222"/>
    </row>
    <row r="832" spans="3:3" x14ac:dyDescent="0.3">
      <c r="C832" s="222"/>
    </row>
    <row r="833" spans="3:3" x14ac:dyDescent="0.3">
      <c r="C833" s="222"/>
    </row>
    <row r="834" spans="3:3" x14ac:dyDescent="0.3">
      <c r="C834" s="222"/>
    </row>
    <row r="835" spans="3:3" x14ac:dyDescent="0.3">
      <c r="C835" s="222"/>
    </row>
    <row r="836" spans="3:3" x14ac:dyDescent="0.3">
      <c r="C836" s="222"/>
    </row>
    <row r="837" spans="3:3" x14ac:dyDescent="0.3">
      <c r="C837" s="222"/>
    </row>
    <row r="838" spans="3:3" x14ac:dyDescent="0.3">
      <c r="C838" s="222"/>
    </row>
    <row r="839" spans="3:3" x14ac:dyDescent="0.3">
      <c r="C839" s="222"/>
    </row>
    <row r="840" spans="3:3" x14ac:dyDescent="0.3">
      <c r="C840" s="222"/>
    </row>
    <row r="841" spans="3:3" x14ac:dyDescent="0.3">
      <c r="C841" s="222"/>
    </row>
    <row r="842" spans="3:3" x14ac:dyDescent="0.3">
      <c r="C842" s="222"/>
    </row>
    <row r="843" spans="3:3" x14ac:dyDescent="0.3">
      <c r="C843" s="222"/>
    </row>
    <row r="844" spans="3:3" x14ac:dyDescent="0.3">
      <c r="C844" s="222"/>
    </row>
    <row r="845" spans="3:3" x14ac:dyDescent="0.3">
      <c r="C845" s="222"/>
    </row>
    <row r="846" spans="3:3" x14ac:dyDescent="0.3">
      <c r="C846" s="222"/>
    </row>
    <row r="847" spans="3:3" x14ac:dyDescent="0.3">
      <c r="C847" s="222"/>
    </row>
    <row r="848" spans="3:3" x14ac:dyDescent="0.3">
      <c r="C848" s="222"/>
    </row>
    <row r="849" spans="3:3" x14ac:dyDescent="0.3">
      <c r="C849" s="222"/>
    </row>
    <row r="850" spans="3:3" x14ac:dyDescent="0.3">
      <c r="C850" s="222"/>
    </row>
    <row r="851" spans="3:3" x14ac:dyDescent="0.3">
      <c r="C851" s="222"/>
    </row>
    <row r="852" spans="3:3" x14ac:dyDescent="0.3">
      <c r="C852" s="222"/>
    </row>
    <row r="853" spans="3:3" x14ac:dyDescent="0.3">
      <c r="C853" s="222"/>
    </row>
    <row r="854" spans="3:3" x14ac:dyDescent="0.3">
      <c r="C854" s="222"/>
    </row>
    <row r="855" spans="3:3" x14ac:dyDescent="0.3">
      <c r="C855" s="222"/>
    </row>
    <row r="856" spans="3:3" x14ac:dyDescent="0.3">
      <c r="C856" s="222"/>
    </row>
    <row r="857" spans="3:3" x14ac:dyDescent="0.3">
      <c r="C857" s="222"/>
    </row>
    <row r="858" spans="3:3" x14ac:dyDescent="0.3">
      <c r="C858" s="222"/>
    </row>
    <row r="859" spans="3:3" x14ac:dyDescent="0.3">
      <c r="C859" s="222"/>
    </row>
    <row r="860" spans="3:3" x14ac:dyDescent="0.3">
      <c r="C860" s="222"/>
    </row>
    <row r="861" spans="3:3" x14ac:dyDescent="0.3">
      <c r="C861" s="222"/>
    </row>
    <row r="862" spans="3:3" x14ac:dyDescent="0.3">
      <c r="C862" s="222"/>
    </row>
    <row r="863" spans="3:3" x14ac:dyDescent="0.3">
      <c r="C863" s="222"/>
    </row>
    <row r="864" spans="3:3" x14ac:dyDescent="0.3">
      <c r="C864" s="222"/>
    </row>
    <row r="865" spans="3:3" x14ac:dyDescent="0.3">
      <c r="C865" s="222"/>
    </row>
    <row r="866" spans="3:3" x14ac:dyDescent="0.3">
      <c r="C866" s="222"/>
    </row>
    <row r="867" spans="3:3" x14ac:dyDescent="0.3">
      <c r="C867" s="222"/>
    </row>
    <row r="868" spans="3:3" x14ac:dyDescent="0.3">
      <c r="C868" s="222"/>
    </row>
    <row r="869" spans="3:3" x14ac:dyDescent="0.3">
      <c r="C869" s="222"/>
    </row>
    <row r="870" spans="3:3" x14ac:dyDescent="0.3">
      <c r="C870" s="222"/>
    </row>
    <row r="871" spans="3:3" x14ac:dyDescent="0.3">
      <c r="C871" s="222"/>
    </row>
    <row r="872" spans="3:3" x14ac:dyDescent="0.3">
      <c r="C872" s="222"/>
    </row>
    <row r="873" spans="3:3" x14ac:dyDescent="0.3">
      <c r="C873" s="222"/>
    </row>
    <row r="874" spans="3:3" x14ac:dyDescent="0.3">
      <c r="C874" s="222"/>
    </row>
    <row r="875" spans="3:3" x14ac:dyDescent="0.3">
      <c r="C875" s="222"/>
    </row>
    <row r="876" spans="3:3" x14ac:dyDescent="0.3">
      <c r="C876" s="222"/>
    </row>
    <row r="877" spans="3:3" x14ac:dyDescent="0.3">
      <c r="C877" s="222"/>
    </row>
    <row r="878" spans="3:3" x14ac:dyDescent="0.3">
      <c r="C878" s="222"/>
    </row>
    <row r="879" spans="3:3" x14ac:dyDescent="0.3">
      <c r="C879" s="222"/>
    </row>
    <row r="880" spans="3:3" x14ac:dyDescent="0.3">
      <c r="C880" s="222"/>
    </row>
    <row r="881" spans="3:3" x14ac:dyDescent="0.3">
      <c r="C881" s="222"/>
    </row>
    <row r="882" spans="3:3" x14ac:dyDescent="0.3">
      <c r="C882" s="222"/>
    </row>
    <row r="883" spans="3:3" x14ac:dyDescent="0.3">
      <c r="C883" s="222"/>
    </row>
    <row r="884" spans="3:3" x14ac:dyDescent="0.3">
      <c r="C884" s="222"/>
    </row>
    <row r="885" spans="3:3" x14ac:dyDescent="0.3">
      <c r="C885" s="222"/>
    </row>
    <row r="886" spans="3:3" x14ac:dyDescent="0.3">
      <c r="C886" s="222"/>
    </row>
    <row r="887" spans="3:3" x14ac:dyDescent="0.3">
      <c r="C887" s="222"/>
    </row>
    <row r="888" spans="3:3" x14ac:dyDescent="0.3">
      <c r="C888" s="222"/>
    </row>
    <row r="889" spans="3:3" x14ac:dyDescent="0.3">
      <c r="C889" s="222"/>
    </row>
    <row r="890" spans="3:3" x14ac:dyDescent="0.3">
      <c r="C890" s="222"/>
    </row>
    <row r="891" spans="3:3" x14ac:dyDescent="0.3">
      <c r="C891" s="222"/>
    </row>
    <row r="892" spans="3:3" x14ac:dyDescent="0.3">
      <c r="C892" s="222"/>
    </row>
    <row r="893" spans="3:3" x14ac:dyDescent="0.3">
      <c r="C893" s="222"/>
    </row>
    <row r="894" spans="3:3" x14ac:dyDescent="0.3">
      <c r="C894" s="222"/>
    </row>
    <row r="895" spans="3:3" x14ac:dyDescent="0.3">
      <c r="C895" s="222"/>
    </row>
    <row r="896" spans="3:3" x14ac:dyDescent="0.3">
      <c r="C896" s="222"/>
    </row>
    <row r="897" spans="3:3" x14ac:dyDescent="0.3">
      <c r="C897" s="222"/>
    </row>
    <row r="898" spans="3:3" x14ac:dyDescent="0.3">
      <c r="C898" s="222"/>
    </row>
    <row r="899" spans="3:3" x14ac:dyDescent="0.3">
      <c r="C899" s="222"/>
    </row>
    <row r="900" spans="3:3" x14ac:dyDescent="0.3">
      <c r="C900" s="222"/>
    </row>
    <row r="901" spans="3:3" x14ac:dyDescent="0.3">
      <c r="C901" s="222"/>
    </row>
    <row r="902" spans="3:3" x14ac:dyDescent="0.3">
      <c r="C902" s="222"/>
    </row>
    <row r="903" spans="3:3" x14ac:dyDescent="0.3">
      <c r="C903" s="222"/>
    </row>
    <row r="904" spans="3:3" x14ac:dyDescent="0.3">
      <c r="C904" s="222"/>
    </row>
    <row r="905" spans="3:3" x14ac:dyDescent="0.3">
      <c r="C905" s="222"/>
    </row>
    <row r="906" spans="3:3" x14ac:dyDescent="0.3">
      <c r="C906" s="222"/>
    </row>
    <row r="907" spans="3:3" x14ac:dyDescent="0.3">
      <c r="C907" s="222"/>
    </row>
    <row r="908" spans="3:3" x14ac:dyDescent="0.3">
      <c r="C908" s="222"/>
    </row>
    <row r="909" spans="3:3" x14ac:dyDescent="0.3">
      <c r="C909" s="222"/>
    </row>
    <row r="910" spans="3:3" x14ac:dyDescent="0.3">
      <c r="C910" s="222"/>
    </row>
    <row r="911" spans="3:3" x14ac:dyDescent="0.3">
      <c r="C911" s="222"/>
    </row>
    <row r="912" spans="3:3" x14ac:dyDescent="0.3">
      <c r="C912" s="222"/>
    </row>
    <row r="913" spans="3:3" x14ac:dyDescent="0.3">
      <c r="C913" s="222"/>
    </row>
    <row r="914" spans="3:3" x14ac:dyDescent="0.3">
      <c r="C914" s="222"/>
    </row>
    <row r="915" spans="3:3" x14ac:dyDescent="0.3">
      <c r="C915" s="222"/>
    </row>
    <row r="916" spans="3:3" x14ac:dyDescent="0.3">
      <c r="C916" s="222"/>
    </row>
    <row r="917" spans="3:3" x14ac:dyDescent="0.3">
      <c r="C917" s="222"/>
    </row>
    <row r="918" spans="3:3" x14ac:dyDescent="0.3">
      <c r="C918" s="222"/>
    </row>
    <row r="919" spans="3:3" x14ac:dyDescent="0.3">
      <c r="C919" s="222"/>
    </row>
    <row r="920" spans="3:3" x14ac:dyDescent="0.3">
      <c r="C920" s="222"/>
    </row>
    <row r="921" spans="3:3" x14ac:dyDescent="0.3">
      <c r="C921" s="222"/>
    </row>
    <row r="922" spans="3:3" x14ac:dyDescent="0.3">
      <c r="C922" s="222"/>
    </row>
    <row r="923" spans="3:3" x14ac:dyDescent="0.3">
      <c r="C923" s="222"/>
    </row>
    <row r="924" spans="3:3" x14ac:dyDescent="0.3">
      <c r="C924" s="222"/>
    </row>
    <row r="925" spans="3:3" x14ac:dyDescent="0.3">
      <c r="C925" s="222"/>
    </row>
    <row r="926" spans="3:3" x14ac:dyDescent="0.3">
      <c r="C926" s="222"/>
    </row>
    <row r="927" spans="3:3" x14ac:dyDescent="0.3">
      <c r="C927" s="222"/>
    </row>
    <row r="928" spans="3:3" x14ac:dyDescent="0.3">
      <c r="C928" s="222"/>
    </row>
    <row r="929" spans="3:3" x14ac:dyDescent="0.3">
      <c r="C929" s="222"/>
    </row>
    <row r="930" spans="3:3" x14ac:dyDescent="0.3">
      <c r="C930" s="222"/>
    </row>
    <row r="931" spans="3:3" x14ac:dyDescent="0.3">
      <c r="C931" s="222"/>
    </row>
    <row r="932" spans="3:3" x14ac:dyDescent="0.3">
      <c r="C932" s="222"/>
    </row>
    <row r="933" spans="3:3" x14ac:dyDescent="0.3">
      <c r="C933" s="222"/>
    </row>
    <row r="934" spans="3:3" x14ac:dyDescent="0.3">
      <c r="C934" s="222"/>
    </row>
    <row r="935" spans="3:3" x14ac:dyDescent="0.3">
      <c r="C935" s="222"/>
    </row>
    <row r="936" spans="3:3" x14ac:dyDescent="0.3">
      <c r="C936" s="222"/>
    </row>
    <row r="937" spans="3:3" x14ac:dyDescent="0.3">
      <c r="C937" s="222"/>
    </row>
    <row r="938" spans="3:3" x14ac:dyDescent="0.3">
      <c r="C938" s="222"/>
    </row>
    <row r="939" spans="3:3" x14ac:dyDescent="0.3">
      <c r="C939" s="222"/>
    </row>
    <row r="940" spans="3:3" x14ac:dyDescent="0.3">
      <c r="C940" s="222"/>
    </row>
    <row r="941" spans="3:3" x14ac:dyDescent="0.3">
      <c r="C941" s="222"/>
    </row>
    <row r="942" spans="3:3" x14ac:dyDescent="0.3">
      <c r="C942" s="222"/>
    </row>
    <row r="943" spans="3:3" x14ac:dyDescent="0.3">
      <c r="C943" s="222"/>
    </row>
    <row r="944" spans="3:3" x14ac:dyDescent="0.3">
      <c r="C944" s="222"/>
    </row>
    <row r="945" spans="3:3" x14ac:dyDescent="0.3">
      <c r="C945" s="222"/>
    </row>
    <row r="946" spans="3:3" x14ac:dyDescent="0.3">
      <c r="C946" s="222"/>
    </row>
    <row r="947" spans="3:3" x14ac:dyDescent="0.3">
      <c r="C947" s="222"/>
    </row>
    <row r="948" spans="3:3" x14ac:dyDescent="0.3">
      <c r="C948" s="222"/>
    </row>
    <row r="949" spans="3:3" x14ac:dyDescent="0.3">
      <c r="C949" s="222"/>
    </row>
    <row r="950" spans="3:3" x14ac:dyDescent="0.3">
      <c r="C950" s="222"/>
    </row>
    <row r="951" spans="3:3" x14ac:dyDescent="0.3">
      <c r="C951" s="222"/>
    </row>
    <row r="952" spans="3:3" x14ac:dyDescent="0.3">
      <c r="C952" s="222"/>
    </row>
    <row r="953" spans="3:3" x14ac:dyDescent="0.3">
      <c r="C953" s="222"/>
    </row>
    <row r="954" spans="3:3" x14ac:dyDescent="0.3">
      <c r="C954" s="222"/>
    </row>
    <row r="955" spans="3:3" x14ac:dyDescent="0.3">
      <c r="C955" s="222"/>
    </row>
    <row r="956" spans="3:3" x14ac:dyDescent="0.3">
      <c r="C956" s="222"/>
    </row>
    <row r="957" spans="3:3" x14ac:dyDescent="0.3">
      <c r="C957" s="222"/>
    </row>
    <row r="958" spans="3:3" x14ac:dyDescent="0.3">
      <c r="C958" s="222"/>
    </row>
    <row r="959" spans="3:3" x14ac:dyDescent="0.3">
      <c r="C959" s="222"/>
    </row>
    <row r="960" spans="3:3" x14ac:dyDescent="0.3">
      <c r="C960" s="222"/>
    </row>
    <row r="961" spans="3:3" x14ac:dyDescent="0.3">
      <c r="C961" s="222"/>
    </row>
    <row r="962" spans="3:3" x14ac:dyDescent="0.3">
      <c r="C962" s="222"/>
    </row>
    <row r="963" spans="3:3" x14ac:dyDescent="0.3">
      <c r="C963" s="222"/>
    </row>
    <row r="964" spans="3:3" x14ac:dyDescent="0.3">
      <c r="C964" s="222"/>
    </row>
    <row r="965" spans="3:3" x14ac:dyDescent="0.3">
      <c r="C965" s="222"/>
    </row>
    <row r="966" spans="3:3" x14ac:dyDescent="0.3">
      <c r="C966" s="222"/>
    </row>
    <row r="967" spans="3:3" x14ac:dyDescent="0.3">
      <c r="C967" s="222"/>
    </row>
    <row r="968" spans="3:3" x14ac:dyDescent="0.3">
      <c r="C968" s="222"/>
    </row>
    <row r="969" spans="3:3" x14ac:dyDescent="0.3">
      <c r="C969" s="222"/>
    </row>
    <row r="970" spans="3:3" x14ac:dyDescent="0.3">
      <c r="C970" s="222"/>
    </row>
    <row r="971" spans="3:3" x14ac:dyDescent="0.3">
      <c r="C971" s="222"/>
    </row>
    <row r="972" spans="3:3" x14ac:dyDescent="0.3">
      <c r="C972" s="222"/>
    </row>
    <row r="973" spans="3:3" x14ac:dyDescent="0.3">
      <c r="C973" s="222"/>
    </row>
    <row r="974" spans="3:3" x14ac:dyDescent="0.3">
      <c r="C974" s="222"/>
    </row>
    <row r="975" spans="3:3" x14ac:dyDescent="0.3">
      <c r="C975" s="222"/>
    </row>
    <row r="976" spans="3:3" x14ac:dyDescent="0.3">
      <c r="C976" s="222"/>
    </row>
    <row r="977" spans="3:3" x14ac:dyDescent="0.3">
      <c r="C977" s="222"/>
    </row>
    <row r="978" spans="3:3" x14ac:dyDescent="0.3">
      <c r="C978" s="222"/>
    </row>
    <row r="979" spans="3:3" x14ac:dyDescent="0.3">
      <c r="C979" s="222"/>
    </row>
    <row r="980" spans="3:3" x14ac:dyDescent="0.3">
      <c r="C980" s="222"/>
    </row>
    <row r="981" spans="3:3" x14ac:dyDescent="0.3">
      <c r="C981" s="222"/>
    </row>
    <row r="982" spans="3:3" x14ac:dyDescent="0.3">
      <c r="C982" s="222"/>
    </row>
    <row r="983" spans="3:3" x14ac:dyDescent="0.3">
      <c r="C983" s="222"/>
    </row>
    <row r="984" spans="3:3" x14ac:dyDescent="0.3">
      <c r="C984" s="222"/>
    </row>
    <row r="985" spans="3:3" x14ac:dyDescent="0.3">
      <c r="C985" s="222"/>
    </row>
    <row r="986" spans="3:3" x14ac:dyDescent="0.3">
      <c r="C986" s="222"/>
    </row>
    <row r="987" spans="3:3" x14ac:dyDescent="0.3">
      <c r="C987" s="222"/>
    </row>
    <row r="988" spans="3:3" x14ac:dyDescent="0.3">
      <c r="C988" s="222"/>
    </row>
    <row r="989" spans="3:3" x14ac:dyDescent="0.3">
      <c r="C989" s="222"/>
    </row>
    <row r="990" spans="3:3" x14ac:dyDescent="0.3">
      <c r="C990" s="222"/>
    </row>
    <row r="991" spans="3:3" x14ac:dyDescent="0.3">
      <c r="C991" s="222"/>
    </row>
    <row r="992" spans="3:3" x14ac:dyDescent="0.3">
      <c r="C992" s="222"/>
    </row>
    <row r="993" spans="3:3" x14ac:dyDescent="0.3">
      <c r="C993" s="222"/>
    </row>
    <row r="994" spans="3:3" x14ac:dyDescent="0.3">
      <c r="C994" s="222"/>
    </row>
    <row r="995" spans="3:3" x14ac:dyDescent="0.3">
      <c r="C995" s="222"/>
    </row>
    <row r="996" spans="3:3" x14ac:dyDescent="0.3">
      <c r="C996" s="222"/>
    </row>
    <row r="997" spans="3:3" x14ac:dyDescent="0.3">
      <c r="C997" s="222"/>
    </row>
    <row r="998" spans="3:3" x14ac:dyDescent="0.3">
      <c r="C998" s="222"/>
    </row>
    <row r="999" spans="3:3" x14ac:dyDescent="0.3">
      <c r="C999" s="222"/>
    </row>
  </sheetData>
  <autoFilter ref="A1:H13" xr:uid="{B23CC546-2D1F-4D77-8557-6B74FEFF857B}">
    <sortState xmlns:xlrd2="http://schemas.microsoft.com/office/spreadsheetml/2017/richdata2" ref="A2:H13">
      <sortCondition ref="A2:A13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3"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35" priority="55" operator="equal">
      <formula>"Вариативная часть"</formula>
    </cfRule>
    <cfRule type="cellIs" dxfId="34" priority="56" operator="equal">
      <formula>"Базовая часть"</formula>
    </cfRule>
  </conditionalFormatting>
  <dataValidations count="2">
    <dataValidation type="list" allowBlank="1" showInputMessage="1" showErrorMessage="1" sqref="H2:H13" xr:uid="{D21DAE20-EAB0-4C6B-AEC9-307264B14F56}">
      <formula1>"Базовая часть, Вариативная часть"</formula1>
    </dataValidation>
    <dataValidation allowBlank="1" showErrorMessage="1" sqref="A2:B13" xr:uid="{5699DAE1-C255-4A82-BFE3-EC62AD88980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11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224" customWidth="1"/>
    <col min="2" max="2" width="100.6640625" style="52" customWidth="1"/>
    <col min="3" max="3" width="25.6640625" style="231" bestFit="1" customWidth="1"/>
    <col min="4" max="4" width="14.44140625" style="231" customWidth="1"/>
    <col min="5" max="5" width="25.6640625" style="231" customWidth="1"/>
    <col min="6" max="6" width="14.33203125" style="231" customWidth="1"/>
    <col min="7" max="7" width="13.88671875" style="10" customWidth="1"/>
    <col min="8" max="8" width="20.88671875" style="10" customWidth="1"/>
    <col min="9" max="16384" width="9.109375" style="52"/>
  </cols>
  <sheetData>
    <row r="1" spans="1:8" ht="31.2" x14ac:dyDescent="0.3">
      <c r="A1" s="211" t="s">
        <v>1</v>
      </c>
      <c r="B1" s="212" t="s">
        <v>10</v>
      </c>
      <c r="C1" s="213" t="s">
        <v>2</v>
      </c>
      <c r="D1" s="211" t="s">
        <v>4</v>
      </c>
      <c r="E1" s="211" t="s">
        <v>3</v>
      </c>
      <c r="F1" s="211" t="s">
        <v>8</v>
      </c>
      <c r="G1" s="211" t="s">
        <v>33</v>
      </c>
      <c r="H1" s="211" t="s">
        <v>34</v>
      </c>
    </row>
    <row r="2" spans="1:8" ht="31.2" x14ac:dyDescent="0.3">
      <c r="A2" s="257" t="s">
        <v>278</v>
      </c>
      <c r="B2" s="258" t="s">
        <v>238</v>
      </c>
      <c r="C2" s="14" t="s">
        <v>11</v>
      </c>
      <c r="D2" s="237">
        <v>1</v>
      </c>
      <c r="E2" s="229" t="s">
        <v>124</v>
      </c>
      <c r="F2" s="230">
        <v>10</v>
      </c>
      <c r="G2" s="16">
        <f t="shared" ref="G2:G35" si="0">COUNTIF($A$2:$A$999,A2)</f>
        <v>1</v>
      </c>
      <c r="H2" s="16" t="s">
        <v>37</v>
      </c>
    </row>
    <row r="3" spans="1:8" x14ac:dyDescent="0.3">
      <c r="A3" s="245" t="s">
        <v>271</v>
      </c>
      <c r="B3" s="251" t="s">
        <v>240</v>
      </c>
      <c r="C3" s="14" t="s">
        <v>11</v>
      </c>
      <c r="D3" s="237">
        <v>1</v>
      </c>
      <c r="E3" s="229" t="s">
        <v>124</v>
      </c>
      <c r="F3" s="230">
        <v>10</v>
      </c>
      <c r="G3" s="16">
        <f t="shared" si="0"/>
        <v>1</v>
      </c>
      <c r="H3" s="16" t="s">
        <v>37</v>
      </c>
    </row>
    <row r="4" spans="1:8" x14ac:dyDescent="0.3">
      <c r="A4" s="12" t="s">
        <v>126</v>
      </c>
      <c r="B4" s="219" t="s">
        <v>127</v>
      </c>
      <c r="C4" s="14" t="s">
        <v>11</v>
      </c>
      <c r="D4" s="239">
        <v>1</v>
      </c>
      <c r="E4" s="227" t="s">
        <v>124</v>
      </c>
      <c r="F4" s="246">
        <v>5</v>
      </c>
      <c r="G4" s="16">
        <f t="shared" si="0"/>
        <v>1</v>
      </c>
      <c r="H4" s="16" t="s">
        <v>37</v>
      </c>
    </row>
    <row r="5" spans="1:8" x14ac:dyDescent="0.3">
      <c r="A5" s="12" t="s">
        <v>265</v>
      </c>
      <c r="B5" s="214" t="s">
        <v>137</v>
      </c>
      <c r="C5" s="14" t="s">
        <v>11</v>
      </c>
      <c r="D5" s="239">
        <v>2</v>
      </c>
      <c r="E5" s="227" t="s">
        <v>124</v>
      </c>
      <c r="F5" s="246">
        <v>10</v>
      </c>
      <c r="G5" s="16">
        <f t="shared" si="0"/>
        <v>1</v>
      </c>
      <c r="H5" s="16" t="s">
        <v>37</v>
      </c>
    </row>
    <row r="6" spans="1:8" hidden="1" x14ac:dyDescent="0.3">
      <c r="A6" s="247" t="s">
        <v>132</v>
      </c>
      <c r="B6" s="216" t="s">
        <v>133</v>
      </c>
      <c r="C6" s="14" t="s">
        <v>11</v>
      </c>
      <c r="D6" s="238">
        <v>1</v>
      </c>
      <c r="E6" s="227" t="s">
        <v>124</v>
      </c>
      <c r="F6" s="246">
        <v>5</v>
      </c>
      <c r="G6" s="16">
        <f t="shared" si="0"/>
        <v>2</v>
      </c>
      <c r="H6" s="16" t="s">
        <v>275</v>
      </c>
    </row>
    <row r="7" spans="1:8" hidden="1" x14ac:dyDescent="0.3">
      <c r="A7" s="250" t="s">
        <v>132</v>
      </c>
      <c r="B7" s="216" t="s">
        <v>234</v>
      </c>
      <c r="C7" s="14" t="s">
        <v>11</v>
      </c>
      <c r="D7" s="237">
        <v>1</v>
      </c>
      <c r="E7" s="229" t="s">
        <v>124</v>
      </c>
      <c r="F7" s="230">
        <v>10</v>
      </c>
      <c r="G7" s="16">
        <f t="shared" si="0"/>
        <v>2</v>
      </c>
      <c r="H7" s="16" t="s">
        <v>275</v>
      </c>
    </row>
    <row r="8" spans="1:8" hidden="1" x14ac:dyDescent="0.3">
      <c r="A8" s="250" t="s">
        <v>235</v>
      </c>
      <c r="B8" s="216" t="s">
        <v>236</v>
      </c>
      <c r="C8" s="14" t="s">
        <v>11</v>
      </c>
      <c r="D8" s="237">
        <v>1</v>
      </c>
      <c r="E8" s="229" t="s">
        <v>124</v>
      </c>
      <c r="F8" s="230">
        <v>10</v>
      </c>
      <c r="G8" s="16">
        <f t="shared" si="0"/>
        <v>1</v>
      </c>
      <c r="H8" s="16" t="s">
        <v>275</v>
      </c>
    </row>
    <row r="9" spans="1:8" x14ac:dyDescent="0.3">
      <c r="A9" s="217" t="s">
        <v>146</v>
      </c>
      <c r="B9" s="216" t="s">
        <v>147</v>
      </c>
      <c r="C9" s="14" t="s">
        <v>11</v>
      </c>
      <c r="D9" s="238">
        <v>1</v>
      </c>
      <c r="E9" s="227" t="s">
        <v>124</v>
      </c>
      <c r="F9" s="246">
        <v>5</v>
      </c>
      <c r="G9" s="16">
        <f t="shared" si="0"/>
        <v>1</v>
      </c>
      <c r="H9" s="16" t="s">
        <v>37</v>
      </c>
    </row>
    <row r="10" spans="1:8" x14ac:dyDescent="0.3">
      <c r="A10" s="217" t="s">
        <v>154</v>
      </c>
      <c r="B10" s="214" t="s">
        <v>155</v>
      </c>
      <c r="C10" s="14" t="s">
        <v>11</v>
      </c>
      <c r="D10" s="238">
        <v>1</v>
      </c>
      <c r="E10" s="227" t="s">
        <v>124</v>
      </c>
      <c r="F10" s="246">
        <v>5</v>
      </c>
      <c r="G10" s="16">
        <f t="shared" si="0"/>
        <v>1</v>
      </c>
      <c r="H10" s="16" t="s">
        <v>37</v>
      </c>
    </row>
    <row r="11" spans="1:8" x14ac:dyDescent="0.3">
      <c r="A11" s="217" t="s">
        <v>276</v>
      </c>
      <c r="B11" s="216" t="s">
        <v>161</v>
      </c>
      <c r="C11" s="14" t="s">
        <v>11</v>
      </c>
      <c r="D11" s="238">
        <v>1</v>
      </c>
      <c r="E11" s="227" t="s">
        <v>124</v>
      </c>
      <c r="F11" s="246">
        <v>5</v>
      </c>
      <c r="G11" s="16">
        <f t="shared" si="0"/>
        <v>1</v>
      </c>
      <c r="H11" s="16" t="s">
        <v>37</v>
      </c>
    </row>
    <row r="12" spans="1:8" x14ac:dyDescent="0.3">
      <c r="A12" s="217" t="s">
        <v>266</v>
      </c>
      <c r="B12" s="216" t="s">
        <v>139</v>
      </c>
      <c r="C12" s="14" t="s">
        <v>11</v>
      </c>
      <c r="D12" s="238">
        <v>1</v>
      </c>
      <c r="E12" s="227" t="s">
        <v>124</v>
      </c>
      <c r="F12" s="246">
        <v>5</v>
      </c>
      <c r="G12" s="16">
        <f t="shared" si="0"/>
        <v>1</v>
      </c>
      <c r="H12" s="16" t="s">
        <v>37</v>
      </c>
    </row>
    <row r="13" spans="1:8" x14ac:dyDescent="0.3">
      <c r="A13" s="217" t="s">
        <v>280</v>
      </c>
      <c r="B13" s="216" t="s">
        <v>131</v>
      </c>
      <c r="C13" s="14" t="s">
        <v>11</v>
      </c>
      <c r="D13" s="237">
        <v>1</v>
      </c>
      <c r="E13" s="229" t="s">
        <v>124</v>
      </c>
      <c r="F13" s="230">
        <v>5</v>
      </c>
      <c r="G13" s="16">
        <f t="shared" si="0"/>
        <v>1</v>
      </c>
      <c r="H13" s="16" t="s">
        <v>37</v>
      </c>
    </row>
    <row r="14" spans="1:8" x14ac:dyDescent="0.3">
      <c r="A14" s="217" t="s">
        <v>279</v>
      </c>
      <c r="B14" s="216" t="s">
        <v>177</v>
      </c>
      <c r="C14" s="14" t="s">
        <v>11</v>
      </c>
      <c r="D14" s="254">
        <v>1</v>
      </c>
      <c r="E14" s="227" t="s">
        <v>124</v>
      </c>
      <c r="F14" s="239">
        <v>5</v>
      </c>
      <c r="G14" s="16">
        <f t="shared" si="0"/>
        <v>1</v>
      </c>
      <c r="H14" s="16" t="s">
        <v>275</v>
      </c>
    </row>
    <row r="15" spans="1:8" x14ac:dyDescent="0.3">
      <c r="A15" s="217" t="s">
        <v>152</v>
      </c>
      <c r="B15" s="216" t="s">
        <v>153</v>
      </c>
      <c r="C15" s="14" t="s">
        <v>11</v>
      </c>
      <c r="D15" s="238">
        <v>1</v>
      </c>
      <c r="E15" s="227" t="s">
        <v>124</v>
      </c>
      <c r="F15" s="246">
        <v>5</v>
      </c>
      <c r="G15" s="16">
        <f t="shared" si="0"/>
        <v>1</v>
      </c>
      <c r="H15" s="16" t="s">
        <v>37</v>
      </c>
    </row>
    <row r="16" spans="1:8" hidden="1" x14ac:dyDescent="0.3">
      <c r="A16" s="250" t="s">
        <v>264</v>
      </c>
      <c r="B16" s="252" t="s">
        <v>242</v>
      </c>
      <c r="C16" s="14" t="s">
        <v>11</v>
      </c>
      <c r="D16" s="237">
        <v>1</v>
      </c>
      <c r="E16" s="229" t="s">
        <v>243</v>
      </c>
      <c r="F16" s="230">
        <v>1</v>
      </c>
      <c r="G16" s="16">
        <f t="shared" si="0"/>
        <v>1</v>
      </c>
      <c r="H16" s="16" t="s">
        <v>37</v>
      </c>
    </row>
    <row r="17" spans="1:8" x14ac:dyDescent="0.3">
      <c r="A17" s="217" t="s">
        <v>156</v>
      </c>
      <c r="B17" s="216" t="s">
        <v>157</v>
      </c>
      <c r="C17" s="14" t="s">
        <v>11</v>
      </c>
      <c r="D17" s="238">
        <v>1</v>
      </c>
      <c r="E17" s="227" t="s">
        <v>124</v>
      </c>
      <c r="F17" s="246">
        <v>5</v>
      </c>
      <c r="G17" s="16">
        <f t="shared" si="0"/>
        <v>1</v>
      </c>
      <c r="H17" s="16" t="s">
        <v>37</v>
      </c>
    </row>
    <row r="18" spans="1:8" ht="31.2" x14ac:dyDescent="0.3">
      <c r="A18" s="217" t="s">
        <v>274</v>
      </c>
      <c r="B18" s="259" t="s">
        <v>129</v>
      </c>
      <c r="C18" s="14" t="s">
        <v>11</v>
      </c>
      <c r="D18" s="238">
        <v>1</v>
      </c>
      <c r="E18" s="227" t="s">
        <v>124</v>
      </c>
      <c r="F18" s="226">
        <v>5</v>
      </c>
      <c r="G18" s="16">
        <f t="shared" si="0"/>
        <v>1</v>
      </c>
      <c r="H18" s="16" t="s">
        <v>37</v>
      </c>
    </row>
    <row r="19" spans="1:8" x14ac:dyDescent="0.3">
      <c r="A19" s="217" t="s">
        <v>267</v>
      </c>
      <c r="B19" s="216" t="s">
        <v>145</v>
      </c>
      <c r="C19" s="14" t="s">
        <v>11</v>
      </c>
      <c r="D19" s="238">
        <v>1</v>
      </c>
      <c r="E19" s="227" t="s">
        <v>124</v>
      </c>
      <c r="F19" s="246">
        <v>5</v>
      </c>
      <c r="G19" s="16">
        <f t="shared" si="0"/>
        <v>1</v>
      </c>
      <c r="H19" s="16" t="s">
        <v>37</v>
      </c>
    </row>
    <row r="20" spans="1:8" ht="31.2" x14ac:dyDescent="0.3">
      <c r="A20" s="217" t="s">
        <v>150</v>
      </c>
      <c r="B20" s="216" t="s">
        <v>151</v>
      </c>
      <c r="C20" s="14" t="s">
        <v>11</v>
      </c>
      <c r="D20" s="238">
        <v>1</v>
      </c>
      <c r="E20" s="227" t="s">
        <v>124</v>
      </c>
      <c r="F20" s="246">
        <v>5</v>
      </c>
      <c r="G20" s="16">
        <f t="shared" si="0"/>
        <v>1</v>
      </c>
      <c r="H20" s="16" t="s">
        <v>37</v>
      </c>
    </row>
    <row r="21" spans="1:8" ht="31.2" x14ac:dyDescent="0.3">
      <c r="A21" s="217" t="s">
        <v>268</v>
      </c>
      <c r="B21" s="216" t="s">
        <v>149</v>
      </c>
      <c r="C21" s="14" t="s">
        <v>11</v>
      </c>
      <c r="D21" s="238">
        <v>1</v>
      </c>
      <c r="E21" s="227" t="s">
        <v>124</v>
      </c>
      <c r="F21" s="246">
        <v>5</v>
      </c>
      <c r="G21" s="16">
        <f t="shared" si="0"/>
        <v>1</v>
      </c>
      <c r="H21" s="16" t="s">
        <v>37</v>
      </c>
    </row>
    <row r="22" spans="1:8" x14ac:dyDescent="0.3">
      <c r="A22" s="217" t="s">
        <v>269</v>
      </c>
      <c r="B22" s="216" t="s">
        <v>159</v>
      </c>
      <c r="C22" s="14" t="s">
        <v>11</v>
      </c>
      <c r="D22" s="238">
        <v>1</v>
      </c>
      <c r="E22" s="227" t="s">
        <v>124</v>
      </c>
      <c r="F22" s="246">
        <v>5</v>
      </c>
      <c r="G22" s="16">
        <f t="shared" si="0"/>
        <v>1</v>
      </c>
      <c r="H22" s="16" t="s">
        <v>37</v>
      </c>
    </row>
    <row r="23" spans="1:8" x14ac:dyDescent="0.3">
      <c r="A23" s="217" t="s">
        <v>142</v>
      </c>
      <c r="B23" s="216" t="s">
        <v>143</v>
      </c>
      <c r="C23" s="14" t="s">
        <v>11</v>
      </c>
      <c r="D23" s="238">
        <v>1</v>
      </c>
      <c r="E23" s="227" t="s">
        <v>124</v>
      </c>
      <c r="F23" s="246">
        <v>5</v>
      </c>
      <c r="G23" s="16">
        <f t="shared" si="0"/>
        <v>1</v>
      </c>
      <c r="H23" s="16" t="s">
        <v>37</v>
      </c>
    </row>
    <row r="24" spans="1:8" x14ac:dyDescent="0.3">
      <c r="A24" s="12" t="s">
        <v>122</v>
      </c>
      <c r="B24" s="216" t="s">
        <v>123</v>
      </c>
      <c r="C24" s="14" t="s">
        <v>11</v>
      </c>
      <c r="D24" s="238">
        <v>1</v>
      </c>
      <c r="E24" s="227" t="s">
        <v>124</v>
      </c>
      <c r="F24" s="246">
        <v>5</v>
      </c>
      <c r="G24" s="16">
        <f t="shared" si="0"/>
        <v>1</v>
      </c>
      <c r="H24" s="16" t="s">
        <v>37</v>
      </c>
    </row>
    <row r="25" spans="1:8" hidden="1" x14ac:dyDescent="0.3">
      <c r="A25" s="12" t="s">
        <v>173</v>
      </c>
      <c r="B25" s="214" t="s">
        <v>174</v>
      </c>
      <c r="C25" s="14" t="s">
        <v>11</v>
      </c>
      <c r="D25" s="256">
        <v>1</v>
      </c>
      <c r="E25" s="226" t="s">
        <v>175</v>
      </c>
      <c r="F25" s="239">
        <v>1</v>
      </c>
      <c r="G25" s="16">
        <f t="shared" si="0"/>
        <v>1</v>
      </c>
      <c r="H25" s="16" t="s">
        <v>37</v>
      </c>
    </row>
    <row r="26" spans="1:8" x14ac:dyDescent="0.3">
      <c r="A26" s="217" t="s">
        <v>270</v>
      </c>
      <c r="B26" s="216" t="s">
        <v>179</v>
      </c>
      <c r="C26" s="14" t="s">
        <v>11</v>
      </c>
      <c r="D26" s="240">
        <v>1</v>
      </c>
      <c r="E26" s="226" t="s">
        <v>124</v>
      </c>
      <c r="F26" s="239">
        <v>5</v>
      </c>
      <c r="G26" s="16">
        <f t="shared" si="0"/>
        <v>1</v>
      </c>
      <c r="H26" s="16" t="s">
        <v>37</v>
      </c>
    </row>
    <row r="27" spans="1:8" x14ac:dyDescent="0.3">
      <c r="A27" s="217" t="s">
        <v>164</v>
      </c>
      <c r="B27" s="216" t="s">
        <v>163</v>
      </c>
      <c r="C27" s="14" t="s">
        <v>11</v>
      </c>
      <c r="D27" s="260">
        <v>1</v>
      </c>
      <c r="E27" s="226" t="s">
        <v>124</v>
      </c>
      <c r="F27" s="246">
        <v>5</v>
      </c>
      <c r="G27" s="16">
        <f t="shared" si="0"/>
        <v>1</v>
      </c>
      <c r="H27" s="16" t="s">
        <v>37</v>
      </c>
    </row>
    <row r="28" spans="1:8" x14ac:dyDescent="0.3">
      <c r="A28" s="236" t="s">
        <v>165</v>
      </c>
      <c r="B28" s="241" t="s">
        <v>163</v>
      </c>
      <c r="C28" s="14" t="s">
        <v>11</v>
      </c>
      <c r="D28" s="255">
        <v>1</v>
      </c>
      <c r="E28" s="226" t="s">
        <v>124</v>
      </c>
      <c r="F28" s="246">
        <v>5</v>
      </c>
      <c r="G28" s="16">
        <f t="shared" si="0"/>
        <v>1</v>
      </c>
      <c r="H28" s="16" t="s">
        <v>37</v>
      </c>
    </row>
    <row r="29" spans="1:8" x14ac:dyDescent="0.3">
      <c r="A29" s="12" t="s">
        <v>162</v>
      </c>
      <c r="B29" s="219" t="s">
        <v>163</v>
      </c>
      <c r="C29" s="14" t="s">
        <v>11</v>
      </c>
      <c r="D29" s="239">
        <v>1</v>
      </c>
      <c r="E29" s="226" t="s">
        <v>124</v>
      </c>
      <c r="F29" s="246">
        <v>5</v>
      </c>
      <c r="G29" s="16">
        <f t="shared" si="0"/>
        <v>1</v>
      </c>
      <c r="H29" s="16" t="s">
        <v>37</v>
      </c>
    </row>
    <row r="30" spans="1:8" hidden="1" x14ac:dyDescent="0.3">
      <c r="A30" s="242" t="s">
        <v>166</v>
      </c>
      <c r="B30" s="214" t="s">
        <v>167</v>
      </c>
      <c r="C30" s="14" t="s">
        <v>11</v>
      </c>
      <c r="D30" s="253">
        <v>1</v>
      </c>
      <c r="E30" s="243" t="s">
        <v>168</v>
      </c>
      <c r="F30" s="253">
        <v>1</v>
      </c>
      <c r="G30" s="16">
        <f t="shared" si="0"/>
        <v>1</v>
      </c>
      <c r="H30" s="16" t="s">
        <v>37</v>
      </c>
    </row>
    <row r="31" spans="1:8" x14ac:dyDescent="0.3">
      <c r="A31" s="12" t="s">
        <v>281</v>
      </c>
      <c r="B31" s="219" t="s">
        <v>181</v>
      </c>
      <c r="C31" s="14" t="s">
        <v>11</v>
      </c>
      <c r="D31" s="261">
        <v>1</v>
      </c>
      <c r="E31" s="227" t="s">
        <v>124</v>
      </c>
      <c r="F31" s="248">
        <v>5</v>
      </c>
      <c r="G31" s="16">
        <f t="shared" si="0"/>
        <v>1</v>
      </c>
      <c r="H31" s="16" t="s">
        <v>37</v>
      </c>
    </row>
    <row r="32" spans="1:8" x14ac:dyDescent="0.3">
      <c r="A32" s="220" t="s">
        <v>140</v>
      </c>
      <c r="B32" s="219" t="s">
        <v>141</v>
      </c>
      <c r="C32" s="14" t="s">
        <v>11</v>
      </c>
      <c r="D32" s="239">
        <v>1</v>
      </c>
      <c r="E32" s="226" t="s">
        <v>124</v>
      </c>
      <c r="F32" s="246">
        <v>5</v>
      </c>
      <c r="G32" s="16">
        <f t="shared" si="0"/>
        <v>1</v>
      </c>
      <c r="H32" s="16" t="s">
        <v>37</v>
      </c>
    </row>
    <row r="33" spans="1:8" x14ac:dyDescent="0.3">
      <c r="A33" s="12" t="s">
        <v>171</v>
      </c>
      <c r="B33" s="219" t="s">
        <v>172</v>
      </c>
      <c r="C33" s="14" t="s">
        <v>11</v>
      </c>
      <c r="D33" s="239">
        <v>1</v>
      </c>
      <c r="E33" s="226" t="s">
        <v>124</v>
      </c>
      <c r="F33" s="248">
        <v>5</v>
      </c>
      <c r="G33" s="16">
        <f t="shared" si="0"/>
        <v>1</v>
      </c>
      <c r="H33" s="16" t="s">
        <v>37</v>
      </c>
    </row>
    <row r="34" spans="1:8" hidden="1" x14ac:dyDescent="0.3">
      <c r="A34" s="12" t="s">
        <v>169</v>
      </c>
      <c r="B34" s="219" t="s">
        <v>170</v>
      </c>
      <c r="C34" s="14" t="s">
        <v>11</v>
      </c>
      <c r="D34" s="239">
        <v>1</v>
      </c>
      <c r="E34" s="226" t="s">
        <v>168</v>
      </c>
      <c r="F34" s="239">
        <v>1</v>
      </c>
      <c r="G34" s="16">
        <f t="shared" si="0"/>
        <v>1</v>
      </c>
      <c r="H34" s="16" t="s">
        <v>37</v>
      </c>
    </row>
    <row r="35" spans="1:8" x14ac:dyDescent="0.3">
      <c r="A35" s="12" t="s">
        <v>277</v>
      </c>
      <c r="B35" s="219" t="s">
        <v>135</v>
      </c>
      <c r="C35" s="14" t="s">
        <v>11</v>
      </c>
      <c r="D35" s="239">
        <v>1</v>
      </c>
      <c r="E35" s="226" t="s">
        <v>124</v>
      </c>
      <c r="F35" s="246">
        <v>5</v>
      </c>
      <c r="G35" s="16">
        <f t="shared" si="0"/>
        <v>1</v>
      </c>
      <c r="H35" s="16" t="s">
        <v>37</v>
      </c>
    </row>
    <row r="36" spans="1:8" x14ac:dyDescent="0.3">
      <c r="C36" s="222"/>
    </row>
    <row r="37" spans="1:8" x14ac:dyDescent="0.3">
      <c r="C37" s="222"/>
    </row>
    <row r="38" spans="1:8" x14ac:dyDescent="0.3">
      <c r="C38" s="222"/>
    </row>
    <row r="39" spans="1:8" x14ac:dyDescent="0.3">
      <c r="C39" s="222"/>
    </row>
    <row r="40" spans="1:8" x14ac:dyDescent="0.3">
      <c r="C40" s="222"/>
    </row>
    <row r="41" spans="1:8" x14ac:dyDescent="0.3">
      <c r="C41" s="222"/>
    </row>
    <row r="42" spans="1:8" x14ac:dyDescent="0.3">
      <c r="C42" s="222"/>
    </row>
    <row r="43" spans="1:8" x14ac:dyDescent="0.3">
      <c r="C43" s="222"/>
    </row>
    <row r="44" spans="1:8" x14ac:dyDescent="0.3">
      <c r="C44" s="222"/>
    </row>
    <row r="45" spans="1:8" x14ac:dyDescent="0.3">
      <c r="C45" s="222"/>
    </row>
    <row r="46" spans="1:8" x14ac:dyDescent="0.3">
      <c r="C46" s="222"/>
    </row>
    <row r="47" spans="1:8" x14ac:dyDescent="0.3">
      <c r="C47" s="222"/>
    </row>
    <row r="48" spans="1:8" x14ac:dyDescent="0.3">
      <c r="C48" s="222"/>
    </row>
    <row r="49" spans="3:3" x14ac:dyDescent="0.3">
      <c r="C49" s="222"/>
    </row>
    <row r="50" spans="3:3" x14ac:dyDescent="0.3">
      <c r="C50" s="222"/>
    </row>
    <row r="51" spans="3:3" x14ac:dyDescent="0.3">
      <c r="C51" s="222"/>
    </row>
    <row r="52" spans="3:3" x14ac:dyDescent="0.3">
      <c r="C52" s="222"/>
    </row>
    <row r="53" spans="3:3" x14ac:dyDescent="0.3">
      <c r="C53" s="222"/>
    </row>
    <row r="54" spans="3:3" x14ac:dyDescent="0.3">
      <c r="C54" s="222"/>
    </row>
    <row r="55" spans="3:3" x14ac:dyDescent="0.3">
      <c r="C55" s="222"/>
    </row>
    <row r="56" spans="3:3" x14ac:dyDescent="0.3">
      <c r="C56" s="222"/>
    </row>
    <row r="57" spans="3:3" x14ac:dyDescent="0.3">
      <c r="C57" s="222"/>
    </row>
    <row r="58" spans="3:3" x14ac:dyDescent="0.3">
      <c r="C58" s="222"/>
    </row>
    <row r="59" spans="3:3" x14ac:dyDescent="0.3">
      <c r="C59" s="222"/>
    </row>
    <row r="60" spans="3:3" x14ac:dyDescent="0.3">
      <c r="C60" s="222"/>
    </row>
    <row r="61" spans="3:3" x14ac:dyDescent="0.3">
      <c r="C61" s="222"/>
    </row>
    <row r="62" spans="3:3" x14ac:dyDescent="0.3">
      <c r="C62" s="222"/>
    </row>
    <row r="63" spans="3:3" x14ac:dyDescent="0.3">
      <c r="C63" s="222"/>
    </row>
    <row r="64" spans="3:3" x14ac:dyDescent="0.3">
      <c r="C64" s="222"/>
    </row>
    <row r="65" spans="3:3" x14ac:dyDescent="0.3">
      <c r="C65" s="222"/>
    </row>
    <row r="66" spans="3:3" x14ac:dyDescent="0.3">
      <c r="C66" s="222"/>
    </row>
    <row r="67" spans="3:3" x14ac:dyDescent="0.3">
      <c r="C67" s="222"/>
    </row>
    <row r="68" spans="3:3" x14ac:dyDescent="0.3">
      <c r="C68" s="222"/>
    </row>
    <row r="69" spans="3:3" x14ac:dyDescent="0.3">
      <c r="C69" s="222"/>
    </row>
    <row r="70" spans="3:3" x14ac:dyDescent="0.3">
      <c r="C70" s="222"/>
    </row>
    <row r="71" spans="3:3" x14ac:dyDescent="0.3">
      <c r="C71" s="222"/>
    </row>
    <row r="72" spans="3:3" x14ac:dyDescent="0.3">
      <c r="C72" s="222"/>
    </row>
    <row r="73" spans="3:3" x14ac:dyDescent="0.3">
      <c r="C73" s="222"/>
    </row>
    <row r="74" spans="3:3" x14ac:dyDescent="0.3">
      <c r="C74" s="222"/>
    </row>
    <row r="75" spans="3:3" x14ac:dyDescent="0.3">
      <c r="C75" s="222"/>
    </row>
    <row r="76" spans="3:3" x14ac:dyDescent="0.3">
      <c r="C76" s="222"/>
    </row>
    <row r="77" spans="3:3" x14ac:dyDescent="0.3">
      <c r="C77" s="222"/>
    </row>
    <row r="78" spans="3:3" x14ac:dyDescent="0.3">
      <c r="C78" s="222"/>
    </row>
    <row r="79" spans="3:3" x14ac:dyDescent="0.3">
      <c r="C79" s="222"/>
    </row>
    <row r="80" spans="3:3" x14ac:dyDescent="0.3">
      <c r="C80" s="222"/>
    </row>
    <row r="81" spans="3:3" x14ac:dyDescent="0.3">
      <c r="C81" s="222"/>
    </row>
    <row r="82" spans="3:3" x14ac:dyDescent="0.3">
      <c r="C82" s="222"/>
    </row>
    <row r="83" spans="3:3" x14ac:dyDescent="0.3">
      <c r="C83" s="222"/>
    </row>
    <row r="84" spans="3:3" x14ac:dyDescent="0.3">
      <c r="C84" s="222"/>
    </row>
    <row r="85" spans="3:3" x14ac:dyDescent="0.3">
      <c r="C85" s="222"/>
    </row>
    <row r="86" spans="3:3" x14ac:dyDescent="0.3">
      <c r="C86" s="222"/>
    </row>
    <row r="87" spans="3:3" x14ac:dyDescent="0.3">
      <c r="C87" s="222"/>
    </row>
    <row r="88" spans="3:3" x14ac:dyDescent="0.3">
      <c r="C88" s="222"/>
    </row>
    <row r="89" spans="3:3" x14ac:dyDescent="0.3">
      <c r="C89" s="222"/>
    </row>
    <row r="90" spans="3:3" x14ac:dyDescent="0.3">
      <c r="C90" s="222"/>
    </row>
    <row r="91" spans="3:3" x14ac:dyDescent="0.3">
      <c r="C91" s="222"/>
    </row>
    <row r="92" spans="3:3" x14ac:dyDescent="0.3">
      <c r="C92" s="222"/>
    </row>
    <row r="93" spans="3:3" x14ac:dyDescent="0.3">
      <c r="C93" s="222"/>
    </row>
    <row r="94" spans="3:3" x14ac:dyDescent="0.3">
      <c r="C94" s="222"/>
    </row>
    <row r="95" spans="3:3" x14ac:dyDescent="0.3">
      <c r="C95" s="222"/>
    </row>
    <row r="96" spans="3:3" x14ac:dyDescent="0.3">
      <c r="C96" s="222"/>
    </row>
    <row r="97" spans="3:3" x14ac:dyDescent="0.3">
      <c r="C97" s="222"/>
    </row>
    <row r="98" spans="3:3" x14ac:dyDescent="0.3">
      <c r="C98" s="222"/>
    </row>
    <row r="99" spans="3:3" x14ac:dyDescent="0.3">
      <c r="C99" s="222"/>
    </row>
    <row r="100" spans="3:3" x14ac:dyDescent="0.3">
      <c r="C100" s="222"/>
    </row>
    <row r="101" spans="3:3" x14ac:dyDescent="0.3">
      <c r="C101" s="222"/>
    </row>
    <row r="102" spans="3:3" x14ac:dyDescent="0.3">
      <c r="C102" s="222"/>
    </row>
    <row r="103" spans="3:3" x14ac:dyDescent="0.3">
      <c r="C103" s="222"/>
    </row>
    <row r="104" spans="3:3" x14ac:dyDescent="0.3">
      <c r="C104" s="222"/>
    </row>
    <row r="105" spans="3:3" x14ac:dyDescent="0.3">
      <c r="C105" s="222"/>
    </row>
    <row r="106" spans="3:3" x14ac:dyDescent="0.3">
      <c r="C106" s="222"/>
    </row>
    <row r="107" spans="3:3" x14ac:dyDescent="0.3">
      <c r="C107" s="222"/>
    </row>
    <row r="108" spans="3:3" x14ac:dyDescent="0.3">
      <c r="C108" s="222"/>
    </row>
    <row r="109" spans="3:3" x14ac:dyDescent="0.3">
      <c r="C109" s="222"/>
    </row>
    <row r="110" spans="3:3" x14ac:dyDescent="0.3">
      <c r="C110" s="222"/>
    </row>
    <row r="111" spans="3:3" x14ac:dyDescent="0.3">
      <c r="C111" s="222"/>
    </row>
    <row r="112" spans="3:3" x14ac:dyDescent="0.3">
      <c r="C112" s="222"/>
    </row>
    <row r="113" spans="3:3" x14ac:dyDescent="0.3">
      <c r="C113" s="222"/>
    </row>
    <row r="114" spans="3:3" x14ac:dyDescent="0.3">
      <c r="C114" s="222"/>
    </row>
    <row r="115" spans="3:3" x14ac:dyDescent="0.3">
      <c r="C115" s="222"/>
    </row>
    <row r="116" spans="3:3" x14ac:dyDescent="0.3">
      <c r="C116" s="222"/>
    </row>
    <row r="117" spans="3:3" x14ac:dyDescent="0.3">
      <c r="C117" s="222"/>
    </row>
    <row r="118" spans="3:3" x14ac:dyDescent="0.3">
      <c r="C118" s="222"/>
    </row>
    <row r="119" spans="3:3" x14ac:dyDescent="0.3">
      <c r="C119" s="222"/>
    </row>
    <row r="120" spans="3:3" x14ac:dyDescent="0.3">
      <c r="C120" s="222"/>
    </row>
    <row r="121" spans="3:3" x14ac:dyDescent="0.3">
      <c r="C121" s="222"/>
    </row>
    <row r="122" spans="3:3" x14ac:dyDescent="0.3">
      <c r="C122" s="222"/>
    </row>
    <row r="123" spans="3:3" x14ac:dyDescent="0.3">
      <c r="C123" s="222"/>
    </row>
    <row r="124" spans="3:3" x14ac:dyDescent="0.3">
      <c r="C124" s="222"/>
    </row>
    <row r="125" spans="3:3" x14ac:dyDescent="0.3">
      <c r="C125" s="222"/>
    </row>
    <row r="126" spans="3:3" x14ac:dyDescent="0.3">
      <c r="C126" s="222"/>
    </row>
    <row r="127" spans="3:3" x14ac:dyDescent="0.3">
      <c r="C127" s="222"/>
    </row>
    <row r="128" spans="3:3" x14ac:dyDescent="0.3">
      <c r="C128" s="222"/>
    </row>
    <row r="129" spans="3:3" x14ac:dyDescent="0.3">
      <c r="C129" s="222"/>
    </row>
    <row r="130" spans="3:3" x14ac:dyDescent="0.3">
      <c r="C130" s="222"/>
    </row>
    <row r="131" spans="3:3" x14ac:dyDescent="0.3">
      <c r="C131" s="222"/>
    </row>
    <row r="132" spans="3:3" x14ac:dyDescent="0.3">
      <c r="C132" s="222"/>
    </row>
    <row r="133" spans="3:3" x14ac:dyDescent="0.3">
      <c r="C133" s="222"/>
    </row>
    <row r="134" spans="3:3" x14ac:dyDescent="0.3">
      <c r="C134" s="222"/>
    </row>
    <row r="135" spans="3:3" x14ac:dyDescent="0.3">
      <c r="C135" s="222"/>
    </row>
    <row r="136" spans="3:3" x14ac:dyDescent="0.3">
      <c r="C136" s="222"/>
    </row>
    <row r="137" spans="3:3" x14ac:dyDescent="0.3">
      <c r="C137" s="222"/>
    </row>
    <row r="138" spans="3:3" x14ac:dyDescent="0.3">
      <c r="C138" s="222"/>
    </row>
    <row r="139" spans="3:3" x14ac:dyDescent="0.3">
      <c r="C139" s="222"/>
    </row>
    <row r="140" spans="3:3" x14ac:dyDescent="0.3">
      <c r="C140" s="222"/>
    </row>
    <row r="141" spans="3:3" x14ac:dyDescent="0.3">
      <c r="C141" s="222"/>
    </row>
    <row r="142" spans="3:3" x14ac:dyDescent="0.3">
      <c r="C142" s="222"/>
    </row>
    <row r="143" spans="3:3" x14ac:dyDescent="0.3">
      <c r="C143" s="222"/>
    </row>
    <row r="144" spans="3:3" x14ac:dyDescent="0.3">
      <c r="C144" s="222"/>
    </row>
    <row r="145" spans="3:3" x14ac:dyDescent="0.3">
      <c r="C145" s="222"/>
    </row>
    <row r="146" spans="3:3" x14ac:dyDescent="0.3">
      <c r="C146" s="222"/>
    </row>
    <row r="147" spans="3:3" x14ac:dyDescent="0.3">
      <c r="C147" s="222"/>
    </row>
    <row r="148" spans="3:3" x14ac:dyDescent="0.3">
      <c r="C148" s="222"/>
    </row>
    <row r="149" spans="3:3" x14ac:dyDescent="0.3">
      <c r="C149" s="222"/>
    </row>
    <row r="150" spans="3:3" x14ac:dyDescent="0.3">
      <c r="C150" s="222"/>
    </row>
    <row r="151" spans="3:3" x14ac:dyDescent="0.3">
      <c r="C151" s="222"/>
    </row>
    <row r="152" spans="3:3" x14ac:dyDescent="0.3">
      <c r="C152" s="222"/>
    </row>
    <row r="153" spans="3:3" x14ac:dyDescent="0.3">
      <c r="C153" s="222"/>
    </row>
    <row r="154" spans="3:3" x14ac:dyDescent="0.3">
      <c r="C154" s="222"/>
    </row>
    <row r="155" spans="3:3" x14ac:dyDescent="0.3">
      <c r="C155" s="222"/>
    </row>
    <row r="156" spans="3:3" x14ac:dyDescent="0.3">
      <c r="C156" s="222"/>
    </row>
    <row r="157" spans="3:3" x14ac:dyDescent="0.3">
      <c r="C157" s="222"/>
    </row>
    <row r="158" spans="3:3" x14ac:dyDescent="0.3">
      <c r="C158" s="222"/>
    </row>
    <row r="159" spans="3:3" x14ac:dyDescent="0.3">
      <c r="C159" s="222"/>
    </row>
    <row r="160" spans="3:3" x14ac:dyDescent="0.3">
      <c r="C160" s="222"/>
    </row>
    <row r="161" spans="3:3" x14ac:dyDescent="0.3">
      <c r="C161" s="222"/>
    </row>
    <row r="162" spans="3:3" x14ac:dyDescent="0.3">
      <c r="C162" s="222"/>
    </row>
    <row r="163" spans="3:3" x14ac:dyDescent="0.3">
      <c r="C163" s="222"/>
    </row>
    <row r="164" spans="3:3" x14ac:dyDescent="0.3">
      <c r="C164" s="222"/>
    </row>
    <row r="165" spans="3:3" x14ac:dyDescent="0.3">
      <c r="C165" s="222"/>
    </row>
    <row r="166" spans="3:3" x14ac:dyDescent="0.3">
      <c r="C166" s="222"/>
    </row>
    <row r="167" spans="3:3" x14ac:dyDescent="0.3">
      <c r="C167" s="222"/>
    </row>
    <row r="168" spans="3:3" x14ac:dyDescent="0.3">
      <c r="C168" s="222"/>
    </row>
    <row r="169" spans="3:3" x14ac:dyDescent="0.3">
      <c r="C169" s="222"/>
    </row>
    <row r="170" spans="3:3" x14ac:dyDescent="0.3">
      <c r="C170" s="222"/>
    </row>
    <row r="171" spans="3:3" x14ac:dyDescent="0.3">
      <c r="C171" s="222"/>
    </row>
    <row r="172" spans="3:3" x14ac:dyDescent="0.3">
      <c r="C172" s="222"/>
    </row>
    <row r="173" spans="3:3" x14ac:dyDescent="0.3">
      <c r="C173" s="222"/>
    </row>
    <row r="174" spans="3:3" x14ac:dyDescent="0.3">
      <c r="C174" s="222"/>
    </row>
    <row r="175" spans="3:3" x14ac:dyDescent="0.3">
      <c r="C175" s="222"/>
    </row>
    <row r="176" spans="3:3" x14ac:dyDescent="0.3">
      <c r="C176" s="222"/>
    </row>
    <row r="177" spans="3:3" x14ac:dyDescent="0.3">
      <c r="C177" s="222"/>
    </row>
    <row r="178" spans="3:3" x14ac:dyDescent="0.3">
      <c r="C178" s="222"/>
    </row>
    <row r="179" spans="3:3" x14ac:dyDescent="0.3">
      <c r="C179" s="222"/>
    </row>
    <row r="180" spans="3:3" x14ac:dyDescent="0.3">
      <c r="C180" s="222"/>
    </row>
    <row r="181" spans="3:3" x14ac:dyDescent="0.3">
      <c r="C181" s="222"/>
    </row>
    <row r="182" spans="3:3" x14ac:dyDescent="0.3">
      <c r="C182" s="222"/>
    </row>
    <row r="183" spans="3:3" x14ac:dyDescent="0.3">
      <c r="C183" s="222"/>
    </row>
    <row r="184" spans="3:3" x14ac:dyDescent="0.3">
      <c r="C184" s="222"/>
    </row>
    <row r="185" spans="3:3" x14ac:dyDescent="0.3">
      <c r="C185" s="222"/>
    </row>
    <row r="186" spans="3:3" x14ac:dyDescent="0.3">
      <c r="C186" s="222"/>
    </row>
    <row r="187" spans="3:3" x14ac:dyDescent="0.3">
      <c r="C187" s="222"/>
    </row>
    <row r="188" spans="3:3" x14ac:dyDescent="0.3">
      <c r="C188" s="222"/>
    </row>
    <row r="189" spans="3:3" x14ac:dyDescent="0.3">
      <c r="C189" s="222"/>
    </row>
    <row r="190" spans="3:3" x14ac:dyDescent="0.3">
      <c r="C190" s="222"/>
    </row>
    <row r="191" spans="3:3" x14ac:dyDescent="0.3">
      <c r="C191" s="222"/>
    </row>
    <row r="192" spans="3:3" x14ac:dyDescent="0.3">
      <c r="C192" s="222"/>
    </row>
    <row r="193" spans="3:3" x14ac:dyDescent="0.3">
      <c r="C193" s="222"/>
    </row>
    <row r="194" spans="3:3" x14ac:dyDescent="0.3">
      <c r="C194" s="222"/>
    </row>
    <row r="195" spans="3:3" x14ac:dyDescent="0.3">
      <c r="C195" s="222"/>
    </row>
    <row r="196" spans="3:3" x14ac:dyDescent="0.3">
      <c r="C196" s="222"/>
    </row>
    <row r="197" spans="3:3" x14ac:dyDescent="0.3">
      <c r="C197" s="222"/>
    </row>
    <row r="198" spans="3:3" x14ac:dyDescent="0.3">
      <c r="C198" s="222"/>
    </row>
    <row r="199" spans="3:3" x14ac:dyDescent="0.3">
      <c r="C199" s="222"/>
    </row>
    <row r="200" spans="3:3" x14ac:dyDescent="0.3">
      <c r="C200" s="222"/>
    </row>
    <row r="201" spans="3:3" x14ac:dyDescent="0.3">
      <c r="C201" s="222"/>
    </row>
    <row r="202" spans="3:3" x14ac:dyDescent="0.3">
      <c r="C202" s="222"/>
    </row>
    <row r="203" spans="3:3" x14ac:dyDescent="0.3">
      <c r="C203" s="222"/>
    </row>
    <row r="204" spans="3:3" x14ac:dyDescent="0.3">
      <c r="C204" s="222"/>
    </row>
    <row r="205" spans="3:3" x14ac:dyDescent="0.3">
      <c r="C205" s="222"/>
    </row>
    <row r="206" spans="3:3" x14ac:dyDescent="0.3">
      <c r="C206" s="222"/>
    </row>
    <row r="207" spans="3:3" x14ac:dyDescent="0.3">
      <c r="C207" s="222"/>
    </row>
    <row r="208" spans="3:3" x14ac:dyDescent="0.3">
      <c r="C208" s="222"/>
    </row>
    <row r="209" spans="3:3" x14ac:dyDescent="0.3">
      <c r="C209" s="222"/>
    </row>
    <row r="210" spans="3:3" x14ac:dyDescent="0.3">
      <c r="C210" s="222"/>
    </row>
    <row r="211" spans="3:3" x14ac:dyDescent="0.3">
      <c r="C211" s="222"/>
    </row>
    <row r="212" spans="3:3" x14ac:dyDescent="0.3">
      <c r="C212" s="222"/>
    </row>
    <row r="213" spans="3:3" x14ac:dyDescent="0.3">
      <c r="C213" s="222"/>
    </row>
    <row r="214" spans="3:3" x14ac:dyDescent="0.3">
      <c r="C214" s="222"/>
    </row>
    <row r="215" spans="3:3" x14ac:dyDescent="0.3">
      <c r="C215" s="222"/>
    </row>
    <row r="216" spans="3:3" x14ac:dyDescent="0.3">
      <c r="C216" s="222"/>
    </row>
    <row r="217" spans="3:3" x14ac:dyDescent="0.3">
      <c r="C217" s="222"/>
    </row>
    <row r="218" spans="3:3" x14ac:dyDescent="0.3">
      <c r="C218" s="222"/>
    </row>
    <row r="219" spans="3:3" x14ac:dyDescent="0.3">
      <c r="C219" s="222"/>
    </row>
    <row r="220" spans="3:3" x14ac:dyDescent="0.3">
      <c r="C220" s="222"/>
    </row>
    <row r="221" spans="3:3" x14ac:dyDescent="0.3">
      <c r="C221" s="222"/>
    </row>
    <row r="222" spans="3:3" x14ac:dyDescent="0.3">
      <c r="C222" s="222"/>
    </row>
    <row r="223" spans="3:3" x14ac:dyDescent="0.3">
      <c r="C223" s="222"/>
    </row>
    <row r="224" spans="3:3" x14ac:dyDescent="0.3">
      <c r="C224" s="222"/>
    </row>
    <row r="225" spans="3:3" x14ac:dyDescent="0.3">
      <c r="C225" s="222"/>
    </row>
    <row r="226" spans="3:3" x14ac:dyDescent="0.3">
      <c r="C226" s="222"/>
    </row>
    <row r="227" spans="3:3" x14ac:dyDescent="0.3">
      <c r="C227" s="222"/>
    </row>
    <row r="228" spans="3:3" x14ac:dyDescent="0.3">
      <c r="C228" s="222"/>
    </row>
    <row r="229" spans="3:3" x14ac:dyDescent="0.3">
      <c r="C229" s="222"/>
    </row>
    <row r="230" spans="3:3" x14ac:dyDescent="0.3">
      <c r="C230" s="222"/>
    </row>
    <row r="231" spans="3:3" x14ac:dyDescent="0.3">
      <c r="C231" s="222"/>
    </row>
    <row r="232" spans="3:3" x14ac:dyDescent="0.3">
      <c r="C232" s="222"/>
    </row>
    <row r="233" spans="3:3" x14ac:dyDescent="0.3">
      <c r="C233" s="222"/>
    </row>
    <row r="234" spans="3:3" x14ac:dyDescent="0.3">
      <c r="C234" s="222"/>
    </row>
    <row r="235" spans="3:3" x14ac:dyDescent="0.3">
      <c r="C235" s="222"/>
    </row>
    <row r="236" spans="3:3" x14ac:dyDescent="0.3">
      <c r="C236" s="222"/>
    </row>
    <row r="237" spans="3:3" x14ac:dyDescent="0.3">
      <c r="C237" s="222"/>
    </row>
    <row r="238" spans="3:3" x14ac:dyDescent="0.3">
      <c r="C238" s="222"/>
    </row>
    <row r="239" spans="3:3" x14ac:dyDescent="0.3">
      <c r="C239" s="222"/>
    </row>
    <row r="240" spans="3:3" x14ac:dyDescent="0.3">
      <c r="C240" s="222"/>
    </row>
    <row r="241" spans="3:3" x14ac:dyDescent="0.3">
      <c r="C241" s="222"/>
    </row>
    <row r="242" spans="3:3" x14ac:dyDescent="0.3">
      <c r="C242" s="222"/>
    </row>
    <row r="243" spans="3:3" x14ac:dyDescent="0.3">
      <c r="C243" s="222"/>
    </row>
    <row r="244" spans="3:3" x14ac:dyDescent="0.3">
      <c r="C244" s="222"/>
    </row>
    <row r="245" spans="3:3" x14ac:dyDescent="0.3">
      <c r="C245" s="222"/>
    </row>
    <row r="246" spans="3:3" x14ac:dyDescent="0.3">
      <c r="C246" s="222"/>
    </row>
    <row r="247" spans="3:3" x14ac:dyDescent="0.3">
      <c r="C247" s="222"/>
    </row>
    <row r="248" spans="3:3" x14ac:dyDescent="0.3">
      <c r="C248" s="222"/>
    </row>
    <row r="249" spans="3:3" x14ac:dyDescent="0.3">
      <c r="C249" s="222"/>
    </row>
    <row r="250" spans="3:3" x14ac:dyDescent="0.3">
      <c r="C250" s="222"/>
    </row>
    <row r="251" spans="3:3" x14ac:dyDescent="0.3">
      <c r="C251" s="222"/>
    </row>
    <row r="252" spans="3:3" x14ac:dyDescent="0.3">
      <c r="C252" s="222"/>
    </row>
    <row r="253" spans="3:3" x14ac:dyDescent="0.3">
      <c r="C253" s="222"/>
    </row>
    <row r="254" spans="3:3" x14ac:dyDescent="0.3">
      <c r="C254" s="222"/>
    </row>
    <row r="255" spans="3:3" x14ac:dyDescent="0.3">
      <c r="C255" s="222"/>
    </row>
    <row r="256" spans="3:3" x14ac:dyDescent="0.3">
      <c r="C256" s="222"/>
    </row>
    <row r="257" spans="3:3" x14ac:dyDescent="0.3">
      <c r="C257" s="222"/>
    </row>
    <row r="258" spans="3:3" x14ac:dyDescent="0.3">
      <c r="C258" s="222"/>
    </row>
    <row r="259" spans="3:3" x14ac:dyDescent="0.3">
      <c r="C259" s="222"/>
    </row>
    <row r="260" spans="3:3" x14ac:dyDescent="0.3">
      <c r="C260" s="222"/>
    </row>
    <row r="261" spans="3:3" x14ac:dyDescent="0.3">
      <c r="C261" s="222"/>
    </row>
    <row r="262" spans="3:3" x14ac:dyDescent="0.3">
      <c r="C262" s="222"/>
    </row>
    <row r="263" spans="3:3" x14ac:dyDescent="0.3">
      <c r="C263" s="222"/>
    </row>
    <row r="264" spans="3:3" x14ac:dyDescent="0.3">
      <c r="C264" s="222"/>
    </row>
    <row r="265" spans="3:3" x14ac:dyDescent="0.3">
      <c r="C265" s="222"/>
    </row>
    <row r="266" spans="3:3" x14ac:dyDescent="0.3">
      <c r="C266" s="222"/>
    </row>
    <row r="267" spans="3:3" x14ac:dyDescent="0.3">
      <c r="C267" s="222"/>
    </row>
    <row r="268" spans="3:3" x14ac:dyDescent="0.3">
      <c r="C268" s="222"/>
    </row>
    <row r="269" spans="3:3" x14ac:dyDescent="0.3">
      <c r="C269" s="222"/>
    </row>
    <row r="270" spans="3:3" x14ac:dyDescent="0.3">
      <c r="C270" s="222"/>
    </row>
    <row r="271" spans="3:3" x14ac:dyDescent="0.3">
      <c r="C271" s="222"/>
    </row>
    <row r="272" spans="3:3" x14ac:dyDescent="0.3">
      <c r="C272" s="222"/>
    </row>
    <row r="273" spans="3:3" x14ac:dyDescent="0.3">
      <c r="C273" s="222"/>
    </row>
    <row r="274" spans="3:3" x14ac:dyDescent="0.3">
      <c r="C274" s="222"/>
    </row>
    <row r="275" spans="3:3" x14ac:dyDescent="0.3">
      <c r="C275" s="222"/>
    </row>
    <row r="276" spans="3:3" x14ac:dyDescent="0.3">
      <c r="C276" s="222"/>
    </row>
    <row r="277" spans="3:3" x14ac:dyDescent="0.3">
      <c r="C277" s="222"/>
    </row>
    <row r="278" spans="3:3" x14ac:dyDescent="0.3">
      <c r="C278" s="222"/>
    </row>
    <row r="279" spans="3:3" x14ac:dyDescent="0.3">
      <c r="C279" s="222"/>
    </row>
    <row r="280" spans="3:3" x14ac:dyDescent="0.3">
      <c r="C280" s="222"/>
    </row>
    <row r="281" spans="3:3" x14ac:dyDescent="0.3">
      <c r="C281" s="222"/>
    </row>
    <row r="282" spans="3:3" x14ac:dyDescent="0.3">
      <c r="C282" s="222"/>
    </row>
    <row r="283" spans="3:3" x14ac:dyDescent="0.3">
      <c r="C283" s="222"/>
    </row>
    <row r="284" spans="3:3" x14ac:dyDescent="0.3">
      <c r="C284" s="222"/>
    </row>
    <row r="285" spans="3:3" x14ac:dyDescent="0.3">
      <c r="C285" s="222"/>
    </row>
    <row r="286" spans="3:3" x14ac:dyDescent="0.3">
      <c r="C286" s="222"/>
    </row>
    <row r="287" spans="3:3" x14ac:dyDescent="0.3">
      <c r="C287" s="222"/>
    </row>
    <row r="288" spans="3:3" x14ac:dyDescent="0.3">
      <c r="C288" s="222"/>
    </row>
    <row r="289" spans="3:3" x14ac:dyDescent="0.3">
      <c r="C289" s="222"/>
    </row>
    <row r="290" spans="3:3" x14ac:dyDescent="0.3">
      <c r="C290" s="222"/>
    </row>
    <row r="291" spans="3:3" x14ac:dyDescent="0.3">
      <c r="C291" s="222"/>
    </row>
    <row r="292" spans="3:3" x14ac:dyDescent="0.3">
      <c r="C292" s="222"/>
    </row>
    <row r="293" spans="3:3" x14ac:dyDescent="0.3">
      <c r="C293" s="222"/>
    </row>
    <row r="294" spans="3:3" x14ac:dyDescent="0.3">
      <c r="C294" s="222"/>
    </row>
    <row r="295" spans="3:3" x14ac:dyDescent="0.3">
      <c r="C295" s="222"/>
    </row>
    <row r="296" spans="3:3" x14ac:dyDescent="0.3">
      <c r="C296" s="222"/>
    </row>
    <row r="297" spans="3:3" x14ac:dyDescent="0.3">
      <c r="C297" s="222"/>
    </row>
    <row r="298" spans="3:3" x14ac:dyDescent="0.3">
      <c r="C298" s="222"/>
    </row>
    <row r="299" spans="3:3" x14ac:dyDescent="0.3">
      <c r="C299" s="222"/>
    </row>
    <row r="300" spans="3:3" x14ac:dyDescent="0.3">
      <c r="C300" s="222"/>
    </row>
    <row r="301" spans="3:3" x14ac:dyDescent="0.3">
      <c r="C301" s="222"/>
    </row>
    <row r="302" spans="3:3" x14ac:dyDescent="0.3">
      <c r="C302" s="222"/>
    </row>
    <row r="303" spans="3:3" x14ac:dyDescent="0.3">
      <c r="C303" s="222"/>
    </row>
    <row r="304" spans="3:3" x14ac:dyDescent="0.3">
      <c r="C304" s="222"/>
    </row>
    <row r="305" spans="3:3" x14ac:dyDescent="0.3">
      <c r="C305" s="222"/>
    </row>
    <row r="306" spans="3:3" x14ac:dyDescent="0.3">
      <c r="C306" s="222"/>
    </row>
    <row r="307" spans="3:3" x14ac:dyDescent="0.3">
      <c r="C307" s="222"/>
    </row>
    <row r="308" spans="3:3" x14ac:dyDescent="0.3">
      <c r="C308" s="222"/>
    </row>
    <row r="309" spans="3:3" x14ac:dyDescent="0.3">
      <c r="C309" s="222"/>
    </row>
    <row r="310" spans="3:3" x14ac:dyDescent="0.3">
      <c r="C310" s="222"/>
    </row>
    <row r="311" spans="3:3" x14ac:dyDescent="0.3">
      <c r="C311" s="222"/>
    </row>
    <row r="312" spans="3:3" x14ac:dyDescent="0.3">
      <c r="C312" s="222"/>
    </row>
    <row r="313" spans="3:3" x14ac:dyDescent="0.3">
      <c r="C313" s="222"/>
    </row>
    <row r="314" spans="3:3" x14ac:dyDescent="0.3">
      <c r="C314" s="222"/>
    </row>
    <row r="315" spans="3:3" x14ac:dyDescent="0.3">
      <c r="C315" s="222"/>
    </row>
    <row r="316" spans="3:3" x14ac:dyDescent="0.3">
      <c r="C316" s="222"/>
    </row>
    <row r="317" spans="3:3" x14ac:dyDescent="0.3">
      <c r="C317" s="222"/>
    </row>
    <row r="318" spans="3:3" x14ac:dyDescent="0.3">
      <c r="C318" s="222"/>
    </row>
    <row r="319" spans="3:3" x14ac:dyDescent="0.3">
      <c r="C319" s="222"/>
    </row>
    <row r="320" spans="3:3" x14ac:dyDescent="0.3">
      <c r="C320" s="222"/>
    </row>
    <row r="321" spans="3:3" x14ac:dyDescent="0.3">
      <c r="C321" s="222"/>
    </row>
    <row r="322" spans="3:3" x14ac:dyDescent="0.3">
      <c r="C322" s="222"/>
    </row>
    <row r="323" spans="3:3" x14ac:dyDescent="0.3">
      <c r="C323" s="222"/>
    </row>
    <row r="324" spans="3:3" x14ac:dyDescent="0.3">
      <c r="C324" s="222"/>
    </row>
    <row r="325" spans="3:3" x14ac:dyDescent="0.3">
      <c r="C325" s="222"/>
    </row>
    <row r="326" spans="3:3" x14ac:dyDescent="0.3">
      <c r="C326" s="222"/>
    </row>
    <row r="327" spans="3:3" x14ac:dyDescent="0.3">
      <c r="C327" s="222"/>
    </row>
    <row r="328" spans="3:3" x14ac:dyDescent="0.3">
      <c r="C328" s="222"/>
    </row>
    <row r="329" spans="3:3" x14ac:dyDescent="0.3">
      <c r="C329" s="222"/>
    </row>
    <row r="330" spans="3:3" x14ac:dyDescent="0.3">
      <c r="C330" s="222"/>
    </row>
    <row r="331" spans="3:3" x14ac:dyDescent="0.3">
      <c r="C331" s="222"/>
    </row>
    <row r="332" spans="3:3" x14ac:dyDescent="0.3">
      <c r="C332" s="222"/>
    </row>
    <row r="333" spans="3:3" x14ac:dyDescent="0.3">
      <c r="C333" s="222"/>
    </row>
    <row r="334" spans="3:3" x14ac:dyDescent="0.3">
      <c r="C334" s="222"/>
    </row>
    <row r="335" spans="3:3" x14ac:dyDescent="0.3">
      <c r="C335" s="222"/>
    </row>
    <row r="336" spans="3:3" x14ac:dyDescent="0.3">
      <c r="C336" s="222"/>
    </row>
    <row r="337" spans="3:3" x14ac:dyDescent="0.3">
      <c r="C337" s="222"/>
    </row>
    <row r="338" spans="3:3" x14ac:dyDescent="0.3">
      <c r="C338" s="222"/>
    </row>
    <row r="339" spans="3:3" x14ac:dyDescent="0.3">
      <c r="C339" s="222"/>
    </row>
    <row r="340" spans="3:3" x14ac:dyDescent="0.3">
      <c r="C340" s="222"/>
    </row>
    <row r="341" spans="3:3" x14ac:dyDescent="0.3">
      <c r="C341" s="222"/>
    </row>
    <row r="342" spans="3:3" x14ac:dyDescent="0.3">
      <c r="C342" s="222"/>
    </row>
    <row r="343" spans="3:3" x14ac:dyDescent="0.3">
      <c r="C343" s="222"/>
    </row>
    <row r="344" spans="3:3" x14ac:dyDescent="0.3">
      <c r="C344" s="222"/>
    </row>
    <row r="345" spans="3:3" x14ac:dyDescent="0.3">
      <c r="C345" s="222"/>
    </row>
    <row r="346" spans="3:3" x14ac:dyDescent="0.3">
      <c r="C346" s="222"/>
    </row>
    <row r="347" spans="3:3" x14ac:dyDescent="0.3">
      <c r="C347" s="222"/>
    </row>
    <row r="348" spans="3:3" x14ac:dyDescent="0.3">
      <c r="C348" s="222"/>
    </row>
    <row r="349" spans="3:3" x14ac:dyDescent="0.3">
      <c r="C349" s="222"/>
    </row>
    <row r="350" spans="3:3" x14ac:dyDescent="0.3">
      <c r="C350" s="222"/>
    </row>
    <row r="351" spans="3:3" x14ac:dyDescent="0.3">
      <c r="C351" s="222"/>
    </row>
    <row r="352" spans="3:3" x14ac:dyDescent="0.3">
      <c r="C352" s="222"/>
    </row>
    <row r="353" spans="3:3" x14ac:dyDescent="0.3">
      <c r="C353" s="222"/>
    </row>
    <row r="354" spans="3:3" x14ac:dyDescent="0.3">
      <c r="C354" s="222"/>
    </row>
    <row r="355" spans="3:3" x14ac:dyDescent="0.3">
      <c r="C355" s="222"/>
    </row>
    <row r="356" spans="3:3" x14ac:dyDescent="0.3">
      <c r="C356" s="222"/>
    </row>
    <row r="357" spans="3:3" x14ac:dyDescent="0.3">
      <c r="C357" s="222"/>
    </row>
    <row r="358" spans="3:3" x14ac:dyDescent="0.3">
      <c r="C358" s="222"/>
    </row>
    <row r="359" spans="3:3" x14ac:dyDescent="0.3">
      <c r="C359" s="222"/>
    </row>
    <row r="360" spans="3:3" x14ac:dyDescent="0.3">
      <c r="C360" s="222"/>
    </row>
    <row r="361" spans="3:3" x14ac:dyDescent="0.3">
      <c r="C361" s="222"/>
    </row>
    <row r="362" spans="3:3" x14ac:dyDescent="0.3">
      <c r="C362" s="222"/>
    </row>
    <row r="363" spans="3:3" x14ac:dyDescent="0.3">
      <c r="C363" s="222"/>
    </row>
    <row r="364" spans="3:3" x14ac:dyDescent="0.3">
      <c r="C364" s="222"/>
    </row>
    <row r="365" spans="3:3" x14ac:dyDescent="0.3">
      <c r="C365" s="222"/>
    </row>
    <row r="366" spans="3:3" x14ac:dyDescent="0.3">
      <c r="C366" s="222"/>
    </row>
    <row r="367" spans="3:3" x14ac:dyDescent="0.3">
      <c r="C367" s="222"/>
    </row>
    <row r="368" spans="3:3" x14ac:dyDescent="0.3">
      <c r="C368" s="222"/>
    </row>
    <row r="369" spans="3:3" x14ac:dyDescent="0.3">
      <c r="C369" s="222"/>
    </row>
    <row r="370" spans="3:3" x14ac:dyDescent="0.3">
      <c r="C370" s="222"/>
    </row>
    <row r="371" spans="3:3" x14ac:dyDescent="0.3">
      <c r="C371" s="222"/>
    </row>
    <row r="372" spans="3:3" x14ac:dyDescent="0.3">
      <c r="C372" s="222"/>
    </row>
    <row r="373" spans="3:3" x14ac:dyDescent="0.3">
      <c r="C373" s="222"/>
    </row>
    <row r="374" spans="3:3" x14ac:dyDescent="0.3">
      <c r="C374" s="222"/>
    </row>
    <row r="375" spans="3:3" x14ac:dyDescent="0.3">
      <c r="C375" s="222"/>
    </row>
    <row r="376" spans="3:3" x14ac:dyDescent="0.3">
      <c r="C376" s="222"/>
    </row>
    <row r="377" spans="3:3" x14ac:dyDescent="0.3">
      <c r="C377" s="222"/>
    </row>
    <row r="378" spans="3:3" x14ac:dyDescent="0.3">
      <c r="C378" s="222"/>
    </row>
    <row r="379" spans="3:3" x14ac:dyDescent="0.3">
      <c r="C379" s="222"/>
    </row>
    <row r="380" spans="3:3" x14ac:dyDescent="0.3">
      <c r="C380" s="222"/>
    </row>
    <row r="381" spans="3:3" x14ac:dyDescent="0.3">
      <c r="C381" s="222"/>
    </row>
    <row r="382" spans="3:3" x14ac:dyDescent="0.3">
      <c r="C382" s="222"/>
    </row>
    <row r="383" spans="3:3" x14ac:dyDescent="0.3">
      <c r="C383" s="222"/>
    </row>
    <row r="384" spans="3:3" x14ac:dyDescent="0.3">
      <c r="C384" s="222"/>
    </row>
    <row r="385" spans="3:3" x14ac:dyDescent="0.3">
      <c r="C385" s="222"/>
    </row>
    <row r="386" spans="3:3" x14ac:dyDescent="0.3">
      <c r="C386" s="222"/>
    </row>
    <row r="387" spans="3:3" x14ac:dyDescent="0.3">
      <c r="C387" s="222"/>
    </row>
    <row r="388" spans="3:3" x14ac:dyDescent="0.3">
      <c r="C388" s="222"/>
    </row>
    <row r="389" spans="3:3" x14ac:dyDescent="0.3">
      <c r="C389" s="222"/>
    </row>
    <row r="390" spans="3:3" x14ac:dyDescent="0.3">
      <c r="C390" s="222"/>
    </row>
    <row r="391" spans="3:3" x14ac:dyDescent="0.3">
      <c r="C391" s="222"/>
    </row>
    <row r="392" spans="3:3" x14ac:dyDescent="0.3">
      <c r="C392" s="222"/>
    </row>
    <row r="393" spans="3:3" x14ac:dyDescent="0.3">
      <c r="C393" s="222"/>
    </row>
    <row r="394" spans="3:3" x14ac:dyDescent="0.3">
      <c r="C394" s="222"/>
    </row>
    <row r="395" spans="3:3" x14ac:dyDescent="0.3">
      <c r="C395" s="222"/>
    </row>
    <row r="396" spans="3:3" x14ac:dyDescent="0.3">
      <c r="C396" s="222"/>
    </row>
    <row r="397" spans="3:3" x14ac:dyDescent="0.3">
      <c r="C397" s="222"/>
    </row>
    <row r="398" spans="3:3" x14ac:dyDescent="0.3">
      <c r="C398" s="222"/>
    </row>
    <row r="399" spans="3:3" x14ac:dyDescent="0.3">
      <c r="C399" s="222"/>
    </row>
    <row r="400" spans="3:3" x14ac:dyDescent="0.3">
      <c r="C400" s="222"/>
    </row>
    <row r="401" spans="3:3" x14ac:dyDescent="0.3">
      <c r="C401" s="222"/>
    </row>
    <row r="402" spans="3:3" x14ac:dyDescent="0.3">
      <c r="C402" s="222"/>
    </row>
    <row r="403" spans="3:3" x14ac:dyDescent="0.3">
      <c r="C403" s="222"/>
    </row>
    <row r="404" spans="3:3" x14ac:dyDescent="0.3">
      <c r="C404" s="222"/>
    </row>
    <row r="405" spans="3:3" x14ac:dyDescent="0.3">
      <c r="C405" s="222"/>
    </row>
    <row r="406" spans="3:3" x14ac:dyDescent="0.3">
      <c r="C406" s="222"/>
    </row>
    <row r="407" spans="3:3" x14ac:dyDescent="0.3">
      <c r="C407" s="222"/>
    </row>
    <row r="408" spans="3:3" x14ac:dyDescent="0.3">
      <c r="C408" s="222"/>
    </row>
    <row r="409" spans="3:3" x14ac:dyDescent="0.3">
      <c r="C409" s="222"/>
    </row>
    <row r="410" spans="3:3" x14ac:dyDescent="0.3">
      <c r="C410" s="222"/>
    </row>
    <row r="411" spans="3:3" x14ac:dyDescent="0.3">
      <c r="C411" s="222"/>
    </row>
    <row r="412" spans="3:3" x14ac:dyDescent="0.3">
      <c r="C412" s="222"/>
    </row>
    <row r="413" spans="3:3" x14ac:dyDescent="0.3">
      <c r="C413" s="222"/>
    </row>
    <row r="414" spans="3:3" x14ac:dyDescent="0.3">
      <c r="C414" s="222"/>
    </row>
    <row r="415" spans="3:3" x14ac:dyDescent="0.3">
      <c r="C415" s="222"/>
    </row>
    <row r="416" spans="3:3" x14ac:dyDescent="0.3">
      <c r="C416" s="222"/>
    </row>
    <row r="417" spans="3:3" x14ac:dyDescent="0.3">
      <c r="C417" s="222"/>
    </row>
    <row r="418" spans="3:3" x14ac:dyDescent="0.3">
      <c r="C418" s="222"/>
    </row>
    <row r="419" spans="3:3" x14ac:dyDescent="0.3">
      <c r="C419" s="222"/>
    </row>
    <row r="420" spans="3:3" x14ac:dyDescent="0.3">
      <c r="C420" s="222"/>
    </row>
    <row r="421" spans="3:3" x14ac:dyDescent="0.3">
      <c r="C421" s="222"/>
    </row>
    <row r="422" spans="3:3" x14ac:dyDescent="0.3">
      <c r="C422" s="222"/>
    </row>
    <row r="423" spans="3:3" x14ac:dyDescent="0.3">
      <c r="C423" s="222"/>
    </row>
    <row r="424" spans="3:3" x14ac:dyDescent="0.3">
      <c r="C424" s="222"/>
    </row>
    <row r="425" spans="3:3" x14ac:dyDescent="0.3">
      <c r="C425" s="222"/>
    </row>
    <row r="426" spans="3:3" x14ac:dyDescent="0.3">
      <c r="C426" s="222"/>
    </row>
    <row r="427" spans="3:3" x14ac:dyDescent="0.3">
      <c r="C427" s="222"/>
    </row>
    <row r="428" spans="3:3" x14ac:dyDescent="0.3">
      <c r="C428" s="222"/>
    </row>
    <row r="429" spans="3:3" x14ac:dyDescent="0.3">
      <c r="C429" s="222"/>
    </row>
    <row r="430" spans="3:3" x14ac:dyDescent="0.3">
      <c r="C430" s="222"/>
    </row>
    <row r="431" spans="3:3" x14ac:dyDescent="0.3">
      <c r="C431" s="222"/>
    </row>
    <row r="432" spans="3:3" x14ac:dyDescent="0.3">
      <c r="C432" s="222"/>
    </row>
    <row r="433" spans="3:3" x14ac:dyDescent="0.3">
      <c r="C433" s="222"/>
    </row>
    <row r="434" spans="3:3" x14ac:dyDescent="0.3">
      <c r="C434" s="222"/>
    </row>
    <row r="435" spans="3:3" x14ac:dyDescent="0.3">
      <c r="C435" s="222"/>
    </row>
    <row r="436" spans="3:3" x14ac:dyDescent="0.3">
      <c r="C436" s="222"/>
    </row>
    <row r="437" spans="3:3" x14ac:dyDescent="0.3">
      <c r="C437" s="222"/>
    </row>
    <row r="438" spans="3:3" x14ac:dyDescent="0.3">
      <c r="C438" s="222"/>
    </row>
    <row r="439" spans="3:3" x14ac:dyDescent="0.3">
      <c r="C439" s="222"/>
    </row>
    <row r="440" spans="3:3" x14ac:dyDescent="0.3">
      <c r="C440" s="222"/>
    </row>
    <row r="441" spans="3:3" x14ac:dyDescent="0.3">
      <c r="C441" s="222"/>
    </row>
    <row r="442" spans="3:3" x14ac:dyDescent="0.3">
      <c r="C442" s="222"/>
    </row>
    <row r="443" spans="3:3" x14ac:dyDescent="0.3">
      <c r="C443" s="222"/>
    </row>
    <row r="444" spans="3:3" x14ac:dyDescent="0.3">
      <c r="C444" s="222"/>
    </row>
    <row r="445" spans="3:3" x14ac:dyDescent="0.3">
      <c r="C445" s="222"/>
    </row>
    <row r="446" spans="3:3" x14ac:dyDescent="0.3">
      <c r="C446" s="222"/>
    </row>
    <row r="447" spans="3:3" x14ac:dyDescent="0.3">
      <c r="C447" s="222"/>
    </row>
    <row r="448" spans="3:3" x14ac:dyDescent="0.3">
      <c r="C448" s="222"/>
    </row>
    <row r="449" spans="3:3" x14ac:dyDescent="0.3">
      <c r="C449" s="222"/>
    </row>
    <row r="450" spans="3:3" x14ac:dyDescent="0.3">
      <c r="C450" s="222"/>
    </row>
    <row r="451" spans="3:3" x14ac:dyDescent="0.3">
      <c r="C451" s="222"/>
    </row>
    <row r="452" spans="3:3" x14ac:dyDescent="0.3">
      <c r="C452" s="222"/>
    </row>
    <row r="453" spans="3:3" x14ac:dyDescent="0.3">
      <c r="C453" s="222"/>
    </row>
    <row r="454" spans="3:3" x14ac:dyDescent="0.3">
      <c r="C454" s="222"/>
    </row>
    <row r="455" spans="3:3" x14ac:dyDescent="0.3">
      <c r="C455" s="222"/>
    </row>
    <row r="456" spans="3:3" x14ac:dyDescent="0.3">
      <c r="C456" s="222"/>
    </row>
    <row r="457" spans="3:3" x14ac:dyDescent="0.3">
      <c r="C457" s="222"/>
    </row>
    <row r="458" spans="3:3" x14ac:dyDescent="0.3">
      <c r="C458" s="222"/>
    </row>
    <row r="459" spans="3:3" x14ac:dyDescent="0.3">
      <c r="C459" s="222"/>
    </row>
    <row r="460" spans="3:3" x14ac:dyDescent="0.3">
      <c r="C460" s="222"/>
    </row>
    <row r="461" spans="3:3" x14ac:dyDescent="0.3">
      <c r="C461" s="222"/>
    </row>
    <row r="462" spans="3:3" x14ac:dyDescent="0.3">
      <c r="C462" s="222"/>
    </row>
    <row r="463" spans="3:3" x14ac:dyDescent="0.3">
      <c r="C463" s="222"/>
    </row>
    <row r="464" spans="3:3" x14ac:dyDescent="0.3">
      <c r="C464" s="222"/>
    </row>
    <row r="465" spans="3:3" x14ac:dyDescent="0.3">
      <c r="C465" s="222"/>
    </row>
    <row r="466" spans="3:3" x14ac:dyDescent="0.3">
      <c r="C466" s="222"/>
    </row>
    <row r="467" spans="3:3" x14ac:dyDescent="0.3">
      <c r="C467" s="222"/>
    </row>
    <row r="468" spans="3:3" x14ac:dyDescent="0.3">
      <c r="C468" s="222"/>
    </row>
    <row r="469" spans="3:3" x14ac:dyDescent="0.3">
      <c r="C469" s="222"/>
    </row>
    <row r="470" spans="3:3" x14ac:dyDescent="0.3">
      <c r="C470" s="222"/>
    </row>
    <row r="471" spans="3:3" x14ac:dyDescent="0.3">
      <c r="C471" s="222"/>
    </row>
    <row r="472" spans="3:3" x14ac:dyDescent="0.3">
      <c r="C472" s="222"/>
    </row>
    <row r="473" spans="3:3" x14ac:dyDescent="0.3">
      <c r="C473" s="222"/>
    </row>
    <row r="474" spans="3:3" x14ac:dyDescent="0.3">
      <c r="C474" s="222"/>
    </row>
    <row r="475" spans="3:3" x14ac:dyDescent="0.3">
      <c r="C475" s="222"/>
    </row>
    <row r="476" spans="3:3" x14ac:dyDescent="0.3">
      <c r="C476" s="222"/>
    </row>
    <row r="477" spans="3:3" x14ac:dyDescent="0.3">
      <c r="C477" s="222"/>
    </row>
    <row r="478" spans="3:3" x14ac:dyDescent="0.3">
      <c r="C478" s="222"/>
    </row>
    <row r="479" spans="3:3" x14ac:dyDescent="0.3">
      <c r="C479" s="222"/>
    </row>
    <row r="480" spans="3:3" x14ac:dyDescent="0.3">
      <c r="C480" s="222"/>
    </row>
    <row r="481" spans="3:3" x14ac:dyDescent="0.3">
      <c r="C481" s="222"/>
    </row>
    <row r="482" spans="3:3" x14ac:dyDescent="0.3">
      <c r="C482" s="222"/>
    </row>
    <row r="483" spans="3:3" x14ac:dyDescent="0.3">
      <c r="C483" s="222"/>
    </row>
    <row r="484" spans="3:3" x14ac:dyDescent="0.3">
      <c r="C484" s="222"/>
    </row>
    <row r="485" spans="3:3" x14ac:dyDescent="0.3">
      <c r="C485" s="222"/>
    </row>
    <row r="486" spans="3:3" x14ac:dyDescent="0.3">
      <c r="C486" s="222"/>
    </row>
    <row r="487" spans="3:3" x14ac:dyDescent="0.3">
      <c r="C487" s="222"/>
    </row>
    <row r="488" spans="3:3" x14ac:dyDescent="0.3">
      <c r="C488" s="222"/>
    </row>
    <row r="489" spans="3:3" x14ac:dyDescent="0.3">
      <c r="C489" s="222"/>
    </row>
    <row r="490" spans="3:3" x14ac:dyDescent="0.3">
      <c r="C490" s="222"/>
    </row>
    <row r="491" spans="3:3" x14ac:dyDescent="0.3">
      <c r="C491" s="222"/>
    </row>
    <row r="492" spans="3:3" x14ac:dyDescent="0.3">
      <c r="C492" s="222"/>
    </row>
    <row r="493" spans="3:3" x14ac:dyDescent="0.3">
      <c r="C493" s="222"/>
    </row>
    <row r="494" spans="3:3" x14ac:dyDescent="0.3">
      <c r="C494" s="222"/>
    </row>
    <row r="495" spans="3:3" x14ac:dyDescent="0.3">
      <c r="C495" s="222"/>
    </row>
    <row r="496" spans="3:3" x14ac:dyDescent="0.3">
      <c r="C496" s="222"/>
    </row>
    <row r="497" spans="3:3" x14ac:dyDescent="0.3">
      <c r="C497" s="222"/>
    </row>
    <row r="498" spans="3:3" x14ac:dyDescent="0.3">
      <c r="C498" s="222"/>
    </row>
    <row r="499" spans="3:3" x14ac:dyDescent="0.3">
      <c r="C499" s="222"/>
    </row>
    <row r="500" spans="3:3" x14ac:dyDescent="0.3">
      <c r="C500" s="222"/>
    </row>
    <row r="501" spans="3:3" x14ac:dyDescent="0.3">
      <c r="C501" s="222"/>
    </row>
    <row r="502" spans="3:3" x14ac:dyDescent="0.3">
      <c r="C502" s="222"/>
    </row>
    <row r="503" spans="3:3" x14ac:dyDescent="0.3">
      <c r="C503" s="222"/>
    </row>
    <row r="504" spans="3:3" x14ac:dyDescent="0.3">
      <c r="C504" s="222"/>
    </row>
    <row r="505" spans="3:3" x14ac:dyDescent="0.3">
      <c r="C505" s="222"/>
    </row>
    <row r="506" spans="3:3" x14ac:dyDescent="0.3">
      <c r="C506" s="222"/>
    </row>
    <row r="507" spans="3:3" x14ac:dyDescent="0.3">
      <c r="C507" s="222"/>
    </row>
    <row r="508" spans="3:3" x14ac:dyDescent="0.3">
      <c r="C508" s="222"/>
    </row>
    <row r="509" spans="3:3" x14ac:dyDescent="0.3">
      <c r="C509" s="222"/>
    </row>
    <row r="510" spans="3:3" x14ac:dyDescent="0.3">
      <c r="C510" s="222"/>
    </row>
    <row r="511" spans="3:3" x14ac:dyDescent="0.3">
      <c r="C511" s="222"/>
    </row>
    <row r="512" spans="3:3" x14ac:dyDescent="0.3">
      <c r="C512" s="222"/>
    </row>
    <row r="513" spans="3:3" x14ac:dyDescent="0.3">
      <c r="C513" s="222"/>
    </row>
    <row r="514" spans="3:3" x14ac:dyDescent="0.3">
      <c r="C514" s="222"/>
    </row>
    <row r="515" spans="3:3" x14ac:dyDescent="0.3">
      <c r="C515" s="222"/>
    </row>
    <row r="516" spans="3:3" x14ac:dyDescent="0.3">
      <c r="C516" s="222"/>
    </row>
    <row r="517" spans="3:3" x14ac:dyDescent="0.3">
      <c r="C517" s="222"/>
    </row>
    <row r="518" spans="3:3" x14ac:dyDescent="0.3">
      <c r="C518" s="222"/>
    </row>
    <row r="519" spans="3:3" x14ac:dyDescent="0.3">
      <c r="C519" s="222"/>
    </row>
    <row r="520" spans="3:3" x14ac:dyDescent="0.3">
      <c r="C520" s="222"/>
    </row>
    <row r="521" spans="3:3" x14ac:dyDescent="0.3">
      <c r="C521" s="222"/>
    </row>
    <row r="522" spans="3:3" x14ac:dyDescent="0.3">
      <c r="C522" s="222"/>
    </row>
    <row r="523" spans="3:3" x14ac:dyDescent="0.3">
      <c r="C523" s="222"/>
    </row>
    <row r="524" spans="3:3" x14ac:dyDescent="0.3">
      <c r="C524" s="222"/>
    </row>
    <row r="525" spans="3:3" x14ac:dyDescent="0.3">
      <c r="C525" s="222"/>
    </row>
    <row r="526" spans="3:3" x14ac:dyDescent="0.3">
      <c r="C526" s="222"/>
    </row>
    <row r="527" spans="3:3" x14ac:dyDescent="0.3">
      <c r="C527" s="222"/>
    </row>
    <row r="528" spans="3:3" x14ac:dyDescent="0.3">
      <c r="C528" s="222"/>
    </row>
    <row r="529" spans="3:3" x14ac:dyDescent="0.3">
      <c r="C529" s="222"/>
    </row>
    <row r="530" spans="3:3" x14ac:dyDescent="0.3">
      <c r="C530" s="222"/>
    </row>
    <row r="531" spans="3:3" x14ac:dyDescent="0.3">
      <c r="C531" s="222"/>
    </row>
    <row r="532" spans="3:3" x14ac:dyDescent="0.3">
      <c r="C532" s="222"/>
    </row>
    <row r="533" spans="3:3" x14ac:dyDescent="0.3">
      <c r="C533" s="222"/>
    </row>
    <row r="534" spans="3:3" x14ac:dyDescent="0.3">
      <c r="C534" s="222"/>
    </row>
    <row r="535" spans="3:3" x14ac:dyDescent="0.3">
      <c r="C535" s="222"/>
    </row>
    <row r="536" spans="3:3" x14ac:dyDescent="0.3">
      <c r="C536" s="222"/>
    </row>
    <row r="537" spans="3:3" x14ac:dyDescent="0.3">
      <c r="C537" s="222"/>
    </row>
    <row r="538" spans="3:3" x14ac:dyDescent="0.3">
      <c r="C538" s="222"/>
    </row>
    <row r="539" spans="3:3" x14ac:dyDescent="0.3">
      <c r="C539" s="222"/>
    </row>
    <row r="540" spans="3:3" x14ac:dyDescent="0.3">
      <c r="C540" s="222"/>
    </row>
    <row r="541" spans="3:3" x14ac:dyDescent="0.3">
      <c r="C541" s="222"/>
    </row>
    <row r="542" spans="3:3" x14ac:dyDescent="0.3">
      <c r="C542" s="222"/>
    </row>
    <row r="543" spans="3:3" x14ac:dyDescent="0.3">
      <c r="C543" s="222"/>
    </row>
    <row r="544" spans="3:3" x14ac:dyDescent="0.3">
      <c r="C544" s="222"/>
    </row>
    <row r="545" spans="3:3" x14ac:dyDescent="0.3">
      <c r="C545" s="222"/>
    </row>
    <row r="546" spans="3:3" x14ac:dyDescent="0.3">
      <c r="C546" s="222"/>
    </row>
    <row r="547" spans="3:3" x14ac:dyDescent="0.3">
      <c r="C547" s="222"/>
    </row>
    <row r="548" spans="3:3" x14ac:dyDescent="0.3">
      <c r="C548" s="222"/>
    </row>
    <row r="549" spans="3:3" x14ac:dyDescent="0.3">
      <c r="C549" s="222"/>
    </row>
    <row r="550" spans="3:3" x14ac:dyDescent="0.3">
      <c r="C550" s="222"/>
    </row>
    <row r="551" spans="3:3" x14ac:dyDescent="0.3">
      <c r="C551" s="222"/>
    </row>
    <row r="552" spans="3:3" x14ac:dyDescent="0.3">
      <c r="C552" s="222"/>
    </row>
    <row r="553" spans="3:3" x14ac:dyDescent="0.3">
      <c r="C553" s="222"/>
    </row>
    <row r="554" spans="3:3" x14ac:dyDescent="0.3">
      <c r="C554" s="222"/>
    </row>
    <row r="555" spans="3:3" x14ac:dyDescent="0.3">
      <c r="C555" s="222"/>
    </row>
    <row r="556" spans="3:3" x14ac:dyDescent="0.3">
      <c r="C556" s="222"/>
    </row>
    <row r="557" spans="3:3" x14ac:dyDescent="0.3">
      <c r="C557" s="222"/>
    </row>
    <row r="558" spans="3:3" x14ac:dyDescent="0.3">
      <c r="C558" s="222"/>
    </row>
    <row r="559" spans="3:3" x14ac:dyDescent="0.3">
      <c r="C559" s="222"/>
    </row>
    <row r="560" spans="3:3" x14ac:dyDescent="0.3">
      <c r="C560" s="222"/>
    </row>
    <row r="561" spans="3:3" x14ac:dyDescent="0.3">
      <c r="C561" s="222"/>
    </row>
    <row r="562" spans="3:3" x14ac:dyDescent="0.3">
      <c r="C562" s="222"/>
    </row>
    <row r="563" spans="3:3" x14ac:dyDescent="0.3">
      <c r="C563" s="222"/>
    </row>
    <row r="564" spans="3:3" x14ac:dyDescent="0.3">
      <c r="C564" s="222"/>
    </row>
    <row r="565" spans="3:3" x14ac:dyDescent="0.3">
      <c r="C565" s="222"/>
    </row>
    <row r="566" spans="3:3" x14ac:dyDescent="0.3">
      <c r="C566" s="222"/>
    </row>
    <row r="567" spans="3:3" x14ac:dyDescent="0.3">
      <c r="C567" s="222"/>
    </row>
    <row r="568" spans="3:3" x14ac:dyDescent="0.3">
      <c r="C568" s="222"/>
    </row>
    <row r="569" spans="3:3" x14ac:dyDescent="0.3">
      <c r="C569" s="222"/>
    </row>
    <row r="570" spans="3:3" x14ac:dyDescent="0.3">
      <c r="C570" s="222"/>
    </row>
    <row r="571" spans="3:3" x14ac:dyDescent="0.3">
      <c r="C571" s="222"/>
    </row>
    <row r="572" spans="3:3" x14ac:dyDescent="0.3">
      <c r="C572" s="222"/>
    </row>
    <row r="573" spans="3:3" x14ac:dyDescent="0.3">
      <c r="C573" s="222"/>
    </row>
    <row r="574" spans="3:3" x14ac:dyDescent="0.3">
      <c r="C574" s="222"/>
    </row>
    <row r="575" spans="3:3" x14ac:dyDescent="0.3">
      <c r="C575" s="222"/>
    </row>
    <row r="576" spans="3:3" x14ac:dyDescent="0.3">
      <c r="C576" s="222"/>
    </row>
    <row r="577" spans="3:3" x14ac:dyDescent="0.3">
      <c r="C577" s="222"/>
    </row>
    <row r="578" spans="3:3" x14ac:dyDescent="0.3">
      <c r="C578" s="222"/>
    </row>
    <row r="579" spans="3:3" x14ac:dyDescent="0.3">
      <c r="C579" s="222"/>
    </row>
    <row r="580" spans="3:3" x14ac:dyDescent="0.3">
      <c r="C580" s="222"/>
    </row>
    <row r="581" spans="3:3" x14ac:dyDescent="0.3">
      <c r="C581" s="222"/>
    </row>
    <row r="582" spans="3:3" x14ac:dyDescent="0.3">
      <c r="C582" s="222"/>
    </row>
    <row r="583" spans="3:3" x14ac:dyDescent="0.3">
      <c r="C583" s="222"/>
    </row>
    <row r="584" spans="3:3" x14ac:dyDescent="0.3">
      <c r="C584" s="222"/>
    </row>
    <row r="585" spans="3:3" x14ac:dyDescent="0.3">
      <c r="C585" s="222"/>
    </row>
    <row r="586" spans="3:3" x14ac:dyDescent="0.3">
      <c r="C586" s="222"/>
    </row>
    <row r="587" spans="3:3" x14ac:dyDescent="0.3">
      <c r="C587" s="222"/>
    </row>
    <row r="588" spans="3:3" x14ac:dyDescent="0.3">
      <c r="C588" s="222"/>
    </row>
    <row r="589" spans="3:3" x14ac:dyDescent="0.3">
      <c r="C589" s="222"/>
    </row>
    <row r="590" spans="3:3" x14ac:dyDescent="0.3">
      <c r="C590" s="222"/>
    </row>
    <row r="591" spans="3:3" x14ac:dyDescent="0.3">
      <c r="C591" s="222"/>
    </row>
    <row r="592" spans="3:3" x14ac:dyDescent="0.3">
      <c r="C592" s="222"/>
    </row>
    <row r="593" spans="3:3" x14ac:dyDescent="0.3">
      <c r="C593" s="222"/>
    </row>
    <row r="594" spans="3:3" x14ac:dyDescent="0.3">
      <c r="C594" s="222"/>
    </row>
    <row r="595" spans="3:3" x14ac:dyDescent="0.3">
      <c r="C595" s="222"/>
    </row>
    <row r="596" spans="3:3" x14ac:dyDescent="0.3">
      <c r="C596" s="222"/>
    </row>
    <row r="597" spans="3:3" x14ac:dyDescent="0.3">
      <c r="C597" s="222"/>
    </row>
    <row r="598" spans="3:3" x14ac:dyDescent="0.3">
      <c r="C598" s="222"/>
    </row>
    <row r="599" spans="3:3" x14ac:dyDescent="0.3">
      <c r="C599" s="222"/>
    </row>
    <row r="600" spans="3:3" x14ac:dyDescent="0.3">
      <c r="C600" s="222"/>
    </row>
    <row r="601" spans="3:3" x14ac:dyDescent="0.3">
      <c r="C601" s="222"/>
    </row>
    <row r="602" spans="3:3" x14ac:dyDescent="0.3">
      <c r="C602" s="222"/>
    </row>
    <row r="603" spans="3:3" x14ac:dyDescent="0.3">
      <c r="C603" s="222"/>
    </row>
    <row r="604" spans="3:3" x14ac:dyDescent="0.3">
      <c r="C604" s="222"/>
    </row>
    <row r="605" spans="3:3" x14ac:dyDescent="0.3">
      <c r="C605" s="222"/>
    </row>
    <row r="606" spans="3:3" x14ac:dyDescent="0.3">
      <c r="C606" s="222"/>
    </row>
    <row r="607" spans="3:3" x14ac:dyDescent="0.3">
      <c r="C607" s="222"/>
    </row>
    <row r="608" spans="3:3" x14ac:dyDescent="0.3">
      <c r="C608" s="222"/>
    </row>
    <row r="609" spans="3:3" x14ac:dyDescent="0.3">
      <c r="C609" s="222"/>
    </row>
    <row r="610" spans="3:3" x14ac:dyDescent="0.3">
      <c r="C610" s="222"/>
    </row>
    <row r="611" spans="3:3" x14ac:dyDescent="0.3">
      <c r="C611" s="222"/>
    </row>
    <row r="612" spans="3:3" x14ac:dyDescent="0.3">
      <c r="C612" s="222"/>
    </row>
    <row r="613" spans="3:3" x14ac:dyDescent="0.3">
      <c r="C613" s="222"/>
    </row>
    <row r="614" spans="3:3" x14ac:dyDescent="0.3">
      <c r="C614" s="222"/>
    </row>
    <row r="615" spans="3:3" x14ac:dyDescent="0.3">
      <c r="C615" s="222"/>
    </row>
    <row r="616" spans="3:3" x14ac:dyDescent="0.3">
      <c r="C616" s="222"/>
    </row>
    <row r="617" spans="3:3" x14ac:dyDescent="0.3">
      <c r="C617" s="222"/>
    </row>
    <row r="618" spans="3:3" x14ac:dyDescent="0.3">
      <c r="C618" s="222"/>
    </row>
    <row r="619" spans="3:3" x14ac:dyDescent="0.3">
      <c r="C619" s="222"/>
    </row>
    <row r="620" spans="3:3" x14ac:dyDescent="0.3">
      <c r="C620" s="222"/>
    </row>
    <row r="621" spans="3:3" x14ac:dyDescent="0.3">
      <c r="C621" s="222"/>
    </row>
    <row r="622" spans="3:3" x14ac:dyDescent="0.3">
      <c r="C622" s="222"/>
    </row>
    <row r="623" spans="3:3" x14ac:dyDescent="0.3">
      <c r="C623" s="222"/>
    </row>
    <row r="624" spans="3:3" x14ac:dyDescent="0.3">
      <c r="C624" s="222"/>
    </row>
    <row r="625" spans="3:3" x14ac:dyDescent="0.3">
      <c r="C625" s="222"/>
    </row>
    <row r="626" spans="3:3" x14ac:dyDescent="0.3">
      <c r="C626" s="222"/>
    </row>
    <row r="627" spans="3:3" x14ac:dyDescent="0.3">
      <c r="C627" s="222"/>
    </row>
    <row r="628" spans="3:3" x14ac:dyDescent="0.3">
      <c r="C628" s="222"/>
    </row>
    <row r="629" spans="3:3" x14ac:dyDescent="0.3">
      <c r="C629" s="222"/>
    </row>
    <row r="630" spans="3:3" x14ac:dyDescent="0.3">
      <c r="C630" s="222"/>
    </row>
    <row r="631" spans="3:3" x14ac:dyDescent="0.3">
      <c r="C631" s="222"/>
    </row>
    <row r="632" spans="3:3" x14ac:dyDescent="0.3">
      <c r="C632" s="222"/>
    </row>
    <row r="633" spans="3:3" x14ac:dyDescent="0.3">
      <c r="C633" s="222"/>
    </row>
    <row r="634" spans="3:3" x14ac:dyDescent="0.3">
      <c r="C634" s="222"/>
    </row>
    <row r="635" spans="3:3" x14ac:dyDescent="0.3">
      <c r="C635" s="222"/>
    </row>
    <row r="636" spans="3:3" x14ac:dyDescent="0.3">
      <c r="C636" s="222"/>
    </row>
    <row r="637" spans="3:3" x14ac:dyDescent="0.3">
      <c r="C637" s="222"/>
    </row>
    <row r="638" spans="3:3" x14ac:dyDescent="0.3">
      <c r="C638" s="222"/>
    </row>
    <row r="639" spans="3:3" x14ac:dyDescent="0.3">
      <c r="C639" s="222"/>
    </row>
    <row r="640" spans="3:3" x14ac:dyDescent="0.3">
      <c r="C640" s="222"/>
    </row>
    <row r="641" spans="3:3" x14ac:dyDescent="0.3">
      <c r="C641" s="222"/>
    </row>
    <row r="642" spans="3:3" x14ac:dyDescent="0.3">
      <c r="C642" s="222"/>
    </row>
    <row r="643" spans="3:3" x14ac:dyDescent="0.3">
      <c r="C643" s="222"/>
    </row>
    <row r="644" spans="3:3" x14ac:dyDescent="0.3">
      <c r="C644" s="222"/>
    </row>
    <row r="645" spans="3:3" x14ac:dyDescent="0.3">
      <c r="C645" s="222"/>
    </row>
    <row r="646" spans="3:3" x14ac:dyDescent="0.3">
      <c r="C646" s="222"/>
    </row>
    <row r="647" spans="3:3" x14ac:dyDescent="0.3">
      <c r="C647" s="222"/>
    </row>
    <row r="648" spans="3:3" x14ac:dyDescent="0.3">
      <c r="C648" s="222"/>
    </row>
    <row r="649" spans="3:3" x14ac:dyDescent="0.3">
      <c r="C649" s="222"/>
    </row>
    <row r="650" spans="3:3" x14ac:dyDescent="0.3">
      <c r="C650" s="222"/>
    </row>
    <row r="651" spans="3:3" x14ac:dyDescent="0.3">
      <c r="C651" s="222"/>
    </row>
    <row r="652" spans="3:3" x14ac:dyDescent="0.3">
      <c r="C652" s="222"/>
    </row>
    <row r="653" spans="3:3" x14ac:dyDescent="0.3">
      <c r="C653" s="222"/>
    </row>
    <row r="654" spans="3:3" x14ac:dyDescent="0.3">
      <c r="C654" s="222"/>
    </row>
    <row r="655" spans="3:3" x14ac:dyDescent="0.3">
      <c r="C655" s="222"/>
    </row>
    <row r="656" spans="3:3" x14ac:dyDescent="0.3">
      <c r="C656" s="222"/>
    </row>
    <row r="657" spans="3:3" x14ac:dyDescent="0.3">
      <c r="C657" s="222"/>
    </row>
    <row r="658" spans="3:3" x14ac:dyDescent="0.3">
      <c r="C658" s="222"/>
    </row>
    <row r="659" spans="3:3" x14ac:dyDescent="0.3">
      <c r="C659" s="222"/>
    </row>
    <row r="660" spans="3:3" x14ac:dyDescent="0.3">
      <c r="C660" s="222"/>
    </row>
    <row r="661" spans="3:3" x14ac:dyDescent="0.3">
      <c r="C661" s="222"/>
    </row>
    <row r="662" spans="3:3" x14ac:dyDescent="0.3">
      <c r="C662" s="222"/>
    </row>
    <row r="663" spans="3:3" x14ac:dyDescent="0.3">
      <c r="C663" s="222"/>
    </row>
    <row r="664" spans="3:3" x14ac:dyDescent="0.3">
      <c r="C664" s="222"/>
    </row>
    <row r="665" spans="3:3" x14ac:dyDescent="0.3">
      <c r="C665" s="222"/>
    </row>
    <row r="666" spans="3:3" x14ac:dyDescent="0.3">
      <c r="C666" s="222"/>
    </row>
    <row r="667" spans="3:3" x14ac:dyDescent="0.3">
      <c r="C667" s="222"/>
    </row>
    <row r="668" spans="3:3" x14ac:dyDescent="0.3">
      <c r="C668" s="222"/>
    </row>
    <row r="669" spans="3:3" x14ac:dyDescent="0.3">
      <c r="C669" s="222"/>
    </row>
    <row r="670" spans="3:3" x14ac:dyDescent="0.3">
      <c r="C670" s="222"/>
    </row>
    <row r="671" spans="3:3" x14ac:dyDescent="0.3">
      <c r="C671" s="222"/>
    </row>
    <row r="672" spans="3:3" x14ac:dyDescent="0.3">
      <c r="C672" s="222"/>
    </row>
    <row r="673" spans="3:3" x14ac:dyDescent="0.3">
      <c r="C673" s="222"/>
    </row>
    <row r="674" spans="3:3" x14ac:dyDescent="0.3">
      <c r="C674" s="222"/>
    </row>
    <row r="675" spans="3:3" x14ac:dyDescent="0.3">
      <c r="C675" s="222"/>
    </row>
    <row r="676" spans="3:3" x14ac:dyDescent="0.3">
      <c r="C676" s="222"/>
    </row>
    <row r="677" spans="3:3" x14ac:dyDescent="0.3">
      <c r="C677" s="222"/>
    </row>
    <row r="678" spans="3:3" x14ac:dyDescent="0.3">
      <c r="C678" s="222"/>
    </row>
    <row r="679" spans="3:3" x14ac:dyDescent="0.3">
      <c r="C679" s="222"/>
    </row>
    <row r="680" spans="3:3" x14ac:dyDescent="0.3">
      <c r="C680" s="222"/>
    </row>
    <row r="681" spans="3:3" x14ac:dyDescent="0.3">
      <c r="C681" s="222"/>
    </row>
    <row r="682" spans="3:3" x14ac:dyDescent="0.3">
      <c r="C682" s="222"/>
    </row>
    <row r="683" spans="3:3" x14ac:dyDescent="0.3">
      <c r="C683" s="222"/>
    </row>
    <row r="684" spans="3:3" x14ac:dyDescent="0.3">
      <c r="C684" s="222"/>
    </row>
    <row r="685" spans="3:3" x14ac:dyDescent="0.3">
      <c r="C685" s="222"/>
    </row>
    <row r="686" spans="3:3" x14ac:dyDescent="0.3">
      <c r="C686" s="222"/>
    </row>
    <row r="687" spans="3:3" x14ac:dyDescent="0.3">
      <c r="C687" s="222"/>
    </row>
    <row r="688" spans="3:3" x14ac:dyDescent="0.3">
      <c r="C688" s="222"/>
    </row>
    <row r="689" spans="3:3" x14ac:dyDescent="0.3">
      <c r="C689" s="222"/>
    </row>
    <row r="690" spans="3:3" x14ac:dyDescent="0.3">
      <c r="C690" s="222"/>
    </row>
    <row r="691" spans="3:3" x14ac:dyDescent="0.3">
      <c r="C691" s="222"/>
    </row>
    <row r="692" spans="3:3" x14ac:dyDescent="0.3">
      <c r="C692" s="222"/>
    </row>
    <row r="693" spans="3:3" x14ac:dyDescent="0.3">
      <c r="C693" s="222"/>
    </row>
    <row r="694" spans="3:3" x14ac:dyDescent="0.3">
      <c r="C694" s="222"/>
    </row>
    <row r="695" spans="3:3" x14ac:dyDescent="0.3">
      <c r="C695" s="222"/>
    </row>
    <row r="696" spans="3:3" x14ac:dyDescent="0.3">
      <c r="C696" s="222"/>
    </row>
    <row r="697" spans="3:3" x14ac:dyDescent="0.3">
      <c r="C697" s="222"/>
    </row>
    <row r="698" spans="3:3" x14ac:dyDescent="0.3">
      <c r="C698" s="222"/>
    </row>
    <row r="699" spans="3:3" x14ac:dyDescent="0.3">
      <c r="C699" s="222"/>
    </row>
    <row r="700" spans="3:3" x14ac:dyDescent="0.3">
      <c r="C700" s="222"/>
    </row>
    <row r="701" spans="3:3" x14ac:dyDescent="0.3">
      <c r="C701" s="222"/>
    </row>
    <row r="702" spans="3:3" x14ac:dyDescent="0.3">
      <c r="C702" s="222"/>
    </row>
    <row r="703" spans="3:3" x14ac:dyDescent="0.3">
      <c r="C703" s="222"/>
    </row>
    <row r="704" spans="3:3" x14ac:dyDescent="0.3">
      <c r="C704" s="222"/>
    </row>
    <row r="705" spans="3:3" x14ac:dyDescent="0.3">
      <c r="C705" s="222"/>
    </row>
    <row r="706" spans="3:3" x14ac:dyDescent="0.3">
      <c r="C706" s="222"/>
    </row>
    <row r="707" spans="3:3" x14ac:dyDescent="0.3">
      <c r="C707" s="222"/>
    </row>
    <row r="708" spans="3:3" x14ac:dyDescent="0.3">
      <c r="C708" s="222"/>
    </row>
    <row r="709" spans="3:3" x14ac:dyDescent="0.3">
      <c r="C709" s="222"/>
    </row>
    <row r="710" spans="3:3" x14ac:dyDescent="0.3">
      <c r="C710" s="222"/>
    </row>
    <row r="711" spans="3:3" x14ac:dyDescent="0.3">
      <c r="C711" s="222"/>
    </row>
    <row r="712" spans="3:3" x14ac:dyDescent="0.3">
      <c r="C712" s="222"/>
    </row>
    <row r="713" spans="3:3" x14ac:dyDescent="0.3">
      <c r="C713" s="222"/>
    </row>
    <row r="714" spans="3:3" x14ac:dyDescent="0.3">
      <c r="C714" s="222"/>
    </row>
    <row r="715" spans="3:3" x14ac:dyDescent="0.3">
      <c r="C715" s="222"/>
    </row>
    <row r="716" spans="3:3" x14ac:dyDescent="0.3">
      <c r="C716" s="222"/>
    </row>
    <row r="717" spans="3:3" x14ac:dyDescent="0.3">
      <c r="C717" s="222"/>
    </row>
    <row r="718" spans="3:3" x14ac:dyDescent="0.3">
      <c r="C718" s="222"/>
    </row>
    <row r="719" spans="3:3" x14ac:dyDescent="0.3">
      <c r="C719" s="222"/>
    </row>
    <row r="720" spans="3:3" x14ac:dyDescent="0.3">
      <c r="C720" s="222"/>
    </row>
    <row r="721" spans="3:3" x14ac:dyDescent="0.3">
      <c r="C721" s="222"/>
    </row>
    <row r="722" spans="3:3" x14ac:dyDescent="0.3">
      <c r="C722" s="222"/>
    </row>
    <row r="723" spans="3:3" x14ac:dyDescent="0.3">
      <c r="C723" s="222"/>
    </row>
    <row r="724" spans="3:3" x14ac:dyDescent="0.3">
      <c r="C724" s="222"/>
    </row>
    <row r="725" spans="3:3" x14ac:dyDescent="0.3">
      <c r="C725" s="222"/>
    </row>
    <row r="726" spans="3:3" x14ac:dyDescent="0.3">
      <c r="C726" s="222"/>
    </row>
    <row r="727" spans="3:3" x14ac:dyDescent="0.3">
      <c r="C727" s="222"/>
    </row>
    <row r="728" spans="3:3" x14ac:dyDescent="0.3">
      <c r="C728" s="222"/>
    </row>
    <row r="729" spans="3:3" x14ac:dyDescent="0.3">
      <c r="C729" s="222"/>
    </row>
    <row r="730" spans="3:3" x14ac:dyDescent="0.3">
      <c r="C730" s="222"/>
    </row>
    <row r="731" spans="3:3" x14ac:dyDescent="0.3">
      <c r="C731" s="222"/>
    </row>
    <row r="732" spans="3:3" x14ac:dyDescent="0.3">
      <c r="C732" s="222"/>
    </row>
    <row r="733" spans="3:3" x14ac:dyDescent="0.3">
      <c r="C733" s="222"/>
    </row>
    <row r="734" spans="3:3" x14ac:dyDescent="0.3">
      <c r="C734" s="222"/>
    </row>
    <row r="735" spans="3:3" x14ac:dyDescent="0.3">
      <c r="C735" s="222"/>
    </row>
    <row r="736" spans="3:3" x14ac:dyDescent="0.3">
      <c r="C736" s="222"/>
    </row>
    <row r="737" spans="3:3" x14ac:dyDescent="0.3">
      <c r="C737" s="222"/>
    </row>
    <row r="738" spans="3:3" x14ac:dyDescent="0.3">
      <c r="C738" s="222"/>
    </row>
    <row r="739" spans="3:3" x14ac:dyDescent="0.3">
      <c r="C739" s="222"/>
    </row>
    <row r="740" spans="3:3" x14ac:dyDescent="0.3">
      <c r="C740" s="222"/>
    </row>
    <row r="741" spans="3:3" x14ac:dyDescent="0.3">
      <c r="C741" s="222"/>
    </row>
    <row r="742" spans="3:3" x14ac:dyDescent="0.3">
      <c r="C742" s="222"/>
    </row>
    <row r="743" spans="3:3" x14ac:dyDescent="0.3">
      <c r="C743" s="222"/>
    </row>
    <row r="744" spans="3:3" x14ac:dyDescent="0.3">
      <c r="C744" s="222"/>
    </row>
    <row r="745" spans="3:3" x14ac:dyDescent="0.3">
      <c r="C745" s="222"/>
    </row>
    <row r="746" spans="3:3" x14ac:dyDescent="0.3">
      <c r="C746" s="222"/>
    </row>
    <row r="747" spans="3:3" x14ac:dyDescent="0.3">
      <c r="C747" s="222"/>
    </row>
    <row r="748" spans="3:3" x14ac:dyDescent="0.3">
      <c r="C748" s="222"/>
    </row>
    <row r="749" spans="3:3" x14ac:dyDescent="0.3">
      <c r="C749" s="222"/>
    </row>
    <row r="750" spans="3:3" x14ac:dyDescent="0.3">
      <c r="C750" s="222"/>
    </row>
    <row r="751" spans="3:3" x14ac:dyDescent="0.3">
      <c r="C751" s="222"/>
    </row>
    <row r="752" spans="3:3" x14ac:dyDescent="0.3">
      <c r="C752" s="222"/>
    </row>
    <row r="753" spans="3:3" x14ac:dyDescent="0.3">
      <c r="C753" s="222"/>
    </row>
    <row r="754" spans="3:3" x14ac:dyDescent="0.3">
      <c r="C754" s="222"/>
    </row>
    <row r="755" spans="3:3" x14ac:dyDescent="0.3">
      <c r="C755" s="222"/>
    </row>
    <row r="756" spans="3:3" x14ac:dyDescent="0.3">
      <c r="C756" s="222"/>
    </row>
    <row r="757" spans="3:3" x14ac:dyDescent="0.3">
      <c r="C757" s="222"/>
    </row>
    <row r="758" spans="3:3" x14ac:dyDescent="0.3">
      <c r="C758" s="222"/>
    </row>
    <row r="759" spans="3:3" x14ac:dyDescent="0.3">
      <c r="C759" s="222"/>
    </row>
    <row r="760" spans="3:3" x14ac:dyDescent="0.3">
      <c r="C760" s="222"/>
    </row>
    <row r="761" spans="3:3" x14ac:dyDescent="0.3">
      <c r="C761" s="222"/>
    </row>
    <row r="762" spans="3:3" x14ac:dyDescent="0.3">
      <c r="C762" s="222"/>
    </row>
    <row r="763" spans="3:3" x14ac:dyDescent="0.3">
      <c r="C763" s="222"/>
    </row>
    <row r="764" spans="3:3" x14ac:dyDescent="0.3">
      <c r="C764" s="222"/>
    </row>
    <row r="765" spans="3:3" x14ac:dyDescent="0.3">
      <c r="C765" s="222"/>
    </row>
    <row r="766" spans="3:3" x14ac:dyDescent="0.3">
      <c r="C766" s="222"/>
    </row>
    <row r="767" spans="3:3" x14ac:dyDescent="0.3">
      <c r="C767" s="222"/>
    </row>
    <row r="768" spans="3:3" x14ac:dyDescent="0.3">
      <c r="C768" s="222"/>
    </row>
    <row r="769" spans="3:3" x14ac:dyDescent="0.3">
      <c r="C769" s="222"/>
    </row>
    <row r="770" spans="3:3" x14ac:dyDescent="0.3">
      <c r="C770" s="222"/>
    </row>
    <row r="771" spans="3:3" x14ac:dyDescent="0.3">
      <c r="C771" s="222"/>
    </row>
    <row r="772" spans="3:3" x14ac:dyDescent="0.3">
      <c r="C772" s="222"/>
    </row>
    <row r="773" spans="3:3" x14ac:dyDescent="0.3">
      <c r="C773" s="222"/>
    </row>
    <row r="774" spans="3:3" x14ac:dyDescent="0.3">
      <c r="C774" s="222"/>
    </row>
    <row r="775" spans="3:3" x14ac:dyDescent="0.3">
      <c r="C775" s="222"/>
    </row>
    <row r="776" spans="3:3" x14ac:dyDescent="0.3">
      <c r="C776" s="222"/>
    </row>
    <row r="777" spans="3:3" x14ac:dyDescent="0.3">
      <c r="C777" s="222"/>
    </row>
    <row r="778" spans="3:3" x14ac:dyDescent="0.3">
      <c r="C778" s="222"/>
    </row>
    <row r="779" spans="3:3" x14ac:dyDescent="0.3">
      <c r="C779" s="222"/>
    </row>
    <row r="780" spans="3:3" x14ac:dyDescent="0.3">
      <c r="C780" s="222"/>
    </row>
    <row r="781" spans="3:3" x14ac:dyDescent="0.3">
      <c r="C781" s="222"/>
    </row>
    <row r="782" spans="3:3" x14ac:dyDescent="0.3">
      <c r="C782" s="222"/>
    </row>
    <row r="783" spans="3:3" x14ac:dyDescent="0.3">
      <c r="C783" s="222"/>
    </row>
    <row r="784" spans="3:3" x14ac:dyDescent="0.3">
      <c r="C784" s="222"/>
    </row>
    <row r="785" spans="3:3" x14ac:dyDescent="0.3">
      <c r="C785" s="222"/>
    </row>
    <row r="786" spans="3:3" x14ac:dyDescent="0.3">
      <c r="C786" s="222"/>
    </row>
    <row r="787" spans="3:3" x14ac:dyDescent="0.3">
      <c r="C787" s="222"/>
    </row>
    <row r="788" spans="3:3" x14ac:dyDescent="0.3">
      <c r="C788" s="222"/>
    </row>
    <row r="789" spans="3:3" x14ac:dyDescent="0.3">
      <c r="C789" s="222"/>
    </row>
    <row r="790" spans="3:3" x14ac:dyDescent="0.3">
      <c r="C790" s="222"/>
    </row>
    <row r="791" spans="3:3" x14ac:dyDescent="0.3">
      <c r="C791" s="222"/>
    </row>
    <row r="792" spans="3:3" x14ac:dyDescent="0.3">
      <c r="C792" s="222"/>
    </row>
    <row r="793" spans="3:3" x14ac:dyDescent="0.3">
      <c r="C793" s="222"/>
    </row>
    <row r="794" spans="3:3" x14ac:dyDescent="0.3">
      <c r="C794" s="222"/>
    </row>
    <row r="795" spans="3:3" x14ac:dyDescent="0.3">
      <c r="C795" s="222"/>
    </row>
    <row r="796" spans="3:3" x14ac:dyDescent="0.3">
      <c r="C796" s="222"/>
    </row>
    <row r="797" spans="3:3" x14ac:dyDescent="0.3">
      <c r="C797" s="222"/>
    </row>
    <row r="798" spans="3:3" x14ac:dyDescent="0.3">
      <c r="C798" s="222"/>
    </row>
    <row r="799" spans="3:3" x14ac:dyDescent="0.3">
      <c r="C799" s="222"/>
    </row>
    <row r="800" spans="3:3" x14ac:dyDescent="0.3">
      <c r="C800" s="222"/>
    </row>
    <row r="801" spans="3:3" x14ac:dyDescent="0.3">
      <c r="C801" s="222"/>
    </row>
    <row r="802" spans="3:3" x14ac:dyDescent="0.3">
      <c r="C802" s="222"/>
    </row>
    <row r="803" spans="3:3" x14ac:dyDescent="0.3">
      <c r="C803" s="222"/>
    </row>
    <row r="804" spans="3:3" x14ac:dyDescent="0.3">
      <c r="C804" s="222"/>
    </row>
    <row r="805" spans="3:3" x14ac:dyDescent="0.3">
      <c r="C805" s="222"/>
    </row>
    <row r="806" spans="3:3" x14ac:dyDescent="0.3">
      <c r="C806" s="222"/>
    </row>
    <row r="807" spans="3:3" x14ac:dyDescent="0.3">
      <c r="C807" s="222"/>
    </row>
    <row r="808" spans="3:3" x14ac:dyDescent="0.3">
      <c r="C808" s="222"/>
    </row>
    <row r="809" spans="3:3" x14ac:dyDescent="0.3">
      <c r="C809" s="222"/>
    </row>
    <row r="810" spans="3:3" x14ac:dyDescent="0.3">
      <c r="C810" s="222"/>
    </row>
    <row r="811" spans="3:3" x14ac:dyDescent="0.3">
      <c r="C811" s="222"/>
    </row>
    <row r="812" spans="3:3" x14ac:dyDescent="0.3">
      <c r="C812" s="222"/>
    </row>
    <row r="813" spans="3:3" x14ac:dyDescent="0.3">
      <c r="C813" s="222"/>
    </row>
    <row r="814" spans="3:3" x14ac:dyDescent="0.3">
      <c r="C814" s="222"/>
    </row>
    <row r="815" spans="3:3" x14ac:dyDescent="0.3">
      <c r="C815" s="222"/>
    </row>
    <row r="816" spans="3:3" x14ac:dyDescent="0.3">
      <c r="C816" s="222"/>
    </row>
    <row r="817" spans="3:3" x14ac:dyDescent="0.3">
      <c r="C817" s="222"/>
    </row>
    <row r="818" spans="3:3" x14ac:dyDescent="0.3">
      <c r="C818" s="222"/>
    </row>
    <row r="819" spans="3:3" x14ac:dyDescent="0.3">
      <c r="C819" s="222"/>
    </row>
    <row r="820" spans="3:3" x14ac:dyDescent="0.3">
      <c r="C820" s="222"/>
    </row>
    <row r="821" spans="3:3" x14ac:dyDescent="0.3">
      <c r="C821" s="222"/>
    </row>
    <row r="822" spans="3:3" x14ac:dyDescent="0.3">
      <c r="C822" s="222"/>
    </row>
    <row r="823" spans="3:3" x14ac:dyDescent="0.3">
      <c r="C823" s="222"/>
    </row>
    <row r="824" spans="3:3" x14ac:dyDescent="0.3">
      <c r="C824" s="222"/>
    </row>
    <row r="825" spans="3:3" x14ac:dyDescent="0.3">
      <c r="C825" s="222"/>
    </row>
    <row r="826" spans="3:3" x14ac:dyDescent="0.3">
      <c r="C826" s="222"/>
    </row>
    <row r="827" spans="3:3" x14ac:dyDescent="0.3">
      <c r="C827" s="222"/>
    </row>
    <row r="828" spans="3:3" x14ac:dyDescent="0.3">
      <c r="C828" s="222"/>
    </row>
    <row r="829" spans="3:3" x14ac:dyDescent="0.3">
      <c r="C829" s="222"/>
    </row>
    <row r="830" spans="3:3" x14ac:dyDescent="0.3">
      <c r="C830" s="222"/>
    </row>
    <row r="831" spans="3:3" x14ac:dyDescent="0.3">
      <c r="C831" s="222"/>
    </row>
    <row r="832" spans="3:3" x14ac:dyDescent="0.3">
      <c r="C832" s="222"/>
    </row>
    <row r="833" spans="3:3" x14ac:dyDescent="0.3">
      <c r="C833" s="222"/>
    </row>
    <row r="834" spans="3:3" x14ac:dyDescent="0.3">
      <c r="C834" s="222"/>
    </row>
    <row r="835" spans="3:3" x14ac:dyDescent="0.3">
      <c r="C835" s="222"/>
    </row>
    <row r="836" spans="3:3" x14ac:dyDescent="0.3">
      <c r="C836" s="222"/>
    </row>
    <row r="837" spans="3:3" x14ac:dyDescent="0.3">
      <c r="C837" s="222"/>
    </row>
    <row r="838" spans="3:3" x14ac:dyDescent="0.3">
      <c r="C838" s="222"/>
    </row>
    <row r="839" spans="3:3" x14ac:dyDescent="0.3">
      <c r="C839" s="222"/>
    </row>
    <row r="840" spans="3:3" x14ac:dyDescent="0.3">
      <c r="C840" s="222"/>
    </row>
    <row r="841" spans="3:3" x14ac:dyDescent="0.3">
      <c r="C841" s="222"/>
    </row>
    <row r="842" spans="3:3" x14ac:dyDescent="0.3">
      <c r="C842" s="222"/>
    </row>
    <row r="843" spans="3:3" x14ac:dyDescent="0.3">
      <c r="C843" s="222"/>
    </row>
    <row r="844" spans="3:3" x14ac:dyDescent="0.3">
      <c r="C844" s="222"/>
    </row>
    <row r="845" spans="3:3" x14ac:dyDescent="0.3">
      <c r="C845" s="222"/>
    </row>
    <row r="846" spans="3:3" x14ac:dyDescent="0.3">
      <c r="C846" s="222"/>
    </row>
    <row r="847" spans="3:3" x14ac:dyDescent="0.3">
      <c r="C847" s="222"/>
    </row>
    <row r="848" spans="3:3" x14ac:dyDescent="0.3">
      <c r="C848" s="222"/>
    </row>
    <row r="849" spans="3:3" x14ac:dyDescent="0.3">
      <c r="C849" s="222"/>
    </row>
    <row r="850" spans="3:3" x14ac:dyDescent="0.3">
      <c r="C850" s="222"/>
    </row>
    <row r="851" spans="3:3" x14ac:dyDescent="0.3">
      <c r="C851" s="222"/>
    </row>
    <row r="852" spans="3:3" x14ac:dyDescent="0.3">
      <c r="C852" s="222"/>
    </row>
    <row r="853" spans="3:3" x14ac:dyDescent="0.3">
      <c r="C853" s="222"/>
    </row>
    <row r="854" spans="3:3" x14ac:dyDescent="0.3">
      <c r="C854" s="222"/>
    </row>
    <row r="855" spans="3:3" x14ac:dyDescent="0.3">
      <c r="C855" s="222"/>
    </row>
    <row r="856" spans="3:3" x14ac:dyDescent="0.3">
      <c r="C856" s="222"/>
    </row>
    <row r="857" spans="3:3" x14ac:dyDescent="0.3">
      <c r="C857" s="222"/>
    </row>
    <row r="858" spans="3:3" x14ac:dyDescent="0.3">
      <c r="C858" s="222"/>
    </row>
    <row r="859" spans="3:3" x14ac:dyDescent="0.3">
      <c r="C859" s="222"/>
    </row>
    <row r="860" spans="3:3" x14ac:dyDescent="0.3">
      <c r="C860" s="222"/>
    </row>
    <row r="861" spans="3:3" x14ac:dyDescent="0.3">
      <c r="C861" s="222"/>
    </row>
    <row r="862" spans="3:3" x14ac:dyDescent="0.3">
      <c r="C862" s="222"/>
    </row>
    <row r="863" spans="3:3" x14ac:dyDescent="0.3">
      <c r="C863" s="222"/>
    </row>
    <row r="864" spans="3:3" x14ac:dyDescent="0.3">
      <c r="C864" s="222"/>
    </row>
    <row r="865" spans="3:3" x14ac:dyDescent="0.3">
      <c r="C865" s="222"/>
    </row>
    <row r="866" spans="3:3" x14ac:dyDescent="0.3">
      <c r="C866" s="222"/>
    </row>
    <row r="867" spans="3:3" x14ac:dyDescent="0.3">
      <c r="C867" s="222"/>
    </row>
    <row r="868" spans="3:3" x14ac:dyDescent="0.3">
      <c r="C868" s="222"/>
    </row>
    <row r="869" spans="3:3" x14ac:dyDescent="0.3">
      <c r="C869" s="222"/>
    </row>
    <row r="870" spans="3:3" x14ac:dyDescent="0.3">
      <c r="C870" s="222"/>
    </row>
    <row r="871" spans="3:3" x14ac:dyDescent="0.3">
      <c r="C871" s="222"/>
    </row>
    <row r="872" spans="3:3" x14ac:dyDescent="0.3">
      <c r="C872" s="222"/>
    </row>
    <row r="873" spans="3:3" x14ac:dyDescent="0.3">
      <c r="C873" s="222"/>
    </row>
    <row r="874" spans="3:3" x14ac:dyDescent="0.3">
      <c r="C874" s="222"/>
    </row>
    <row r="875" spans="3:3" x14ac:dyDescent="0.3">
      <c r="C875" s="222"/>
    </row>
    <row r="876" spans="3:3" x14ac:dyDescent="0.3">
      <c r="C876" s="222"/>
    </row>
    <row r="877" spans="3:3" x14ac:dyDescent="0.3">
      <c r="C877" s="222"/>
    </row>
    <row r="878" spans="3:3" x14ac:dyDescent="0.3">
      <c r="C878" s="222"/>
    </row>
    <row r="879" spans="3:3" x14ac:dyDescent="0.3">
      <c r="C879" s="222"/>
    </row>
    <row r="880" spans="3:3" x14ac:dyDescent="0.3">
      <c r="C880" s="222"/>
    </row>
    <row r="881" spans="3:3" x14ac:dyDescent="0.3">
      <c r="C881" s="222"/>
    </row>
    <row r="882" spans="3:3" x14ac:dyDescent="0.3">
      <c r="C882" s="222"/>
    </row>
    <row r="883" spans="3:3" x14ac:dyDescent="0.3">
      <c r="C883" s="222"/>
    </row>
    <row r="884" spans="3:3" x14ac:dyDescent="0.3">
      <c r="C884" s="222"/>
    </row>
    <row r="885" spans="3:3" x14ac:dyDescent="0.3">
      <c r="C885" s="222"/>
    </row>
    <row r="886" spans="3:3" x14ac:dyDescent="0.3">
      <c r="C886" s="222"/>
    </row>
    <row r="887" spans="3:3" x14ac:dyDescent="0.3">
      <c r="C887" s="222"/>
    </row>
    <row r="888" spans="3:3" x14ac:dyDescent="0.3">
      <c r="C888" s="222"/>
    </row>
    <row r="889" spans="3:3" x14ac:dyDescent="0.3">
      <c r="C889" s="222"/>
    </row>
    <row r="890" spans="3:3" x14ac:dyDescent="0.3">
      <c r="C890" s="222"/>
    </row>
    <row r="891" spans="3:3" x14ac:dyDescent="0.3">
      <c r="C891" s="222"/>
    </row>
    <row r="892" spans="3:3" x14ac:dyDescent="0.3">
      <c r="C892" s="222"/>
    </row>
    <row r="893" spans="3:3" x14ac:dyDescent="0.3">
      <c r="C893" s="222"/>
    </row>
    <row r="894" spans="3:3" x14ac:dyDescent="0.3">
      <c r="C894" s="222"/>
    </row>
    <row r="895" spans="3:3" x14ac:dyDescent="0.3">
      <c r="C895" s="222"/>
    </row>
    <row r="896" spans="3:3" x14ac:dyDescent="0.3">
      <c r="C896" s="222"/>
    </row>
    <row r="897" spans="3:3" x14ac:dyDescent="0.3">
      <c r="C897" s="222"/>
    </row>
    <row r="898" spans="3:3" x14ac:dyDescent="0.3">
      <c r="C898" s="222"/>
    </row>
    <row r="899" spans="3:3" x14ac:dyDescent="0.3">
      <c r="C899" s="222"/>
    </row>
    <row r="900" spans="3:3" x14ac:dyDescent="0.3">
      <c r="C900" s="222"/>
    </row>
    <row r="901" spans="3:3" x14ac:dyDescent="0.3">
      <c r="C901" s="222"/>
    </row>
    <row r="902" spans="3:3" x14ac:dyDescent="0.3">
      <c r="C902" s="222"/>
    </row>
    <row r="903" spans="3:3" x14ac:dyDescent="0.3">
      <c r="C903" s="222"/>
    </row>
    <row r="904" spans="3:3" x14ac:dyDescent="0.3">
      <c r="C904" s="222"/>
    </row>
    <row r="905" spans="3:3" x14ac:dyDescent="0.3">
      <c r="C905" s="222"/>
    </row>
    <row r="906" spans="3:3" x14ac:dyDescent="0.3">
      <c r="C906" s="222"/>
    </row>
    <row r="907" spans="3:3" x14ac:dyDescent="0.3">
      <c r="C907" s="222"/>
    </row>
    <row r="908" spans="3:3" x14ac:dyDescent="0.3">
      <c r="C908" s="222"/>
    </row>
    <row r="909" spans="3:3" x14ac:dyDescent="0.3">
      <c r="C909" s="222"/>
    </row>
    <row r="910" spans="3:3" x14ac:dyDescent="0.3">
      <c r="C910" s="222"/>
    </row>
    <row r="911" spans="3:3" x14ac:dyDescent="0.3">
      <c r="C911" s="222"/>
    </row>
    <row r="912" spans="3:3" x14ac:dyDescent="0.3">
      <c r="C912" s="222"/>
    </row>
    <row r="913" spans="3:3" x14ac:dyDescent="0.3">
      <c r="C913" s="222"/>
    </row>
    <row r="914" spans="3:3" x14ac:dyDescent="0.3">
      <c r="C914" s="222"/>
    </row>
    <row r="915" spans="3:3" x14ac:dyDescent="0.3">
      <c r="C915" s="222"/>
    </row>
    <row r="916" spans="3:3" x14ac:dyDescent="0.3">
      <c r="C916" s="222"/>
    </row>
    <row r="917" spans="3:3" x14ac:dyDescent="0.3">
      <c r="C917" s="222"/>
    </row>
    <row r="918" spans="3:3" x14ac:dyDescent="0.3">
      <c r="C918" s="222"/>
    </row>
    <row r="919" spans="3:3" x14ac:dyDescent="0.3">
      <c r="C919" s="222"/>
    </row>
    <row r="920" spans="3:3" x14ac:dyDescent="0.3">
      <c r="C920" s="222"/>
    </row>
    <row r="921" spans="3:3" x14ac:dyDescent="0.3">
      <c r="C921" s="222"/>
    </row>
    <row r="922" spans="3:3" x14ac:dyDescent="0.3">
      <c r="C922" s="222"/>
    </row>
    <row r="923" spans="3:3" x14ac:dyDescent="0.3">
      <c r="C923" s="222"/>
    </row>
    <row r="924" spans="3:3" x14ac:dyDescent="0.3">
      <c r="C924" s="222"/>
    </row>
    <row r="925" spans="3:3" x14ac:dyDescent="0.3">
      <c r="C925" s="222"/>
    </row>
    <row r="926" spans="3:3" x14ac:dyDescent="0.3">
      <c r="C926" s="222"/>
    </row>
    <row r="927" spans="3:3" x14ac:dyDescent="0.3">
      <c r="C927" s="222"/>
    </row>
    <row r="928" spans="3:3" x14ac:dyDescent="0.3">
      <c r="C928" s="222"/>
    </row>
    <row r="929" spans="3:3" x14ac:dyDescent="0.3">
      <c r="C929" s="222"/>
    </row>
    <row r="930" spans="3:3" x14ac:dyDescent="0.3">
      <c r="C930" s="222"/>
    </row>
    <row r="931" spans="3:3" x14ac:dyDescent="0.3">
      <c r="C931" s="222"/>
    </row>
    <row r="932" spans="3:3" x14ac:dyDescent="0.3">
      <c r="C932" s="222"/>
    </row>
    <row r="933" spans="3:3" x14ac:dyDescent="0.3">
      <c r="C933" s="222"/>
    </row>
    <row r="934" spans="3:3" x14ac:dyDescent="0.3">
      <c r="C934" s="222"/>
    </row>
    <row r="935" spans="3:3" x14ac:dyDescent="0.3">
      <c r="C935" s="222"/>
    </row>
    <row r="936" spans="3:3" x14ac:dyDescent="0.3">
      <c r="C936" s="222"/>
    </row>
    <row r="937" spans="3:3" x14ac:dyDescent="0.3">
      <c r="C937" s="222"/>
    </row>
    <row r="938" spans="3:3" x14ac:dyDescent="0.3">
      <c r="C938" s="222"/>
    </row>
    <row r="939" spans="3:3" x14ac:dyDescent="0.3">
      <c r="C939" s="222"/>
    </row>
    <row r="940" spans="3:3" x14ac:dyDescent="0.3">
      <c r="C940" s="222"/>
    </row>
    <row r="941" spans="3:3" x14ac:dyDescent="0.3">
      <c r="C941" s="222"/>
    </row>
    <row r="942" spans="3:3" x14ac:dyDescent="0.3">
      <c r="C942" s="222"/>
    </row>
    <row r="943" spans="3:3" x14ac:dyDescent="0.3">
      <c r="C943" s="222"/>
    </row>
    <row r="944" spans="3:3" x14ac:dyDescent="0.3">
      <c r="C944" s="222"/>
    </row>
    <row r="945" spans="3:3" x14ac:dyDescent="0.3">
      <c r="C945" s="222"/>
    </row>
    <row r="946" spans="3:3" x14ac:dyDescent="0.3">
      <c r="C946" s="222"/>
    </row>
    <row r="947" spans="3:3" x14ac:dyDescent="0.3">
      <c r="C947" s="222"/>
    </row>
    <row r="948" spans="3:3" x14ac:dyDescent="0.3">
      <c r="C948" s="222"/>
    </row>
    <row r="949" spans="3:3" x14ac:dyDescent="0.3">
      <c r="C949" s="222"/>
    </row>
    <row r="950" spans="3:3" x14ac:dyDescent="0.3">
      <c r="C950" s="222"/>
    </row>
    <row r="951" spans="3:3" x14ac:dyDescent="0.3">
      <c r="C951" s="222"/>
    </row>
    <row r="952" spans="3:3" x14ac:dyDescent="0.3">
      <c r="C952" s="222"/>
    </row>
    <row r="953" spans="3:3" x14ac:dyDescent="0.3">
      <c r="C953" s="222"/>
    </row>
    <row r="954" spans="3:3" x14ac:dyDescent="0.3">
      <c r="C954" s="222"/>
    </row>
    <row r="955" spans="3:3" x14ac:dyDescent="0.3">
      <c r="C955" s="222"/>
    </row>
    <row r="956" spans="3:3" x14ac:dyDescent="0.3">
      <c r="C956" s="222"/>
    </row>
    <row r="957" spans="3:3" x14ac:dyDescent="0.3">
      <c r="C957" s="222"/>
    </row>
    <row r="958" spans="3:3" x14ac:dyDescent="0.3">
      <c r="C958" s="222"/>
    </row>
    <row r="959" spans="3:3" x14ac:dyDescent="0.3">
      <c r="C959" s="222"/>
    </row>
    <row r="960" spans="3:3" x14ac:dyDescent="0.3">
      <c r="C960" s="222"/>
    </row>
    <row r="961" spans="3:3" x14ac:dyDescent="0.3">
      <c r="C961" s="222"/>
    </row>
    <row r="962" spans="3:3" x14ac:dyDescent="0.3">
      <c r="C962" s="222"/>
    </row>
    <row r="963" spans="3:3" x14ac:dyDescent="0.3">
      <c r="C963" s="222"/>
    </row>
    <row r="964" spans="3:3" x14ac:dyDescent="0.3">
      <c r="C964" s="222"/>
    </row>
    <row r="965" spans="3:3" x14ac:dyDescent="0.3">
      <c r="C965" s="222"/>
    </row>
    <row r="966" spans="3:3" x14ac:dyDescent="0.3">
      <c r="C966" s="222"/>
    </row>
    <row r="967" spans="3:3" x14ac:dyDescent="0.3">
      <c r="C967" s="222"/>
    </row>
    <row r="968" spans="3:3" x14ac:dyDescent="0.3">
      <c r="C968" s="222"/>
    </row>
    <row r="969" spans="3:3" x14ac:dyDescent="0.3">
      <c r="C969" s="222"/>
    </row>
    <row r="970" spans="3:3" x14ac:dyDescent="0.3">
      <c r="C970" s="222"/>
    </row>
    <row r="971" spans="3:3" x14ac:dyDescent="0.3">
      <c r="C971" s="222"/>
    </row>
    <row r="972" spans="3:3" x14ac:dyDescent="0.3">
      <c r="C972" s="222"/>
    </row>
    <row r="973" spans="3:3" x14ac:dyDescent="0.3">
      <c r="C973" s="222"/>
    </row>
    <row r="974" spans="3:3" x14ac:dyDescent="0.3">
      <c r="C974" s="222"/>
    </row>
    <row r="975" spans="3:3" x14ac:dyDescent="0.3">
      <c r="C975" s="222"/>
    </row>
    <row r="976" spans="3:3" x14ac:dyDescent="0.3">
      <c r="C976" s="222"/>
    </row>
    <row r="977" spans="3:3" x14ac:dyDescent="0.3">
      <c r="C977" s="222"/>
    </row>
    <row r="978" spans="3:3" x14ac:dyDescent="0.3">
      <c r="C978" s="222"/>
    </row>
    <row r="979" spans="3:3" x14ac:dyDescent="0.3">
      <c r="C979" s="222"/>
    </row>
    <row r="980" spans="3:3" x14ac:dyDescent="0.3">
      <c r="C980" s="222"/>
    </row>
    <row r="981" spans="3:3" x14ac:dyDescent="0.3">
      <c r="C981" s="222"/>
    </row>
    <row r="982" spans="3:3" x14ac:dyDescent="0.3">
      <c r="C982" s="222"/>
    </row>
    <row r="983" spans="3:3" x14ac:dyDescent="0.3">
      <c r="C983" s="222"/>
    </row>
    <row r="984" spans="3:3" x14ac:dyDescent="0.3">
      <c r="C984" s="222"/>
    </row>
    <row r="985" spans="3:3" x14ac:dyDescent="0.3">
      <c r="C985" s="222"/>
    </row>
    <row r="986" spans="3:3" x14ac:dyDescent="0.3">
      <c r="C986" s="222"/>
    </row>
    <row r="987" spans="3:3" x14ac:dyDescent="0.3">
      <c r="C987" s="222"/>
    </row>
    <row r="988" spans="3:3" x14ac:dyDescent="0.3">
      <c r="C988" s="222"/>
    </row>
    <row r="989" spans="3:3" x14ac:dyDescent="0.3">
      <c r="C989" s="222"/>
    </row>
    <row r="990" spans="3:3" x14ac:dyDescent="0.3">
      <c r="C990" s="222"/>
    </row>
    <row r="991" spans="3:3" x14ac:dyDescent="0.3">
      <c r="C991" s="222"/>
    </row>
    <row r="992" spans="3:3" x14ac:dyDescent="0.3">
      <c r="C992" s="222"/>
    </row>
    <row r="993" spans="3:3" x14ac:dyDescent="0.3">
      <c r="C993" s="222"/>
    </row>
    <row r="994" spans="3:3" x14ac:dyDescent="0.3">
      <c r="C994" s="222"/>
    </row>
    <row r="995" spans="3:3" x14ac:dyDescent="0.3">
      <c r="C995" s="222"/>
    </row>
    <row r="996" spans="3:3" x14ac:dyDescent="0.3">
      <c r="C996" s="222"/>
    </row>
    <row r="997" spans="3:3" x14ac:dyDescent="0.3">
      <c r="C997" s="222"/>
    </row>
    <row r="998" spans="3:3" x14ac:dyDescent="0.3">
      <c r="C998" s="222"/>
    </row>
    <row r="999" spans="3:3" x14ac:dyDescent="0.3">
      <c r="C999" s="222"/>
    </row>
  </sheetData>
  <autoFilter ref="A1:H35" xr:uid="{862AB6E4-929E-4CA8-A82A-84513D3AB1A7}">
    <filterColumn colId="4">
      <filters>
        <filter val="шт ( на 1 раб.место)"/>
      </filters>
    </filterColumn>
    <filterColumn colId="7">
      <filters>
        <filter val="Вариативная часть"/>
      </filters>
    </filterColumn>
    <sortState xmlns:xlrd2="http://schemas.microsoft.com/office/spreadsheetml/2017/richdata2" ref="A2:H35">
      <sortCondition ref="A1:A3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3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3">
    <dataValidation type="list" allowBlank="1" showInputMessage="1" showErrorMessage="1" sqref="H2:H35" xr:uid="{3116E6BD-2D16-4A6F-A5C8-481532240C5E}">
      <formula1>"Базовая часть, Вариативная часть"</formula1>
    </dataValidation>
    <dataValidation allowBlank="1" showInputMessage="1" showErrorMessage="1" error="Укажите только число" prompt="Укажите только число" sqref="D6:D26 D2:D3" xr:uid="{212BCD87-2441-4DAD-BDDD-E93EADB60346}"/>
    <dataValidation allowBlank="1" showErrorMessage="1" sqref="A2:B35" xr:uid="{47A63C04-2DA2-4EB5-88A0-FE49965AC64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EBE71C-C386-4F1B-8AF5-98C7A4F64FF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224" customWidth="1"/>
    <col min="2" max="2" width="100.6640625" style="52" customWidth="1"/>
    <col min="3" max="3" width="20.44140625" style="231" customWidth="1"/>
    <col min="4" max="4" width="14.44140625" style="231" customWidth="1"/>
    <col min="5" max="5" width="25.6640625" style="231" customWidth="1"/>
    <col min="6" max="6" width="14.33203125" style="231" customWidth="1"/>
    <col min="7" max="7" width="13.88671875" style="10" customWidth="1"/>
    <col min="8" max="8" width="20.88671875" style="10" customWidth="1"/>
    <col min="9" max="16384" width="9.109375" style="52"/>
  </cols>
  <sheetData>
    <row r="1" spans="1:8" ht="31.2" x14ac:dyDescent="0.3">
      <c r="A1" s="211" t="s">
        <v>1</v>
      </c>
      <c r="B1" s="212" t="s">
        <v>10</v>
      </c>
      <c r="C1" s="213" t="s">
        <v>2</v>
      </c>
      <c r="D1" s="211" t="s">
        <v>4</v>
      </c>
      <c r="E1" s="211" t="s">
        <v>3</v>
      </c>
      <c r="F1" s="211" t="s">
        <v>8</v>
      </c>
      <c r="G1" s="212" t="s">
        <v>33</v>
      </c>
      <c r="H1" s="211" t="s">
        <v>34</v>
      </c>
    </row>
    <row r="2" spans="1:8" x14ac:dyDescent="0.3">
      <c r="A2" s="232" t="s">
        <v>188</v>
      </c>
      <c r="B2" s="235" t="s">
        <v>189</v>
      </c>
      <c r="C2" s="14" t="s">
        <v>7</v>
      </c>
      <c r="D2" s="227">
        <v>1</v>
      </c>
      <c r="E2" s="227" t="s">
        <v>6</v>
      </c>
      <c r="F2" s="226">
        <v>1</v>
      </c>
      <c r="G2" s="10">
        <f t="shared" ref="G2:G9" si="0">COUNTIF($A$2:$A$999,A2)</f>
        <v>1</v>
      </c>
      <c r="H2" s="10" t="s">
        <v>37</v>
      </c>
    </row>
    <row r="3" spans="1:8" x14ac:dyDescent="0.3">
      <c r="A3" s="225" t="s">
        <v>28</v>
      </c>
      <c r="B3" s="216" t="s">
        <v>185</v>
      </c>
      <c r="C3" s="14" t="s">
        <v>5</v>
      </c>
      <c r="D3" s="227">
        <v>1</v>
      </c>
      <c r="E3" s="227" t="s">
        <v>6</v>
      </c>
      <c r="F3" s="226">
        <v>1</v>
      </c>
      <c r="G3" s="10">
        <f t="shared" si="0"/>
        <v>1</v>
      </c>
      <c r="H3" s="10" t="s">
        <v>37</v>
      </c>
    </row>
    <row r="4" spans="1:8" x14ac:dyDescent="0.3">
      <c r="A4" s="12" t="s">
        <v>264</v>
      </c>
      <c r="B4" s="219" t="s">
        <v>242</v>
      </c>
      <c r="C4" s="14" t="s">
        <v>5</v>
      </c>
      <c r="D4" s="230">
        <v>1</v>
      </c>
      <c r="E4" s="230" t="s">
        <v>6</v>
      </c>
      <c r="F4" s="230">
        <v>1</v>
      </c>
      <c r="G4" s="10">
        <f t="shared" si="0"/>
        <v>1</v>
      </c>
      <c r="H4" s="10" t="s">
        <v>37</v>
      </c>
    </row>
    <row r="5" spans="1:8" x14ac:dyDescent="0.3">
      <c r="A5" s="234" t="s">
        <v>27</v>
      </c>
      <c r="B5" s="216" t="s">
        <v>184</v>
      </c>
      <c r="C5" s="14" t="s">
        <v>5</v>
      </c>
      <c r="D5" s="226">
        <v>1</v>
      </c>
      <c r="E5" s="226" t="s">
        <v>6</v>
      </c>
      <c r="F5" s="226">
        <f>D5</f>
        <v>1</v>
      </c>
      <c r="G5" s="10">
        <f t="shared" si="0"/>
        <v>2</v>
      </c>
      <c r="H5" s="10" t="s">
        <v>37</v>
      </c>
    </row>
    <row r="6" spans="1:8" x14ac:dyDescent="0.3">
      <c r="A6" s="232" t="s">
        <v>27</v>
      </c>
      <c r="B6" s="219" t="s">
        <v>263</v>
      </c>
      <c r="C6" s="14" t="s">
        <v>5</v>
      </c>
      <c r="D6" s="229">
        <v>1</v>
      </c>
      <c r="E6" s="229" t="s">
        <v>6</v>
      </c>
      <c r="F6" s="230">
        <v>1</v>
      </c>
      <c r="G6" s="10">
        <f t="shared" si="0"/>
        <v>2</v>
      </c>
      <c r="H6" s="10" t="s">
        <v>37</v>
      </c>
    </row>
    <row r="7" spans="1:8" x14ac:dyDescent="0.3">
      <c r="A7" s="12" t="s">
        <v>218</v>
      </c>
      <c r="B7" s="219" t="s">
        <v>219</v>
      </c>
      <c r="C7" s="14" t="s">
        <v>7</v>
      </c>
      <c r="D7" s="230">
        <v>1</v>
      </c>
      <c r="E7" s="230" t="s">
        <v>6</v>
      </c>
      <c r="F7" s="230">
        <f>D7</f>
        <v>1</v>
      </c>
      <c r="G7" s="10">
        <f t="shared" si="0"/>
        <v>1</v>
      </c>
      <c r="H7" s="10" t="s">
        <v>37</v>
      </c>
    </row>
    <row r="8" spans="1:8" x14ac:dyDescent="0.3">
      <c r="A8" s="228" t="s">
        <v>186</v>
      </c>
      <c r="B8" s="215" t="s">
        <v>187</v>
      </c>
      <c r="C8" s="14" t="s">
        <v>7</v>
      </c>
      <c r="D8" s="226">
        <v>1</v>
      </c>
      <c r="E8" s="226" t="s">
        <v>6</v>
      </c>
      <c r="F8" s="226">
        <f>D8</f>
        <v>1</v>
      </c>
      <c r="G8" s="10">
        <f t="shared" si="0"/>
        <v>1</v>
      </c>
      <c r="H8" s="10" t="s">
        <v>37</v>
      </c>
    </row>
    <row r="9" spans="1:8" x14ac:dyDescent="0.3">
      <c r="A9" s="12" t="s">
        <v>24</v>
      </c>
      <c r="B9" s="219" t="s">
        <v>220</v>
      </c>
      <c r="C9" s="14" t="s">
        <v>7</v>
      </c>
      <c r="D9" s="230">
        <v>1</v>
      </c>
      <c r="E9" s="230" t="s">
        <v>6</v>
      </c>
      <c r="F9" s="230">
        <v>1</v>
      </c>
      <c r="G9" s="10">
        <f t="shared" si="0"/>
        <v>1</v>
      </c>
      <c r="H9" s="10" t="s">
        <v>37</v>
      </c>
    </row>
    <row r="10" spans="1:8" x14ac:dyDescent="0.3">
      <c r="C10" s="222"/>
    </row>
    <row r="11" spans="1:8" x14ac:dyDescent="0.3">
      <c r="C11" s="222"/>
    </row>
    <row r="12" spans="1:8" x14ac:dyDescent="0.3">
      <c r="C12" s="222"/>
    </row>
    <row r="13" spans="1:8" x14ac:dyDescent="0.3">
      <c r="C13" s="222"/>
    </row>
    <row r="14" spans="1:8" x14ac:dyDescent="0.3">
      <c r="C14" s="222"/>
    </row>
    <row r="15" spans="1:8" x14ac:dyDescent="0.3">
      <c r="C15" s="222"/>
    </row>
    <row r="16" spans="1:8" x14ac:dyDescent="0.3">
      <c r="C16" s="222"/>
    </row>
    <row r="17" spans="3:3" x14ac:dyDescent="0.3">
      <c r="C17" s="222"/>
    </row>
    <row r="18" spans="3:3" x14ac:dyDescent="0.3">
      <c r="C18" s="222"/>
    </row>
    <row r="19" spans="3:3" x14ac:dyDescent="0.3">
      <c r="C19" s="222"/>
    </row>
    <row r="20" spans="3:3" x14ac:dyDescent="0.3">
      <c r="C20" s="222"/>
    </row>
    <row r="21" spans="3:3" x14ac:dyDescent="0.3">
      <c r="C21" s="222"/>
    </row>
    <row r="22" spans="3:3" x14ac:dyDescent="0.3">
      <c r="C22" s="222"/>
    </row>
    <row r="23" spans="3:3" x14ac:dyDescent="0.3">
      <c r="C23" s="222"/>
    </row>
    <row r="24" spans="3:3" x14ac:dyDescent="0.3">
      <c r="C24" s="222"/>
    </row>
    <row r="25" spans="3:3" x14ac:dyDescent="0.3">
      <c r="C25" s="222"/>
    </row>
    <row r="26" spans="3:3" x14ac:dyDescent="0.3">
      <c r="C26" s="222"/>
    </row>
    <row r="27" spans="3:3" x14ac:dyDescent="0.3">
      <c r="C27" s="222"/>
    </row>
    <row r="28" spans="3:3" x14ac:dyDescent="0.3">
      <c r="C28" s="222"/>
    </row>
    <row r="29" spans="3:3" x14ac:dyDescent="0.3">
      <c r="C29" s="222"/>
    </row>
    <row r="30" spans="3:3" x14ac:dyDescent="0.3">
      <c r="C30" s="222"/>
    </row>
    <row r="31" spans="3:3" x14ac:dyDescent="0.3">
      <c r="C31" s="222"/>
    </row>
    <row r="32" spans="3:3" x14ac:dyDescent="0.3">
      <c r="C32" s="222"/>
    </row>
    <row r="33" spans="3:3" x14ac:dyDescent="0.3">
      <c r="C33" s="222"/>
    </row>
    <row r="34" spans="3:3" x14ac:dyDescent="0.3">
      <c r="C34" s="222"/>
    </row>
    <row r="35" spans="3:3" x14ac:dyDescent="0.3">
      <c r="C35" s="222"/>
    </row>
    <row r="36" spans="3:3" x14ac:dyDescent="0.3">
      <c r="C36" s="222"/>
    </row>
    <row r="37" spans="3:3" x14ac:dyDescent="0.3">
      <c r="C37" s="222"/>
    </row>
    <row r="38" spans="3:3" x14ac:dyDescent="0.3">
      <c r="C38" s="222"/>
    </row>
    <row r="39" spans="3:3" x14ac:dyDescent="0.3">
      <c r="C39" s="222"/>
    </row>
    <row r="40" spans="3:3" x14ac:dyDescent="0.3">
      <c r="C40" s="222"/>
    </row>
    <row r="41" spans="3:3" x14ac:dyDescent="0.3">
      <c r="C41" s="222"/>
    </row>
    <row r="42" spans="3:3" x14ac:dyDescent="0.3">
      <c r="C42" s="222"/>
    </row>
    <row r="43" spans="3:3" x14ac:dyDescent="0.3">
      <c r="C43" s="222"/>
    </row>
    <row r="44" spans="3:3" x14ac:dyDescent="0.3">
      <c r="C44" s="222"/>
    </row>
    <row r="45" spans="3:3" x14ac:dyDescent="0.3">
      <c r="C45" s="222"/>
    </row>
    <row r="46" spans="3:3" x14ac:dyDescent="0.3">
      <c r="C46" s="222"/>
    </row>
    <row r="47" spans="3:3" x14ac:dyDescent="0.3">
      <c r="C47" s="222"/>
    </row>
    <row r="48" spans="3:3" x14ac:dyDescent="0.3">
      <c r="C48" s="222"/>
    </row>
    <row r="49" spans="3:3" x14ac:dyDescent="0.3">
      <c r="C49" s="222"/>
    </row>
    <row r="50" spans="3:3" x14ac:dyDescent="0.3">
      <c r="C50" s="222"/>
    </row>
    <row r="51" spans="3:3" x14ac:dyDescent="0.3">
      <c r="C51" s="222"/>
    </row>
    <row r="52" spans="3:3" x14ac:dyDescent="0.3">
      <c r="C52" s="222"/>
    </row>
    <row r="53" spans="3:3" x14ac:dyDescent="0.3">
      <c r="C53" s="222"/>
    </row>
    <row r="54" spans="3:3" x14ac:dyDescent="0.3">
      <c r="C54" s="222"/>
    </row>
    <row r="55" spans="3:3" x14ac:dyDescent="0.3">
      <c r="C55" s="222"/>
    </row>
    <row r="56" spans="3:3" x14ac:dyDescent="0.3">
      <c r="C56" s="222"/>
    </row>
    <row r="57" spans="3:3" x14ac:dyDescent="0.3">
      <c r="C57" s="222"/>
    </row>
    <row r="58" spans="3:3" x14ac:dyDescent="0.3">
      <c r="C58" s="222"/>
    </row>
    <row r="59" spans="3:3" x14ac:dyDescent="0.3">
      <c r="C59" s="222"/>
    </row>
    <row r="60" spans="3:3" x14ac:dyDescent="0.3">
      <c r="C60" s="222"/>
    </row>
    <row r="61" spans="3:3" x14ac:dyDescent="0.3">
      <c r="C61" s="222"/>
    </row>
    <row r="62" spans="3:3" x14ac:dyDescent="0.3">
      <c r="C62" s="222"/>
    </row>
    <row r="63" spans="3:3" x14ac:dyDescent="0.3">
      <c r="C63" s="222"/>
    </row>
    <row r="64" spans="3:3" x14ac:dyDescent="0.3">
      <c r="C64" s="222"/>
    </row>
    <row r="65" spans="3:3" x14ac:dyDescent="0.3">
      <c r="C65" s="222"/>
    </row>
    <row r="66" spans="3:3" x14ac:dyDescent="0.3">
      <c r="C66" s="222"/>
    </row>
    <row r="67" spans="3:3" x14ac:dyDescent="0.3">
      <c r="C67" s="222"/>
    </row>
    <row r="68" spans="3:3" x14ac:dyDescent="0.3">
      <c r="C68" s="222"/>
    </row>
    <row r="69" spans="3:3" x14ac:dyDescent="0.3">
      <c r="C69" s="222"/>
    </row>
    <row r="70" spans="3:3" x14ac:dyDescent="0.3">
      <c r="C70" s="222"/>
    </row>
    <row r="71" spans="3:3" x14ac:dyDescent="0.3">
      <c r="C71" s="222"/>
    </row>
    <row r="72" spans="3:3" x14ac:dyDescent="0.3">
      <c r="C72" s="222"/>
    </row>
    <row r="73" spans="3:3" x14ac:dyDescent="0.3">
      <c r="C73" s="222"/>
    </row>
    <row r="74" spans="3:3" x14ac:dyDescent="0.3">
      <c r="C74" s="222"/>
    </row>
    <row r="75" spans="3:3" x14ac:dyDescent="0.3">
      <c r="C75" s="222"/>
    </row>
    <row r="76" spans="3:3" x14ac:dyDescent="0.3">
      <c r="C76" s="222"/>
    </row>
    <row r="77" spans="3:3" x14ac:dyDescent="0.3">
      <c r="C77" s="222"/>
    </row>
    <row r="78" spans="3:3" x14ac:dyDescent="0.3">
      <c r="C78" s="222"/>
    </row>
    <row r="79" spans="3:3" x14ac:dyDescent="0.3">
      <c r="C79" s="222"/>
    </row>
    <row r="80" spans="3:3" x14ac:dyDescent="0.3">
      <c r="C80" s="222"/>
    </row>
    <row r="81" spans="3:3" x14ac:dyDescent="0.3">
      <c r="C81" s="222"/>
    </row>
    <row r="82" spans="3:3" x14ac:dyDescent="0.3">
      <c r="C82" s="222"/>
    </row>
    <row r="83" spans="3:3" x14ac:dyDescent="0.3">
      <c r="C83" s="222"/>
    </row>
    <row r="84" spans="3:3" x14ac:dyDescent="0.3">
      <c r="C84" s="222"/>
    </row>
    <row r="85" spans="3:3" x14ac:dyDescent="0.3">
      <c r="C85" s="222"/>
    </row>
    <row r="86" spans="3:3" x14ac:dyDescent="0.3">
      <c r="C86" s="222"/>
    </row>
    <row r="87" spans="3:3" x14ac:dyDescent="0.3">
      <c r="C87" s="222"/>
    </row>
    <row r="88" spans="3:3" x14ac:dyDescent="0.3">
      <c r="C88" s="222"/>
    </row>
    <row r="89" spans="3:3" x14ac:dyDescent="0.3">
      <c r="C89" s="222"/>
    </row>
    <row r="90" spans="3:3" x14ac:dyDescent="0.3">
      <c r="C90" s="222"/>
    </row>
    <row r="91" spans="3:3" x14ac:dyDescent="0.3">
      <c r="C91" s="222"/>
    </row>
    <row r="92" spans="3:3" x14ac:dyDescent="0.3">
      <c r="C92" s="222"/>
    </row>
    <row r="93" spans="3:3" x14ac:dyDescent="0.3">
      <c r="C93" s="222"/>
    </row>
    <row r="94" spans="3:3" x14ac:dyDescent="0.3">
      <c r="C94" s="222"/>
    </row>
    <row r="95" spans="3:3" x14ac:dyDescent="0.3">
      <c r="C95" s="222"/>
    </row>
    <row r="96" spans="3:3" x14ac:dyDescent="0.3">
      <c r="C96" s="222"/>
    </row>
    <row r="97" spans="3:3" x14ac:dyDescent="0.3">
      <c r="C97" s="222"/>
    </row>
    <row r="98" spans="3:3" x14ac:dyDescent="0.3">
      <c r="C98" s="222"/>
    </row>
    <row r="99" spans="3:3" x14ac:dyDescent="0.3">
      <c r="C99" s="222"/>
    </row>
    <row r="100" spans="3:3" x14ac:dyDescent="0.3">
      <c r="C100" s="222"/>
    </row>
    <row r="101" spans="3:3" x14ac:dyDescent="0.3">
      <c r="C101" s="222"/>
    </row>
    <row r="102" spans="3:3" x14ac:dyDescent="0.3">
      <c r="C102" s="222"/>
    </row>
    <row r="103" spans="3:3" x14ac:dyDescent="0.3">
      <c r="C103" s="222"/>
    </row>
    <row r="104" spans="3:3" x14ac:dyDescent="0.3">
      <c r="C104" s="222"/>
    </row>
    <row r="105" spans="3:3" x14ac:dyDescent="0.3">
      <c r="C105" s="222"/>
    </row>
    <row r="106" spans="3:3" x14ac:dyDescent="0.3">
      <c r="C106" s="222"/>
    </row>
    <row r="107" spans="3:3" x14ac:dyDescent="0.3">
      <c r="C107" s="222"/>
    </row>
    <row r="108" spans="3:3" x14ac:dyDescent="0.3">
      <c r="C108" s="222"/>
    </row>
    <row r="109" spans="3:3" x14ac:dyDescent="0.3">
      <c r="C109" s="222"/>
    </row>
    <row r="110" spans="3:3" x14ac:dyDescent="0.3">
      <c r="C110" s="222"/>
    </row>
    <row r="111" spans="3:3" x14ac:dyDescent="0.3">
      <c r="C111" s="222"/>
    </row>
    <row r="112" spans="3:3" x14ac:dyDescent="0.3">
      <c r="C112" s="222"/>
    </row>
    <row r="113" spans="3:3" x14ac:dyDescent="0.3">
      <c r="C113" s="222"/>
    </row>
    <row r="114" spans="3:3" x14ac:dyDescent="0.3">
      <c r="C114" s="222"/>
    </row>
    <row r="115" spans="3:3" x14ac:dyDescent="0.3">
      <c r="C115" s="222"/>
    </row>
    <row r="116" spans="3:3" x14ac:dyDescent="0.3">
      <c r="C116" s="222"/>
    </row>
    <row r="117" spans="3:3" x14ac:dyDescent="0.3">
      <c r="C117" s="222"/>
    </row>
    <row r="118" spans="3:3" x14ac:dyDescent="0.3">
      <c r="C118" s="222"/>
    </row>
    <row r="119" spans="3:3" x14ac:dyDescent="0.3">
      <c r="C119" s="222"/>
    </row>
    <row r="120" spans="3:3" x14ac:dyDescent="0.3">
      <c r="C120" s="222"/>
    </row>
    <row r="121" spans="3:3" x14ac:dyDescent="0.3">
      <c r="C121" s="222"/>
    </row>
    <row r="122" spans="3:3" x14ac:dyDescent="0.3">
      <c r="C122" s="222"/>
    </row>
    <row r="123" spans="3:3" x14ac:dyDescent="0.3">
      <c r="C123" s="222"/>
    </row>
    <row r="124" spans="3:3" x14ac:dyDescent="0.3">
      <c r="C124" s="222"/>
    </row>
    <row r="125" spans="3:3" x14ac:dyDescent="0.3">
      <c r="C125" s="222"/>
    </row>
    <row r="126" spans="3:3" x14ac:dyDescent="0.3">
      <c r="C126" s="222"/>
    </row>
    <row r="127" spans="3:3" x14ac:dyDescent="0.3">
      <c r="C127" s="222"/>
    </row>
    <row r="128" spans="3:3" x14ac:dyDescent="0.3">
      <c r="C128" s="222"/>
    </row>
    <row r="129" spans="3:3" x14ac:dyDescent="0.3">
      <c r="C129" s="222"/>
    </row>
    <row r="130" spans="3:3" x14ac:dyDescent="0.3">
      <c r="C130" s="222"/>
    </row>
    <row r="131" spans="3:3" x14ac:dyDescent="0.3">
      <c r="C131" s="222"/>
    </row>
    <row r="132" spans="3:3" x14ac:dyDescent="0.3">
      <c r="C132" s="222"/>
    </row>
    <row r="133" spans="3:3" x14ac:dyDescent="0.3">
      <c r="C133" s="222"/>
    </row>
    <row r="134" spans="3:3" x14ac:dyDescent="0.3">
      <c r="C134" s="222"/>
    </row>
    <row r="135" spans="3:3" x14ac:dyDescent="0.3">
      <c r="C135" s="222"/>
    </row>
    <row r="136" spans="3:3" x14ac:dyDescent="0.3">
      <c r="C136" s="222"/>
    </row>
    <row r="137" spans="3:3" x14ac:dyDescent="0.3">
      <c r="C137" s="222"/>
    </row>
    <row r="138" spans="3:3" x14ac:dyDescent="0.3">
      <c r="C138" s="222"/>
    </row>
    <row r="139" spans="3:3" x14ac:dyDescent="0.3">
      <c r="C139" s="222"/>
    </row>
    <row r="140" spans="3:3" x14ac:dyDescent="0.3">
      <c r="C140" s="222"/>
    </row>
    <row r="141" spans="3:3" x14ac:dyDescent="0.3">
      <c r="C141" s="222"/>
    </row>
    <row r="142" spans="3:3" x14ac:dyDescent="0.3">
      <c r="C142" s="222"/>
    </row>
    <row r="143" spans="3:3" x14ac:dyDescent="0.3">
      <c r="C143" s="222"/>
    </row>
    <row r="144" spans="3:3" x14ac:dyDescent="0.3">
      <c r="C144" s="222"/>
    </row>
    <row r="145" spans="3:3" x14ac:dyDescent="0.3">
      <c r="C145" s="222"/>
    </row>
    <row r="146" spans="3:3" x14ac:dyDescent="0.3">
      <c r="C146" s="222"/>
    </row>
    <row r="147" spans="3:3" x14ac:dyDescent="0.3">
      <c r="C147" s="222"/>
    </row>
    <row r="148" spans="3:3" x14ac:dyDescent="0.3">
      <c r="C148" s="222"/>
    </row>
    <row r="149" spans="3:3" x14ac:dyDescent="0.3">
      <c r="C149" s="222"/>
    </row>
    <row r="150" spans="3:3" x14ac:dyDescent="0.3">
      <c r="C150" s="222"/>
    </row>
    <row r="151" spans="3:3" x14ac:dyDescent="0.3">
      <c r="C151" s="222"/>
    </row>
    <row r="152" spans="3:3" x14ac:dyDescent="0.3">
      <c r="C152" s="222"/>
    </row>
    <row r="153" spans="3:3" x14ac:dyDescent="0.3">
      <c r="C153" s="222"/>
    </row>
    <row r="154" spans="3:3" x14ac:dyDescent="0.3">
      <c r="C154" s="222"/>
    </row>
    <row r="155" spans="3:3" x14ac:dyDescent="0.3">
      <c r="C155" s="222"/>
    </row>
    <row r="156" spans="3:3" x14ac:dyDescent="0.3">
      <c r="C156" s="222"/>
    </row>
    <row r="157" spans="3:3" x14ac:dyDescent="0.3">
      <c r="C157" s="222"/>
    </row>
    <row r="158" spans="3:3" x14ac:dyDescent="0.3">
      <c r="C158" s="222"/>
    </row>
    <row r="159" spans="3:3" x14ac:dyDescent="0.3">
      <c r="C159" s="222"/>
    </row>
    <row r="160" spans="3:3" x14ac:dyDescent="0.3">
      <c r="C160" s="222"/>
    </row>
    <row r="161" spans="3:3" x14ac:dyDescent="0.3">
      <c r="C161" s="222"/>
    </row>
    <row r="162" spans="3:3" x14ac:dyDescent="0.3">
      <c r="C162" s="222"/>
    </row>
    <row r="163" spans="3:3" x14ac:dyDescent="0.3">
      <c r="C163" s="222"/>
    </row>
    <row r="164" spans="3:3" x14ac:dyDescent="0.3">
      <c r="C164" s="222"/>
    </row>
    <row r="165" spans="3:3" x14ac:dyDescent="0.3">
      <c r="C165" s="222"/>
    </row>
    <row r="166" spans="3:3" x14ac:dyDescent="0.3">
      <c r="C166" s="222"/>
    </row>
    <row r="167" spans="3:3" x14ac:dyDescent="0.3">
      <c r="C167" s="222"/>
    </row>
    <row r="168" spans="3:3" x14ac:dyDescent="0.3">
      <c r="C168" s="222"/>
    </row>
    <row r="169" spans="3:3" x14ac:dyDescent="0.3">
      <c r="C169" s="222"/>
    </row>
    <row r="170" spans="3:3" x14ac:dyDescent="0.3">
      <c r="C170" s="222"/>
    </row>
    <row r="171" spans="3:3" x14ac:dyDescent="0.3">
      <c r="C171" s="222"/>
    </row>
    <row r="172" spans="3:3" x14ac:dyDescent="0.3">
      <c r="C172" s="222"/>
    </row>
    <row r="173" spans="3:3" x14ac:dyDescent="0.3">
      <c r="C173" s="222"/>
    </row>
    <row r="174" spans="3:3" x14ac:dyDescent="0.3">
      <c r="C174" s="222"/>
    </row>
    <row r="175" spans="3:3" x14ac:dyDescent="0.3">
      <c r="C175" s="222"/>
    </row>
    <row r="176" spans="3:3" x14ac:dyDescent="0.3">
      <c r="C176" s="222"/>
    </row>
    <row r="177" spans="3:3" x14ac:dyDescent="0.3">
      <c r="C177" s="222"/>
    </row>
    <row r="178" spans="3:3" x14ac:dyDescent="0.3">
      <c r="C178" s="222"/>
    </row>
    <row r="179" spans="3:3" x14ac:dyDescent="0.3">
      <c r="C179" s="222"/>
    </row>
    <row r="180" spans="3:3" x14ac:dyDescent="0.3">
      <c r="C180" s="222"/>
    </row>
    <row r="181" spans="3:3" x14ac:dyDescent="0.3">
      <c r="C181" s="222"/>
    </row>
    <row r="182" spans="3:3" x14ac:dyDescent="0.3">
      <c r="C182" s="222"/>
    </row>
    <row r="183" spans="3:3" x14ac:dyDescent="0.3">
      <c r="C183" s="222"/>
    </row>
    <row r="184" spans="3:3" x14ac:dyDescent="0.3">
      <c r="C184" s="222"/>
    </row>
    <row r="185" spans="3:3" x14ac:dyDescent="0.3">
      <c r="C185" s="222"/>
    </row>
    <row r="186" spans="3:3" x14ac:dyDescent="0.3">
      <c r="C186" s="222"/>
    </row>
    <row r="187" spans="3:3" x14ac:dyDescent="0.3">
      <c r="C187" s="222"/>
    </row>
    <row r="188" spans="3:3" x14ac:dyDescent="0.3">
      <c r="C188" s="222"/>
    </row>
    <row r="189" spans="3:3" x14ac:dyDescent="0.3">
      <c r="C189" s="222"/>
    </row>
    <row r="190" spans="3:3" x14ac:dyDescent="0.3">
      <c r="C190" s="222"/>
    </row>
    <row r="191" spans="3:3" x14ac:dyDescent="0.3">
      <c r="C191" s="222"/>
    </row>
    <row r="192" spans="3:3" x14ac:dyDescent="0.3">
      <c r="C192" s="222"/>
    </row>
    <row r="193" spans="3:3" x14ac:dyDescent="0.3">
      <c r="C193" s="222"/>
    </row>
    <row r="194" spans="3:3" x14ac:dyDescent="0.3">
      <c r="C194" s="222"/>
    </row>
    <row r="195" spans="3:3" x14ac:dyDescent="0.3">
      <c r="C195" s="222"/>
    </row>
    <row r="196" spans="3:3" x14ac:dyDescent="0.3">
      <c r="C196" s="222"/>
    </row>
    <row r="197" spans="3:3" x14ac:dyDescent="0.3">
      <c r="C197" s="222"/>
    </row>
    <row r="198" spans="3:3" x14ac:dyDescent="0.3">
      <c r="C198" s="222"/>
    </row>
    <row r="199" spans="3:3" x14ac:dyDescent="0.3">
      <c r="C199" s="222"/>
    </row>
    <row r="200" spans="3:3" x14ac:dyDescent="0.3">
      <c r="C200" s="222"/>
    </row>
    <row r="201" spans="3:3" x14ac:dyDescent="0.3">
      <c r="C201" s="222"/>
    </row>
    <row r="202" spans="3:3" x14ac:dyDescent="0.3">
      <c r="C202" s="222"/>
    </row>
    <row r="203" spans="3:3" x14ac:dyDescent="0.3">
      <c r="C203" s="222"/>
    </row>
    <row r="204" spans="3:3" x14ac:dyDescent="0.3">
      <c r="C204" s="222"/>
    </row>
    <row r="205" spans="3:3" x14ac:dyDescent="0.3">
      <c r="C205" s="222"/>
    </row>
    <row r="206" spans="3:3" x14ac:dyDescent="0.3">
      <c r="C206" s="222"/>
    </row>
    <row r="207" spans="3:3" x14ac:dyDescent="0.3">
      <c r="C207" s="222"/>
    </row>
    <row r="208" spans="3:3" x14ac:dyDescent="0.3">
      <c r="C208" s="222"/>
    </row>
    <row r="209" spans="3:3" x14ac:dyDescent="0.3">
      <c r="C209" s="222"/>
    </row>
    <row r="210" spans="3:3" x14ac:dyDescent="0.3">
      <c r="C210" s="222"/>
    </row>
    <row r="211" spans="3:3" x14ac:dyDescent="0.3">
      <c r="C211" s="222"/>
    </row>
    <row r="212" spans="3:3" x14ac:dyDescent="0.3">
      <c r="C212" s="222"/>
    </row>
    <row r="213" spans="3:3" x14ac:dyDescent="0.3">
      <c r="C213" s="222"/>
    </row>
    <row r="214" spans="3:3" x14ac:dyDescent="0.3">
      <c r="C214" s="222"/>
    </row>
    <row r="215" spans="3:3" x14ac:dyDescent="0.3">
      <c r="C215" s="222"/>
    </row>
    <row r="216" spans="3:3" x14ac:dyDescent="0.3">
      <c r="C216" s="222"/>
    </row>
    <row r="217" spans="3:3" x14ac:dyDescent="0.3">
      <c r="C217" s="222"/>
    </row>
    <row r="218" spans="3:3" x14ac:dyDescent="0.3">
      <c r="C218" s="222"/>
    </row>
    <row r="219" spans="3:3" x14ac:dyDescent="0.3">
      <c r="C219" s="222"/>
    </row>
    <row r="220" spans="3:3" x14ac:dyDescent="0.3">
      <c r="C220" s="222"/>
    </row>
    <row r="221" spans="3:3" x14ac:dyDescent="0.3">
      <c r="C221" s="222"/>
    </row>
    <row r="222" spans="3:3" x14ac:dyDescent="0.3">
      <c r="C222" s="222"/>
    </row>
    <row r="223" spans="3:3" x14ac:dyDescent="0.3">
      <c r="C223" s="222"/>
    </row>
    <row r="224" spans="3:3" x14ac:dyDescent="0.3">
      <c r="C224" s="222"/>
    </row>
    <row r="225" spans="3:3" x14ac:dyDescent="0.3">
      <c r="C225" s="222"/>
    </row>
    <row r="226" spans="3:3" x14ac:dyDescent="0.3">
      <c r="C226" s="222"/>
    </row>
    <row r="227" spans="3:3" x14ac:dyDescent="0.3">
      <c r="C227" s="222"/>
    </row>
    <row r="228" spans="3:3" x14ac:dyDescent="0.3">
      <c r="C228" s="222"/>
    </row>
    <row r="229" spans="3:3" x14ac:dyDescent="0.3">
      <c r="C229" s="222"/>
    </row>
    <row r="230" spans="3:3" x14ac:dyDescent="0.3">
      <c r="C230" s="222"/>
    </row>
    <row r="231" spans="3:3" x14ac:dyDescent="0.3">
      <c r="C231" s="222"/>
    </row>
    <row r="232" spans="3:3" x14ac:dyDescent="0.3">
      <c r="C232" s="222"/>
    </row>
    <row r="233" spans="3:3" x14ac:dyDescent="0.3">
      <c r="C233" s="222"/>
    </row>
    <row r="234" spans="3:3" x14ac:dyDescent="0.3">
      <c r="C234" s="222"/>
    </row>
    <row r="235" spans="3:3" x14ac:dyDescent="0.3">
      <c r="C235" s="222"/>
    </row>
    <row r="236" spans="3:3" x14ac:dyDescent="0.3">
      <c r="C236" s="222"/>
    </row>
    <row r="237" spans="3:3" x14ac:dyDescent="0.3">
      <c r="C237" s="222"/>
    </row>
    <row r="238" spans="3:3" x14ac:dyDescent="0.3">
      <c r="C238" s="222"/>
    </row>
    <row r="239" spans="3:3" x14ac:dyDescent="0.3">
      <c r="C239" s="222"/>
    </row>
    <row r="240" spans="3:3" x14ac:dyDescent="0.3">
      <c r="C240" s="222"/>
    </row>
    <row r="241" spans="3:3" x14ac:dyDescent="0.3">
      <c r="C241" s="222"/>
    </row>
    <row r="242" spans="3:3" x14ac:dyDescent="0.3">
      <c r="C242" s="222"/>
    </row>
    <row r="243" spans="3:3" x14ac:dyDescent="0.3">
      <c r="C243" s="222"/>
    </row>
    <row r="244" spans="3:3" x14ac:dyDescent="0.3">
      <c r="C244" s="222"/>
    </row>
    <row r="245" spans="3:3" x14ac:dyDescent="0.3">
      <c r="C245" s="222"/>
    </row>
    <row r="246" spans="3:3" x14ac:dyDescent="0.3">
      <c r="C246" s="222"/>
    </row>
    <row r="247" spans="3:3" x14ac:dyDescent="0.3">
      <c r="C247" s="222"/>
    </row>
    <row r="248" spans="3:3" x14ac:dyDescent="0.3">
      <c r="C248" s="222"/>
    </row>
    <row r="249" spans="3:3" x14ac:dyDescent="0.3">
      <c r="C249" s="222"/>
    </row>
    <row r="250" spans="3:3" x14ac:dyDescent="0.3">
      <c r="C250" s="222"/>
    </row>
    <row r="251" spans="3:3" x14ac:dyDescent="0.3">
      <c r="C251" s="222"/>
    </row>
    <row r="252" spans="3:3" x14ac:dyDescent="0.3">
      <c r="C252" s="222"/>
    </row>
    <row r="253" spans="3:3" x14ac:dyDescent="0.3">
      <c r="C253" s="222"/>
    </row>
    <row r="254" spans="3:3" x14ac:dyDescent="0.3">
      <c r="C254" s="222"/>
    </row>
    <row r="255" spans="3:3" x14ac:dyDescent="0.3">
      <c r="C255" s="222"/>
    </row>
    <row r="256" spans="3:3" x14ac:dyDescent="0.3">
      <c r="C256" s="222"/>
    </row>
    <row r="257" spans="3:3" x14ac:dyDescent="0.3">
      <c r="C257" s="222"/>
    </row>
    <row r="258" spans="3:3" x14ac:dyDescent="0.3">
      <c r="C258" s="222"/>
    </row>
    <row r="259" spans="3:3" x14ac:dyDescent="0.3">
      <c r="C259" s="222"/>
    </row>
    <row r="260" spans="3:3" x14ac:dyDescent="0.3">
      <c r="C260" s="222"/>
    </row>
    <row r="261" spans="3:3" x14ac:dyDescent="0.3">
      <c r="C261" s="222"/>
    </row>
    <row r="262" spans="3:3" x14ac:dyDescent="0.3">
      <c r="C262" s="222"/>
    </row>
    <row r="263" spans="3:3" x14ac:dyDescent="0.3">
      <c r="C263" s="222"/>
    </row>
    <row r="264" spans="3:3" x14ac:dyDescent="0.3">
      <c r="C264" s="222"/>
    </row>
    <row r="265" spans="3:3" x14ac:dyDescent="0.3">
      <c r="C265" s="222"/>
    </row>
    <row r="266" spans="3:3" x14ac:dyDescent="0.3">
      <c r="C266" s="222"/>
    </row>
    <row r="267" spans="3:3" x14ac:dyDescent="0.3">
      <c r="C267" s="222"/>
    </row>
    <row r="268" spans="3:3" x14ac:dyDescent="0.3">
      <c r="C268" s="222"/>
    </row>
    <row r="269" spans="3:3" x14ac:dyDescent="0.3">
      <c r="C269" s="222"/>
    </row>
    <row r="270" spans="3:3" x14ac:dyDescent="0.3">
      <c r="C270" s="222"/>
    </row>
    <row r="271" spans="3:3" x14ac:dyDescent="0.3">
      <c r="C271" s="222"/>
    </row>
    <row r="272" spans="3:3" x14ac:dyDescent="0.3">
      <c r="C272" s="222"/>
    </row>
    <row r="273" spans="3:3" x14ac:dyDescent="0.3">
      <c r="C273" s="222"/>
    </row>
    <row r="274" spans="3:3" x14ac:dyDescent="0.3">
      <c r="C274" s="222"/>
    </row>
    <row r="275" spans="3:3" x14ac:dyDescent="0.3">
      <c r="C275" s="222"/>
    </row>
    <row r="276" spans="3:3" x14ac:dyDescent="0.3">
      <c r="C276" s="222"/>
    </row>
    <row r="277" spans="3:3" x14ac:dyDescent="0.3">
      <c r="C277" s="222"/>
    </row>
    <row r="278" spans="3:3" x14ac:dyDescent="0.3">
      <c r="C278" s="222"/>
    </row>
    <row r="279" spans="3:3" x14ac:dyDescent="0.3">
      <c r="C279" s="222"/>
    </row>
    <row r="280" spans="3:3" x14ac:dyDescent="0.3">
      <c r="C280" s="222"/>
    </row>
    <row r="281" spans="3:3" x14ac:dyDescent="0.3">
      <c r="C281" s="222"/>
    </row>
    <row r="282" spans="3:3" x14ac:dyDescent="0.3">
      <c r="C282" s="222"/>
    </row>
    <row r="283" spans="3:3" x14ac:dyDescent="0.3">
      <c r="C283" s="222"/>
    </row>
    <row r="284" spans="3:3" x14ac:dyDescent="0.3">
      <c r="C284" s="222"/>
    </row>
    <row r="285" spans="3:3" x14ac:dyDescent="0.3">
      <c r="C285" s="222"/>
    </row>
    <row r="286" spans="3:3" x14ac:dyDescent="0.3">
      <c r="C286" s="222"/>
    </row>
    <row r="287" spans="3:3" x14ac:dyDescent="0.3">
      <c r="C287" s="222"/>
    </row>
    <row r="288" spans="3:3" x14ac:dyDescent="0.3">
      <c r="C288" s="222"/>
    </row>
    <row r="289" spans="3:3" x14ac:dyDescent="0.3">
      <c r="C289" s="222"/>
    </row>
    <row r="290" spans="3:3" x14ac:dyDescent="0.3">
      <c r="C290" s="222"/>
    </row>
    <row r="291" spans="3:3" x14ac:dyDescent="0.3">
      <c r="C291" s="222"/>
    </row>
    <row r="292" spans="3:3" x14ac:dyDescent="0.3">
      <c r="C292" s="222"/>
    </row>
    <row r="293" spans="3:3" x14ac:dyDescent="0.3">
      <c r="C293" s="222"/>
    </row>
    <row r="294" spans="3:3" x14ac:dyDescent="0.3">
      <c r="C294" s="222"/>
    </row>
    <row r="295" spans="3:3" x14ac:dyDescent="0.3">
      <c r="C295" s="222"/>
    </row>
    <row r="296" spans="3:3" x14ac:dyDescent="0.3">
      <c r="C296" s="222"/>
    </row>
    <row r="297" spans="3:3" x14ac:dyDescent="0.3">
      <c r="C297" s="222"/>
    </row>
    <row r="298" spans="3:3" x14ac:dyDescent="0.3">
      <c r="C298" s="222"/>
    </row>
    <row r="299" spans="3:3" x14ac:dyDescent="0.3">
      <c r="C299" s="222"/>
    </row>
    <row r="300" spans="3:3" x14ac:dyDescent="0.3">
      <c r="C300" s="222"/>
    </row>
    <row r="301" spans="3:3" x14ac:dyDescent="0.3">
      <c r="C301" s="222"/>
    </row>
    <row r="302" spans="3:3" x14ac:dyDescent="0.3">
      <c r="C302" s="222"/>
    </row>
    <row r="303" spans="3:3" x14ac:dyDescent="0.3">
      <c r="C303" s="222"/>
    </row>
    <row r="304" spans="3:3" x14ac:dyDescent="0.3">
      <c r="C304" s="222"/>
    </row>
    <row r="305" spans="3:3" x14ac:dyDescent="0.3">
      <c r="C305" s="222"/>
    </row>
    <row r="306" spans="3:3" x14ac:dyDescent="0.3">
      <c r="C306" s="222"/>
    </row>
    <row r="307" spans="3:3" x14ac:dyDescent="0.3">
      <c r="C307" s="222"/>
    </row>
    <row r="308" spans="3:3" x14ac:dyDescent="0.3">
      <c r="C308" s="222"/>
    </row>
    <row r="309" spans="3:3" x14ac:dyDescent="0.3">
      <c r="C309" s="222"/>
    </row>
    <row r="310" spans="3:3" x14ac:dyDescent="0.3">
      <c r="C310" s="222"/>
    </row>
    <row r="311" spans="3:3" x14ac:dyDescent="0.3">
      <c r="C311" s="222"/>
    </row>
    <row r="312" spans="3:3" x14ac:dyDescent="0.3">
      <c r="C312" s="222"/>
    </row>
    <row r="313" spans="3:3" x14ac:dyDescent="0.3">
      <c r="C313" s="222"/>
    </row>
    <row r="314" spans="3:3" x14ac:dyDescent="0.3">
      <c r="C314" s="222"/>
    </row>
    <row r="315" spans="3:3" x14ac:dyDescent="0.3">
      <c r="C315" s="222"/>
    </row>
    <row r="316" spans="3:3" x14ac:dyDescent="0.3">
      <c r="C316" s="222"/>
    </row>
    <row r="317" spans="3:3" x14ac:dyDescent="0.3">
      <c r="C317" s="222"/>
    </row>
    <row r="318" spans="3:3" x14ac:dyDescent="0.3">
      <c r="C318" s="222"/>
    </row>
    <row r="319" spans="3:3" x14ac:dyDescent="0.3">
      <c r="C319" s="222"/>
    </row>
    <row r="320" spans="3:3" x14ac:dyDescent="0.3">
      <c r="C320" s="222"/>
    </row>
    <row r="321" spans="3:3" x14ac:dyDescent="0.3">
      <c r="C321" s="222"/>
    </row>
    <row r="322" spans="3:3" x14ac:dyDescent="0.3">
      <c r="C322" s="222"/>
    </row>
    <row r="323" spans="3:3" x14ac:dyDescent="0.3">
      <c r="C323" s="222"/>
    </row>
    <row r="324" spans="3:3" x14ac:dyDescent="0.3">
      <c r="C324" s="222"/>
    </row>
    <row r="325" spans="3:3" x14ac:dyDescent="0.3">
      <c r="C325" s="222"/>
    </row>
    <row r="326" spans="3:3" x14ac:dyDescent="0.3">
      <c r="C326" s="222"/>
    </row>
    <row r="327" spans="3:3" x14ac:dyDescent="0.3">
      <c r="C327" s="222"/>
    </row>
    <row r="328" spans="3:3" x14ac:dyDescent="0.3">
      <c r="C328" s="222"/>
    </row>
    <row r="329" spans="3:3" x14ac:dyDescent="0.3">
      <c r="C329" s="222"/>
    </row>
    <row r="330" spans="3:3" x14ac:dyDescent="0.3">
      <c r="C330" s="222"/>
    </row>
    <row r="331" spans="3:3" x14ac:dyDescent="0.3">
      <c r="C331" s="222"/>
    </row>
    <row r="332" spans="3:3" x14ac:dyDescent="0.3">
      <c r="C332" s="222"/>
    </row>
    <row r="333" spans="3:3" x14ac:dyDescent="0.3">
      <c r="C333" s="222"/>
    </row>
    <row r="334" spans="3:3" x14ac:dyDescent="0.3">
      <c r="C334" s="222"/>
    </row>
    <row r="335" spans="3:3" x14ac:dyDescent="0.3">
      <c r="C335" s="222"/>
    </row>
    <row r="336" spans="3:3" x14ac:dyDescent="0.3">
      <c r="C336" s="222"/>
    </row>
    <row r="337" spans="3:3" x14ac:dyDescent="0.3">
      <c r="C337" s="222"/>
    </row>
    <row r="338" spans="3:3" x14ac:dyDescent="0.3">
      <c r="C338" s="222"/>
    </row>
    <row r="339" spans="3:3" x14ac:dyDescent="0.3">
      <c r="C339" s="222"/>
    </row>
    <row r="340" spans="3:3" x14ac:dyDescent="0.3">
      <c r="C340" s="222"/>
    </row>
    <row r="341" spans="3:3" x14ac:dyDescent="0.3">
      <c r="C341" s="222"/>
    </row>
    <row r="342" spans="3:3" x14ac:dyDescent="0.3">
      <c r="C342" s="222"/>
    </row>
    <row r="343" spans="3:3" x14ac:dyDescent="0.3">
      <c r="C343" s="222"/>
    </row>
    <row r="344" spans="3:3" x14ac:dyDescent="0.3">
      <c r="C344" s="222"/>
    </row>
    <row r="345" spans="3:3" x14ac:dyDescent="0.3">
      <c r="C345" s="222"/>
    </row>
    <row r="346" spans="3:3" x14ac:dyDescent="0.3">
      <c r="C346" s="222"/>
    </row>
    <row r="347" spans="3:3" x14ac:dyDescent="0.3">
      <c r="C347" s="222"/>
    </row>
    <row r="348" spans="3:3" x14ac:dyDescent="0.3">
      <c r="C348" s="222"/>
    </row>
    <row r="349" spans="3:3" x14ac:dyDescent="0.3">
      <c r="C349" s="222"/>
    </row>
    <row r="350" spans="3:3" x14ac:dyDescent="0.3">
      <c r="C350" s="222"/>
    </row>
    <row r="351" spans="3:3" x14ac:dyDescent="0.3">
      <c r="C351" s="222"/>
    </row>
    <row r="352" spans="3:3" x14ac:dyDescent="0.3">
      <c r="C352" s="222"/>
    </row>
    <row r="353" spans="3:3" x14ac:dyDescent="0.3">
      <c r="C353" s="222"/>
    </row>
    <row r="354" spans="3:3" x14ac:dyDescent="0.3">
      <c r="C354" s="222"/>
    </row>
    <row r="355" spans="3:3" x14ac:dyDescent="0.3">
      <c r="C355" s="222"/>
    </row>
    <row r="356" spans="3:3" x14ac:dyDescent="0.3">
      <c r="C356" s="222"/>
    </row>
    <row r="357" spans="3:3" x14ac:dyDescent="0.3">
      <c r="C357" s="222"/>
    </row>
    <row r="358" spans="3:3" x14ac:dyDescent="0.3">
      <c r="C358" s="222"/>
    </row>
    <row r="359" spans="3:3" x14ac:dyDescent="0.3">
      <c r="C359" s="222"/>
    </row>
    <row r="360" spans="3:3" x14ac:dyDescent="0.3">
      <c r="C360" s="222"/>
    </row>
    <row r="361" spans="3:3" x14ac:dyDescent="0.3">
      <c r="C361" s="222"/>
    </row>
    <row r="362" spans="3:3" x14ac:dyDescent="0.3">
      <c r="C362" s="222"/>
    </row>
    <row r="363" spans="3:3" x14ac:dyDescent="0.3">
      <c r="C363" s="222"/>
    </row>
    <row r="364" spans="3:3" x14ac:dyDescent="0.3">
      <c r="C364" s="222"/>
    </row>
    <row r="365" spans="3:3" x14ac:dyDescent="0.3">
      <c r="C365" s="222"/>
    </row>
    <row r="366" spans="3:3" x14ac:dyDescent="0.3">
      <c r="C366" s="222"/>
    </row>
    <row r="367" spans="3:3" x14ac:dyDescent="0.3">
      <c r="C367" s="222"/>
    </row>
    <row r="368" spans="3:3" x14ac:dyDescent="0.3">
      <c r="C368" s="222"/>
    </row>
    <row r="369" spans="3:3" x14ac:dyDescent="0.3">
      <c r="C369" s="222"/>
    </row>
    <row r="370" spans="3:3" x14ac:dyDescent="0.3">
      <c r="C370" s="222"/>
    </row>
    <row r="371" spans="3:3" x14ac:dyDescent="0.3">
      <c r="C371" s="222"/>
    </row>
    <row r="372" spans="3:3" x14ac:dyDescent="0.3">
      <c r="C372" s="222"/>
    </row>
    <row r="373" spans="3:3" x14ac:dyDescent="0.3">
      <c r="C373" s="222"/>
    </row>
    <row r="374" spans="3:3" x14ac:dyDescent="0.3">
      <c r="C374" s="222"/>
    </row>
    <row r="375" spans="3:3" x14ac:dyDescent="0.3">
      <c r="C375" s="222"/>
    </row>
    <row r="376" spans="3:3" x14ac:dyDescent="0.3">
      <c r="C376" s="222"/>
    </row>
    <row r="377" spans="3:3" x14ac:dyDescent="0.3">
      <c r="C377" s="222"/>
    </row>
    <row r="378" spans="3:3" x14ac:dyDescent="0.3">
      <c r="C378" s="222"/>
    </row>
    <row r="379" spans="3:3" x14ac:dyDescent="0.3">
      <c r="C379" s="222"/>
    </row>
    <row r="380" spans="3:3" x14ac:dyDescent="0.3">
      <c r="C380" s="222"/>
    </row>
    <row r="381" spans="3:3" x14ac:dyDescent="0.3">
      <c r="C381" s="222"/>
    </row>
    <row r="382" spans="3:3" x14ac:dyDescent="0.3">
      <c r="C382" s="222"/>
    </row>
    <row r="383" spans="3:3" x14ac:dyDescent="0.3">
      <c r="C383" s="222"/>
    </row>
    <row r="384" spans="3:3" x14ac:dyDescent="0.3">
      <c r="C384" s="222"/>
    </row>
    <row r="385" spans="3:3" x14ac:dyDescent="0.3">
      <c r="C385" s="222"/>
    </row>
    <row r="386" spans="3:3" x14ac:dyDescent="0.3">
      <c r="C386" s="222"/>
    </row>
    <row r="387" spans="3:3" x14ac:dyDescent="0.3">
      <c r="C387" s="222"/>
    </row>
    <row r="388" spans="3:3" x14ac:dyDescent="0.3">
      <c r="C388" s="222"/>
    </row>
    <row r="389" spans="3:3" x14ac:dyDescent="0.3">
      <c r="C389" s="222"/>
    </row>
    <row r="390" spans="3:3" x14ac:dyDescent="0.3">
      <c r="C390" s="222"/>
    </row>
    <row r="391" spans="3:3" x14ac:dyDescent="0.3">
      <c r="C391" s="222"/>
    </row>
    <row r="392" spans="3:3" x14ac:dyDescent="0.3">
      <c r="C392" s="222"/>
    </row>
    <row r="393" spans="3:3" x14ac:dyDescent="0.3">
      <c r="C393" s="222"/>
    </row>
    <row r="394" spans="3:3" x14ac:dyDescent="0.3">
      <c r="C394" s="222"/>
    </row>
    <row r="395" spans="3:3" x14ac:dyDescent="0.3">
      <c r="C395" s="222"/>
    </row>
    <row r="396" spans="3:3" x14ac:dyDescent="0.3">
      <c r="C396" s="222"/>
    </row>
    <row r="397" spans="3:3" x14ac:dyDescent="0.3">
      <c r="C397" s="222"/>
    </row>
    <row r="398" spans="3:3" x14ac:dyDescent="0.3">
      <c r="C398" s="222"/>
    </row>
    <row r="399" spans="3:3" x14ac:dyDescent="0.3">
      <c r="C399" s="222"/>
    </row>
    <row r="400" spans="3:3" x14ac:dyDescent="0.3">
      <c r="C400" s="222"/>
    </row>
    <row r="401" spans="3:3" x14ac:dyDescent="0.3">
      <c r="C401" s="222"/>
    </row>
    <row r="402" spans="3:3" x14ac:dyDescent="0.3">
      <c r="C402" s="222"/>
    </row>
    <row r="403" spans="3:3" x14ac:dyDescent="0.3">
      <c r="C403" s="222"/>
    </row>
    <row r="404" spans="3:3" x14ac:dyDescent="0.3">
      <c r="C404" s="222"/>
    </row>
    <row r="405" spans="3:3" x14ac:dyDescent="0.3">
      <c r="C405" s="222"/>
    </row>
    <row r="406" spans="3:3" x14ac:dyDescent="0.3">
      <c r="C406" s="222"/>
    </row>
    <row r="407" spans="3:3" x14ac:dyDescent="0.3">
      <c r="C407" s="222"/>
    </row>
    <row r="408" spans="3:3" x14ac:dyDescent="0.3">
      <c r="C408" s="222"/>
    </row>
    <row r="409" spans="3:3" x14ac:dyDescent="0.3">
      <c r="C409" s="222"/>
    </row>
    <row r="410" spans="3:3" x14ac:dyDescent="0.3">
      <c r="C410" s="222"/>
    </row>
    <row r="411" spans="3:3" x14ac:dyDescent="0.3">
      <c r="C411" s="222"/>
    </row>
    <row r="412" spans="3:3" x14ac:dyDescent="0.3">
      <c r="C412" s="222"/>
    </row>
    <row r="413" spans="3:3" x14ac:dyDescent="0.3">
      <c r="C413" s="222"/>
    </row>
    <row r="414" spans="3:3" x14ac:dyDescent="0.3">
      <c r="C414" s="222"/>
    </row>
    <row r="415" spans="3:3" x14ac:dyDescent="0.3">
      <c r="C415" s="222"/>
    </row>
    <row r="416" spans="3:3" x14ac:dyDescent="0.3">
      <c r="C416" s="222"/>
    </row>
    <row r="417" spans="3:3" x14ac:dyDescent="0.3">
      <c r="C417" s="222"/>
    </row>
    <row r="418" spans="3:3" x14ac:dyDescent="0.3">
      <c r="C418" s="222"/>
    </row>
    <row r="419" spans="3:3" x14ac:dyDescent="0.3">
      <c r="C419" s="222"/>
    </row>
    <row r="420" spans="3:3" x14ac:dyDescent="0.3">
      <c r="C420" s="222"/>
    </row>
    <row r="421" spans="3:3" x14ac:dyDescent="0.3">
      <c r="C421" s="222"/>
    </row>
    <row r="422" spans="3:3" x14ac:dyDescent="0.3">
      <c r="C422" s="222"/>
    </row>
    <row r="423" spans="3:3" x14ac:dyDescent="0.3">
      <c r="C423" s="222"/>
    </row>
    <row r="424" spans="3:3" x14ac:dyDescent="0.3">
      <c r="C424" s="222"/>
    </row>
    <row r="425" spans="3:3" x14ac:dyDescent="0.3">
      <c r="C425" s="222"/>
    </row>
    <row r="426" spans="3:3" x14ac:dyDescent="0.3">
      <c r="C426" s="222"/>
    </row>
    <row r="427" spans="3:3" x14ac:dyDescent="0.3">
      <c r="C427" s="222"/>
    </row>
    <row r="428" spans="3:3" x14ac:dyDescent="0.3">
      <c r="C428" s="222"/>
    </row>
    <row r="429" spans="3:3" x14ac:dyDescent="0.3">
      <c r="C429" s="222"/>
    </row>
    <row r="430" spans="3:3" x14ac:dyDescent="0.3">
      <c r="C430" s="222"/>
    </row>
    <row r="431" spans="3:3" x14ac:dyDescent="0.3">
      <c r="C431" s="222"/>
    </row>
    <row r="432" spans="3:3" x14ac:dyDescent="0.3">
      <c r="C432" s="222"/>
    </row>
    <row r="433" spans="3:3" x14ac:dyDescent="0.3">
      <c r="C433" s="222"/>
    </row>
    <row r="434" spans="3:3" x14ac:dyDescent="0.3">
      <c r="C434" s="222"/>
    </row>
    <row r="435" spans="3:3" x14ac:dyDescent="0.3">
      <c r="C435" s="222"/>
    </row>
    <row r="436" spans="3:3" x14ac:dyDescent="0.3">
      <c r="C436" s="222"/>
    </row>
    <row r="437" spans="3:3" x14ac:dyDescent="0.3">
      <c r="C437" s="222"/>
    </row>
    <row r="438" spans="3:3" x14ac:dyDescent="0.3">
      <c r="C438" s="222"/>
    </row>
    <row r="439" spans="3:3" x14ac:dyDescent="0.3">
      <c r="C439" s="222"/>
    </row>
    <row r="440" spans="3:3" x14ac:dyDescent="0.3">
      <c r="C440" s="222"/>
    </row>
    <row r="441" spans="3:3" x14ac:dyDescent="0.3">
      <c r="C441" s="222"/>
    </row>
    <row r="442" spans="3:3" x14ac:dyDescent="0.3">
      <c r="C442" s="222"/>
    </row>
    <row r="443" spans="3:3" x14ac:dyDescent="0.3">
      <c r="C443" s="222"/>
    </row>
    <row r="444" spans="3:3" x14ac:dyDescent="0.3">
      <c r="C444" s="222"/>
    </row>
    <row r="445" spans="3:3" x14ac:dyDescent="0.3">
      <c r="C445" s="222"/>
    </row>
    <row r="446" spans="3:3" x14ac:dyDescent="0.3">
      <c r="C446" s="222"/>
    </row>
    <row r="447" spans="3:3" x14ac:dyDescent="0.3">
      <c r="C447" s="222"/>
    </row>
    <row r="448" spans="3:3" x14ac:dyDescent="0.3">
      <c r="C448" s="222"/>
    </row>
    <row r="449" spans="3:3" x14ac:dyDescent="0.3">
      <c r="C449" s="222"/>
    </row>
    <row r="450" spans="3:3" x14ac:dyDescent="0.3">
      <c r="C450" s="222"/>
    </row>
    <row r="451" spans="3:3" x14ac:dyDescent="0.3">
      <c r="C451" s="222"/>
    </row>
    <row r="452" spans="3:3" x14ac:dyDescent="0.3">
      <c r="C452" s="222"/>
    </row>
    <row r="453" spans="3:3" x14ac:dyDescent="0.3">
      <c r="C453" s="222"/>
    </row>
    <row r="454" spans="3:3" x14ac:dyDescent="0.3">
      <c r="C454" s="222"/>
    </row>
    <row r="455" spans="3:3" x14ac:dyDescent="0.3">
      <c r="C455" s="222"/>
    </row>
    <row r="456" spans="3:3" x14ac:dyDescent="0.3">
      <c r="C456" s="222"/>
    </row>
    <row r="457" spans="3:3" x14ac:dyDescent="0.3">
      <c r="C457" s="222"/>
    </row>
    <row r="458" spans="3:3" x14ac:dyDescent="0.3">
      <c r="C458" s="222"/>
    </row>
    <row r="459" spans="3:3" x14ac:dyDescent="0.3">
      <c r="C459" s="222"/>
    </row>
    <row r="460" spans="3:3" x14ac:dyDescent="0.3">
      <c r="C460" s="222"/>
    </row>
    <row r="461" spans="3:3" x14ac:dyDescent="0.3">
      <c r="C461" s="222"/>
    </row>
    <row r="462" spans="3:3" x14ac:dyDescent="0.3">
      <c r="C462" s="222"/>
    </row>
    <row r="463" spans="3:3" x14ac:dyDescent="0.3">
      <c r="C463" s="222"/>
    </row>
    <row r="464" spans="3:3" x14ac:dyDescent="0.3">
      <c r="C464" s="222"/>
    </row>
    <row r="465" spans="3:3" x14ac:dyDescent="0.3">
      <c r="C465" s="222"/>
    </row>
    <row r="466" spans="3:3" x14ac:dyDescent="0.3">
      <c r="C466" s="222"/>
    </row>
    <row r="467" spans="3:3" x14ac:dyDescent="0.3">
      <c r="C467" s="222"/>
    </row>
    <row r="468" spans="3:3" x14ac:dyDescent="0.3">
      <c r="C468" s="222"/>
    </row>
    <row r="469" spans="3:3" x14ac:dyDescent="0.3">
      <c r="C469" s="222"/>
    </row>
    <row r="470" spans="3:3" x14ac:dyDescent="0.3">
      <c r="C470" s="222"/>
    </row>
    <row r="471" spans="3:3" x14ac:dyDescent="0.3">
      <c r="C471" s="222"/>
    </row>
    <row r="472" spans="3:3" x14ac:dyDescent="0.3">
      <c r="C472" s="222"/>
    </row>
    <row r="473" spans="3:3" x14ac:dyDescent="0.3">
      <c r="C473" s="222"/>
    </row>
    <row r="474" spans="3:3" x14ac:dyDescent="0.3">
      <c r="C474" s="222"/>
    </row>
    <row r="475" spans="3:3" x14ac:dyDescent="0.3">
      <c r="C475" s="222"/>
    </row>
    <row r="476" spans="3:3" x14ac:dyDescent="0.3">
      <c r="C476" s="222"/>
    </row>
    <row r="477" spans="3:3" x14ac:dyDescent="0.3">
      <c r="C477" s="222"/>
    </row>
    <row r="478" spans="3:3" x14ac:dyDescent="0.3">
      <c r="C478" s="222"/>
    </row>
    <row r="479" spans="3:3" x14ac:dyDescent="0.3">
      <c r="C479" s="222"/>
    </row>
    <row r="480" spans="3:3" x14ac:dyDescent="0.3">
      <c r="C480" s="222"/>
    </row>
    <row r="481" spans="3:3" x14ac:dyDescent="0.3">
      <c r="C481" s="222"/>
    </row>
    <row r="482" spans="3:3" x14ac:dyDescent="0.3">
      <c r="C482" s="222"/>
    </row>
    <row r="483" spans="3:3" x14ac:dyDescent="0.3">
      <c r="C483" s="222"/>
    </row>
    <row r="484" spans="3:3" x14ac:dyDescent="0.3">
      <c r="C484" s="222"/>
    </row>
    <row r="485" spans="3:3" x14ac:dyDescent="0.3">
      <c r="C485" s="222"/>
    </row>
    <row r="486" spans="3:3" x14ac:dyDescent="0.3">
      <c r="C486" s="222"/>
    </row>
    <row r="487" spans="3:3" x14ac:dyDescent="0.3">
      <c r="C487" s="222"/>
    </row>
    <row r="488" spans="3:3" x14ac:dyDescent="0.3">
      <c r="C488" s="222"/>
    </row>
    <row r="489" spans="3:3" x14ac:dyDescent="0.3">
      <c r="C489" s="222"/>
    </row>
    <row r="490" spans="3:3" x14ac:dyDescent="0.3">
      <c r="C490" s="222"/>
    </row>
    <row r="491" spans="3:3" x14ac:dyDescent="0.3">
      <c r="C491" s="222"/>
    </row>
    <row r="492" spans="3:3" x14ac:dyDescent="0.3">
      <c r="C492" s="222"/>
    </row>
    <row r="493" spans="3:3" x14ac:dyDescent="0.3">
      <c r="C493" s="222"/>
    </row>
    <row r="494" spans="3:3" x14ac:dyDescent="0.3">
      <c r="C494" s="222"/>
    </row>
    <row r="495" spans="3:3" x14ac:dyDescent="0.3">
      <c r="C495" s="222"/>
    </row>
    <row r="496" spans="3:3" x14ac:dyDescent="0.3">
      <c r="C496" s="222"/>
    </row>
    <row r="497" spans="3:3" x14ac:dyDescent="0.3">
      <c r="C497" s="222"/>
    </row>
    <row r="498" spans="3:3" x14ac:dyDescent="0.3">
      <c r="C498" s="222"/>
    </row>
    <row r="499" spans="3:3" x14ac:dyDescent="0.3">
      <c r="C499" s="222"/>
    </row>
    <row r="500" spans="3:3" x14ac:dyDescent="0.3">
      <c r="C500" s="222"/>
    </row>
    <row r="501" spans="3:3" x14ac:dyDescent="0.3">
      <c r="C501" s="222"/>
    </row>
    <row r="502" spans="3:3" x14ac:dyDescent="0.3">
      <c r="C502" s="222"/>
    </row>
    <row r="503" spans="3:3" x14ac:dyDescent="0.3">
      <c r="C503" s="222"/>
    </row>
    <row r="504" spans="3:3" x14ac:dyDescent="0.3">
      <c r="C504" s="222"/>
    </row>
    <row r="505" spans="3:3" x14ac:dyDescent="0.3">
      <c r="C505" s="222"/>
    </row>
    <row r="506" spans="3:3" x14ac:dyDescent="0.3">
      <c r="C506" s="222"/>
    </row>
    <row r="507" spans="3:3" x14ac:dyDescent="0.3">
      <c r="C507" s="222"/>
    </row>
    <row r="508" spans="3:3" x14ac:dyDescent="0.3">
      <c r="C508" s="222"/>
    </row>
    <row r="509" spans="3:3" x14ac:dyDescent="0.3">
      <c r="C509" s="222"/>
    </row>
    <row r="510" spans="3:3" x14ac:dyDescent="0.3">
      <c r="C510" s="222"/>
    </row>
    <row r="511" spans="3:3" x14ac:dyDescent="0.3">
      <c r="C511" s="222"/>
    </row>
    <row r="512" spans="3:3" x14ac:dyDescent="0.3">
      <c r="C512" s="222"/>
    </row>
    <row r="513" spans="3:3" x14ac:dyDescent="0.3">
      <c r="C513" s="222"/>
    </row>
    <row r="514" spans="3:3" x14ac:dyDescent="0.3">
      <c r="C514" s="222"/>
    </row>
    <row r="515" spans="3:3" x14ac:dyDescent="0.3">
      <c r="C515" s="222"/>
    </row>
    <row r="516" spans="3:3" x14ac:dyDescent="0.3">
      <c r="C516" s="222"/>
    </row>
    <row r="517" spans="3:3" x14ac:dyDescent="0.3">
      <c r="C517" s="222"/>
    </row>
    <row r="518" spans="3:3" x14ac:dyDescent="0.3">
      <c r="C518" s="222"/>
    </row>
    <row r="519" spans="3:3" x14ac:dyDescent="0.3">
      <c r="C519" s="222"/>
    </row>
    <row r="520" spans="3:3" x14ac:dyDescent="0.3">
      <c r="C520" s="222"/>
    </row>
    <row r="521" spans="3:3" x14ac:dyDescent="0.3">
      <c r="C521" s="222"/>
    </row>
    <row r="522" spans="3:3" x14ac:dyDescent="0.3">
      <c r="C522" s="222"/>
    </row>
    <row r="523" spans="3:3" x14ac:dyDescent="0.3">
      <c r="C523" s="222"/>
    </row>
    <row r="524" spans="3:3" x14ac:dyDescent="0.3">
      <c r="C524" s="222"/>
    </row>
    <row r="525" spans="3:3" x14ac:dyDescent="0.3">
      <c r="C525" s="222"/>
    </row>
    <row r="526" spans="3:3" x14ac:dyDescent="0.3">
      <c r="C526" s="222"/>
    </row>
    <row r="527" spans="3:3" x14ac:dyDescent="0.3">
      <c r="C527" s="222"/>
    </row>
    <row r="528" spans="3:3" x14ac:dyDescent="0.3">
      <c r="C528" s="222"/>
    </row>
    <row r="529" spans="3:3" x14ac:dyDescent="0.3">
      <c r="C529" s="222"/>
    </row>
    <row r="530" spans="3:3" x14ac:dyDescent="0.3">
      <c r="C530" s="222"/>
    </row>
    <row r="531" spans="3:3" x14ac:dyDescent="0.3">
      <c r="C531" s="222"/>
    </row>
    <row r="532" spans="3:3" x14ac:dyDescent="0.3">
      <c r="C532" s="222"/>
    </row>
    <row r="533" spans="3:3" x14ac:dyDescent="0.3">
      <c r="C533" s="222"/>
    </row>
    <row r="534" spans="3:3" x14ac:dyDescent="0.3">
      <c r="C534" s="222"/>
    </row>
    <row r="535" spans="3:3" x14ac:dyDescent="0.3">
      <c r="C535" s="222"/>
    </row>
    <row r="536" spans="3:3" x14ac:dyDescent="0.3">
      <c r="C536" s="222"/>
    </row>
    <row r="537" spans="3:3" x14ac:dyDescent="0.3">
      <c r="C537" s="222"/>
    </row>
    <row r="538" spans="3:3" x14ac:dyDescent="0.3">
      <c r="C538" s="222"/>
    </row>
    <row r="539" spans="3:3" x14ac:dyDescent="0.3">
      <c r="C539" s="222"/>
    </row>
    <row r="540" spans="3:3" x14ac:dyDescent="0.3">
      <c r="C540" s="222"/>
    </row>
    <row r="541" spans="3:3" x14ac:dyDescent="0.3">
      <c r="C541" s="222"/>
    </row>
    <row r="542" spans="3:3" x14ac:dyDescent="0.3">
      <c r="C542" s="222"/>
    </row>
    <row r="543" spans="3:3" x14ac:dyDescent="0.3">
      <c r="C543" s="222"/>
    </row>
    <row r="544" spans="3:3" x14ac:dyDescent="0.3">
      <c r="C544" s="222"/>
    </row>
    <row r="545" spans="3:3" x14ac:dyDescent="0.3">
      <c r="C545" s="222"/>
    </row>
    <row r="546" spans="3:3" x14ac:dyDescent="0.3">
      <c r="C546" s="222"/>
    </row>
    <row r="547" spans="3:3" x14ac:dyDescent="0.3">
      <c r="C547" s="222"/>
    </row>
    <row r="548" spans="3:3" x14ac:dyDescent="0.3">
      <c r="C548" s="222"/>
    </row>
    <row r="549" spans="3:3" x14ac:dyDescent="0.3">
      <c r="C549" s="222"/>
    </row>
    <row r="550" spans="3:3" x14ac:dyDescent="0.3">
      <c r="C550" s="222"/>
    </row>
    <row r="551" spans="3:3" x14ac:dyDescent="0.3">
      <c r="C551" s="222"/>
    </row>
    <row r="552" spans="3:3" x14ac:dyDescent="0.3">
      <c r="C552" s="222"/>
    </row>
    <row r="553" spans="3:3" x14ac:dyDescent="0.3">
      <c r="C553" s="222"/>
    </row>
    <row r="554" spans="3:3" x14ac:dyDescent="0.3">
      <c r="C554" s="222"/>
    </row>
    <row r="555" spans="3:3" x14ac:dyDescent="0.3">
      <c r="C555" s="222"/>
    </row>
    <row r="556" spans="3:3" x14ac:dyDescent="0.3">
      <c r="C556" s="222"/>
    </row>
    <row r="557" spans="3:3" x14ac:dyDescent="0.3">
      <c r="C557" s="222"/>
    </row>
    <row r="558" spans="3:3" x14ac:dyDescent="0.3">
      <c r="C558" s="222"/>
    </row>
    <row r="559" spans="3:3" x14ac:dyDescent="0.3">
      <c r="C559" s="222"/>
    </row>
    <row r="560" spans="3:3" x14ac:dyDescent="0.3">
      <c r="C560" s="222"/>
    </row>
    <row r="561" spans="3:3" x14ac:dyDescent="0.3">
      <c r="C561" s="222"/>
    </row>
    <row r="562" spans="3:3" x14ac:dyDescent="0.3">
      <c r="C562" s="222"/>
    </row>
    <row r="563" spans="3:3" x14ac:dyDescent="0.3">
      <c r="C563" s="222"/>
    </row>
    <row r="564" spans="3:3" x14ac:dyDescent="0.3">
      <c r="C564" s="222"/>
    </row>
    <row r="565" spans="3:3" x14ac:dyDescent="0.3">
      <c r="C565" s="222"/>
    </row>
    <row r="566" spans="3:3" x14ac:dyDescent="0.3">
      <c r="C566" s="222"/>
    </row>
    <row r="567" spans="3:3" x14ac:dyDescent="0.3">
      <c r="C567" s="222"/>
    </row>
    <row r="568" spans="3:3" x14ac:dyDescent="0.3">
      <c r="C568" s="222"/>
    </row>
    <row r="569" spans="3:3" x14ac:dyDescent="0.3">
      <c r="C569" s="222"/>
    </row>
    <row r="570" spans="3:3" x14ac:dyDescent="0.3">
      <c r="C570" s="222"/>
    </row>
    <row r="571" spans="3:3" x14ac:dyDescent="0.3">
      <c r="C571" s="222"/>
    </row>
    <row r="572" spans="3:3" x14ac:dyDescent="0.3">
      <c r="C572" s="222"/>
    </row>
    <row r="573" spans="3:3" x14ac:dyDescent="0.3">
      <c r="C573" s="222"/>
    </row>
    <row r="574" spans="3:3" x14ac:dyDescent="0.3">
      <c r="C574" s="222"/>
    </row>
    <row r="575" spans="3:3" x14ac:dyDescent="0.3">
      <c r="C575" s="222"/>
    </row>
    <row r="576" spans="3:3" x14ac:dyDescent="0.3">
      <c r="C576" s="222"/>
    </row>
    <row r="577" spans="3:3" x14ac:dyDescent="0.3">
      <c r="C577" s="222"/>
    </row>
    <row r="578" spans="3:3" x14ac:dyDescent="0.3">
      <c r="C578" s="222"/>
    </row>
    <row r="579" spans="3:3" x14ac:dyDescent="0.3">
      <c r="C579" s="222"/>
    </row>
    <row r="580" spans="3:3" x14ac:dyDescent="0.3">
      <c r="C580" s="222"/>
    </row>
    <row r="581" spans="3:3" x14ac:dyDescent="0.3">
      <c r="C581" s="222"/>
    </row>
    <row r="582" spans="3:3" x14ac:dyDescent="0.3">
      <c r="C582" s="222"/>
    </row>
    <row r="583" spans="3:3" x14ac:dyDescent="0.3">
      <c r="C583" s="222"/>
    </row>
    <row r="584" spans="3:3" x14ac:dyDescent="0.3">
      <c r="C584" s="222"/>
    </row>
    <row r="585" spans="3:3" x14ac:dyDescent="0.3">
      <c r="C585" s="222"/>
    </row>
    <row r="586" spans="3:3" x14ac:dyDescent="0.3">
      <c r="C586" s="222"/>
    </row>
    <row r="587" spans="3:3" x14ac:dyDescent="0.3">
      <c r="C587" s="222"/>
    </row>
    <row r="588" spans="3:3" x14ac:dyDescent="0.3">
      <c r="C588" s="222"/>
    </row>
    <row r="589" spans="3:3" x14ac:dyDescent="0.3">
      <c r="C589" s="222"/>
    </row>
    <row r="590" spans="3:3" x14ac:dyDescent="0.3">
      <c r="C590" s="222"/>
    </row>
    <row r="591" spans="3:3" x14ac:dyDescent="0.3">
      <c r="C591" s="222"/>
    </row>
    <row r="592" spans="3:3" x14ac:dyDescent="0.3">
      <c r="C592" s="222"/>
    </row>
    <row r="593" spans="3:3" x14ac:dyDescent="0.3">
      <c r="C593" s="222"/>
    </row>
    <row r="594" spans="3:3" x14ac:dyDescent="0.3">
      <c r="C594" s="222"/>
    </row>
    <row r="595" spans="3:3" x14ac:dyDescent="0.3">
      <c r="C595" s="222"/>
    </row>
    <row r="596" spans="3:3" x14ac:dyDescent="0.3">
      <c r="C596" s="222"/>
    </row>
    <row r="597" spans="3:3" x14ac:dyDescent="0.3">
      <c r="C597" s="222"/>
    </row>
    <row r="598" spans="3:3" x14ac:dyDescent="0.3">
      <c r="C598" s="222"/>
    </row>
    <row r="599" spans="3:3" x14ac:dyDescent="0.3">
      <c r="C599" s="222"/>
    </row>
    <row r="600" spans="3:3" x14ac:dyDescent="0.3">
      <c r="C600" s="222"/>
    </row>
    <row r="601" spans="3:3" x14ac:dyDescent="0.3">
      <c r="C601" s="222"/>
    </row>
    <row r="602" spans="3:3" x14ac:dyDescent="0.3">
      <c r="C602" s="222"/>
    </row>
    <row r="603" spans="3:3" x14ac:dyDescent="0.3">
      <c r="C603" s="222"/>
    </row>
    <row r="604" spans="3:3" x14ac:dyDescent="0.3">
      <c r="C604" s="222"/>
    </row>
    <row r="605" spans="3:3" x14ac:dyDescent="0.3">
      <c r="C605" s="222"/>
    </row>
    <row r="606" spans="3:3" x14ac:dyDescent="0.3">
      <c r="C606" s="222"/>
    </row>
    <row r="607" spans="3:3" x14ac:dyDescent="0.3">
      <c r="C607" s="222"/>
    </row>
    <row r="608" spans="3:3" x14ac:dyDescent="0.3">
      <c r="C608" s="222"/>
    </row>
    <row r="609" spans="3:3" x14ac:dyDescent="0.3">
      <c r="C609" s="222"/>
    </row>
    <row r="610" spans="3:3" x14ac:dyDescent="0.3">
      <c r="C610" s="222"/>
    </row>
    <row r="611" spans="3:3" x14ac:dyDescent="0.3">
      <c r="C611" s="222"/>
    </row>
    <row r="612" spans="3:3" x14ac:dyDescent="0.3">
      <c r="C612" s="222"/>
    </row>
    <row r="613" spans="3:3" x14ac:dyDescent="0.3">
      <c r="C613" s="222"/>
    </row>
    <row r="614" spans="3:3" x14ac:dyDescent="0.3">
      <c r="C614" s="222"/>
    </row>
    <row r="615" spans="3:3" x14ac:dyDescent="0.3">
      <c r="C615" s="222"/>
    </row>
    <row r="616" spans="3:3" x14ac:dyDescent="0.3">
      <c r="C616" s="222"/>
    </row>
    <row r="617" spans="3:3" x14ac:dyDescent="0.3">
      <c r="C617" s="222"/>
    </row>
    <row r="618" spans="3:3" x14ac:dyDescent="0.3">
      <c r="C618" s="222"/>
    </row>
    <row r="619" spans="3:3" x14ac:dyDescent="0.3">
      <c r="C619" s="222"/>
    </row>
    <row r="620" spans="3:3" x14ac:dyDescent="0.3">
      <c r="C620" s="222"/>
    </row>
    <row r="621" spans="3:3" x14ac:dyDescent="0.3">
      <c r="C621" s="222"/>
    </row>
    <row r="622" spans="3:3" x14ac:dyDescent="0.3">
      <c r="C622" s="222"/>
    </row>
    <row r="623" spans="3:3" x14ac:dyDescent="0.3">
      <c r="C623" s="222"/>
    </row>
    <row r="624" spans="3:3" x14ac:dyDescent="0.3">
      <c r="C624" s="222"/>
    </row>
    <row r="625" spans="3:3" x14ac:dyDescent="0.3">
      <c r="C625" s="222"/>
    </row>
    <row r="626" spans="3:3" x14ac:dyDescent="0.3">
      <c r="C626" s="222"/>
    </row>
    <row r="627" spans="3:3" x14ac:dyDescent="0.3">
      <c r="C627" s="222"/>
    </row>
    <row r="628" spans="3:3" x14ac:dyDescent="0.3">
      <c r="C628" s="222"/>
    </row>
    <row r="629" spans="3:3" x14ac:dyDescent="0.3">
      <c r="C629" s="222"/>
    </row>
    <row r="630" spans="3:3" x14ac:dyDescent="0.3">
      <c r="C630" s="222"/>
    </row>
    <row r="631" spans="3:3" x14ac:dyDescent="0.3">
      <c r="C631" s="222"/>
    </row>
    <row r="632" spans="3:3" x14ac:dyDescent="0.3">
      <c r="C632" s="222"/>
    </row>
    <row r="633" spans="3:3" x14ac:dyDescent="0.3">
      <c r="C633" s="222"/>
    </row>
    <row r="634" spans="3:3" x14ac:dyDescent="0.3">
      <c r="C634" s="222"/>
    </row>
    <row r="635" spans="3:3" x14ac:dyDescent="0.3">
      <c r="C635" s="222"/>
    </row>
    <row r="636" spans="3:3" x14ac:dyDescent="0.3">
      <c r="C636" s="222"/>
    </row>
    <row r="637" spans="3:3" x14ac:dyDescent="0.3">
      <c r="C637" s="222"/>
    </row>
    <row r="638" spans="3:3" x14ac:dyDescent="0.3">
      <c r="C638" s="222"/>
    </row>
    <row r="639" spans="3:3" x14ac:dyDescent="0.3">
      <c r="C639" s="222"/>
    </row>
    <row r="640" spans="3:3" x14ac:dyDescent="0.3">
      <c r="C640" s="222"/>
    </row>
    <row r="641" spans="3:3" x14ac:dyDescent="0.3">
      <c r="C641" s="222"/>
    </row>
    <row r="642" spans="3:3" x14ac:dyDescent="0.3">
      <c r="C642" s="222"/>
    </row>
    <row r="643" spans="3:3" x14ac:dyDescent="0.3">
      <c r="C643" s="222"/>
    </row>
    <row r="644" spans="3:3" x14ac:dyDescent="0.3">
      <c r="C644" s="222"/>
    </row>
    <row r="645" spans="3:3" x14ac:dyDescent="0.3">
      <c r="C645" s="222"/>
    </row>
    <row r="646" spans="3:3" x14ac:dyDescent="0.3">
      <c r="C646" s="222"/>
    </row>
    <row r="647" spans="3:3" x14ac:dyDescent="0.3">
      <c r="C647" s="222"/>
    </row>
    <row r="648" spans="3:3" x14ac:dyDescent="0.3">
      <c r="C648" s="222"/>
    </row>
    <row r="649" spans="3:3" x14ac:dyDescent="0.3">
      <c r="C649" s="222"/>
    </row>
    <row r="650" spans="3:3" x14ac:dyDescent="0.3">
      <c r="C650" s="222"/>
    </row>
    <row r="651" spans="3:3" x14ac:dyDescent="0.3">
      <c r="C651" s="222"/>
    </row>
    <row r="652" spans="3:3" x14ac:dyDescent="0.3">
      <c r="C652" s="222"/>
    </row>
    <row r="653" spans="3:3" x14ac:dyDescent="0.3">
      <c r="C653" s="222"/>
    </row>
    <row r="654" spans="3:3" x14ac:dyDescent="0.3">
      <c r="C654" s="222"/>
    </row>
    <row r="655" spans="3:3" x14ac:dyDescent="0.3">
      <c r="C655" s="222"/>
    </row>
    <row r="656" spans="3:3" x14ac:dyDescent="0.3">
      <c r="C656" s="222"/>
    </row>
    <row r="657" spans="3:3" x14ac:dyDescent="0.3">
      <c r="C657" s="222"/>
    </row>
    <row r="658" spans="3:3" x14ac:dyDescent="0.3">
      <c r="C658" s="222"/>
    </row>
    <row r="659" spans="3:3" x14ac:dyDescent="0.3">
      <c r="C659" s="222"/>
    </row>
    <row r="660" spans="3:3" x14ac:dyDescent="0.3">
      <c r="C660" s="222"/>
    </row>
    <row r="661" spans="3:3" x14ac:dyDescent="0.3">
      <c r="C661" s="222"/>
    </row>
    <row r="662" spans="3:3" x14ac:dyDescent="0.3">
      <c r="C662" s="222"/>
    </row>
    <row r="663" spans="3:3" x14ac:dyDescent="0.3">
      <c r="C663" s="222"/>
    </row>
    <row r="664" spans="3:3" x14ac:dyDescent="0.3">
      <c r="C664" s="222"/>
    </row>
    <row r="665" spans="3:3" x14ac:dyDescent="0.3">
      <c r="C665" s="222"/>
    </row>
    <row r="666" spans="3:3" x14ac:dyDescent="0.3">
      <c r="C666" s="222"/>
    </row>
    <row r="667" spans="3:3" x14ac:dyDescent="0.3">
      <c r="C667" s="222"/>
    </row>
    <row r="668" spans="3:3" x14ac:dyDescent="0.3">
      <c r="C668" s="222"/>
    </row>
    <row r="669" spans="3:3" x14ac:dyDescent="0.3">
      <c r="C669" s="222"/>
    </row>
    <row r="670" spans="3:3" x14ac:dyDescent="0.3">
      <c r="C670" s="222"/>
    </row>
    <row r="671" spans="3:3" x14ac:dyDescent="0.3">
      <c r="C671" s="222"/>
    </row>
    <row r="672" spans="3:3" x14ac:dyDescent="0.3">
      <c r="C672" s="222"/>
    </row>
    <row r="673" spans="3:3" x14ac:dyDescent="0.3">
      <c r="C673" s="222"/>
    </row>
    <row r="674" spans="3:3" x14ac:dyDescent="0.3">
      <c r="C674" s="222"/>
    </row>
    <row r="675" spans="3:3" x14ac:dyDescent="0.3">
      <c r="C675" s="222"/>
    </row>
    <row r="676" spans="3:3" x14ac:dyDescent="0.3">
      <c r="C676" s="222"/>
    </row>
    <row r="677" spans="3:3" x14ac:dyDescent="0.3">
      <c r="C677" s="222"/>
    </row>
    <row r="678" spans="3:3" x14ac:dyDescent="0.3">
      <c r="C678" s="222"/>
    </row>
    <row r="679" spans="3:3" x14ac:dyDescent="0.3">
      <c r="C679" s="222"/>
    </row>
    <row r="680" spans="3:3" x14ac:dyDescent="0.3">
      <c r="C680" s="222"/>
    </row>
    <row r="681" spans="3:3" x14ac:dyDescent="0.3">
      <c r="C681" s="222"/>
    </row>
    <row r="682" spans="3:3" x14ac:dyDescent="0.3">
      <c r="C682" s="222"/>
    </row>
    <row r="683" spans="3:3" x14ac:dyDescent="0.3">
      <c r="C683" s="222"/>
    </row>
    <row r="684" spans="3:3" x14ac:dyDescent="0.3">
      <c r="C684" s="222"/>
    </row>
    <row r="685" spans="3:3" x14ac:dyDescent="0.3">
      <c r="C685" s="222"/>
    </row>
    <row r="686" spans="3:3" x14ac:dyDescent="0.3">
      <c r="C686" s="222"/>
    </row>
    <row r="687" spans="3:3" x14ac:dyDescent="0.3">
      <c r="C687" s="222"/>
    </row>
    <row r="688" spans="3:3" x14ac:dyDescent="0.3">
      <c r="C688" s="222"/>
    </row>
    <row r="689" spans="3:3" x14ac:dyDescent="0.3">
      <c r="C689" s="222"/>
    </row>
    <row r="690" spans="3:3" x14ac:dyDescent="0.3">
      <c r="C690" s="222"/>
    </row>
    <row r="691" spans="3:3" x14ac:dyDescent="0.3">
      <c r="C691" s="222"/>
    </row>
    <row r="692" spans="3:3" x14ac:dyDescent="0.3">
      <c r="C692" s="222"/>
    </row>
    <row r="693" spans="3:3" x14ac:dyDescent="0.3">
      <c r="C693" s="222"/>
    </row>
    <row r="694" spans="3:3" x14ac:dyDescent="0.3">
      <c r="C694" s="222"/>
    </row>
    <row r="695" spans="3:3" x14ac:dyDescent="0.3">
      <c r="C695" s="222"/>
    </row>
    <row r="696" spans="3:3" x14ac:dyDescent="0.3">
      <c r="C696" s="222"/>
    </row>
    <row r="697" spans="3:3" x14ac:dyDescent="0.3">
      <c r="C697" s="222"/>
    </row>
    <row r="698" spans="3:3" x14ac:dyDescent="0.3">
      <c r="C698" s="222"/>
    </row>
    <row r="699" spans="3:3" x14ac:dyDescent="0.3">
      <c r="C699" s="222"/>
    </row>
    <row r="700" spans="3:3" x14ac:dyDescent="0.3">
      <c r="C700" s="222"/>
    </row>
    <row r="701" spans="3:3" x14ac:dyDescent="0.3">
      <c r="C701" s="222"/>
    </row>
    <row r="702" spans="3:3" x14ac:dyDescent="0.3">
      <c r="C702" s="222"/>
    </row>
    <row r="703" spans="3:3" x14ac:dyDescent="0.3">
      <c r="C703" s="222"/>
    </row>
    <row r="704" spans="3:3" x14ac:dyDescent="0.3">
      <c r="C704" s="222"/>
    </row>
    <row r="705" spans="3:3" x14ac:dyDescent="0.3">
      <c r="C705" s="222"/>
    </row>
    <row r="706" spans="3:3" x14ac:dyDescent="0.3">
      <c r="C706" s="222"/>
    </row>
    <row r="707" spans="3:3" x14ac:dyDescent="0.3">
      <c r="C707" s="222"/>
    </row>
    <row r="708" spans="3:3" x14ac:dyDescent="0.3">
      <c r="C708" s="222"/>
    </row>
    <row r="709" spans="3:3" x14ac:dyDescent="0.3">
      <c r="C709" s="222"/>
    </row>
    <row r="710" spans="3:3" x14ac:dyDescent="0.3">
      <c r="C710" s="222"/>
    </row>
    <row r="711" spans="3:3" x14ac:dyDescent="0.3">
      <c r="C711" s="222"/>
    </row>
    <row r="712" spans="3:3" x14ac:dyDescent="0.3">
      <c r="C712" s="222"/>
    </row>
    <row r="713" spans="3:3" x14ac:dyDescent="0.3">
      <c r="C713" s="222"/>
    </row>
    <row r="714" spans="3:3" x14ac:dyDescent="0.3">
      <c r="C714" s="222"/>
    </row>
    <row r="715" spans="3:3" x14ac:dyDescent="0.3">
      <c r="C715" s="222"/>
    </row>
    <row r="716" spans="3:3" x14ac:dyDescent="0.3">
      <c r="C716" s="222"/>
    </row>
    <row r="717" spans="3:3" x14ac:dyDescent="0.3">
      <c r="C717" s="222"/>
    </row>
    <row r="718" spans="3:3" x14ac:dyDescent="0.3">
      <c r="C718" s="222"/>
    </row>
    <row r="719" spans="3:3" x14ac:dyDescent="0.3">
      <c r="C719" s="222"/>
    </row>
    <row r="720" spans="3:3" x14ac:dyDescent="0.3">
      <c r="C720" s="222"/>
    </row>
    <row r="721" spans="3:3" x14ac:dyDescent="0.3">
      <c r="C721" s="222"/>
    </row>
    <row r="722" spans="3:3" x14ac:dyDescent="0.3">
      <c r="C722" s="222"/>
    </row>
    <row r="723" spans="3:3" x14ac:dyDescent="0.3">
      <c r="C723" s="222"/>
    </row>
    <row r="724" spans="3:3" x14ac:dyDescent="0.3">
      <c r="C724" s="222"/>
    </row>
    <row r="725" spans="3:3" x14ac:dyDescent="0.3">
      <c r="C725" s="222"/>
    </row>
    <row r="726" spans="3:3" x14ac:dyDescent="0.3">
      <c r="C726" s="222"/>
    </row>
    <row r="727" spans="3:3" x14ac:dyDescent="0.3">
      <c r="C727" s="222"/>
    </row>
    <row r="728" spans="3:3" x14ac:dyDescent="0.3">
      <c r="C728" s="222"/>
    </row>
    <row r="729" spans="3:3" x14ac:dyDescent="0.3">
      <c r="C729" s="222"/>
    </row>
    <row r="730" spans="3:3" x14ac:dyDescent="0.3">
      <c r="C730" s="222"/>
    </row>
    <row r="731" spans="3:3" x14ac:dyDescent="0.3">
      <c r="C731" s="222"/>
    </row>
    <row r="732" spans="3:3" x14ac:dyDescent="0.3">
      <c r="C732" s="222"/>
    </row>
    <row r="733" spans="3:3" x14ac:dyDescent="0.3">
      <c r="C733" s="222"/>
    </row>
    <row r="734" spans="3:3" x14ac:dyDescent="0.3">
      <c r="C734" s="222"/>
    </row>
    <row r="735" spans="3:3" x14ac:dyDescent="0.3">
      <c r="C735" s="222"/>
    </row>
    <row r="736" spans="3:3" x14ac:dyDescent="0.3">
      <c r="C736" s="222"/>
    </row>
    <row r="737" spans="3:3" x14ac:dyDescent="0.3">
      <c r="C737" s="222"/>
    </row>
    <row r="738" spans="3:3" x14ac:dyDescent="0.3">
      <c r="C738" s="222"/>
    </row>
    <row r="739" spans="3:3" x14ac:dyDescent="0.3">
      <c r="C739" s="222"/>
    </row>
    <row r="740" spans="3:3" x14ac:dyDescent="0.3">
      <c r="C740" s="222"/>
    </row>
    <row r="741" spans="3:3" x14ac:dyDescent="0.3">
      <c r="C741" s="222"/>
    </row>
    <row r="742" spans="3:3" x14ac:dyDescent="0.3">
      <c r="C742" s="222"/>
    </row>
    <row r="743" spans="3:3" x14ac:dyDescent="0.3">
      <c r="C743" s="222"/>
    </row>
    <row r="744" spans="3:3" x14ac:dyDescent="0.3">
      <c r="C744" s="222"/>
    </row>
    <row r="745" spans="3:3" x14ac:dyDescent="0.3">
      <c r="C745" s="222"/>
    </row>
    <row r="746" spans="3:3" x14ac:dyDescent="0.3">
      <c r="C746" s="222"/>
    </row>
    <row r="747" spans="3:3" x14ac:dyDescent="0.3">
      <c r="C747" s="222"/>
    </row>
    <row r="748" spans="3:3" x14ac:dyDescent="0.3">
      <c r="C748" s="222"/>
    </row>
    <row r="749" spans="3:3" x14ac:dyDescent="0.3">
      <c r="C749" s="222"/>
    </row>
    <row r="750" spans="3:3" x14ac:dyDescent="0.3">
      <c r="C750" s="222"/>
    </row>
    <row r="751" spans="3:3" x14ac:dyDescent="0.3">
      <c r="C751" s="222"/>
    </row>
    <row r="752" spans="3:3" x14ac:dyDescent="0.3">
      <c r="C752" s="222"/>
    </row>
    <row r="753" spans="3:3" x14ac:dyDescent="0.3">
      <c r="C753" s="222"/>
    </row>
    <row r="754" spans="3:3" x14ac:dyDescent="0.3">
      <c r="C754" s="222"/>
    </row>
    <row r="755" spans="3:3" x14ac:dyDescent="0.3">
      <c r="C755" s="222"/>
    </row>
    <row r="756" spans="3:3" x14ac:dyDescent="0.3">
      <c r="C756" s="222"/>
    </row>
    <row r="757" spans="3:3" x14ac:dyDescent="0.3">
      <c r="C757" s="222"/>
    </row>
    <row r="758" spans="3:3" x14ac:dyDescent="0.3">
      <c r="C758" s="222"/>
    </row>
    <row r="759" spans="3:3" x14ac:dyDescent="0.3">
      <c r="C759" s="222"/>
    </row>
    <row r="760" spans="3:3" x14ac:dyDescent="0.3">
      <c r="C760" s="222"/>
    </row>
    <row r="761" spans="3:3" x14ac:dyDescent="0.3">
      <c r="C761" s="222"/>
    </row>
    <row r="762" spans="3:3" x14ac:dyDescent="0.3">
      <c r="C762" s="222"/>
    </row>
    <row r="763" spans="3:3" x14ac:dyDescent="0.3">
      <c r="C763" s="222"/>
    </row>
    <row r="764" spans="3:3" x14ac:dyDescent="0.3">
      <c r="C764" s="222"/>
    </row>
    <row r="765" spans="3:3" x14ac:dyDescent="0.3">
      <c r="C765" s="222"/>
    </row>
    <row r="766" spans="3:3" x14ac:dyDescent="0.3">
      <c r="C766" s="222"/>
    </row>
    <row r="767" spans="3:3" x14ac:dyDescent="0.3">
      <c r="C767" s="222"/>
    </row>
    <row r="768" spans="3:3" x14ac:dyDescent="0.3">
      <c r="C768" s="222"/>
    </row>
    <row r="769" spans="3:3" x14ac:dyDescent="0.3">
      <c r="C769" s="222"/>
    </row>
    <row r="770" spans="3:3" x14ac:dyDescent="0.3">
      <c r="C770" s="222"/>
    </row>
    <row r="771" spans="3:3" x14ac:dyDescent="0.3">
      <c r="C771" s="222"/>
    </row>
    <row r="772" spans="3:3" x14ac:dyDescent="0.3">
      <c r="C772" s="222"/>
    </row>
    <row r="773" spans="3:3" x14ac:dyDescent="0.3">
      <c r="C773" s="222"/>
    </row>
    <row r="774" spans="3:3" x14ac:dyDescent="0.3">
      <c r="C774" s="222"/>
    </row>
    <row r="775" spans="3:3" x14ac:dyDescent="0.3">
      <c r="C775" s="222"/>
    </row>
    <row r="776" spans="3:3" x14ac:dyDescent="0.3">
      <c r="C776" s="222"/>
    </row>
    <row r="777" spans="3:3" x14ac:dyDescent="0.3">
      <c r="C777" s="222"/>
    </row>
    <row r="778" spans="3:3" x14ac:dyDescent="0.3">
      <c r="C778" s="222"/>
    </row>
    <row r="779" spans="3:3" x14ac:dyDescent="0.3">
      <c r="C779" s="222"/>
    </row>
    <row r="780" spans="3:3" x14ac:dyDescent="0.3">
      <c r="C780" s="222"/>
    </row>
    <row r="781" spans="3:3" x14ac:dyDescent="0.3">
      <c r="C781" s="222"/>
    </row>
    <row r="782" spans="3:3" x14ac:dyDescent="0.3">
      <c r="C782" s="222"/>
    </row>
    <row r="783" spans="3:3" x14ac:dyDescent="0.3">
      <c r="C783" s="222"/>
    </row>
    <row r="784" spans="3:3" x14ac:dyDescent="0.3">
      <c r="C784" s="222"/>
    </row>
    <row r="785" spans="3:3" x14ac:dyDescent="0.3">
      <c r="C785" s="222"/>
    </row>
    <row r="786" spans="3:3" x14ac:dyDescent="0.3">
      <c r="C786" s="222"/>
    </row>
    <row r="787" spans="3:3" x14ac:dyDescent="0.3">
      <c r="C787" s="222"/>
    </row>
    <row r="788" spans="3:3" x14ac:dyDescent="0.3">
      <c r="C788" s="222"/>
    </row>
    <row r="789" spans="3:3" x14ac:dyDescent="0.3">
      <c r="C789" s="222"/>
    </row>
    <row r="790" spans="3:3" x14ac:dyDescent="0.3">
      <c r="C790" s="222"/>
    </row>
    <row r="791" spans="3:3" x14ac:dyDescent="0.3">
      <c r="C791" s="222"/>
    </row>
    <row r="792" spans="3:3" x14ac:dyDescent="0.3">
      <c r="C792" s="222"/>
    </row>
    <row r="793" spans="3:3" x14ac:dyDescent="0.3">
      <c r="C793" s="222"/>
    </row>
    <row r="794" spans="3:3" x14ac:dyDescent="0.3">
      <c r="C794" s="222"/>
    </row>
    <row r="795" spans="3:3" x14ac:dyDescent="0.3">
      <c r="C795" s="222"/>
    </row>
    <row r="796" spans="3:3" x14ac:dyDescent="0.3">
      <c r="C796" s="222"/>
    </row>
    <row r="797" spans="3:3" x14ac:dyDescent="0.3">
      <c r="C797" s="222"/>
    </row>
    <row r="798" spans="3:3" x14ac:dyDescent="0.3">
      <c r="C798" s="222"/>
    </row>
    <row r="799" spans="3:3" x14ac:dyDescent="0.3">
      <c r="C799" s="222"/>
    </row>
    <row r="800" spans="3:3" x14ac:dyDescent="0.3">
      <c r="C800" s="222"/>
    </row>
    <row r="801" spans="3:3" x14ac:dyDescent="0.3">
      <c r="C801" s="222"/>
    </row>
    <row r="802" spans="3:3" x14ac:dyDescent="0.3">
      <c r="C802" s="222"/>
    </row>
    <row r="803" spans="3:3" x14ac:dyDescent="0.3">
      <c r="C803" s="222"/>
    </row>
    <row r="804" spans="3:3" x14ac:dyDescent="0.3">
      <c r="C804" s="222"/>
    </row>
    <row r="805" spans="3:3" x14ac:dyDescent="0.3">
      <c r="C805" s="222"/>
    </row>
    <row r="806" spans="3:3" x14ac:dyDescent="0.3">
      <c r="C806" s="222"/>
    </row>
    <row r="807" spans="3:3" x14ac:dyDescent="0.3">
      <c r="C807" s="222"/>
    </row>
    <row r="808" spans="3:3" x14ac:dyDescent="0.3">
      <c r="C808" s="222"/>
    </row>
    <row r="809" spans="3:3" x14ac:dyDescent="0.3">
      <c r="C809" s="222"/>
    </row>
    <row r="810" spans="3:3" x14ac:dyDescent="0.3">
      <c r="C810" s="222"/>
    </row>
    <row r="811" spans="3:3" x14ac:dyDescent="0.3">
      <c r="C811" s="222"/>
    </row>
    <row r="812" spans="3:3" x14ac:dyDescent="0.3">
      <c r="C812" s="222"/>
    </row>
    <row r="813" spans="3:3" x14ac:dyDescent="0.3">
      <c r="C813" s="222"/>
    </row>
    <row r="814" spans="3:3" x14ac:dyDescent="0.3">
      <c r="C814" s="222"/>
    </row>
    <row r="815" spans="3:3" x14ac:dyDescent="0.3">
      <c r="C815" s="222"/>
    </row>
    <row r="816" spans="3:3" x14ac:dyDescent="0.3">
      <c r="C816" s="222"/>
    </row>
    <row r="817" spans="3:3" x14ac:dyDescent="0.3">
      <c r="C817" s="222"/>
    </row>
    <row r="818" spans="3:3" x14ac:dyDescent="0.3">
      <c r="C818" s="222"/>
    </row>
    <row r="819" spans="3:3" x14ac:dyDescent="0.3">
      <c r="C819" s="222"/>
    </row>
    <row r="820" spans="3:3" x14ac:dyDescent="0.3">
      <c r="C820" s="222"/>
    </row>
    <row r="821" spans="3:3" x14ac:dyDescent="0.3">
      <c r="C821" s="222"/>
    </row>
    <row r="822" spans="3:3" x14ac:dyDescent="0.3">
      <c r="C822" s="222"/>
    </row>
    <row r="823" spans="3:3" x14ac:dyDescent="0.3">
      <c r="C823" s="222"/>
    </row>
    <row r="824" spans="3:3" x14ac:dyDescent="0.3">
      <c r="C824" s="222"/>
    </row>
    <row r="825" spans="3:3" x14ac:dyDescent="0.3">
      <c r="C825" s="222"/>
    </row>
    <row r="826" spans="3:3" x14ac:dyDescent="0.3">
      <c r="C826" s="222"/>
    </row>
    <row r="827" spans="3:3" x14ac:dyDescent="0.3">
      <c r="C827" s="222"/>
    </row>
    <row r="828" spans="3:3" x14ac:dyDescent="0.3">
      <c r="C828" s="222"/>
    </row>
    <row r="829" spans="3:3" x14ac:dyDescent="0.3">
      <c r="C829" s="222"/>
    </row>
    <row r="830" spans="3:3" x14ac:dyDescent="0.3">
      <c r="C830" s="222"/>
    </row>
    <row r="831" spans="3:3" x14ac:dyDescent="0.3">
      <c r="C831" s="222"/>
    </row>
    <row r="832" spans="3:3" x14ac:dyDescent="0.3">
      <c r="C832" s="222"/>
    </row>
    <row r="833" spans="3:3" x14ac:dyDescent="0.3">
      <c r="C833" s="222"/>
    </row>
    <row r="834" spans="3:3" x14ac:dyDescent="0.3">
      <c r="C834" s="222"/>
    </row>
    <row r="835" spans="3:3" x14ac:dyDescent="0.3">
      <c r="C835" s="222"/>
    </row>
    <row r="836" spans="3:3" x14ac:dyDescent="0.3">
      <c r="C836" s="222"/>
    </row>
    <row r="837" spans="3:3" x14ac:dyDescent="0.3">
      <c r="C837" s="222"/>
    </row>
    <row r="838" spans="3:3" x14ac:dyDescent="0.3">
      <c r="C838" s="222"/>
    </row>
    <row r="839" spans="3:3" x14ac:dyDescent="0.3">
      <c r="C839" s="222"/>
    </row>
    <row r="840" spans="3:3" x14ac:dyDescent="0.3">
      <c r="C840" s="222"/>
    </row>
    <row r="841" spans="3:3" x14ac:dyDescent="0.3">
      <c r="C841" s="222"/>
    </row>
    <row r="842" spans="3:3" x14ac:dyDescent="0.3">
      <c r="C842" s="222"/>
    </row>
    <row r="843" spans="3:3" x14ac:dyDescent="0.3">
      <c r="C843" s="222"/>
    </row>
    <row r="844" spans="3:3" x14ac:dyDescent="0.3">
      <c r="C844" s="222"/>
    </row>
    <row r="845" spans="3:3" x14ac:dyDescent="0.3">
      <c r="C845" s="222"/>
    </row>
    <row r="846" spans="3:3" x14ac:dyDescent="0.3">
      <c r="C846" s="222"/>
    </row>
    <row r="847" spans="3:3" x14ac:dyDescent="0.3">
      <c r="C847" s="222"/>
    </row>
    <row r="848" spans="3:3" x14ac:dyDescent="0.3">
      <c r="C848" s="222"/>
    </row>
    <row r="849" spans="3:3" x14ac:dyDescent="0.3">
      <c r="C849" s="222"/>
    </row>
    <row r="850" spans="3:3" x14ac:dyDescent="0.3">
      <c r="C850" s="222"/>
    </row>
    <row r="851" spans="3:3" x14ac:dyDescent="0.3">
      <c r="C851" s="222"/>
    </row>
    <row r="852" spans="3:3" x14ac:dyDescent="0.3">
      <c r="C852" s="222"/>
    </row>
    <row r="853" spans="3:3" x14ac:dyDescent="0.3">
      <c r="C853" s="222"/>
    </row>
    <row r="854" spans="3:3" x14ac:dyDescent="0.3">
      <c r="C854" s="222"/>
    </row>
    <row r="855" spans="3:3" x14ac:dyDescent="0.3">
      <c r="C855" s="222"/>
    </row>
    <row r="856" spans="3:3" x14ac:dyDescent="0.3">
      <c r="C856" s="222"/>
    </row>
    <row r="857" spans="3:3" x14ac:dyDescent="0.3">
      <c r="C857" s="222"/>
    </row>
    <row r="858" spans="3:3" x14ac:dyDescent="0.3">
      <c r="C858" s="222"/>
    </row>
    <row r="859" spans="3:3" x14ac:dyDescent="0.3">
      <c r="C859" s="222"/>
    </row>
    <row r="860" spans="3:3" x14ac:dyDescent="0.3">
      <c r="C860" s="222"/>
    </row>
    <row r="861" spans="3:3" x14ac:dyDescent="0.3">
      <c r="C861" s="222"/>
    </row>
    <row r="862" spans="3:3" x14ac:dyDescent="0.3">
      <c r="C862" s="222"/>
    </row>
    <row r="863" spans="3:3" x14ac:dyDescent="0.3">
      <c r="C863" s="222"/>
    </row>
    <row r="864" spans="3:3" x14ac:dyDescent="0.3">
      <c r="C864" s="222"/>
    </row>
    <row r="865" spans="3:3" x14ac:dyDescent="0.3">
      <c r="C865" s="222"/>
    </row>
    <row r="866" spans="3:3" x14ac:dyDescent="0.3">
      <c r="C866" s="222"/>
    </row>
    <row r="867" spans="3:3" x14ac:dyDescent="0.3">
      <c r="C867" s="222"/>
    </row>
    <row r="868" spans="3:3" x14ac:dyDescent="0.3">
      <c r="C868" s="222"/>
    </row>
    <row r="869" spans="3:3" x14ac:dyDescent="0.3">
      <c r="C869" s="222"/>
    </row>
    <row r="870" spans="3:3" x14ac:dyDescent="0.3">
      <c r="C870" s="222"/>
    </row>
    <row r="871" spans="3:3" x14ac:dyDescent="0.3">
      <c r="C871" s="222"/>
    </row>
    <row r="872" spans="3:3" x14ac:dyDescent="0.3">
      <c r="C872" s="222"/>
    </row>
    <row r="873" spans="3:3" x14ac:dyDescent="0.3">
      <c r="C873" s="222"/>
    </row>
    <row r="874" spans="3:3" x14ac:dyDescent="0.3">
      <c r="C874" s="222"/>
    </row>
    <row r="875" spans="3:3" x14ac:dyDescent="0.3">
      <c r="C875" s="222"/>
    </row>
    <row r="876" spans="3:3" x14ac:dyDescent="0.3">
      <c r="C876" s="222"/>
    </row>
    <row r="877" spans="3:3" x14ac:dyDescent="0.3">
      <c r="C877" s="222"/>
    </row>
    <row r="878" spans="3:3" x14ac:dyDescent="0.3">
      <c r="C878" s="222"/>
    </row>
    <row r="879" spans="3:3" x14ac:dyDescent="0.3">
      <c r="C879" s="222"/>
    </row>
    <row r="880" spans="3:3" x14ac:dyDescent="0.3">
      <c r="C880" s="222"/>
    </row>
    <row r="881" spans="3:3" x14ac:dyDescent="0.3">
      <c r="C881" s="222"/>
    </row>
    <row r="882" spans="3:3" x14ac:dyDescent="0.3">
      <c r="C882" s="222"/>
    </row>
    <row r="883" spans="3:3" x14ac:dyDescent="0.3">
      <c r="C883" s="222"/>
    </row>
    <row r="884" spans="3:3" x14ac:dyDescent="0.3">
      <c r="C884" s="222"/>
    </row>
    <row r="885" spans="3:3" x14ac:dyDescent="0.3">
      <c r="C885" s="222"/>
    </row>
    <row r="886" spans="3:3" x14ac:dyDescent="0.3">
      <c r="C886" s="222"/>
    </row>
    <row r="887" spans="3:3" x14ac:dyDescent="0.3">
      <c r="C887" s="222"/>
    </row>
    <row r="888" spans="3:3" x14ac:dyDescent="0.3">
      <c r="C888" s="222"/>
    </row>
    <row r="889" spans="3:3" x14ac:dyDescent="0.3">
      <c r="C889" s="222"/>
    </row>
    <row r="890" spans="3:3" x14ac:dyDescent="0.3">
      <c r="C890" s="222"/>
    </row>
    <row r="891" spans="3:3" x14ac:dyDescent="0.3">
      <c r="C891" s="222"/>
    </row>
    <row r="892" spans="3:3" x14ac:dyDescent="0.3">
      <c r="C892" s="222"/>
    </row>
    <row r="893" spans="3:3" x14ac:dyDescent="0.3">
      <c r="C893" s="222"/>
    </row>
    <row r="894" spans="3:3" x14ac:dyDescent="0.3">
      <c r="C894" s="222"/>
    </row>
    <row r="895" spans="3:3" x14ac:dyDescent="0.3">
      <c r="C895" s="222"/>
    </row>
    <row r="896" spans="3:3" x14ac:dyDescent="0.3">
      <c r="C896" s="222"/>
    </row>
    <row r="897" spans="3:3" x14ac:dyDescent="0.3">
      <c r="C897" s="222"/>
    </row>
    <row r="898" spans="3:3" x14ac:dyDescent="0.3">
      <c r="C898" s="222"/>
    </row>
    <row r="899" spans="3:3" x14ac:dyDescent="0.3">
      <c r="C899" s="222"/>
    </row>
    <row r="900" spans="3:3" x14ac:dyDescent="0.3">
      <c r="C900" s="222"/>
    </row>
    <row r="901" spans="3:3" x14ac:dyDescent="0.3">
      <c r="C901" s="222"/>
    </row>
    <row r="902" spans="3:3" x14ac:dyDescent="0.3">
      <c r="C902" s="222"/>
    </row>
    <row r="903" spans="3:3" x14ac:dyDescent="0.3">
      <c r="C903" s="222"/>
    </row>
    <row r="904" spans="3:3" x14ac:dyDescent="0.3">
      <c r="C904" s="222"/>
    </row>
    <row r="905" spans="3:3" x14ac:dyDescent="0.3">
      <c r="C905" s="222"/>
    </row>
    <row r="906" spans="3:3" x14ac:dyDescent="0.3">
      <c r="C906" s="222"/>
    </row>
    <row r="907" spans="3:3" x14ac:dyDescent="0.3">
      <c r="C907" s="222"/>
    </row>
    <row r="908" spans="3:3" x14ac:dyDescent="0.3">
      <c r="C908" s="222"/>
    </row>
    <row r="909" spans="3:3" x14ac:dyDescent="0.3">
      <c r="C909" s="222"/>
    </row>
    <row r="910" spans="3:3" x14ac:dyDescent="0.3">
      <c r="C910" s="222"/>
    </row>
    <row r="911" spans="3:3" x14ac:dyDescent="0.3">
      <c r="C911" s="222"/>
    </row>
    <row r="912" spans="3:3" x14ac:dyDescent="0.3">
      <c r="C912" s="222"/>
    </row>
    <row r="913" spans="3:3" x14ac:dyDescent="0.3">
      <c r="C913" s="222"/>
    </row>
    <row r="914" spans="3:3" x14ac:dyDescent="0.3">
      <c r="C914" s="222"/>
    </row>
    <row r="915" spans="3:3" x14ac:dyDescent="0.3">
      <c r="C915" s="222"/>
    </row>
    <row r="916" spans="3:3" x14ac:dyDescent="0.3">
      <c r="C916" s="222"/>
    </row>
    <row r="917" spans="3:3" x14ac:dyDescent="0.3">
      <c r="C917" s="222"/>
    </row>
    <row r="918" spans="3:3" x14ac:dyDescent="0.3">
      <c r="C918" s="222"/>
    </row>
    <row r="919" spans="3:3" x14ac:dyDescent="0.3">
      <c r="C919" s="222"/>
    </row>
    <row r="920" spans="3:3" x14ac:dyDescent="0.3">
      <c r="C920" s="222"/>
    </row>
    <row r="921" spans="3:3" x14ac:dyDescent="0.3">
      <c r="C921" s="222"/>
    </row>
    <row r="922" spans="3:3" x14ac:dyDescent="0.3">
      <c r="C922" s="222"/>
    </row>
    <row r="923" spans="3:3" x14ac:dyDescent="0.3">
      <c r="C923" s="222"/>
    </row>
    <row r="924" spans="3:3" x14ac:dyDescent="0.3">
      <c r="C924" s="222"/>
    </row>
    <row r="925" spans="3:3" x14ac:dyDescent="0.3">
      <c r="C925" s="222"/>
    </row>
    <row r="926" spans="3:3" x14ac:dyDescent="0.3">
      <c r="C926" s="222"/>
    </row>
    <row r="927" spans="3:3" x14ac:dyDescent="0.3">
      <c r="C927" s="222"/>
    </row>
    <row r="928" spans="3:3" x14ac:dyDescent="0.3">
      <c r="C928" s="222"/>
    </row>
    <row r="929" spans="3:3" x14ac:dyDescent="0.3">
      <c r="C929" s="222"/>
    </row>
    <row r="930" spans="3:3" x14ac:dyDescent="0.3">
      <c r="C930" s="222"/>
    </row>
    <row r="931" spans="3:3" x14ac:dyDescent="0.3">
      <c r="C931" s="222"/>
    </row>
    <row r="932" spans="3:3" x14ac:dyDescent="0.3">
      <c r="C932" s="222"/>
    </row>
    <row r="933" spans="3:3" x14ac:dyDescent="0.3">
      <c r="C933" s="222"/>
    </row>
    <row r="934" spans="3:3" x14ac:dyDescent="0.3">
      <c r="C934" s="222"/>
    </row>
    <row r="935" spans="3:3" x14ac:dyDescent="0.3">
      <c r="C935" s="222"/>
    </row>
    <row r="936" spans="3:3" x14ac:dyDescent="0.3">
      <c r="C936" s="222"/>
    </row>
    <row r="937" spans="3:3" x14ac:dyDescent="0.3">
      <c r="C937" s="222"/>
    </row>
    <row r="938" spans="3:3" x14ac:dyDescent="0.3">
      <c r="C938" s="222"/>
    </row>
    <row r="939" spans="3:3" x14ac:dyDescent="0.3">
      <c r="C939" s="222"/>
    </row>
    <row r="940" spans="3:3" x14ac:dyDescent="0.3">
      <c r="C940" s="222"/>
    </row>
    <row r="941" spans="3:3" x14ac:dyDescent="0.3">
      <c r="C941" s="222"/>
    </row>
    <row r="942" spans="3:3" x14ac:dyDescent="0.3">
      <c r="C942" s="222"/>
    </row>
    <row r="943" spans="3:3" x14ac:dyDescent="0.3">
      <c r="C943" s="222"/>
    </row>
    <row r="944" spans="3:3" x14ac:dyDescent="0.3">
      <c r="C944" s="222"/>
    </row>
    <row r="945" spans="3:3" x14ac:dyDescent="0.3">
      <c r="C945" s="222"/>
    </row>
    <row r="946" spans="3:3" x14ac:dyDescent="0.3">
      <c r="C946" s="222"/>
    </row>
    <row r="947" spans="3:3" x14ac:dyDescent="0.3">
      <c r="C947" s="222"/>
    </row>
    <row r="948" spans="3:3" x14ac:dyDescent="0.3">
      <c r="C948" s="222"/>
    </row>
    <row r="949" spans="3:3" x14ac:dyDescent="0.3">
      <c r="C949" s="222"/>
    </row>
    <row r="950" spans="3:3" x14ac:dyDescent="0.3">
      <c r="C950" s="222"/>
    </row>
    <row r="951" spans="3:3" x14ac:dyDescent="0.3">
      <c r="C951" s="222"/>
    </row>
    <row r="952" spans="3:3" x14ac:dyDescent="0.3">
      <c r="C952" s="222"/>
    </row>
    <row r="953" spans="3:3" x14ac:dyDescent="0.3">
      <c r="C953" s="222"/>
    </row>
    <row r="954" spans="3:3" x14ac:dyDescent="0.3">
      <c r="C954" s="222"/>
    </row>
    <row r="955" spans="3:3" x14ac:dyDescent="0.3">
      <c r="C955" s="222"/>
    </row>
    <row r="956" spans="3:3" x14ac:dyDescent="0.3">
      <c r="C956" s="222"/>
    </row>
    <row r="957" spans="3:3" x14ac:dyDescent="0.3">
      <c r="C957" s="222"/>
    </row>
    <row r="958" spans="3:3" x14ac:dyDescent="0.3">
      <c r="C958" s="222"/>
    </row>
    <row r="959" spans="3:3" x14ac:dyDescent="0.3">
      <c r="C959" s="222"/>
    </row>
    <row r="960" spans="3:3" x14ac:dyDescent="0.3">
      <c r="C960" s="222"/>
    </row>
    <row r="961" spans="3:3" x14ac:dyDescent="0.3">
      <c r="C961" s="222"/>
    </row>
    <row r="962" spans="3:3" x14ac:dyDescent="0.3">
      <c r="C962" s="222"/>
    </row>
    <row r="963" spans="3:3" x14ac:dyDescent="0.3">
      <c r="C963" s="222"/>
    </row>
    <row r="964" spans="3:3" x14ac:dyDescent="0.3">
      <c r="C964" s="222"/>
    </row>
    <row r="965" spans="3:3" x14ac:dyDescent="0.3">
      <c r="C965" s="222"/>
    </row>
    <row r="966" spans="3:3" x14ac:dyDescent="0.3">
      <c r="C966" s="222"/>
    </row>
    <row r="967" spans="3:3" x14ac:dyDescent="0.3">
      <c r="C967" s="222"/>
    </row>
    <row r="968" spans="3:3" x14ac:dyDescent="0.3">
      <c r="C968" s="222"/>
    </row>
    <row r="969" spans="3:3" x14ac:dyDescent="0.3">
      <c r="C969" s="222"/>
    </row>
    <row r="970" spans="3:3" x14ac:dyDescent="0.3">
      <c r="C970" s="222"/>
    </row>
    <row r="971" spans="3:3" x14ac:dyDescent="0.3">
      <c r="C971" s="222"/>
    </row>
    <row r="972" spans="3:3" x14ac:dyDescent="0.3">
      <c r="C972" s="222"/>
    </row>
    <row r="973" spans="3:3" x14ac:dyDescent="0.3">
      <c r="C973" s="222"/>
    </row>
    <row r="974" spans="3:3" x14ac:dyDescent="0.3">
      <c r="C974" s="222"/>
    </row>
    <row r="975" spans="3:3" x14ac:dyDescent="0.3">
      <c r="C975" s="222"/>
    </row>
    <row r="976" spans="3:3" x14ac:dyDescent="0.3">
      <c r="C976" s="222"/>
    </row>
    <row r="977" spans="3:3" x14ac:dyDescent="0.3">
      <c r="C977" s="222"/>
    </row>
    <row r="978" spans="3:3" x14ac:dyDescent="0.3">
      <c r="C978" s="222"/>
    </row>
    <row r="979" spans="3:3" x14ac:dyDescent="0.3">
      <c r="C979" s="222"/>
    </row>
    <row r="980" spans="3:3" x14ac:dyDescent="0.3">
      <c r="C980" s="222"/>
    </row>
    <row r="981" spans="3:3" x14ac:dyDescent="0.3">
      <c r="C981" s="222"/>
    </row>
    <row r="982" spans="3:3" x14ac:dyDescent="0.3">
      <c r="C982" s="222"/>
    </row>
    <row r="983" spans="3:3" x14ac:dyDescent="0.3">
      <c r="C983" s="222"/>
    </row>
    <row r="984" spans="3:3" x14ac:dyDescent="0.3">
      <c r="C984" s="222"/>
    </row>
    <row r="985" spans="3:3" x14ac:dyDescent="0.3">
      <c r="C985" s="222"/>
    </row>
    <row r="986" spans="3:3" x14ac:dyDescent="0.3">
      <c r="C986" s="222"/>
    </row>
    <row r="987" spans="3:3" x14ac:dyDescent="0.3">
      <c r="C987" s="222"/>
    </row>
    <row r="988" spans="3:3" x14ac:dyDescent="0.3">
      <c r="C988" s="222"/>
    </row>
    <row r="989" spans="3:3" x14ac:dyDescent="0.3">
      <c r="C989" s="222"/>
    </row>
    <row r="990" spans="3:3" x14ac:dyDescent="0.3">
      <c r="C990" s="222"/>
    </row>
    <row r="991" spans="3:3" x14ac:dyDescent="0.3">
      <c r="C991" s="222"/>
    </row>
    <row r="992" spans="3:3" x14ac:dyDescent="0.3">
      <c r="C992" s="222"/>
    </row>
    <row r="993" spans="3:3" x14ac:dyDescent="0.3">
      <c r="C993" s="222"/>
    </row>
    <row r="994" spans="3:3" x14ac:dyDescent="0.3">
      <c r="C994" s="222"/>
    </row>
    <row r="995" spans="3:3" x14ac:dyDescent="0.3">
      <c r="C995" s="222"/>
    </row>
    <row r="996" spans="3:3" x14ac:dyDescent="0.3">
      <c r="C996" s="222"/>
    </row>
    <row r="997" spans="3:3" x14ac:dyDescent="0.3">
      <c r="C997" s="222"/>
    </row>
    <row r="998" spans="3:3" x14ac:dyDescent="0.3">
      <c r="C998" s="222"/>
    </row>
    <row r="999" spans="3:3" x14ac:dyDescent="0.3">
      <c r="C999" s="222"/>
    </row>
  </sheetData>
  <autoFilter ref="A1:H9" xr:uid="{97F10251-FDCB-4286-A465-C747F863DD76}">
    <sortState xmlns:xlrd2="http://schemas.microsoft.com/office/spreadsheetml/2017/richdata2" ref="A2:H9">
      <sortCondition ref="A2:A9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9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9" xr:uid="{512806FB-9C28-446C-B2DB-622B7C79F8B0}">
      <formula1>"Базовая часть, Вариативная часть"</formula1>
    </dataValidation>
    <dataValidation allowBlank="1" showErrorMessage="1" sqref="A2:B9" xr:uid="{761E713F-04CC-4255-B7C2-D87DFD852E5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406B27-C11C-4167-8F0A-E6CE5003DD1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sqref="A1:H1"/>
      <selection pane="bottomLeft" sqref="A1:H1"/>
    </sheetView>
  </sheetViews>
  <sheetFormatPr defaultColWidth="9.109375" defaultRowHeight="15.6" x14ac:dyDescent="0.3"/>
  <cols>
    <col min="1" max="1" width="32.6640625" style="224" customWidth="1"/>
    <col min="2" max="2" width="100.6640625" style="52" customWidth="1"/>
    <col min="3" max="3" width="29.33203125" style="231" customWidth="1"/>
    <col min="4" max="4" width="14.44140625" style="231" customWidth="1"/>
    <col min="5" max="5" width="25.6640625" style="231" customWidth="1"/>
    <col min="6" max="6" width="14.33203125" style="231" customWidth="1"/>
    <col min="7" max="7" width="13.88671875" style="10" customWidth="1"/>
    <col min="8" max="8" width="20.88671875" style="10" customWidth="1"/>
    <col min="9" max="16384" width="9.109375" style="52"/>
  </cols>
  <sheetData>
    <row r="1" spans="1:8" ht="31.2" x14ac:dyDescent="0.3">
      <c r="A1" s="211" t="s">
        <v>1</v>
      </c>
      <c r="B1" s="212" t="s">
        <v>10</v>
      </c>
      <c r="C1" s="213" t="s">
        <v>2</v>
      </c>
      <c r="D1" s="211" t="s">
        <v>4</v>
      </c>
      <c r="E1" s="211" t="s">
        <v>3</v>
      </c>
      <c r="F1" s="211" t="s">
        <v>8</v>
      </c>
      <c r="G1" s="211" t="s">
        <v>33</v>
      </c>
      <c r="H1" s="211" t="s">
        <v>34</v>
      </c>
    </row>
    <row r="2" spans="1:8" x14ac:dyDescent="0.3">
      <c r="A2" s="225" t="s">
        <v>20</v>
      </c>
      <c r="B2" s="214" t="s">
        <v>190</v>
      </c>
      <c r="C2" s="14" t="s">
        <v>9</v>
      </c>
      <c r="D2" s="227">
        <v>1</v>
      </c>
      <c r="E2" s="227" t="s">
        <v>6</v>
      </c>
      <c r="F2" s="226">
        <f>D2</f>
        <v>1</v>
      </c>
      <c r="G2" s="10">
        <f t="shared" ref="G2:G19" si="0">COUNTIF($A$2:$A$999,A2)</f>
        <v>2</v>
      </c>
      <c r="H2" s="10" t="s">
        <v>37</v>
      </c>
    </row>
    <row r="3" spans="1:8" x14ac:dyDescent="0.3">
      <c r="A3" s="15" t="s">
        <v>20</v>
      </c>
      <c r="B3" s="216" t="s">
        <v>248</v>
      </c>
      <c r="C3" s="14" t="s">
        <v>9</v>
      </c>
      <c r="D3" s="230">
        <v>5</v>
      </c>
      <c r="E3" s="230" t="s">
        <v>6</v>
      </c>
      <c r="F3" s="230">
        <v>5</v>
      </c>
      <c r="G3" s="10">
        <f t="shared" si="0"/>
        <v>2</v>
      </c>
      <c r="H3" s="10" t="s">
        <v>37</v>
      </c>
    </row>
    <row r="4" spans="1:8" x14ac:dyDescent="0.3">
      <c r="A4" s="12" t="s">
        <v>257</v>
      </c>
      <c r="B4" s="214" t="s">
        <v>258</v>
      </c>
      <c r="C4" s="14" t="s">
        <v>32</v>
      </c>
      <c r="D4" s="230">
        <v>100</v>
      </c>
      <c r="E4" s="230" t="s">
        <v>6</v>
      </c>
      <c r="F4" s="230">
        <v>100</v>
      </c>
      <c r="G4" s="10">
        <f t="shared" si="0"/>
        <v>1</v>
      </c>
      <c r="H4" s="10" t="s">
        <v>37</v>
      </c>
    </row>
    <row r="5" spans="1:8" x14ac:dyDescent="0.3">
      <c r="A5" s="217" t="s">
        <v>194</v>
      </c>
      <c r="B5" s="216" t="s">
        <v>195</v>
      </c>
      <c r="C5" s="14" t="s">
        <v>9</v>
      </c>
      <c r="D5" s="227">
        <v>1</v>
      </c>
      <c r="E5" s="227" t="s">
        <v>6</v>
      </c>
      <c r="F5" s="226">
        <f>D5</f>
        <v>1</v>
      </c>
      <c r="G5" s="10">
        <f t="shared" si="0"/>
        <v>1</v>
      </c>
      <c r="H5" s="10" t="s">
        <v>37</v>
      </c>
    </row>
    <row r="6" spans="1:8" x14ac:dyDescent="0.3">
      <c r="A6" s="218" t="s">
        <v>254</v>
      </c>
      <c r="B6" s="219" t="s">
        <v>255</v>
      </c>
      <c r="C6" s="14" t="s">
        <v>32</v>
      </c>
      <c r="D6" s="230">
        <v>20</v>
      </c>
      <c r="E6" s="229" t="s">
        <v>6</v>
      </c>
      <c r="F6" s="230">
        <v>20</v>
      </c>
      <c r="G6" s="10">
        <f t="shared" si="0"/>
        <v>1</v>
      </c>
      <c r="H6" s="10" t="s">
        <v>37</v>
      </c>
    </row>
    <row r="7" spans="1:8" x14ac:dyDescent="0.3">
      <c r="A7" s="234" t="s">
        <v>192</v>
      </c>
      <c r="B7" s="216" t="s">
        <v>193</v>
      </c>
      <c r="C7" s="14" t="s">
        <v>9</v>
      </c>
      <c r="D7" s="226">
        <v>1</v>
      </c>
      <c r="E7" s="227" t="s">
        <v>6</v>
      </c>
      <c r="F7" s="226">
        <f>D7</f>
        <v>1</v>
      </c>
      <c r="G7" s="10">
        <f t="shared" si="0"/>
        <v>1</v>
      </c>
      <c r="H7" s="10" t="s">
        <v>37</v>
      </c>
    </row>
    <row r="8" spans="1:8" ht="31.2" x14ac:dyDescent="0.3">
      <c r="A8" s="233" t="s">
        <v>250</v>
      </c>
      <c r="B8" s="216" t="s">
        <v>251</v>
      </c>
      <c r="C8" s="14" t="s">
        <v>9</v>
      </c>
      <c r="D8" s="230">
        <v>3</v>
      </c>
      <c r="E8" s="229" t="s">
        <v>6</v>
      </c>
      <c r="F8" s="230">
        <v>3</v>
      </c>
      <c r="G8" s="10">
        <f t="shared" si="0"/>
        <v>1</v>
      </c>
      <c r="H8" s="10" t="s">
        <v>37</v>
      </c>
    </row>
    <row r="9" spans="1:8" ht="31.2" x14ac:dyDescent="0.3">
      <c r="A9" s="15" t="s">
        <v>262</v>
      </c>
      <c r="B9" s="219" t="s">
        <v>253</v>
      </c>
      <c r="C9" s="14" t="s">
        <v>9</v>
      </c>
      <c r="D9" s="230">
        <v>200</v>
      </c>
      <c r="E9" s="229" t="s">
        <v>6</v>
      </c>
      <c r="F9" s="230">
        <f>D9</f>
        <v>200</v>
      </c>
      <c r="G9" s="10">
        <f t="shared" si="0"/>
        <v>1</v>
      </c>
      <c r="H9" s="10" t="s">
        <v>37</v>
      </c>
    </row>
    <row r="10" spans="1:8" x14ac:dyDescent="0.3">
      <c r="A10" s="12" t="s">
        <v>201</v>
      </c>
      <c r="B10" s="219" t="s">
        <v>202</v>
      </c>
      <c r="C10" s="14" t="s">
        <v>32</v>
      </c>
      <c r="D10" s="226">
        <v>5</v>
      </c>
      <c r="E10" s="227" t="s">
        <v>6</v>
      </c>
      <c r="F10" s="226">
        <v>5</v>
      </c>
      <c r="G10" s="10">
        <f t="shared" si="0"/>
        <v>1</v>
      </c>
      <c r="H10" s="10" t="s">
        <v>37</v>
      </c>
    </row>
    <row r="11" spans="1:8" x14ac:dyDescent="0.3">
      <c r="A11" s="232" t="s">
        <v>261</v>
      </c>
      <c r="B11" s="214" t="s">
        <v>206</v>
      </c>
      <c r="C11" s="14" t="s">
        <v>32</v>
      </c>
      <c r="D11" s="227">
        <v>5</v>
      </c>
      <c r="E11" s="227" t="s">
        <v>6</v>
      </c>
      <c r="F11" s="226">
        <v>5</v>
      </c>
      <c r="G11" s="10">
        <f t="shared" si="0"/>
        <v>1</v>
      </c>
      <c r="H11" s="10" t="s">
        <v>37</v>
      </c>
    </row>
    <row r="12" spans="1:8" x14ac:dyDescent="0.3">
      <c r="A12" s="228" t="s">
        <v>21</v>
      </c>
      <c r="B12" s="219" t="s">
        <v>191</v>
      </c>
      <c r="C12" s="14" t="s">
        <v>9</v>
      </c>
      <c r="D12" s="226">
        <v>2</v>
      </c>
      <c r="E12" s="226" t="s">
        <v>6</v>
      </c>
      <c r="F12" s="226">
        <v>2</v>
      </c>
      <c r="G12" s="10">
        <f t="shared" si="0"/>
        <v>2</v>
      </c>
      <c r="H12" s="10" t="s">
        <v>37</v>
      </c>
    </row>
    <row r="13" spans="1:8" x14ac:dyDescent="0.3">
      <c r="A13" s="15" t="s">
        <v>21</v>
      </c>
      <c r="B13" s="219" t="s">
        <v>260</v>
      </c>
      <c r="C13" s="14" t="s">
        <v>9</v>
      </c>
      <c r="D13" s="230">
        <v>5</v>
      </c>
      <c r="E13" s="230" t="s">
        <v>6</v>
      </c>
      <c r="F13" s="230">
        <v>5</v>
      </c>
      <c r="G13" s="10">
        <f t="shared" si="0"/>
        <v>2</v>
      </c>
      <c r="H13" s="10" t="s">
        <v>37</v>
      </c>
    </row>
    <row r="14" spans="1:8" x14ac:dyDescent="0.3">
      <c r="A14" s="12" t="s">
        <v>199</v>
      </c>
      <c r="B14" s="219" t="s">
        <v>200</v>
      </c>
      <c r="C14" s="14" t="s">
        <v>32</v>
      </c>
      <c r="D14" s="226">
        <v>5</v>
      </c>
      <c r="E14" s="226" t="s">
        <v>6</v>
      </c>
      <c r="F14" s="226">
        <v>5</v>
      </c>
      <c r="G14" s="10">
        <f t="shared" si="0"/>
        <v>1</v>
      </c>
      <c r="H14" s="10" t="s">
        <v>37</v>
      </c>
    </row>
    <row r="15" spans="1:8" x14ac:dyDescent="0.3">
      <c r="A15" s="12" t="s">
        <v>39</v>
      </c>
      <c r="B15" s="219" t="s">
        <v>256</v>
      </c>
      <c r="C15" s="14" t="s">
        <v>32</v>
      </c>
      <c r="D15" s="229">
        <v>100</v>
      </c>
      <c r="E15" s="230" t="s">
        <v>6</v>
      </c>
      <c r="F15" s="230">
        <v>100</v>
      </c>
      <c r="G15" s="10">
        <f t="shared" si="0"/>
        <v>1</v>
      </c>
      <c r="H15" s="10" t="s">
        <v>37</v>
      </c>
    </row>
    <row r="16" spans="1:8" x14ac:dyDescent="0.3">
      <c r="A16" s="12" t="s">
        <v>196</v>
      </c>
      <c r="B16" s="219" t="s">
        <v>197</v>
      </c>
      <c r="C16" s="14" t="s">
        <v>32</v>
      </c>
      <c r="D16" s="226">
        <v>5</v>
      </c>
      <c r="E16" s="226" t="s">
        <v>6</v>
      </c>
      <c r="F16" s="226">
        <v>5</v>
      </c>
      <c r="G16" s="10">
        <f t="shared" si="0"/>
        <v>2</v>
      </c>
      <c r="H16" s="10" t="s">
        <v>37</v>
      </c>
    </row>
    <row r="17" spans="1:8" x14ac:dyDescent="0.3">
      <c r="A17" s="12" t="s">
        <v>196</v>
      </c>
      <c r="B17" s="219" t="s">
        <v>259</v>
      </c>
      <c r="C17" s="14" t="s">
        <v>32</v>
      </c>
      <c r="D17" s="230">
        <v>100</v>
      </c>
      <c r="E17" s="230" t="s">
        <v>6</v>
      </c>
      <c r="F17" s="230">
        <v>100</v>
      </c>
      <c r="G17" s="10">
        <f t="shared" si="0"/>
        <v>2</v>
      </c>
      <c r="H17" s="10" t="s">
        <v>37</v>
      </c>
    </row>
    <row r="18" spans="1:8" x14ac:dyDescent="0.3">
      <c r="A18" s="15" t="s">
        <v>22</v>
      </c>
      <c r="B18" s="219" t="s">
        <v>252</v>
      </c>
      <c r="C18" s="14" t="s">
        <v>9</v>
      </c>
      <c r="D18" s="230">
        <v>1</v>
      </c>
      <c r="E18" s="230" t="s">
        <v>6</v>
      </c>
      <c r="F18" s="230">
        <f>D18</f>
        <v>1</v>
      </c>
      <c r="G18" s="10">
        <f t="shared" si="0"/>
        <v>1</v>
      </c>
      <c r="H18" s="10" t="s">
        <v>37</v>
      </c>
    </row>
    <row r="19" spans="1:8" x14ac:dyDescent="0.3">
      <c r="A19" s="12" t="s">
        <v>203</v>
      </c>
      <c r="B19" s="219" t="s">
        <v>204</v>
      </c>
      <c r="C19" s="14" t="s">
        <v>32</v>
      </c>
      <c r="D19" s="226">
        <v>5</v>
      </c>
      <c r="E19" s="226" t="s">
        <v>6</v>
      </c>
      <c r="F19" s="226">
        <v>5</v>
      </c>
      <c r="G19" s="10">
        <f t="shared" si="0"/>
        <v>1</v>
      </c>
      <c r="H19" s="10" t="s">
        <v>37</v>
      </c>
    </row>
    <row r="20" spans="1:8" x14ac:dyDescent="0.3">
      <c r="A20" s="220"/>
      <c r="B20" s="221"/>
      <c r="C20" s="222"/>
      <c r="D20" s="223"/>
      <c r="E20" s="223"/>
      <c r="F20" s="223"/>
    </row>
    <row r="21" spans="1:8" x14ac:dyDescent="0.3">
      <c r="A21" s="220"/>
      <c r="B21" s="221"/>
      <c r="C21" s="222"/>
      <c r="D21" s="223"/>
      <c r="E21" s="223"/>
      <c r="F21" s="223"/>
    </row>
    <row r="22" spans="1:8" x14ac:dyDescent="0.3">
      <c r="A22" s="220"/>
      <c r="B22" s="221"/>
      <c r="C22" s="222"/>
      <c r="D22" s="223"/>
      <c r="E22" s="223"/>
      <c r="F22" s="223"/>
    </row>
    <row r="23" spans="1:8" x14ac:dyDescent="0.3">
      <c r="A23" s="220"/>
      <c r="B23" s="221"/>
      <c r="C23" s="222"/>
      <c r="D23" s="223"/>
      <c r="E23" s="223"/>
      <c r="F23" s="223"/>
    </row>
    <row r="24" spans="1:8" x14ac:dyDescent="0.3">
      <c r="A24" s="220"/>
      <c r="B24" s="221"/>
      <c r="C24" s="222"/>
      <c r="D24" s="223"/>
      <c r="E24" s="223"/>
      <c r="F24" s="223"/>
    </row>
    <row r="25" spans="1:8" x14ac:dyDescent="0.3">
      <c r="A25" s="220"/>
      <c r="B25" s="221"/>
      <c r="C25" s="222"/>
      <c r="D25" s="223"/>
      <c r="E25" s="223"/>
      <c r="F25" s="223"/>
    </row>
    <row r="26" spans="1:8" x14ac:dyDescent="0.3">
      <c r="A26" s="220"/>
      <c r="B26" s="221"/>
      <c r="C26" s="222"/>
      <c r="D26" s="223"/>
      <c r="E26" s="223"/>
      <c r="F26" s="223"/>
    </row>
    <row r="27" spans="1:8" x14ac:dyDescent="0.3">
      <c r="A27" s="220"/>
      <c r="B27" s="221"/>
      <c r="C27" s="222"/>
      <c r="D27" s="223"/>
      <c r="E27" s="223"/>
      <c r="F27" s="223"/>
    </row>
    <row r="28" spans="1:8" x14ac:dyDescent="0.3">
      <c r="A28" s="220"/>
      <c r="B28" s="221"/>
      <c r="C28" s="222"/>
      <c r="D28" s="223"/>
      <c r="E28" s="223"/>
      <c r="F28" s="223"/>
    </row>
    <row r="29" spans="1:8" x14ac:dyDescent="0.3">
      <c r="A29" s="220"/>
      <c r="B29" s="221"/>
      <c r="C29" s="222"/>
      <c r="D29" s="223"/>
      <c r="E29" s="223"/>
      <c r="F29" s="223"/>
    </row>
    <row r="30" spans="1:8" x14ac:dyDescent="0.3">
      <c r="A30" s="220"/>
      <c r="B30" s="221"/>
      <c r="C30" s="222"/>
      <c r="D30" s="223"/>
      <c r="E30" s="223"/>
      <c r="F30" s="223"/>
    </row>
    <row r="31" spans="1:8" x14ac:dyDescent="0.3">
      <c r="A31" s="220"/>
      <c r="B31" s="221"/>
      <c r="C31" s="222"/>
      <c r="D31" s="223"/>
      <c r="E31" s="223"/>
      <c r="F31" s="223"/>
    </row>
    <row r="32" spans="1:8" x14ac:dyDescent="0.3">
      <c r="A32" s="220"/>
      <c r="B32" s="221"/>
      <c r="C32" s="222"/>
      <c r="D32" s="223"/>
      <c r="E32" s="223"/>
      <c r="F32" s="223"/>
    </row>
    <row r="33" spans="1:6" x14ac:dyDescent="0.3">
      <c r="A33" s="220"/>
      <c r="B33" s="221"/>
      <c r="C33" s="222"/>
      <c r="D33" s="223"/>
      <c r="E33" s="223"/>
      <c r="F33" s="223"/>
    </row>
    <row r="34" spans="1:6" x14ac:dyDescent="0.3">
      <c r="A34" s="220"/>
      <c r="B34" s="221"/>
      <c r="C34" s="222"/>
      <c r="D34" s="223"/>
      <c r="E34" s="223"/>
      <c r="F34" s="223"/>
    </row>
    <row r="35" spans="1:6" x14ac:dyDescent="0.3">
      <c r="A35" s="220"/>
      <c r="B35" s="221"/>
      <c r="C35" s="222"/>
      <c r="D35" s="223"/>
      <c r="E35" s="223"/>
      <c r="F35" s="223"/>
    </row>
    <row r="36" spans="1:6" x14ac:dyDescent="0.3">
      <c r="A36" s="220"/>
      <c r="B36" s="221"/>
      <c r="C36" s="222"/>
      <c r="D36" s="223"/>
      <c r="E36" s="223"/>
      <c r="F36" s="223"/>
    </row>
    <row r="37" spans="1:6" x14ac:dyDescent="0.3">
      <c r="A37" s="220"/>
      <c r="B37" s="221"/>
      <c r="C37" s="222"/>
      <c r="D37" s="223"/>
      <c r="E37" s="223"/>
      <c r="F37" s="223"/>
    </row>
    <row r="38" spans="1:6" x14ac:dyDescent="0.3">
      <c r="A38" s="220"/>
      <c r="B38" s="221"/>
      <c r="C38" s="222"/>
      <c r="D38" s="223"/>
      <c r="E38" s="223"/>
      <c r="F38" s="223"/>
    </row>
    <row r="39" spans="1:6" x14ac:dyDescent="0.3">
      <c r="A39" s="220"/>
      <c r="B39" s="214"/>
      <c r="C39" s="222"/>
      <c r="D39" s="223"/>
      <c r="E39" s="223"/>
      <c r="F39" s="223"/>
    </row>
    <row r="40" spans="1:6" x14ac:dyDescent="0.3">
      <c r="A40" s="220"/>
      <c r="B40" s="214"/>
      <c r="C40" s="222"/>
      <c r="D40" s="223"/>
      <c r="E40" s="223"/>
      <c r="F40" s="223"/>
    </row>
    <row r="41" spans="1:6" x14ac:dyDescent="0.3">
      <c r="A41" s="220"/>
      <c r="B41" s="214"/>
      <c r="C41" s="222"/>
      <c r="D41" s="223"/>
      <c r="E41" s="223"/>
      <c r="F41" s="223"/>
    </row>
    <row r="42" spans="1:6" x14ac:dyDescent="0.3">
      <c r="C42" s="222"/>
    </row>
    <row r="43" spans="1:6" x14ac:dyDescent="0.3">
      <c r="C43" s="222"/>
    </row>
    <row r="44" spans="1:6" x14ac:dyDescent="0.3">
      <c r="C44" s="222"/>
    </row>
    <row r="45" spans="1:6" x14ac:dyDescent="0.3">
      <c r="C45" s="222"/>
    </row>
    <row r="46" spans="1:6" x14ac:dyDescent="0.3">
      <c r="C46" s="222"/>
    </row>
    <row r="47" spans="1:6" x14ac:dyDescent="0.3">
      <c r="C47" s="222"/>
    </row>
    <row r="48" spans="1:6" x14ac:dyDescent="0.3">
      <c r="C48" s="222"/>
    </row>
    <row r="49" spans="3:3" x14ac:dyDescent="0.3">
      <c r="C49" s="222"/>
    </row>
    <row r="50" spans="3:3" x14ac:dyDescent="0.3">
      <c r="C50" s="222"/>
    </row>
    <row r="51" spans="3:3" x14ac:dyDescent="0.3">
      <c r="C51" s="222"/>
    </row>
    <row r="52" spans="3:3" x14ac:dyDescent="0.3">
      <c r="C52" s="222"/>
    </row>
    <row r="53" spans="3:3" x14ac:dyDescent="0.3">
      <c r="C53" s="222"/>
    </row>
    <row r="54" spans="3:3" x14ac:dyDescent="0.3">
      <c r="C54" s="222"/>
    </row>
    <row r="55" spans="3:3" x14ac:dyDescent="0.3">
      <c r="C55" s="222"/>
    </row>
    <row r="56" spans="3:3" x14ac:dyDescent="0.3">
      <c r="C56" s="222"/>
    </row>
    <row r="57" spans="3:3" x14ac:dyDescent="0.3">
      <c r="C57" s="222"/>
    </row>
    <row r="58" spans="3:3" x14ac:dyDescent="0.3">
      <c r="C58" s="222"/>
    </row>
    <row r="59" spans="3:3" x14ac:dyDescent="0.3">
      <c r="C59" s="222"/>
    </row>
    <row r="60" spans="3:3" x14ac:dyDescent="0.3">
      <c r="C60" s="222"/>
    </row>
    <row r="61" spans="3:3" x14ac:dyDescent="0.3">
      <c r="C61" s="222"/>
    </row>
    <row r="62" spans="3:3" x14ac:dyDescent="0.3">
      <c r="C62" s="222"/>
    </row>
    <row r="63" spans="3:3" x14ac:dyDescent="0.3">
      <c r="C63" s="222"/>
    </row>
    <row r="64" spans="3:3" x14ac:dyDescent="0.3">
      <c r="C64" s="222"/>
    </row>
    <row r="65" spans="3:3" x14ac:dyDescent="0.3">
      <c r="C65" s="222"/>
    </row>
    <row r="66" spans="3:3" x14ac:dyDescent="0.3">
      <c r="C66" s="222"/>
    </row>
    <row r="67" spans="3:3" x14ac:dyDescent="0.3">
      <c r="C67" s="222"/>
    </row>
    <row r="68" spans="3:3" x14ac:dyDescent="0.3">
      <c r="C68" s="222"/>
    </row>
    <row r="69" spans="3:3" x14ac:dyDescent="0.3">
      <c r="C69" s="222"/>
    </row>
    <row r="70" spans="3:3" x14ac:dyDescent="0.3">
      <c r="C70" s="222"/>
    </row>
    <row r="71" spans="3:3" x14ac:dyDescent="0.3">
      <c r="C71" s="222"/>
    </row>
    <row r="72" spans="3:3" x14ac:dyDescent="0.3">
      <c r="C72" s="222"/>
    </row>
    <row r="73" spans="3:3" x14ac:dyDescent="0.3">
      <c r="C73" s="222"/>
    </row>
    <row r="74" spans="3:3" x14ac:dyDescent="0.3">
      <c r="C74" s="222"/>
    </row>
    <row r="75" spans="3:3" x14ac:dyDescent="0.3">
      <c r="C75" s="222"/>
    </row>
    <row r="76" spans="3:3" x14ac:dyDescent="0.3">
      <c r="C76" s="222"/>
    </row>
    <row r="77" spans="3:3" x14ac:dyDescent="0.3">
      <c r="C77" s="222"/>
    </row>
    <row r="78" spans="3:3" x14ac:dyDescent="0.3">
      <c r="C78" s="222"/>
    </row>
    <row r="79" spans="3:3" x14ac:dyDescent="0.3">
      <c r="C79" s="222"/>
    </row>
    <row r="80" spans="3:3" x14ac:dyDescent="0.3">
      <c r="C80" s="222"/>
    </row>
    <row r="81" spans="3:3" x14ac:dyDescent="0.3">
      <c r="C81" s="222"/>
    </row>
    <row r="82" spans="3:3" x14ac:dyDescent="0.3">
      <c r="C82" s="222"/>
    </row>
    <row r="83" spans="3:3" x14ac:dyDescent="0.3">
      <c r="C83" s="222"/>
    </row>
    <row r="84" spans="3:3" x14ac:dyDescent="0.3">
      <c r="C84" s="222"/>
    </row>
    <row r="85" spans="3:3" x14ac:dyDescent="0.3">
      <c r="C85" s="222"/>
    </row>
    <row r="86" spans="3:3" x14ac:dyDescent="0.3">
      <c r="C86" s="222"/>
    </row>
    <row r="87" spans="3:3" x14ac:dyDescent="0.3">
      <c r="C87" s="222"/>
    </row>
    <row r="88" spans="3:3" x14ac:dyDescent="0.3">
      <c r="C88" s="222"/>
    </row>
    <row r="89" spans="3:3" x14ac:dyDescent="0.3">
      <c r="C89" s="222"/>
    </row>
    <row r="90" spans="3:3" x14ac:dyDescent="0.3">
      <c r="C90" s="222"/>
    </row>
    <row r="91" spans="3:3" x14ac:dyDescent="0.3">
      <c r="C91" s="222"/>
    </row>
    <row r="92" spans="3:3" x14ac:dyDescent="0.3">
      <c r="C92" s="222"/>
    </row>
    <row r="93" spans="3:3" x14ac:dyDescent="0.3">
      <c r="C93" s="222"/>
    </row>
    <row r="94" spans="3:3" x14ac:dyDescent="0.3">
      <c r="C94" s="222"/>
    </row>
    <row r="95" spans="3:3" x14ac:dyDescent="0.3">
      <c r="C95" s="222"/>
    </row>
    <row r="96" spans="3:3" x14ac:dyDescent="0.3">
      <c r="C96" s="222"/>
    </row>
    <row r="97" spans="3:3" x14ac:dyDescent="0.3">
      <c r="C97" s="222"/>
    </row>
    <row r="98" spans="3:3" x14ac:dyDescent="0.3">
      <c r="C98" s="222"/>
    </row>
    <row r="99" spans="3:3" x14ac:dyDescent="0.3">
      <c r="C99" s="222"/>
    </row>
    <row r="100" spans="3:3" x14ac:dyDescent="0.3">
      <c r="C100" s="222"/>
    </row>
    <row r="101" spans="3:3" x14ac:dyDescent="0.3">
      <c r="C101" s="222"/>
    </row>
    <row r="102" spans="3:3" x14ac:dyDescent="0.3">
      <c r="C102" s="222"/>
    </row>
    <row r="103" spans="3:3" x14ac:dyDescent="0.3">
      <c r="C103" s="222"/>
    </row>
    <row r="104" spans="3:3" x14ac:dyDescent="0.3">
      <c r="C104" s="222"/>
    </row>
    <row r="105" spans="3:3" x14ac:dyDescent="0.3">
      <c r="C105" s="222"/>
    </row>
    <row r="106" spans="3:3" x14ac:dyDescent="0.3">
      <c r="C106" s="222"/>
    </row>
    <row r="107" spans="3:3" x14ac:dyDescent="0.3">
      <c r="C107" s="222"/>
    </row>
    <row r="108" spans="3:3" x14ac:dyDescent="0.3">
      <c r="C108" s="222"/>
    </row>
    <row r="109" spans="3:3" x14ac:dyDescent="0.3">
      <c r="C109" s="222"/>
    </row>
    <row r="110" spans="3:3" x14ac:dyDescent="0.3">
      <c r="C110" s="222"/>
    </row>
    <row r="111" spans="3:3" x14ac:dyDescent="0.3">
      <c r="C111" s="222"/>
    </row>
    <row r="112" spans="3:3" x14ac:dyDescent="0.3">
      <c r="C112" s="222"/>
    </row>
    <row r="113" spans="3:3" x14ac:dyDescent="0.3">
      <c r="C113" s="222"/>
    </row>
    <row r="114" spans="3:3" x14ac:dyDescent="0.3">
      <c r="C114" s="222"/>
    </row>
    <row r="115" spans="3:3" x14ac:dyDescent="0.3">
      <c r="C115" s="222"/>
    </row>
    <row r="116" spans="3:3" x14ac:dyDescent="0.3">
      <c r="C116" s="222"/>
    </row>
    <row r="117" spans="3:3" x14ac:dyDescent="0.3">
      <c r="C117" s="222"/>
    </row>
    <row r="118" spans="3:3" x14ac:dyDescent="0.3">
      <c r="C118" s="222"/>
    </row>
    <row r="119" spans="3:3" x14ac:dyDescent="0.3">
      <c r="C119" s="222"/>
    </row>
    <row r="120" spans="3:3" x14ac:dyDescent="0.3">
      <c r="C120" s="222"/>
    </row>
    <row r="121" spans="3:3" x14ac:dyDescent="0.3">
      <c r="C121" s="222"/>
    </row>
    <row r="122" spans="3:3" x14ac:dyDescent="0.3">
      <c r="C122" s="222"/>
    </row>
    <row r="123" spans="3:3" x14ac:dyDescent="0.3">
      <c r="C123" s="222"/>
    </row>
    <row r="124" spans="3:3" x14ac:dyDescent="0.3">
      <c r="C124" s="222"/>
    </row>
    <row r="125" spans="3:3" x14ac:dyDescent="0.3">
      <c r="C125" s="222"/>
    </row>
    <row r="126" spans="3:3" x14ac:dyDescent="0.3">
      <c r="C126" s="222"/>
    </row>
    <row r="127" spans="3:3" x14ac:dyDescent="0.3">
      <c r="C127" s="222"/>
    </row>
    <row r="128" spans="3:3" x14ac:dyDescent="0.3">
      <c r="C128" s="222"/>
    </row>
    <row r="129" spans="3:3" x14ac:dyDescent="0.3">
      <c r="C129" s="222"/>
    </row>
    <row r="130" spans="3:3" x14ac:dyDescent="0.3">
      <c r="C130" s="222"/>
    </row>
    <row r="131" spans="3:3" x14ac:dyDescent="0.3">
      <c r="C131" s="222"/>
    </row>
    <row r="132" spans="3:3" x14ac:dyDescent="0.3">
      <c r="C132" s="222"/>
    </row>
    <row r="133" spans="3:3" x14ac:dyDescent="0.3">
      <c r="C133" s="222"/>
    </row>
    <row r="134" spans="3:3" x14ac:dyDescent="0.3">
      <c r="C134" s="222"/>
    </row>
    <row r="135" spans="3:3" x14ac:dyDescent="0.3">
      <c r="C135" s="222"/>
    </row>
    <row r="136" spans="3:3" x14ac:dyDescent="0.3">
      <c r="C136" s="222"/>
    </row>
    <row r="137" spans="3:3" x14ac:dyDescent="0.3">
      <c r="C137" s="222"/>
    </row>
    <row r="138" spans="3:3" x14ac:dyDescent="0.3">
      <c r="C138" s="222"/>
    </row>
    <row r="139" spans="3:3" x14ac:dyDescent="0.3">
      <c r="C139" s="222"/>
    </row>
    <row r="140" spans="3:3" x14ac:dyDescent="0.3">
      <c r="C140" s="222"/>
    </row>
    <row r="141" spans="3:3" x14ac:dyDescent="0.3">
      <c r="C141" s="222"/>
    </row>
    <row r="142" spans="3:3" x14ac:dyDescent="0.3">
      <c r="C142" s="222"/>
    </row>
    <row r="143" spans="3:3" x14ac:dyDescent="0.3">
      <c r="C143" s="222"/>
    </row>
    <row r="144" spans="3:3" x14ac:dyDescent="0.3">
      <c r="C144" s="222"/>
    </row>
    <row r="145" spans="3:3" x14ac:dyDescent="0.3">
      <c r="C145" s="222"/>
    </row>
    <row r="146" spans="3:3" x14ac:dyDescent="0.3">
      <c r="C146" s="222"/>
    </row>
    <row r="147" spans="3:3" x14ac:dyDescent="0.3">
      <c r="C147" s="222"/>
    </row>
    <row r="148" spans="3:3" x14ac:dyDescent="0.3">
      <c r="C148" s="222"/>
    </row>
    <row r="149" spans="3:3" x14ac:dyDescent="0.3">
      <c r="C149" s="222"/>
    </row>
    <row r="150" spans="3:3" x14ac:dyDescent="0.3">
      <c r="C150" s="222"/>
    </row>
    <row r="151" spans="3:3" x14ac:dyDescent="0.3">
      <c r="C151" s="222"/>
    </row>
    <row r="152" spans="3:3" x14ac:dyDescent="0.3">
      <c r="C152" s="222"/>
    </row>
    <row r="153" spans="3:3" x14ac:dyDescent="0.3">
      <c r="C153" s="222"/>
    </row>
    <row r="154" spans="3:3" x14ac:dyDescent="0.3">
      <c r="C154" s="222"/>
    </row>
    <row r="155" spans="3:3" x14ac:dyDescent="0.3">
      <c r="C155" s="222"/>
    </row>
    <row r="156" spans="3:3" x14ac:dyDescent="0.3">
      <c r="C156" s="222"/>
    </row>
    <row r="157" spans="3:3" x14ac:dyDescent="0.3">
      <c r="C157" s="222"/>
    </row>
    <row r="158" spans="3:3" x14ac:dyDescent="0.3">
      <c r="C158" s="222"/>
    </row>
    <row r="159" spans="3:3" x14ac:dyDescent="0.3">
      <c r="C159" s="222"/>
    </row>
    <row r="160" spans="3:3" x14ac:dyDescent="0.3">
      <c r="C160" s="222"/>
    </row>
    <row r="161" spans="3:3" x14ac:dyDescent="0.3">
      <c r="C161" s="222"/>
    </row>
    <row r="162" spans="3:3" x14ac:dyDescent="0.3">
      <c r="C162" s="222"/>
    </row>
    <row r="163" spans="3:3" x14ac:dyDescent="0.3">
      <c r="C163" s="222"/>
    </row>
    <row r="164" spans="3:3" x14ac:dyDescent="0.3">
      <c r="C164" s="222"/>
    </row>
    <row r="165" spans="3:3" x14ac:dyDescent="0.3">
      <c r="C165" s="222"/>
    </row>
    <row r="166" spans="3:3" x14ac:dyDescent="0.3">
      <c r="C166" s="222"/>
    </row>
    <row r="167" spans="3:3" x14ac:dyDescent="0.3">
      <c r="C167" s="222"/>
    </row>
    <row r="168" spans="3:3" x14ac:dyDescent="0.3">
      <c r="C168" s="222"/>
    </row>
    <row r="169" spans="3:3" x14ac:dyDescent="0.3">
      <c r="C169" s="222"/>
    </row>
    <row r="170" spans="3:3" x14ac:dyDescent="0.3">
      <c r="C170" s="222"/>
    </row>
    <row r="171" spans="3:3" x14ac:dyDescent="0.3">
      <c r="C171" s="222"/>
    </row>
    <row r="172" spans="3:3" x14ac:dyDescent="0.3">
      <c r="C172" s="222"/>
    </row>
    <row r="173" spans="3:3" x14ac:dyDescent="0.3">
      <c r="C173" s="222"/>
    </row>
    <row r="174" spans="3:3" x14ac:dyDescent="0.3">
      <c r="C174" s="222"/>
    </row>
    <row r="175" spans="3:3" x14ac:dyDescent="0.3">
      <c r="C175" s="222"/>
    </row>
    <row r="176" spans="3:3" x14ac:dyDescent="0.3">
      <c r="C176" s="222"/>
    </row>
    <row r="177" spans="3:3" x14ac:dyDescent="0.3">
      <c r="C177" s="222"/>
    </row>
    <row r="178" spans="3:3" x14ac:dyDescent="0.3">
      <c r="C178" s="222"/>
    </row>
    <row r="179" spans="3:3" x14ac:dyDescent="0.3">
      <c r="C179" s="222"/>
    </row>
    <row r="180" spans="3:3" x14ac:dyDescent="0.3">
      <c r="C180" s="222"/>
    </row>
    <row r="181" spans="3:3" x14ac:dyDescent="0.3">
      <c r="C181" s="222"/>
    </row>
    <row r="182" spans="3:3" x14ac:dyDescent="0.3">
      <c r="C182" s="222"/>
    </row>
    <row r="183" spans="3:3" x14ac:dyDescent="0.3">
      <c r="C183" s="222"/>
    </row>
    <row r="184" spans="3:3" x14ac:dyDescent="0.3">
      <c r="C184" s="222"/>
    </row>
    <row r="185" spans="3:3" x14ac:dyDescent="0.3">
      <c r="C185" s="222"/>
    </row>
    <row r="186" spans="3:3" x14ac:dyDescent="0.3">
      <c r="C186" s="222"/>
    </row>
    <row r="187" spans="3:3" x14ac:dyDescent="0.3">
      <c r="C187" s="222"/>
    </row>
    <row r="188" spans="3:3" x14ac:dyDescent="0.3">
      <c r="C188" s="222"/>
    </row>
    <row r="189" spans="3:3" x14ac:dyDescent="0.3">
      <c r="C189" s="222"/>
    </row>
    <row r="190" spans="3:3" x14ac:dyDescent="0.3">
      <c r="C190" s="222"/>
    </row>
    <row r="191" spans="3:3" x14ac:dyDescent="0.3">
      <c r="C191" s="222"/>
    </row>
    <row r="192" spans="3:3" x14ac:dyDescent="0.3">
      <c r="C192" s="222"/>
    </row>
    <row r="193" spans="3:3" x14ac:dyDescent="0.3">
      <c r="C193" s="222"/>
    </row>
    <row r="194" spans="3:3" x14ac:dyDescent="0.3">
      <c r="C194" s="222"/>
    </row>
    <row r="195" spans="3:3" x14ac:dyDescent="0.3">
      <c r="C195" s="222"/>
    </row>
    <row r="196" spans="3:3" x14ac:dyDescent="0.3">
      <c r="C196" s="222"/>
    </row>
    <row r="197" spans="3:3" x14ac:dyDescent="0.3">
      <c r="C197" s="222"/>
    </row>
    <row r="198" spans="3:3" x14ac:dyDescent="0.3">
      <c r="C198" s="222"/>
    </row>
    <row r="199" spans="3:3" x14ac:dyDescent="0.3">
      <c r="C199" s="222"/>
    </row>
    <row r="200" spans="3:3" x14ac:dyDescent="0.3">
      <c r="C200" s="222"/>
    </row>
    <row r="201" spans="3:3" x14ac:dyDescent="0.3">
      <c r="C201" s="222"/>
    </row>
    <row r="202" spans="3:3" x14ac:dyDescent="0.3">
      <c r="C202" s="222"/>
    </row>
    <row r="203" spans="3:3" x14ac:dyDescent="0.3">
      <c r="C203" s="222"/>
    </row>
    <row r="204" spans="3:3" x14ac:dyDescent="0.3">
      <c r="C204" s="222"/>
    </row>
    <row r="205" spans="3:3" x14ac:dyDescent="0.3">
      <c r="C205" s="222"/>
    </row>
    <row r="206" spans="3:3" x14ac:dyDescent="0.3">
      <c r="C206" s="222"/>
    </row>
    <row r="207" spans="3:3" x14ac:dyDescent="0.3">
      <c r="C207" s="222"/>
    </row>
    <row r="208" spans="3:3" x14ac:dyDescent="0.3">
      <c r="C208" s="222"/>
    </row>
    <row r="209" spans="3:3" x14ac:dyDescent="0.3">
      <c r="C209" s="222"/>
    </row>
    <row r="210" spans="3:3" x14ac:dyDescent="0.3">
      <c r="C210" s="222"/>
    </row>
    <row r="211" spans="3:3" x14ac:dyDescent="0.3">
      <c r="C211" s="222"/>
    </row>
    <row r="212" spans="3:3" x14ac:dyDescent="0.3">
      <c r="C212" s="222"/>
    </row>
    <row r="213" spans="3:3" x14ac:dyDescent="0.3">
      <c r="C213" s="222"/>
    </row>
    <row r="214" spans="3:3" x14ac:dyDescent="0.3">
      <c r="C214" s="222"/>
    </row>
    <row r="215" spans="3:3" x14ac:dyDescent="0.3">
      <c r="C215" s="222"/>
    </row>
    <row r="216" spans="3:3" x14ac:dyDescent="0.3">
      <c r="C216" s="222"/>
    </row>
    <row r="217" spans="3:3" x14ac:dyDescent="0.3">
      <c r="C217" s="222"/>
    </row>
    <row r="218" spans="3:3" x14ac:dyDescent="0.3">
      <c r="C218" s="222"/>
    </row>
    <row r="219" spans="3:3" x14ac:dyDescent="0.3">
      <c r="C219" s="222"/>
    </row>
    <row r="220" spans="3:3" x14ac:dyDescent="0.3">
      <c r="C220" s="222"/>
    </row>
    <row r="221" spans="3:3" x14ac:dyDescent="0.3">
      <c r="C221" s="222"/>
    </row>
    <row r="222" spans="3:3" x14ac:dyDescent="0.3">
      <c r="C222" s="222"/>
    </row>
    <row r="223" spans="3:3" x14ac:dyDescent="0.3">
      <c r="C223" s="222"/>
    </row>
    <row r="224" spans="3:3" x14ac:dyDescent="0.3">
      <c r="C224" s="222"/>
    </row>
    <row r="225" spans="3:3" x14ac:dyDescent="0.3">
      <c r="C225" s="222"/>
    </row>
    <row r="226" spans="3:3" x14ac:dyDescent="0.3">
      <c r="C226" s="222"/>
    </row>
    <row r="227" spans="3:3" x14ac:dyDescent="0.3">
      <c r="C227" s="222"/>
    </row>
    <row r="228" spans="3:3" x14ac:dyDescent="0.3">
      <c r="C228" s="222"/>
    </row>
    <row r="229" spans="3:3" x14ac:dyDescent="0.3">
      <c r="C229" s="222"/>
    </row>
    <row r="230" spans="3:3" x14ac:dyDescent="0.3">
      <c r="C230" s="222"/>
    </row>
    <row r="231" spans="3:3" x14ac:dyDescent="0.3">
      <c r="C231" s="222"/>
    </row>
    <row r="232" spans="3:3" x14ac:dyDescent="0.3">
      <c r="C232" s="222"/>
    </row>
    <row r="233" spans="3:3" x14ac:dyDescent="0.3">
      <c r="C233" s="222"/>
    </row>
    <row r="234" spans="3:3" x14ac:dyDescent="0.3">
      <c r="C234" s="222"/>
    </row>
    <row r="235" spans="3:3" x14ac:dyDescent="0.3">
      <c r="C235" s="222"/>
    </row>
    <row r="236" spans="3:3" x14ac:dyDescent="0.3">
      <c r="C236" s="222"/>
    </row>
    <row r="237" spans="3:3" x14ac:dyDescent="0.3">
      <c r="C237" s="222"/>
    </row>
    <row r="238" spans="3:3" x14ac:dyDescent="0.3">
      <c r="C238" s="222"/>
    </row>
    <row r="239" spans="3:3" x14ac:dyDescent="0.3">
      <c r="C239" s="222"/>
    </row>
    <row r="240" spans="3:3" x14ac:dyDescent="0.3">
      <c r="C240" s="222"/>
    </row>
    <row r="241" spans="3:3" x14ac:dyDescent="0.3">
      <c r="C241" s="222"/>
    </row>
    <row r="242" spans="3:3" x14ac:dyDescent="0.3">
      <c r="C242" s="222"/>
    </row>
    <row r="243" spans="3:3" x14ac:dyDescent="0.3">
      <c r="C243" s="222"/>
    </row>
    <row r="244" spans="3:3" x14ac:dyDescent="0.3">
      <c r="C244" s="222"/>
    </row>
    <row r="245" spans="3:3" x14ac:dyDescent="0.3">
      <c r="C245" s="222"/>
    </row>
    <row r="246" spans="3:3" x14ac:dyDescent="0.3">
      <c r="C246" s="222"/>
    </row>
    <row r="247" spans="3:3" x14ac:dyDescent="0.3">
      <c r="C247" s="222"/>
    </row>
    <row r="248" spans="3:3" x14ac:dyDescent="0.3">
      <c r="C248" s="222"/>
    </row>
    <row r="249" spans="3:3" x14ac:dyDescent="0.3">
      <c r="C249" s="222"/>
    </row>
    <row r="250" spans="3:3" x14ac:dyDescent="0.3">
      <c r="C250" s="222"/>
    </row>
    <row r="251" spans="3:3" x14ac:dyDescent="0.3">
      <c r="C251" s="222"/>
    </row>
    <row r="252" spans="3:3" x14ac:dyDescent="0.3">
      <c r="C252" s="222"/>
    </row>
    <row r="253" spans="3:3" x14ac:dyDescent="0.3">
      <c r="C253" s="222"/>
    </row>
    <row r="254" spans="3:3" x14ac:dyDescent="0.3">
      <c r="C254" s="222"/>
    </row>
    <row r="255" spans="3:3" x14ac:dyDescent="0.3">
      <c r="C255" s="222"/>
    </row>
    <row r="256" spans="3:3" x14ac:dyDescent="0.3">
      <c r="C256" s="222"/>
    </row>
    <row r="257" spans="3:3" x14ac:dyDescent="0.3">
      <c r="C257" s="222"/>
    </row>
    <row r="258" spans="3:3" x14ac:dyDescent="0.3">
      <c r="C258" s="222"/>
    </row>
    <row r="259" spans="3:3" x14ac:dyDescent="0.3">
      <c r="C259" s="222"/>
    </row>
    <row r="260" spans="3:3" x14ac:dyDescent="0.3">
      <c r="C260" s="222"/>
    </row>
    <row r="261" spans="3:3" x14ac:dyDescent="0.3">
      <c r="C261" s="222"/>
    </row>
    <row r="262" spans="3:3" x14ac:dyDescent="0.3">
      <c r="C262" s="222"/>
    </row>
    <row r="263" spans="3:3" x14ac:dyDescent="0.3">
      <c r="C263" s="222"/>
    </row>
    <row r="264" spans="3:3" x14ac:dyDescent="0.3">
      <c r="C264" s="222"/>
    </row>
    <row r="265" spans="3:3" x14ac:dyDescent="0.3">
      <c r="C265" s="222"/>
    </row>
    <row r="266" spans="3:3" x14ac:dyDescent="0.3">
      <c r="C266" s="222"/>
    </row>
    <row r="267" spans="3:3" x14ac:dyDescent="0.3">
      <c r="C267" s="222"/>
    </row>
    <row r="268" spans="3:3" x14ac:dyDescent="0.3">
      <c r="C268" s="222"/>
    </row>
    <row r="269" spans="3:3" x14ac:dyDescent="0.3">
      <c r="C269" s="222"/>
    </row>
    <row r="270" spans="3:3" x14ac:dyDescent="0.3">
      <c r="C270" s="222"/>
    </row>
    <row r="271" spans="3:3" x14ac:dyDescent="0.3">
      <c r="C271" s="222"/>
    </row>
    <row r="272" spans="3:3" x14ac:dyDescent="0.3">
      <c r="C272" s="222"/>
    </row>
    <row r="273" spans="3:3" x14ac:dyDescent="0.3">
      <c r="C273" s="222"/>
    </row>
    <row r="274" spans="3:3" x14ac:dyDescent="0.3">
      <c r="C274" s="222"/>
    </row>
    <row r="275" spans="3:3" x14ac:dyDescent="0.3">
      <c r="C275" s="222"/>
    </row>
    <row r="276" spans="3:3" x14ac:dyDescent="0.3">
      <c r="C276" s="222"/>
    </row>
    <row r="277" spans="3:3" x14ac:dyDescent="0.3">
      <c r="C277" s="222"/>
    </row>
    <row r="278" spans="3:3" x14ac:dyDescent="0.3">
      <c r="C278" s="222"/>
    </row>
    <row r="279" spans="3:3" x14ac:dyDescent="0.3">
      <c r="C279" s="222"/>
    </row>
    <row r="280" spans="3:3" x14ac:dyDescent="0.3">
      <c r="C280" s="222"/>
    </row>
    <row r="281" spans="3:3" x14ac:dyDescent="0.3">
      <c r="C281" s="222"/>
    </row>
    <row r="282" spans="3:3" x14ac:dyDescent="0.3">
      <c r="C282" s="222"/>
    </row>
    <row r="283" spans="3:3" x14ac:dyDescent="0.3">
      <c r="C283" s="222"/>
    </row>
    <row r="284" spans="3:3" x14ac:dyDescent="0.3">
      <c r="C284" s="222"/>
    </row>
    <row r="285" spans="3:3" x14ac:dyDescent="0.3">
      <c r="C285" s="222"/>
    </row>
    <row r="286" spans="3:3" x14ac:dyDescent="0.3">
      <c r="C286" s="222"/>
    </row>
    <row r="287" spans="3:3" x14ac:dyDescent="0.3">
      <c r="C287" s="222"/>
    </row>
    <row r="288" spans="3:3" x14ac:dyDescent="0.3">
      <c r="C288" s="222"/>
    </row>
    <row r="289" spans="3:3" x14ac:dyDescent="0.3">
      <c r="C289" s="222"/>
    </row>
    <row r="290" spans="3:3" x14ac:dyDescent="0.3">
      <c r="C290" s="222"/>
    </row>
    <row r="291" spans="3:3" x14ac:dyDescent="0.3">
      <c r="C291" s="222"/>
    </row>
    <row r="292" spans="3:3" x14ac:dyDescent="0.3">
      <c r="C292" s="222"/>
    </row>
    <row r="293" spans="3:3" x14ac:dyDescent="0.3">
      <c r="C293" s="222"/>
    </row>
    <row r="294" spans="3:3" x14ac:dyDescent="0.3">
      <c r="C294" s="222"/>
    </row>
    <row r="295" spans="3:3" x14ac:dyDescent="0.3">
      <c r="C295" s="222"/>
    </row>
    <row r="296" spans="3:3" x14ac:dyDescent="0.3">
      <c r="C296" s="222"/>
    </row>
    <row r="297" spans="3:3" x14ac:dyDescent="0.3">
      <c r="C297" s="222"/>
    </row>
    <row r="298" spans="3:3" x14ac:dyDescent="0.3">
      <c r="C298" s="222"/>
    </row>
    <row r="299" spans="3:3" x14ac:dyDescent="0.3">
      <c r="C299" s="222"/>
    </row>
    <row r="300" spans="3:3" x14ac:dyDescent="0.3">
      <c r="C300" s="222"/>
    </row>
    <row r="301" spans="3:3" x14ac:dyDescent="0.3">
      <c r="C301" s="222"/>
    </row>
    <row r="302" spans="3:3" x14ac:dyDescent="0.3">
      <c r="C302" s="222"/>
    </row>
    <row r="303" spans="3:3" x14ac:dyDescent="0.3">
      <c r="C303" s="222"/>
    </row>
    <row r="304" spans="3:3" x14ac:dyDescent="0.3">
      <c r="C304" s="222"/>
    </row>
    <row r="305" spans="3:3" x14ac:dyDescent="0.3">
      <c r="C305" s="222"/>
    </row>
    <row r="306" spans="3:3" x14ac:dyDescent="0.3">
      <c r="C306" s="222"/>
    </row>
    <row r="307" spans="3:3" x14ac:dyDescent="0.3">
      <c r="C307" s="222"/>
    </row>
    <row r="308" spans="3:3" x14ac:dyDescent="0.3">
      <c r="C308" s="222"/>
    </row>
    <row r="309" spans="3:3" x14ac:dyDescent="0.3">
      <c r="C309" s="222"/>
    </row>
    <row r="310" spans="3:3" x14ac:dyDescent="0.3">
      <c r="C310" s="222"/>
    </row>
    <row r="311" spans="3:3" x14ac:dyDescent="0.3">
      <c r="C311" s="222"/>
    </row>
    <row r="312" spans="3:3" x14ac:dyDescent="0.3">
      <c r="C312" s="222"/>
    </row>
    <row r="313" spans="3:3" x14ac:dyDescent="0.3">
      <c r="C313" s="222"/>
    </row>
    <row r="314" spans="3:3" x14ac:dyDescent="0.3">
      <c r="C314" s="222"/>
    </row>
    <row r="315" spans="3:3" x14ac:dyDescent="0.3">
      <c r="C315" s="222"/>
    </row>
    <row r="316" spans="3:3" x14ac:dyDescent="0.3">
      <c r="C316" s="222"/>
    </row>
    <row r="317" spans="3:3" x14ac:dyDescent="0.3">
      <c r="C317" s="222"/>
    </row>
    <row r="318" spans="3:3" x14ac:dyDescent="0.3">
      <c r="C318" s="222"/>
    </row>
    <row r="319" spans="3:3" x14ac:dyDescent="0.3">
      <c r="C319" s="222"/>
    </row>
    <row r="320" spans="3:3" x14ac:dyDescent="0.3">
      <c r="C320" s="222"/>
    </row>
    <row r="321" spans="3:3" x14ac:dyDescent="0.3">
      <c r="C321" s="222"/>
    </row>
    <row r="322" spans="3:3" x14ac:dyDescent="0.3">
      <c r="C322" s="222"/>
    </row>
    <row r="323" spans="3:3" x14ac:dyDescent="0.3">
      <c r="C323" s="222"/>
    </row>
    <row r="324" spans="3:3" x14ac:dyDescent="0.3">
      <c r="C324" s="222"/>
    </row>
    <row r="325" spans="3:3" x14ac:dyDescent="0.3">
      <c r="C325" s="222"/>
    </row>
    <row r="326" spans="3:3" x14ac:dyDescent="0.3">
      <c r="C326" s="222"/>
    </row>
    <row r="327" spans="3:3" x14ac:dyDescent="0.3">
      <c r="C327" s="222"/>
    </row>
    <row r="328" spans="3:3" x14ac:dyDescent="0.3">
      <c r="C328" s="222"/>
    </row>
    <row r="329" spans="3:3" x14ac:dyDescent="0.3">
      <c r="C329" s="222"/>
    </row>
    <row r="330" spans="3:3" x14ac:dyDescent="0.3">
      <c r="C330" s="222"/>
    </row>
    <row r="331" spans="3:3" x14ac:dyDescent="0.3">
      <c r="C331" s="222"/>
    </row>
    <row r="332" spans="3:3" x14ac:dyDescent="0.3">
      <c r="C332" s="222"/>
    </row>
    <row r="333" spans="3:3" x14ac:dyDescent="0.3">
      <c r="C333" s="222"/>
    </row>
    <row r="334" spans="3:3" x14ac:dyDescent="0.3">
      <c r="C334" s="222"/>
    </row>
    <row r="335" spans="3:3" x14ac:dyDescent="0.3">
      <c r="C335" s="222"/>
    </row>
    <row r="336" spans="3:3" x14ac:dyDescent="0.3">
      <c r="C336" s="222"/>
    </row>
    <row r="337" spans="3:3" x14ac:dyDescent="0.3">
      <c r="C337" s="222"/>
    </row>
    <row r="338" spans="3:3" x14ac:dyDescent="0.3">
      <c r="C338" s="222"/>
    </row>
    <row r="339" spans="3:3" x14ac:dyDescent="0.3">
      <c r="C339" s="222"/>
    </row>
    <row r="340" spans="3:3" x14ac:dyDescent="0.3">
      <c r="C340" s="222"/>
    </row>
    <row r="341" spans="3:3" x14ac:dyDescent="0.3">
      <c r="C341" s="222"/>
    </row>
    <row r="342" spans="3:3" x14ac:dyDescent="0.3">
      <c r="C342" s="222"/>
    </row>
    <row r="343" spans="3:3" x14ac:dyDescent="0.3">
      <c r="C343" s="222"/>
    </row>
    <row r="344" spans="3:3" x14ac:dyDescent="0.3">
      <c r="C344" s="222"/>
    </row>
    <row r="345" spans="3:3" x14ac:dyDescent="0.3">
      <c r="C345" s="222"/>
    </row>
    <row r="346" spans="3:3" x14ac:dyDescent="0.3">
      <c r="C346" s="222"/>
    </row>
    <row r="347" spans="3:3" x14ac:dyDescent="0.3">
      <c r="C347" s="222"/>
    </row>
    <row r="348" spans="3:3" x14ac:dyDescent="0.3">
      <c r="C348" s="222"/>
    </row>
    <row r="349" spans="3:3" x14ac:dyDescent="0.3">
      <c r="C349" s="222"/>
    </row>
    <row r="350" spans="3:3" x14ac:dyDescent="0.3">
      <c r="C350" s="222"/>
    </row>
    <row r="351" spans="3:3" x14ac:dyDescent="0.3">
      <c r="C351" s="222"/>
    </row>
    <row r="352" spans="3:3" x14ac:dyDescent="0.3">
      <c r="C352" s="222"/>
    </row>
    <row r="353" spans="3:3" x14ac:dyDescent="0.3">
      <c r="C353" s="222"/>
    </row>
    <row r="354" spans="3:3" x14ac:dyDescent="0.3">
      <c r="C354" s="222"/>
    </row>
    <row r="355" spans="3:3" x14ac:dyDescent="0.3">
      <c r="C355" s="222"/>
    </row>
    <row r="356" spans="3:3" x14ac:dyDescent="0.3">
      <c r="C356" s="222"/>
    </row>
    <row r="357" spans="3:3" x14ac:dyDescent="0.3">
      <c r="C357" s="222"/>
    </row>
    <row r="358" spans="3:3" x14ac:dyDescent="0.3">
      <c r="C358" s="222"/>
    </row>
    <row r="359" spans="3:3" x14ac:dyDescent="0.3">
      <c r="C359" s="222"/>
    </row>
    <row r="360" spans="3:3" x14ac:dyDescent="0.3">
      <c r="C360" s="222"/>
    </row>
    <row r="361" spans="3:3" x14ac:dyDescent="0.3">
      <c r="C361" s="222"/>
    </row>
    <row r="362" spans="3:3" x14ac:dyDescent="0.3">
      <c r="C362" s="222"/>
    </row>
    <row r="363" spans="3:3" x14ac:dyDescent="0.3">
      <c r="C363" s="222"/>
    </row>
    <row r="364" spans="3:3" x14ac:dyDescent="0.3">
      <c r="C364" s="222"/>
    </row>
    <row r="365" spans="3:3" x14ac:dyDescent="0.3">
      <c r="C365" s="222"/>
    </row>
    <row r="366" spans="3:3" x14ac:dyDescent="0.3">
      <c r="C366" s="222"/>
    </row>
    <row r="367" spans="3:3" x14ac:dyDescent="0.3">
      <c r="C367" s="222"/>
    </row>
    <row r="368" spans="3:3" x14ac:dyDescent="0.3">
      <c r="C368" s="222"/>
    </row>
    <row r="369" spans="3:3" x14ac:dyDescent="0.3">
      <c r="C369" s="222"/>
    </row>
    <row r="370" spans="3:3" x14ac:dyDescent="0.3">
      <c r="C370" s="222"/>
    </row>
    <row r="371" spans="3:3" x14ac:dyDescent="0.3">
      <c r="C371" s="222"/>
    </row>
    <row r="372" spans="3:3" x14ac:dyDescent="0.3">
      <c r="C372" s="222"/>
    </row>
    <row r="373" spans="3:3" x14ac:dyDescent="0.3">
      <c r="C373" s="222"/>
    </row>
    <row r="374" spans="3:3" x14ac:dyDescent="0.3">
      <c r="C374" s="222"/>
    </row>
    <row r="375" spans="3:3" x14ac:dyDescent="0.3">
      <c r="C375" s="222"/>
    </row>
    <row r="376" spans="3:3" x14ac:dyDescent="0.3">
      <c r="C376" s="222"/>
    </row>
    <row r="377" spans="3:3" x14ac:dyDescent="0.3">
      <c r="C377" s="222"/>
    </row>
    <row r="378" spans="3:3" x14ac:dyDescent="0.3">
      <c r="C378" s="222"/>
    </row>
    <row r="379" spans="3:3" x14ac:dyDescent="0.3">
      <c r="C379" s="222"/>
    </row>
    <row r="380" spans="3:3" x14ac:dyDescent="0.3">
      <c r="C380" s="222"/>
    </row>
    <row r="381" spans="3:3" x14ac:dyDescent="0.3">
      <c r="C381" s="222"/>
    </row>
    <row r="382" spans="3:3" x14ac:dyDescent="0.3">
      <c r="C382" s="222"/>
    </row>
    <row r="383" spans="3:3" x14ac:dyDescent="0.3">
      <c r="C383" s="222"/>
    </row>
    <row r="384" spans="3:3" x14ac:dyDescent="0.3">
      <c r="C384" s="222"/>
    </row>
    <row r="385" spans="3:3" x14ac:dyDescent="0.3">
      <c r="C385" s="222"/>
    </row>
    <row r="386" spans="3:3" x14ac:dyDescent="0.3">
      <c r="C386" s="222"/>
    </row>
    <row r="387" spans="3:3" x14ac:dyDescent="0.3">
      <c r="C387" s="222"/>
    </row>
    <row r="388" spans="3:3" x14ac:dyDescent="0.3">
      <c r="C388" s="222"/>
    </row>
    <row r="389" spans="3:3" x14ac:dyDescent="0.3">
      <c r="C389" s="222"/>
    </row>
    <row r="390" spans="3:3" x14ac:dyDescent="0.3">
      <c r="C390" s="222"/>
    </row>
    <row r="391" spans="3:3" x14ac:dyDescent="0.3">
      <c r="C391" s="222"/>
    </row>
    <row r="392" spans="3:3" x14ac:dyDescent="0.3">
      <c r="C392" s="222"/>
    </row>
    <row r="393" spans="3:3" x14ac:dyDescent="0.3">
      <c r="C393" s="222"/>
    </row>
    <row r="394" spans="3:3" x14ac:dyDescent="0.3">
      <c r="C394" s="222"/>
    </row>
    <row r="395" spans="3:3" x14ac:dyDescent="0.3">
      <c r="C395" s="222"/>
    </row>
    <row r="396" spans="3:3" x14ac:dyDescent="0.3">
      <c r="C396" s="222"/>
    </row>
    <row r="397" spans="3:3" x14ac:dyDescent="0.3">
      <c r="C397" s="222"/>
    </row>
    <row r="398" spans="3:3" x14ac:dyDescent="0.3">
      <c r="C398" s="222"/>
    </row>
    <row r="399" spans="3:3" x14ac:dyDescent="0.3">
      <c r="C399" s="222"/>
    </row>
    <row r="400" spans="3:3" x14ac:dyDescent="0.3">
      <c r="C400" s="222"/>
    </row>
    <row r="401" spans="3:3" x14ac:dyDescent="0.3">
      <c r="C401" s="222"/>
    </row>
    <row r="402" spans="3:3" x14ac:dyDescent="0.3">
      <c r="C402" s="222"/>
    </row>
    <row r="403" spans="3:3" x14ac:dyDescent="0.3">
      <c r="C403" s="222"/>
    </row>
    <row r="404" spans="3:3" x14ac:dyDescent="0.3">
      <c r="C404" s="222"/>
    </row>
    <row r="405" spans="3:3" x14ac:dyDescent="0.3">
      <c r="C405" s="222"/>
    </row>
    <row r="406" spans="3:3" x14ac:dyDescent="0.3">
      <c r="C406" s="222"/>
    </row>
    <row r="407" spans="3:3" x14ac:dyDescent="0.3">
      <c r="C407" s="222"/>
    </row>
    <row r="408" spans="3:3" x14ac:dyDescent="0.3">
      <c r="C408" s="222"/>
    </row>
    <row r="409" spans="3:3" x14ac:dyDescent="0.3">
      <c r="C409" s="222"/>
    </row>
    <row r="410" spans="3:3" x14ac:dyDescent="0.3">
      <c r="C410" s="222"/>
    </row>
    <row r="411" spans="3:3" x14ac:dyDescent="0.3">
      <c r="C411" s="222"/>
    </row>
    <row r="412" spans="3:3" x14ac:dyDescent="0.3">
      <c r="C412" s="222"/>
    </row>
    <row r="413" spans="3:3" x14ac:dyDescent="0.3">
      <c r="C413" s="222"/>
    </row>
    <row r="414" spans="3:3" x14ac:dyDescent="0.3">
      <c r="C414" s="222"/>
    </row>
    <row r="415" spans="3:3" x14ac:dyDescent="0.3">
      <c r="C415" s="222"/>
    </row>
    <row r="416" spans="3:3" x14ac:dyDescent="0.3">
      <c r="C416" s="222"/>
    </row>
    <row r="417" spans="3:3" x14ac:dyDescent="0.3">
      <c r="C417" s="222"/>
    </row>
    <row r="418" spans="3:3" x14ac:dyDescent="0.3">
      <c r="C418" s="222"/>
    </row>
    <row r="419" spans="3:3" x14ac:dyDescent="0.3">
      <c r="C419" s="222"/>
    </row>
    <row r="420" spans="3:3" x14ac:dyDescent="0.3">
      <c r="C420" s="222"/>
    </row>
    <row r="421" spans="3:3" x14ac:dyDescent="0.3">
      <c r="C421" s="222"/>
    </row>
    <row r="422" spans="3:3" x14ac:dyDescent="0.3">
      <c r="C422" s="222"/>
    </row>
    <row r="423" spans="3:3" x14ac:dyDescent="0.3">
      <c r="C423" s="222"/>
    </row>
    <row r="424" spans="3:3" x14ac:dyDescent="0.3">
      <c r="C424" s="222"/>
    </row>
    <row r="425" spans="3:3" x14ac:dyDescent="0.3">
      <c r="C425" s="222"/>
    </row>
    <row r="426" spans="3:3" x14ac:dyDescent="0.3">
      <c r="C426" s="222"/>
    </row>
    <row r="427" spans="3:3" x14ac:dyDescent="0.3">
      <c r="C427" s="222"/>
    </row>
    <row r="428" spans="3:3" x14ac:dyDescent="0.3">
      <c r="C428" s="222"/>
    </row>
    <row r="429" spans="3:3" x14ac:dyDescent="0.3">
      <c r="C429" s="222"/>
    </row>
    <row r="430" spans="3:3" x14ac:dyDescent="0.3">
      <c r="C430" s="222"/>
    </row>
    <row r="431" spans="3:3" x14ac:dyDescent="0.3">
      <c r="C431" s="222"/>
    </row>
    <row r="432" spans="3:3" x14ac:dyDescent="0.3">
      <c r="C432" s="222"/>
    </row>
    <row r="433" spans="3:3" x14ac:dyDescent="0.3">
      <c r="C433" s="222"/>
    </row>
    <row r="434" spans="3:3" x14ac:dyDescent="0.3">
      <c r="C434" s="222"/>
    </row>
    <row r="435" spans="3:3" x14ac:dyDescent="0.3">
      <c r="C435" s="222"/>
    </row>
    <row r="436" spans="3:3" x14ac:dyDescent="0.3">
      <c r="C436" s="222"/>
    </row>
    <row r="437" spans="3:3" x14ac:dyDescent="0.3">
      <c r="C437" s="222"/>
    </row>
    <row r="438" spans="3:3" x14ac:dyDescent="0.3">
      <c r="C438" s="222"/>
    </row>
    <row r="439" spans="3:3" x14ac:dyDescent="0.3">
      <c r="C439" s="222"/>
    </row>
    <row r="440" spans="3:3" x14ac:dyDescent="0.3">
      <c r="C440" s="222"/>
    </row>
    <row r="441" spans="3:3" x14ac:dyDescent="0.3">
      <c r="C441" s="222"/>
    </row>
    <row r="442" spans="3:3" x14ac:dyDescent="0.3">
      <c r="C442" s="222"/>
    </row>
    <row r="443" spans="3:3" x14ac:dyDescent="0.3">
      <c r="C443" s="222"/>
    </row>
    <row r="444" spans="3:3" x14ac:dyDescent="0.3">
      <c r="C444" s="222"/>
    </row>
    <row r="445" spans="3:3" x14ac:dyDescent="0.3">
      <c r="C445" s="222"/>
    </row>
    <row r="446" spans="3:3" x14ac:dyDescent="0.3">
      <c r="C446" s="222"/>
    </row>
    <row r="447" spans="3:3" x14ac:dyDescent="0.3">
      <c r="C447" s="222"/>
    </row>
    <row r="448" spans="3:3" x14ac:dyDescent="0.3">
      <c r="C448" s="222"/>
    </row>
    <row r="449" spans="3:3" x14ac:dyDescent="0.3">
      <c r="C449" s="222"/>
    </row>
    <row r="450" spans="3:3" x14ac:dyDescent="0.3">
      <c r="C450" s="222"/>
    </row>
    <row r="451" spans="3:3" x14ac:dyDescent="0.3">
      <c r="C451" s="222"/>
    </row>
    <row r="452" spans="3:3" x14ac:dyDescent="0.3">
      <c r="C452" s="222"/>
    </row>
    <row r="453" spans="3:3" x14ac:dyDescent="0.3">
      <c r="C453" s="222"/>
    </row>
    <row r="454" spans="3:3" x14ac:dyDescent="0.3">
      <c r="C454" s="222"/>
    </row>
    <row r="455" spans="3:3" x14ac:dyDescent="0.3">
      <c r="C455" s="222"/>
    </row>
    <row r="456" spans="3:3" x14ac:dyDescent="0.3">
      <c r="C456" s="222"/>
    </row>
    <row r="457" spans="3:3" x14ac:dyDescent="0.3">
      <c r="C457" s="222"/>
    </row>
    <row r="458" spans="3:3" x14ac:dyDescent="0.3">
      <c r="C458" s="222"/>
    </row>
    <row r="459" spans="3:3" x14ac:dyDescent="0.3">
      <c r="C459" s="222"/>
    </row>
    <row r="460" spans="3:3" x14ac:dyDescent="0.3">
      <c r="C460" s="222"/>
    </row>
    <row r="461" spans="3:3" x14ac:dyDescent="0.3">
      <c r="C461" s="222"/>
    </row>
    <row r="462" spans="3:3" x14ac:dyDescent="0.3">
      <c r="C462" s="222"/>
    </row>
    <row r="463" spans="3:3" x14ac:dyDescent="0.3">
      <c r="C463" s="222"/>
    </row>
    <row r="464" spans="3:3" x14ac:dyDescent="0.3">
      <c r="C464" s="222"/>
    </row>
    <row r="465" spans="3:3" x14ac:dyDescent="0.3">
      <c r="C465" s="222"/>
    </row>
    <row r="466" spans="3:3" x14ac:dyDescent="0.3">
      <c r="C466" s="222"/>
    </row>
    <row r="467" spans="3:3" x14ac:dyDescent="0.3">
      <c r="C467" s="222"/>
    </row>
    <row r="468" spans="3:3" x14ac:dyDescent="0.3">
      <c r="C468" s="222"/>
    </row>
    <row r="469" spans="3:3" x14ac:dyDescent="0.3">
      <c r="C469" s="222"/>
    </row>
    <row r="470" spans="3:3" x14ac:dyDescent="0.3">
      <c r="C470" s="222"/>
    </row>
    <row r="471" spans="3:3" x14ac:dyDescent="0.3">
      <c r="C471" s="222"/>
    </row>
    <row r="472" spans="3:3" x14ac:dyDescent="0.3">
      <c r="C472" s="222"/>
    </row>
    <row r="473" spans="3:3" x14ac:dyDescent="0.3">
      <c r="C473" s="222"/>
    </row>
    <row r="474" spans="3:3" x14ac:dyDescent="0.3">
      <c r="C474" s="222"/>
    </row>
    <row r="475" spans="3:3" x14ac:dyDescent="0.3">
      <c r="C475" s="222"/>
    </row>
    <row r="476" spans="3:3" x14ac:dyDescent="0.3">
      <c r="C476" s="222"/>
    </row>
    <row r="477" spans="3:3" x14ac:dyDescent="0.3">
      <c r="C477" s="222"/>
    </row>
    <row r="478" spans="3:3" x14ac:dyDescent="0.3">
      <c r="C478" s="222"/>
    </row>
    <row r="479" spans="3:3" x14ac:dyDescent="0.3">
      <c r="C479" s="222"/>
    </row>
    <row r="480" spans="3:3" x14ac:dyDescent="0.3">
      <c r="C480" s="222"/>
    </row>
    <row r="481" spans="3:3" x14ac:dyDescent="0.3">
      <c r="C481" s="222"/>
    </row>
    <row r="482" spans="3:3" x14ac:dyDescent="0.3">
      <c r="C482" s="222"/>
    </row>
    <row r="483" spans="3:3" x14ac:dyDescent="0.3">
      <c r="C483" s="222"/>
    </row>
    <row r="484" spans="3:3" x14ac:dyDescent="0.3">
      <c r="C484" s="222"/>
    </row>
    <row r="485" spans="3:3" x14ac:dyDescent="0.3">
      <c r="C485" s="222"/>
    </row>
    <row r="486" spans="3:3" x14ac:dyDescent="0.3">
      <c r="C486" s="222"/>
    </row>
    <row r="487" spans="3:3" x14ac:dyDescent="0.3">
      <c r="C487" s="222"/>
    </row>
    <row r="488" spans="3:3" x14ac:dyDescent="0.3">
      <c r="C488" s="222"/>
    </row>
    <row r="489" spans="3:3" x14ac:dyDescent="0.3">
      <c r="C489" s="222"/>
    </row>
    <row r="490" spans="3:3" x14ac:dyDescent="0.3">
      <c r="C490" s="222"/>
    </row>
    <row r="491" spans="3:3" x14ac:dyDescent="0.3">
      <c r="C491" s="222"/>
    </row>
    <row r="492" spans="3:3" x14ac:dyDescent="0.3">
      <c r="C492" s="222"/>
    </row>
    <row r="493" spans="3:3" x14ac:dyDescent="0.3">
      <c r="C493" s="222"/>
    </row>
    <row r="494" spans="3:3" x14ac:dyDescent="0.3">
      <c r="C494" s="222"/>
    </row>
    <row r="495" spans="3:3" x14ac:dyDescent="0.3">
      <c r="C495" s="222"/>
    </row>
    <row r="496" spans="3:3" x14ac:dyDescent="0.3">
      <c r="C496" s="222"/>
    </row>
    <row r="497" spans="3:3" x14ac:dyDescent="0.3">
      <c r="C497" s="222"/>
    </row>
    <row r="498" spans="3:3" x14ac:dyDescent="0.3">
      <c r="C498" s="222"/>
    </row>
    <row r="499" spans="3:3" x14ac:dyDescent="0.3">
      <c r="C499" s="222"/>
    </row>
    <row r="500" spans="3:3" x14ac:dyDescent="0.3">
      <c r="C500" s="222"/>
    </row>
    <row r="501" spans="3:3" x14ac:dyDescent="0.3">
      <c r="C501" s="222"/>
    </row>
    <row r="502" spans="3:3" x14ac:dyDescent="0.3">
      <c r="C502" s="222"/>
    </row>
    <row r="503" spans="3:3" x14ac:dyDescent="0.3">
      <c r="C503" s="222"/>
    </row>
    <row r="504" spans="3:3" x14ac:dyDescent="0.3">
      <c r="C504" s="222"/>
    </row>
    <row r="505" spans="3:3" x14ac:dyDescent="0.3">
      <c r="C505" s="222"/>
    </row>
    <row r="506" spans="3:3" x14ac:dyDescent="0.3">
      <c r="C506" s="222"/>
    </row>
    <row r="507" spans="3:3" x14ac:dyDescent="0.3">
      <c r="C507" s="222"/>
    </row>
    <row r="508" spans="3:3" x14ac:dyDescent="0.3">
      <c r="C508" s="222"/>
    </row>
    <row r="509" spans="3:3" x14ac:dyDescent="0.3">
      <c r="C509" s="222"/>
    </row>
    <row r="510" spans="3:3" x14ac:dyDescent="0.3">
      <c r="C510" s="222"/>
    </row>
    <row r="511" spans="3:3" x14ac:dyDescent="0.3">
      <c r="C511" s="222"/>
    </row>
    <row r="512" spans="3:3" x14ac:dyDescent="0.3">
      <c r="C512" s="222"/>
    </row>
    <row r="513" spans="3:3" x14ac:dyDescent="0.3">
      <c r="C513" s="222"/>
    </row>
    <row r="514" spans="3:3" x14ac:dyDescent="0.3">
      <c r="C514" s="222"/>
    </row>
    <row r="515" spans="3:3" x14ac:dyDescent="0.3">
      <c r="C515" s="222"/>
    </row>
    <row r="516" spans="3:3" x14ac:dyDescent="0.3">
      <c r="C516" s="222"/>
    </row>
    <row r="517" spans="3:3" x14ac:dyDescent="0.3">
      <c r="C517" s="222"/>
    </row>
    <row r="518" spans="3:3" x14ac:dyDescent="0.3">
      <c r="C518" s="222"/>
    </row>
    <row r="519" spans="3:3" x14ac:dyDescent="0.3">
      <c r="C519" s="222"/>
    </row>
    <row r="520" spans="3:3" x14ac:dyDescent="0.3">
      <c r="C520" s="222"/>
    </row>
    <row r="521" spans="3:3" x14ac:dyDescent="0.3">
      <c r="C521" s="222"/>
    </row>
    <row r="522" spans="3:3" x14ac:dyDescent="0.3">
      <c r="C522" s="222"/>
    </row>
    <row r="523" spans="3:3" x14ac:dyDescent="0.3">
      <c r="C523" s="222"/>
    </row>
    <row r="524" spans="3:3" x14ac:dyDescent="0.3">
      <c r="C524" s="222"/>
    </row>
    <row r="525" spans="3:3" x14ac:dyDescent="0.3">
      <c r="C525" s="222"/>
    </row>
    <row r="526" spans="3:3" x14ac:dyDescent="0.3">
      <c r="C526" s="222"/>
    </row>
    <row r="527" spans="3:3" x14ac:dyDescent="0.3">
      <c r="C527" s="222"/>
    </row>
    <row r="528" spans="3:3" x14ac:dyDescent="0.3">
      <c r="C528" s="222"/>
    </row>
    <row r="529" spans="3:3" x14ac:dyDescent="0.3">
      <c r="C529" s="222"/>
    </row>
    <row r="530" spans="3:3" x14ac:dyDescent="0.3">
      <c r="C530" s="222"/>
    </row>
    <row r="531" spans="3:3" x14ac:dyDescent="0.3">
      <c r="C531" s="222"/>
    </row>
    <row r="532" spans="3:3" x14ac:dyDescent="0.3">
      <c r="C532" s="222"/>
    </row>
    <row r="533" spans="3:3" x14ac:dyDescent="0.3">
      <c r="C533" s="222"/>
    </row>
    <row r="534" spans="3:3" x14ac:dyDescent="0.3">
      <c r="C534" s="222"/>
    </row>
    <row r="535" spans="3:3" x14ac:dyDescent="0.3">
      <c r="C535" s="222"/>
    </row>
    <row r="536" spans="3:3" x14ac:dyDescent="0.3">
      <c r="C536" s="222"/>
    </row>
    <row r="537" spans="3:3" x14ac:dyDescent="0.3">
      <c r="C537" s="222"/>
    </row>
    <row r="538" spans="3:3" x14ac:dyDescent="0.3">
      <c r="C538" s="222"/>
    </row>
    <row r="539" spans="3:3" x14ac:dyDescent="0.3">
      <c r="C539" s="222"/>
    </row>
    <row r="540" spans="3:3" x14ac:dyDescent="0.3">
      <c r="C540" s="222"/>
    </row>
    <row r="541" spans="3:3" x14ac:dyDescent="0.3">
      <c r="C541" s="222"/>
    </row>
    <row r="542" spans="3:3" x14ac:dyDescent="0.3">
      <c r="C542" s="222"/>
    </row>
    <row r="543" spans="3:3" x14ac:dyDescent="0.3">
      <c r="C543" s="222"/>
    </row>
    <row r="544" spans="3:3" x14ac:dyDescent="0.3">
      <c r="C544" s="222"/>
    </row>
    <row r="545" spans="3:3" x14ac:dyDescent="0.3">
      <c r="C545" s="222"/>
    </row>
    <row r="546" spans="3:3" x14ac:dyDescent="0.3">
      <c r="C546" s="222"/>
    </row>
    <row r="547" spans="3:3" x14ac:dyDescent="0.3">
      <c r="C547" s="222"/>
    </row>
    <row r="548" spans="3:3" x14ac:dyDescent="0.3">
      <c r="C548" s="222"/>
    </row>
    <row r="549" spans="3:3" x14ac:dyDescent="0.3">
      <c r="C549" s="222"/>
    </row>
    <row r="550" spans="3:3" x14ac:dyDescent="0.3">
      <c r="C550" s="222"/>
    </row>
    <row r="551" spans="3:3" x14ac:dyDescent="0.3">
      <c r="C551" s="222"/>
    </row>
    <row r="552" spans="3:3" x14ac:dyDescent="0.3">
      <c r="C552" s="222"/>
    </row>
    <row r="553" spans="3:3" x14ac:dyDescent="0.3">
      <c r="C553" s="222"/>
    </row>
    <row r="554" spans="3:3" x14ac:dyDescent="0.3">
      <c r="C554" s="222"/>
    </row>
    <row r="555" spans="3:3" x14ac:dyDescent="0.3">
      <c r="C555" s="222"/>
    </row>
    <row r="556" spans="3:3" x14ac:dyDescent="0.3">
      <c r="C556" s="222"/>
    </row>
    <row r="557" spans="3:3" x14ac:dyDescent="0.3">
      <c r="C557" s="222"/>
    </row>
    <row r="558" spans="3:3" x14ac:dyDescent="0.3">
      <c r="C558" s="222"/>
    </row>
    <row r="559" spans="3:3" x14ac:dyDescent="0.3">
      <c r="C559" s="222"/>
    </row>
    <row r="560" spans="3:3" x14ac:dyDescent="0.3">
      <c r="C560" s="222"/>
    </row>
    <row r="561" spans="3:3" x14ac:dyDescent="0.3">
      <c r="C561" s="222"/>
    </row>
    <row r="562" spans="3:3" x14ac:dyDescent="0.3">
      <c r="C562" s="222"/>
    </row>
    <row r="563" spans="3:3" x14ac:dyDescent="0.3">
      <c r="C563" s="222"/>
    </row>
    <row r="564" spans="3:3" x14ac:dyDescent="0.3">
      <c r="C564" s="222"/>
    </row>
    <row r="565" spans="3:3" x14ac:dyDescent="0.3">
      <c r="C565" s="222"/>
    </row>
    <row r="566" spans="3:3" x14ac:dyDescent="0.3">
      <c r="C566" s="222"/>
    </row>
    <row r="567" spans="3:3" x14ac:dyDescent="0.3">
      <c r="C567" s="222"/>
    </row>
    <row r="568" spans="3:3" x14ac:dyDescent="0.3">
      <c r="C568" s="222"/>
    </row>
    <row r="569" spans="3:3" x14ac:dyDescent="0.3">
      <c r="C569" s="222"/>
    </row>
    <row r="570" spans="3:3" x14ac:dyDescent="0.3">
      <c r="C570" s="222"/>
    </row>
    <row r="571" spans="3:3" x14ac:dyDescent="0.3">
      <c r="C571" s="222"/>
    </row>
    <row r="572" spans="3:3" x14ac:dyDescent="0.3">
      <c r="C572" s="222"/>
    </row>
    <row r="573" spans="3:3" x14ac:dyDescent="0.3">
      <c r="C573" s="222"/>
    </row>
    <row r="574" spans="3:3" x14ac:dyDescent="0.3">
      <c r="C574" s="222"/>
    </row>
    <row r="575" spans="3:3" x14ac:dyDescent="0.3">
      <c r="C575" s="222"/>
    </row>
    <row r="576" spans="3:3" x14ac:dyDescent="0.3">
      <c r="C576" s="222"/>
    </row>
    <row r="577" spans="3:3" x14ac:dyDescent="0.3">
      <c r="C577" s="222"/>
    </row>
    <row r="578" spans="3:3" x14ac:dyDescent="0.3">
      <c r="C578" s="222"/>
    </row>
    <row r="579" spans="3:3" x14ac:dyDescent="0.3">
      <c r="C579" s="222"/>
    </row>
    <row r="580" spans="3:3" x14ac:dyDescent="0.3">
      <c r="C580" s="222"/>
    </row>
    <row r="581" spans="3:3" x14ac:dyDescent="0.3">
      <c r="C581" s="222"/>
    </row>
    <row r="582" spans="3:3" x14ac:dyDescent="0.3">
      <c r="C582" s="222"/>
    </row>
    <row r="583" spans="3:3" x14ac:dyDescent="0.3">
      <c r="C583" s="222"/>
    </row>
    <row r="584" spans="3:3" x14ac:dyDescent="0.3">
      <c r="C584" s="222"/>
    </row>
    <row r="585" spans="3:3" x14ac:dyDescent="0.3">
      <c r="C585" s="222"/>
    </row>
    <row r="586" spans="3:3" x14ac:dyDescent="0.3">
      <c r="C586" s="222"/>
    </row>
    <row r="587" spans="3:3" x14ac:dyDescent="0.3">
      <c r="C587" s="222"/>
    </row>
    <row r="588" spans="3:3" x14ac:dyDescent="0.3">
      <c r="C588" s="222"/>
    </row>
    <row r="589" spans="3:3" x14ac:dyDescent="0.3">
      <c r="C589" s="222"/>
    </row>
    <row r="590" spans="3:3" x14ac:dyDescent="0.3">
      <c r="C590" s="222"/>
    </row>
    <row r="591" spans="3:3" x14ac:dyDescent="0.3">
      <c r="C591" s="222"/>
    </row>
    <row r="592" spans="3:3" x14ac:dyDescent="0.3">
      <c r="C592" s="222"/>
    </row>
    <row r="593" spans="3:3" x14ac:dyDescent="0.3">
      <c r="C593" s="222"/>
    </row>
    <row r="594" spans="3:3" x14ac:dyDescent="0.3">
      <c r="C594" s="222"/>
    </row>
    <row r="595" spans="3:3" x14ac:dyDescent="0.3">
      <c r="C595" s="222"/>
    </row>
    <row r="596" spans="3:3" x14ac:dyDescent="0.3">
      <c r="C596" s="222"/>
    </row>
    <row r="597" spans="3:3" x14ac:dyDescent="0.3">
      <c r="C597" s="222"/>
    </row>
    <row r="598" spans="3:3" x14ac:dyDescent="0.3">
      <c r="C598" s="222"/>
    </row>
    <row r="599" spans="3:3" x14ac:dyDescent="0.3">
      <c r="C599" s="222"/>
    </row>
    <row r="600" spans="3:3" x14ac:dyDescent="0.3">
      <c r="C600" s="222"/>
    </row>
    <row r="601" spans="3:3" x14ac:dyDescent="0.3">
      <c r="C601" s="222"/>
    </row>
    <row r="602" spans="3:3" x14ac:dyDescent="0.3">
      <c r="C602" s="222"/>
    </row>
    <row r="603" spans="3:3" x14ac:dyDescent="0.3">
      <c r="C603" s="222"/>
    </row>
    <row r="604" spans="3:3" x14ac:dyDescent="0.3">
      <c r="C604" s="222"/>
    </row>
    <row r="605" spans="3:3" x14ac:dyDescent="0.3">
      <c r="C605" s="222"/>
    </row>
    <row r="606" spans="3:3" x14ac:dyDescent="0.3">
      <c r="C606" s="222"/>
    </row>
    <row r="607" spans="3:3" x14ac:dyDescent="0.3">
      <c r="C607" s="222"/>
    </row>
    <row r="608" spans="3:3" x14ac:dyDescent="0.3">
      <c r="C608" s="222"/>
    </row>
    <row r="609" spans="3:3" x14ac:dyDescent="0.3">
      <c r="C609" s="222"/>
    </row>
    <row r="610" spans="3:3" x14ac:dyDescent="0.3">
      <c r="C610" s="222"/>
    </row>
    <row r="611" spans="3:3" x14ac:dyDescent="0.3">
      <c r="C611" s="222"/>
    </row>
    <row r="612" spans="3:3" x14ac:dyDescent="0.3">
      <c r="C612" s="222"/>
    </row>
    <row r="613" spans="3:3" x14ac:dyDescent="0.3">
      <c r="C613" s="222"/>
    </row>
    <row r="614" spans="3:3" x14ac:dyDescent="0.3">
      <c r="C614" s="222"/>
    </row>
    <row r="615" spans="3:3" x14ac:dyDescent="0.3">
      <c r="C615" s="222"/>
    </row>
    <row r="616" spans="3:3" x14ac:dyDescent="0.3">
      <c r="C616" s="222"/>
    </row>
    <row r="617" spans="3:3" x14ac:dyDescent="0.3">
      <c r="C617" s="222"/>
    </row>
    <row r="618" spans="3:3" x14ac:dyDescent="0.3">
      <c r="C618" s="222"/>
    </row>
    <row r="619" spans="3:3" x14ac:dyDescent="0.3">
      <c r="C619" s="222"/>
    </row>
    <row r="620" spans="3:3" x14ac:dyDescent="0.3">
      <c r="C620" s="222"/>
    </row>
    <row r="621" spans="3:3" x14ac:dyDescent="0.3">
      <c r="C621" s="222"/>
    </row>
    <row r="622" spans="3:3" x14ac:dyDescent="0.3">
      <c r="C622" s="222"/>
    </row>
    <row r="623" spans="3:3" x14ac:dyDescent="0.3">
      <c r="C623" s="222"/>
    </row>
    <row r="624" spans="3:3" x14ac:dyDescent="0.3">
      <c r="C624" s="222"/>
    </row>
    <row r="625" spans="3:3" x14ac:dyDescent="0.3">
      <c r="C625" s="222"/>
    </row>
    <row r="626" spans="3:3" x14ac:dyDescent="0.3">
      <c r="C626" s="222"/>
    </row>
    <row r="627" spans="3:3" x14ac:dyDescent="0.3">
      <c r="C627" s="222"/>
    </row>
    <row r="628" spans="3:3" x14ac:dyDescent="0.3">
      <c r="C628" s="222"/>
    </row>
    <row r="629" spans="3:3" x14ac:dyDescent="0.3">
      <c r="C629" s="222"/>
    </row>
    <row r="630" spans="3:3" x14ac:dyDescent="0.3">
      <c r="C630" s="222"/>
    </row>
    <row r="631" spans="3:3" x14ac:dyDescent="0.3">
      <c r="C631" s="222"/>
    </row>
    <row r="632" spans="3:3" x14ac:dyDescent="0.3">
      <c r="C632" s="222"/>
    </row>
    <row r="633" spans="3:3" x14ac:dyDescent="0.3">
      <c r="C633" s="222"/>
    </row>
    <row r="634" spans="3:3" x14ac:dyDescent="0.3">
      <c r="C634" s="222"/>
    </row>
    <row r="635" spans="3:3" x14ac:dyDescent="0.3">
      <c r="C635" s="222"/>
    </row>
    <row r="636" spans="3:3" x14ac:dyDescent="0.3">
      <c r="C636" s="222"/>
    </row>
    <row r="637" spans="3:3" x14ac:dyDescent="0.3">
      <c r="C637" s="222"/>
    </row>
    <row r="638" spans="3:3" x14ac:dyDescent="0.3">
      <c r="C638" s="222"/>
    </row>
    <row r="639" spans="3:3" x14ac:dyDescent="0.3">
      <c r="C639" s="222"/>
    </row>
    <row r="640" spans="3:3" x14ac:dyDescent="0.3">
      <c r="C640" s="222"/>
    </row>
    <row r="641" spans="3:3" x14ac:dyDescent="0.3">
      <c r="C641" s="222"/>
    </row>
    <row r="642" spans="3:3" x14ac:dyDescent="0.3">
      <c r="C642" s="222"/>
    </row>
    <row r="643" spans="3:3" x14ac:dyDescent="0.3">
      <c r="C643" s="222"/>
    </row>
    <row r="644" spans="3:3" x14ac:dyDescent="0.3">
      <c r="C644" s="222"/>
    </row>
    <row r="645" spans="3:3" x14ac:dyDescent="0.3">
      <c r="C645" s="222"/>
    </row>
    <row r="646" spans="3:3" x14ac:dyDescent="0.3">
      <c r="C646" s="222"/>
    </row>
    <row r="647" spans="3:3" x14ac:dyDescent="0.3">
      <c r="C647" s="222"/>
    </row>
    <row r="648" spans="3:3" x14ac:dyDescent="0.3">
      <c r="C648" s="222"/>
    </row>
    <row r="649" spans="3:3" x14ac:dyDescent="0.3">
      <c r="C649" s="222"/>
    </row>
    <row r="650" spans="3:3" x14ac:dyDescent="0.3">
      <c r="C650" s="222"/>
    </row>
    <row r="651" spans="3:3" x14ac:dyDescent="0.3">
      <c r="C651" s="222"/>
    </row>
    <row r="652" spans="3:3" x14ac:dyDescent="0.3">
      <c r="C652" s="222"/>
    </row>
    <row r="653" spans="3:3" x14ac:dyDescent="0.3">
      <c r="C653" s="222"/>
    </row>
    <row r="654" spans="3:3" x14ac:dyDescent="0.3">
      <c r="C654" s="222"/>
    </row>
    <row r="655" spans="3:3" x14ac:dyDescent="0.3">
      <c r="C655" s="222"/>
    </row>
    <row r="656" spans="3:3" x14ac:dyDescent="0.3">
      <c r="C656" s="222"/>
    </row>
    <row r="657" spans="3:3" x14ac:dyDescent="0.3">
      <c r="C657" s="222"/>
    </row>
    <row r="658" spans="3:3" x14ac:dyDescent="0.3">
      <c r="C658" s="222"/>
    </row>
    <row r="659" spans="3:3" x14ac:dyDescent="0.3">
      <c r="C659" s="222"/>
    </row>
    <row r="660" spans="3:3" x14ac:dyDescent="0.3">
      <c r="C660" s="222"/>
    </row>
    <row r="661" spans="3:3" x14ac:dyDescent="0.3">
      <c r="C661" s="222"/>
    </row>
    <row r="662" spans="3:3" x14ac:dyDescent="0.3">
      <c r="C662" s="222"/>
    </row>
    <row r="663" spans="3:3" x14ac:dyDescent="0.3">
      <c r="C663" s="222"/>
    </row>
    <row r="664" spans="3:3" x14ac:dyDescent="0.3">
      <c r="C664" s="222"/>
    </row>
    <row r="665" spans="3:3" x14ac:dyDescent="0.3">
      <c r="C665" s="222"/>
    </row>
    <row r="666" spans="3:3" x14ac:dyDescent="0.3">
      <c r="C666" s="222"/>
    </row>
    <row r="667" spans="3:3" x14ac:dyDescent="0.3">
      <c r="C667" s="222"/>
    </row>
    <row r="668" spans="3:3" x14ac:dyDescent="0.3">
      <c r="C668" s="222"/>
    </row>
    <row r="669" spans="3:3" x14ac:dyDescent="0.3">
      <c r="C669" s="222"/>
    </row>
    <row r="670" spans="3:3" x14ac:dyDescent="0.3">
      <c r="C670" s="222"/>
    </row>
    <row r="671" spans="3:3" x14ac:dyDescent="0.3">
      <c r="C671" s="222"/>
    </row>
    <row r="672" spans="3:3" x14ac:dyDescent="0.3">
      <c r="C672" s="222"/>
    </row>
    <row r="673" spans="3:3" x14ac:dyDescent="0.3">
      <c r="C673" s="222"/>
    </row>
    <row r="674" spans="3:3" x14ac:dyDescent="0.3">
      <c r="C674" s="222"/>
    </row>
    <row r="675" spans="3:3" x14ac:dyDescent="0.3">
      <c r="C675" s="222"/>
    </row>
    <row r="676" spans="3:3" x14ac:dyDescent="0.3">
      <c r="C676" s="222"/>
    </row>
    <row r="677" spans="3:3" x14ac:dyDescent="0.3">
      <c r="C677" s="222"/>
    </row>
    <row r="678" spans="3:3" x14ac:dyDescent="0.3">
      <c r="C678" s="222"/>
    </row>
    <row r="679" spans="3:3" x14ac:dyDescent="0.3">
      <c r="C679" s="222"/>
    </row>
    <row r="680" spans="3:3" x14ac:dyDescent="0.3">
      <c r="C680" s="222"/>
    </row>
    <row r="681" spans="3:3" x14ac:dyDescent="0.3">
      <c r="C681" s="222"/>
    </row>
    <row r="682" spans="3:3" x14ac:dyDescent="0.3">
      <c r="C682" s="222"/>
    </row>
    <row r="683" spans="3:3" x14ac:dyDescent="0.3">
      <c r="C683" s="222"/>
    </row>
    <row r="684" spans="3:3" x14ac:dyDescent="0.3">
      <c r="C684" s="222"/>
    </row>
    <row r="685" spans="3:3" x14ac:dyDescent="0.3">
      <c r="C685" s="222"/>
    </row>
    <row r="686" spans="3:3" x14ac:dyDescent="0.3">
      <c r="C686" s="222"/>
    </row>
    <row r="687" spans="3:3" x14ac:dyDescent="0.3">
      <c r="C687" s="222"/>
    </row>
    <row r="688" spans="3:3" x14ac:dyDescent="0.3">
      <c r="C688" s="222"/>
    </row>
    <row r="689" spans="3:3" x14ac:dyDescent="0.3">
      <c r="C689" s="222"/>
    </row>
    <row r="690" spans="3:3" x14ac:dyDescent="0.3">
      <c r="C690" s="222"/>
    </row>
    <row r="691" spans="3:3" x14ac:dyDescent="0.3">
      <c r="C691" s="222"/>
    </row>
    <row r="692" spans="3:3" x14ac:dyDescent="0.3">
      <c r="C692" s="222"/>
    </row>
    <row r="693" spans="3:3" x14ac:dyDescent="0.3">
      <c r="C693" s="222"/>
    </row>
    <row r="694" spans="3:3" x14ac:dyDescent="0.3">
      <c r="C694" s="222"/>
    </row>
    <row r="695" spans="3:3" x14ac:dyDescent="0.3">
      <c r="C695" s="222"/>
    </row>
    <row r="696" spans="3:3" x14ac:dyDescent="0.3">
      <c r="C696" s="222"/>
    </row>
    <row r="697" spans="3:3" x14ac:dyDescent="0.3">
      <c r="C697" s="222"/>
    </row>
    <row r="698" spans="3:3" x14ac:dyDescent="0.3">
      <c r="C698" s="222"/>
    </row>
    <row r="699" spans="3:3" x14ac:dyDescent="0.3">
      <c r="C699" s="222"/>
    </row>
    <row r="700" spans="3:3" x14ac:dyDescent="0.3">
      <c r="C700" s="222"/>
    </row>
    <row r="701" spans="3:3" x14ac:dyDescent="0.3">
      <c r="C701" s="222"/>
    </row>
    <row r="702" spans="3:3" x14ac:dyDescent="0.3">
      <c r="C702" s="222"/>
    </row>
    <row r="703" spans="3:3" x14ac:dyDescent="0.3">
      <c r="C703" s="222"/>
    </row>
    <row r="704" spans="3:3" x14ac:dyDescent="0.3">
      <c r="C704" s="222"/>
    </row>
    <row r="705" spans="3:3" x14ac:dyDescent="0.3">
      <c r="C705" s="222"/>
    </row>
    <row r="706" spans="3:3" x14ac:dyDescent="0.3">
      <c r="C706" s="222"/>
    </row>
    <row r="707" spans="3:3" x14ac:dyDescent="0.3">
      <c r="C707" s="222"/>
    </row>
    <row r="708" spans="3:3" x14ac:dyDescent="0.3">
      <c r="C708" s="222"/>
    </row>
    <row r="709" spans="3:3" x14ac:dyDescent="0.3">
      <c r="C709" s="222"/>
    </row>
    <row r="710" spans="3:3" x14ac:dyDescent="0.3">
      <c r="C710" s="222"/>
    </row>
    <row r="711" spans="3:3" x14ac:dyDescent="0.3">
      <c r="C711" s="222"/>
    </row>
    <row r="712" spans="3:3" x14ac:dyDescent="0.3">
      <c r="C712" s="222"/>
    </row>
    <row r="713" spans="3:3" x14ac:dyDescent="0.3">
      <c r="C713" s="222"/>
    </row>
    <row r="714" spans="3:3" x14ac:dyDescent="0.3">
      <c r="C714" s="222"/>
    </row>
    <row r="715" spans="3:3" x14ac:dyDescent="0.3">
      <c r="C715" s="222"/>
    </row>
    <row r="716" spans="3:3" x14ac:dyDescent="0.3">
      <c r="C716" s="222"/>
    </row>
    <row r="717" spans="3:3" x14ac:dyDescent="0.3">
      <c r="C717" s="222"/>
    </row>
    <row r="718" spans="3:3" x14ac:dyDescent="0.3">
      <c r="C718" s="222"/>
    </row>
    <row r="719" spans="3:3" x14ac:dyDescent="0.3">
      <c r="C719" s="222"/>
    </row>
    <row r="720" spans="3:3" x14ac:dyDescent="0.3">
      <c r="C720" s="222"/>
    </row>
    <row r="721" spans="3:3" x14ac:dyDescent="0.3">
      <c r="C721" s="222"/>
    </row>
    <row r="722" spans="3:3" x14ac:dyDescent="0.3">
      <c r="C722" s="222"/>
    </row>
    <row r="723" spans="3:3" x14ac:dyDescent="0.3">
      <c r="C723" s="222"/>
    </row>
    <row r="724" spans="3:3" x14ac:dyDescent="0.3">
      <c r="C724" s="222"/>
    </row>
    <row r="725" spans="3:3" x14ac:dyDescent="0.3">
      <c r="C725" s="222"/>
    </row>
    <row r="726" spans="3:3" x14ac:dyDescent="0.3">
      <c r="C726" s="222"/>
    </row>
    <row r="727" spans="3:3" x14ac:dyDescent="0.3">
      <c r="C727" s="222"/>
    </row>
    <row r="728" spans="3:3" x14ac:dyDescent="0.3">
      <c r="C728" s="222"/>
    </row>
    <row r="729" spans="3:3" x14ac:dyDescent="0.3">
      <c r="C729" s="222"/>
    </row>
    <row r="730" spans="3:3" x14ac:dyDescent="0.3">
      <c r="C730" s="222"/>
    </row>
    <row r="731" spans="3:3" x14ac:dyDescent="0.3">
      <c r="C731" s="222"/>
    </row>
    <row r="732" spans="3:3" x14ac:dyDescent="0.3">
      <c r="C732" s="222"/>
    </row>
    <row r="733" spans="3:3" x14ac:dyDescent="0.3">
      <c r="C733" s="222"/>
    </row>
    <row r="734" spans="3:3" x14ac:dyDescent="0.3">
      <c r="C734" s="222"/>
    </row>
    <row r="735" spans="3:3" x14ac:dyDescent="0.3">
      <c r="C735" s="222"/>
    </row>
    <row r="736" spans="3:3" x14ac:dyDescent="0.3">
      <c r="C736" s="222"/>
    </row>
    <row r="737" spans="3:3" x14ac:dyDescent="0.3">
      <c r="C737" s="222"/>
    </row>
    <row r="738" spans="3:3" x14ac:dyDescent="0.3">
      <c r="C738" s="222"/>
    </row>
    <row r="739" spans="3:3" x14ac:dyDescent="0.3">
      <c r="C739" s="222"/>
    </row>
    <row r="740" spans="3:3" x14ac:dyDescent="0.3">
      <c r="C740" s="222"/>
    </row>
    <row r="741" spans="3:3" x14ac:dyDescent="0.3">
      <c r="C741" s="222"/>
    </row>
    <row r="742" spans="3:3" x14ac:dyDescent="0.3">
      <c r="C742" s="222"/>
    </row>
    <row r="743" spans="3:3" x14ac:dyDescent="0.3">
      <c r="C743" s="222"/>
    </row>
    <row r="744" spans="3:3" x14ac:dyDescent="0.3">
      <c r="C744" s="222"/>
    </row>
    <row r="745" spans="3:3" x14ac:dyDescent="0.3">
      <c r="C745" s="222"/>
    </row>
    <row r="746" spans="3:3" x14ac:dyDescent="0.3">
      <c r="C746" s="222"/>
    </row>
    <row r="747" spans="3:3" x14ac:dyDescent="0.3">
      <c r="C747" s="222"/>
    </row>
    <row r="748" spans="3:3" x14ac:dyDescent="0.3">
      <c r="C748" s="222"/>
    </row>
    <row r="749" spans="3:3" x14ac:dyDescent="0.3">
      <c r="C749" s="222"/>
    </row>
    <row r="750" spans="3:3" x14ac:dyDescent="0.3">
      <c r="C750" s="222"/>
    </row>
    <row r="751" spans="3:3" x14ac:dyDescent="0.3">
      <c r="C751" s="222"/>
    </row>
    <row r="752" spans="3:3" x14ac:dyDescent="0.3">
      <c r="C752" s="222"/>
    </row>
    <row r="753" spans="3:3" x14ac:dyDescent="0.3">
      <c r="C753" s="222"/>
    </row>
    <row r="754" spans="3:3" x14ac:dyDescent="0.3">
      <c r="C754" s="222"/>
    </row>
    <row r="755" spans="3:3" x14ac:dyDescent="0.3">
      <c r="C755" s="222"/>
    </row>
    <row r="756" spans="3:3" x14ac:dyDescent="0.3">
      <c r="C756" s="222"/>
    </row>
    <row r="757" spans="3:3" x14ac:dyDescent="0.3">
      <c r="C757" s="222"/>
    </row>
    <row r="758" spans="3:3" x14ac:dyDescent="0.3">
      <c r="C758" s="222"/>
    </row>
    <row r="759" spans="3:3" x14ac:dyDescent="0.3">
      <c r="C759" s="222"/>
    </row>
    <row r="760" spans="3:3" x14ac:dyDescent="0.3">
      <c r="C760" s="222"/>
    </row>
    <row r="761" spans="3:3" x14ac:dyDescent="0.3">
      <c r="C761" s="222"/>
    </row>
    <row r="762" spans="3:3" x14ac:dyDescent="0.3">
      <c r="C762" s="222"/>
    </row>
    <row r="763" spans="3:3" x14ac:dyDescent="0.3">
      <c r="C763" s="222"/>
    </row>
    <row r="764" spans="3:3" x14ac:dyDescent="0.3">
      <c r="C764" s="222"/>
    </row>
    <row r="765" spans="3:3" x14ac:dyDescent="0.3">
      <c r="C765" s="222"/>
    </row>
    <row r="766" spans="3:3" x14ac:dyDescent="0.3">
      <c r="C766" s="222"/>
    </row>
    <row r="767" spans="3:3" x14ac:dyDescent="0.3">
      <c r="C767" s="222"/>
    </row>
    <row r="768" spans="3:3" x14ac:dyDescent="0.3">
      <c r="C768" s="222"/>
    </row>
    <row r="769" spans="3:3" x14ac:dyDescent="0.3">
      <c r="C769" s="222"/>
    </row>
    <row r="770" spans="3:3" x14ac:dyDescent="0.3">
      <c r="C770" s="222"/>
    </row>
    <row r="771" spans="3:3" x14ac:dyDescent="0.3">
      <c r="C771" s="222"/>
    </row>
    <row r="772" spans="3:3" x14ac:dyDescent="0.3">
      <c r="C772" s="222"/>
    </row>
    <row r="773" spans="3:3" x14ac:dyDescent="0.3">
      <c r="C773" s="222"/>
    </row>
    <row r="774" spans="3:3" x14ac:dyDescent="0.3">
      <c r="C774" s="222"/>
    </row>
    <row r="775" spans="3:3" x14ac:dyDescent="0.3">
      <c r="C775" s="222"/>
    </row>
    <row r="776" spans="3:3" x14ac:dyDescent="0.3">
      <c r="C776" s="222"/>
    </row>
    <row r="777" spans="3:3" x14ac:dyDescent="0.3">
      <c r="C777" s="222"/>
    </row>
    <row r="778" spans="3:3" x14ac:dyDescent="0.3">
      <c r="C778" s="222"/>
    </row>
    <row r="779" spans="3:3" x14ac:dyDescent="0.3">
      <c r="C779" s="222"/>
    </row>
    <row r="780" spans="3:3" x14ac:dyDescent="0.3">
      <c r="C780" s="222"/>
    </row>
    <row r="781" spans="3:3" x14ac:dyDescent="0.3">
      <c r="C781" s="222"/>
    </row>
    <row r="782" spans="3:3" x14ac:dyDescent="0.3">
      <c r="C782" s="222"/>
    </row>
    <row r="783" spans="3:3" x14ac:dyDescent="0.3">
      <c r="C783" s="222"/>
    </row>
    <row r="784" spans="3:3" x14ac:dyDescent="0.3">
      <c r="C784" s="222"/>
    </row>
    <row r="785" spans="3:3" x14ac:dyDescent="0.3">
      <c r="C785" s="222"/>
    </row>
    <row r="786" spans="3:3" x14ac:dyDescent="0.3">
      <c r="C786" s="222"/>
    </row>
    <row r="787" spans="3:3" x14ac:dyDescent="0.3">
      <c r="C787" s="222"/>
    </row>
    <row r="788" spans="3:3" x14ac:dyDescent="0.3">
      <c r="C788" s="222"/>
    </row>
    <row r="789" spans="3:3" x14ac:dyDescent="0.3">
      <c r="C789" s="222"/>
    </row>
    <row r="790" spans="3:3" x14ac:dyDescent="0.3">
      <c r="C790" s="222"/>
    </row>
    <row r="791" spans="3:3" x14ac:dyDescent="0.3">
      <c r="C791" s="222"/>
    </row>
    <row r="792" spans="3:3" x14ac:dyDescent="0.3">
      <c r="C792" s="222"/>
    </row>
    <row r="793" spans="3:3" x14ac:dyDescent="0.3">
      <c r="C793" s="222"/>
    </row>
    <row r="794" spans="3:3" x14ac:dyDescent="0.3">
      <c r="C794" s="222"/>
    </row>
    <row r="795" spans="3:3" x14ac:dyDescent="0.3">
      <c r="C795" s="222"/>
    </row>
    <row r="796" spans="3:3" x14ac:dyDescent="0.3">
      <c r="C796" s="222"/>
    </row>
    <row r="797" spans="3:3" x14ac:dyDescent="0.3">
      <c r="C797" s="222"/>
    </row>
    <row r="798" spans="3:3" x14ac:dyDescent="0.3">
      <c r="C798" s="222"/>
    </row>
    <row r="799" spans="3:3" x14ac:dyDescent="0.3">
      <c r="C799" s="222"/>
    </row>
    <row r="800" spans="3:3" x14ac:dyDescent="0.3">
      <c r="C800" s="222"/>
    </row>
    <row r="801" spans="3:3" x14ac:dyDescent="0.3">
      <c r="C801" s="222"/>
    </row>
    <row r="802" spans="3:3" x14ac:dyDescent="0.3">
      <c r="C802" s="222"/>
    </row>
    <row r="803" spans="3:3" x14ac:dyDescent="0.3">
      <c r="C803" s="222"/>
    </row>
    <row r="804" spans="3:3" x14ac:dyDescent="0.3">
      <c r="C804" s="222"/>
    </row>
    <row r="805" spans="3:3" x14ac:dyDescent="0.3">
      <c r="C805" s="222"/>
    </row>
    <row r="806" spans="3:3" x14ac:dyDescent="0.3">
      <c r="C806" s="222"/>
    </row>
    <row r="807" spans="3:3" x14ac:dyDescent="0.3">
      <c r="C807" s="222"/>
    </row>
    <row r="808" spans="3:3" x14ac:dyDescent="0.3">
      <c r="C808" s="222"/>
    </row>
    <row r="809" spans="3:3" x14ac:dyDescent="0.3">
      <c r="C809" s="222"/>
    </row>
    <row r="810" spans="3:3" x14ac:dyDescent="0.3">
      <c r="C810" s="222"/>
    </row>
    <row r="811" spans="3:3" x14ac:dyDescent="0.3">
      <c r="C811" s="222"/>
    </row>
    <row r="812" spans="3:3" x14ac:dyDescent="0.3">
      <c r="C812" s="222"/>
    </row>
    <row r="813" spans="3:3" x14ac:dyDescent="0.3">
      <c r="C813" s="222"/>
    </row>
    <row r="814" spans="3:3" x14ac:dyDescent="0.3">
      <c r="C814" s="222"/>
    </row>
    <row r="815" spans="3:3" x14ac:dyDescent="0.3">
      <c r="C815" s="222"/>
    </row>
    <row r="816" spans="3:3" x14ac:dyDescent="0.3">
      <c r="C816" s="222"/>
    </row>
    <row r="817" spans="3:3" x14ac:dyDescent="0.3">
      <c r="C817" s="222"/>
    </row>
    <row r="818" spans="3:3" x14ac:dyDescent="0.3">
      <c r="C818" s="222"/>
    </row>
    <row r="819" spans="3:3" x14ac:dyDescent="0.3">
      <c r="C819" s="222"/>
    </row>
    <row r="820" spans="3:3" x14ac:dyDescent="0.3">
      <c r="C820" s="222"/>
    </row>
    <row r="821" spans="3:3" x14ac:dyDescent="0.3">
      <c r="C821" s="222"/>
    </row>
    <row r="822" spans="3:3" x14ac:dyDescent="0.3">
      <c r="C822" s="222"/>
    </row>
    <row r="823" spans="3:3" x14ac:dyDescent="0.3">
      <c r="C823" s="222"/>
    </row>
    <row r="824" spans="3:3" x14ac:dyDescent="0.3">
      <c r="C824" s="222"/>
    </row>
    <row r="825" spans="3:3" x14ac:dyDescent="0.3">
      <c r="C825" s="222"/>
    </row>
    <row r="826" spans="3:3" x14ac:dyDescent="0.3">
      <c r="C826" s="222"/>
    </row>
    <row r="827" spans="3:3" x14ac:dyDescent="0.3">
      <c r="C827" s="222"/>
    </row>
    <row r="828" spans="3:3" x14ac:dyDescent="0.3">
      <c r="C828" s="222"/>
    </row>
    <row r="829" spans="3:3" x14ac:dyDescent="0.3">
      <c r="C829" s="222"/>
    </row>
    <row r="830" spans="3:3" x14ac:dyDescent="0.3">
      <c r="C830" s="222"/>
    </row>
    <row r="831" spans="3:3" x14ac:dyDescent="0.3">
      <c r="C831" s="222"/>
    </row>
    <row r="832" spans="3:3" x14ac:dyDescent="0.3">
      <c r="C832" s="222"/>
    </row>
    <row r="833" spans="3:3" x14ac:dyDescent="0.3">
      <c r="C833" s="222"/>
    </row>
    <row r="834" spans="3:3" x14ac:dyDescent="0.3">
      <c r="C834" s="222"/>
    </row>
    <row r="835" spans="3:3" x14ac:dyDescent="0.3">
      <c r="C835" s="222"/>
    </row>
    <row r="836" spans="3:3" x14ac:dyDescent="0.3">
      <c r="C836" s="222"/>
    </row>
    <row r="837" spans="3:3" x14ac:dyDescent="0.3">
      <c r="C837" s="222"/>
    </row>
    <row r="838" spans="3:3" x14ac:dyDescent="0.3">
      <c r="C838" s="222"/>
    </row>
    <row r="839" spans="3:3" x14ac:dyDescent="0.3">
      <c r="C839" s="222"/>
    </row>
    <row r="840" spans="3:3" x14ac:dyDescent="0.3">
      <c r="C840" s="222"/>
    </row>
    <row r="841" spans="3:3" x14ac:dyDescent="0.3">
      <c r="C841" s="222"/>
    </row>
    <row r="842" spans="3:3" x14ac:dyDescent="0.3">
      <c r="C842" s="222"/>
    </row>
    <row r="843" spans="3:3" x14ac:dyDescent="0.3">
      <c r="C843" s="222"/>
    </row>
    <row r="844" spans="3:3" x14ac:dyDescent="0.3">
      <c r="C844" s="222"/>
    </row>
    <row r="845" spans="3:3" x14ac:dyDescent="0.3">
      <c r="C845" s="222"/>
    </row>
    <row r="846" spans="3:3" x14ac:dyDescent="0.3">
      <c r="C846" s="222"/>
    </row>
    <row r="847" spans="3:3" x14ac:dyDescent="0.3">
      <c r="C847" s="222"/>
    </row>
    <row r="848" spans="3:3" x14ac:dyDescent="0.3">
      <c r="C848" s="222"/>
    </row>
    <row r="849" spans="3:3" x14ac:dyDescent="0.3">
      <c r="C849" s="222"/>
    </row>
    <row r="850" spans="3:3" x14ac:dyDescent="0.3">
      <c r="C850" s="222"/>
    </row>
    <row r="851" spans="3:3" x14ac:dyDescent="0.3">
      <c r="C851" s="222"/>
    </row>
    <row r="852" spans="3:3" x14ac:dyDescent="0.3">
      <c r="C852" s="222"/>
    </row>
    <row r="853" spans="3:3" x14ac:dyDescent="0.3">
      <c r="C853" s="222"/>
    </row>
    <row r="854" spans="3:3" x14ac:dyDescent="0.3">
      <c r="C854" s="222"/>
    </row>
    <row r="855" spans="3:3" x14ac:dyDescent="0.3">
      <c r="C855" s="222"/>
    </row>
    <row r="856" spans="3:3" x14ac:dyDescent="0.3">
      <c r="C856" s="222"/>
    </row>
    <row r="857" spans="3:3" x14ac:dyDescent="0.3">
      <c r="C857" s="222"/>
    </row>
    <row r="858" spans="3:3" x14ac:dyDescent="0.3">
      <c r="C858" s="222"/>
    </row>
    <row r="859" spans="3:3" x14ac:dyDescent="0.3">
      <c r="C859" s="222"/>
    </row>
    <row r="860" spans="3:3" x14ac:dyDescent="0.3">
      <c r="C860" s="222"/>
    </row>
    <row r="861" spans="3:3" x14ac:dyDescent="0.3">
      <c r="C861" s="222"/>
    </row>
    <row r="862" spans="3:3" x14ac:dyDescent="0.3">
      <c r="C862" s="222"/>
    </row>
    <row r="863" spans="3:3" x14ac:dyDescent="0.3">
      <c r="C863" s="222"/>
    </row>
    <row r="864" spans="3:3" x14ac:dyDescent="0.3">
      <c r="C864" s="222"/>
    </row>
    <row r="865" spans="3:3" x14ac:dyDescent="0.3">
      <c r="C865" s="222"/>
    </row>
    <row r="866" spans="3:3" x14ac:dyDescent="0.3">
      <c r="C866" s="222"/>
    </row>
    <row r="867" spans="3:3" x14ac:dyDescent="0.3">
      <c r="C867" s="222"/>
    </row>
    <row r="868" spans="3:3" x14ac:dyDescent="0.3">
      <c r="C868" s="222"/>
    </row>
    <row r="869" spans="3:3" x14ac:dyDescent="0.3">
      <c r="C869" s="222"/>
    </row>
    <row r="870" spans="3:3" x14ac:dyDescent="0.3">
      <c r="C870" s="222"/>
    </row>
    <row r="871" spans="3:3" x14ac:dyDescent="0.3">
      <c r="C871" s="222"/>
    </row>
    <row r="872" spans="3:3" x14ac:dyDescent="0.3">
      <c r="C872" s="222"/>
    </row>
    <row r="873" spans="3:3" x14ac:dyDescent="0.3">
      <c r="C873" s="222"/>
    </row>
    <row r="874" spans="3:3" x14ac:dyDescent="0.3">
      <c r="C874" s="222"/>
    </row>
    <row r="875" spans="3:3" x14ac:dyDescent="0.3">
      <c r="C875" s="222"/>
    </row>
    <row r="876" spans="3:3" x14ac:dyDescent="0.3">
      <c r="C876" s="222"/>
    </row>
    <row r="877" spans="3:3" x14ac:dyDescent="0.3">
      <c r="C877" s="222"/>
    </row>
    <row r="878" spans="3:3" x14ac:dyDescent="0.3">
      <c r="C878" s="222"/>
    </row>
    <row r="879" spans="3:3" x14ac:dyDescent="0.3">
      <c r="C879" s="222"/>
    </row>
    <row r="880" spans="3:3" x14ac:dyDescent="0.3">
      <c r="C880" s="222"/>
    </row>
    <row r="881" spans="3:3" x14ac:dyDescent="0.3">
      <c r="C881" s="222"/>
    </row>
    <row r="882" spans="3:3" x14ac:dyDescent="0.3">
      <c r="C882" s="222"/>
    </row>
    <row r="883" spans="3:3" x14ac:dyDescent="0.3">
      <c r="C883" s="222"/>
    </row>
    <row r="884" spans="3:3" x14ac:dyDescent="0.3">
      <c r="C884" s="222"/>
    </row>
    <row r="885" spans="3:3" x14ac:dyDescent="0.3">
      <c r="C885" s="222"/>
    </row>
    <row r="886" spans="3:3" x14ac:dyDescent="0.3">
      <c r="C886" s="222"/>
    </row>
    <row r="887" spans="3:3" x14ac:dyDescent="0.3">
      <c r="C887" s="222"/>
    </row>
    <row r="888" spans="3:3" x14ac:dyDescent="0.3">
      <c r="C888" s="222"/>
    </row>
    <row r="889" spans="3:3" x14ac:dyDescent="0.3">
      <c r="C889" s="222"/>
    </row>
    <row r="890" spans="3:3" x14ac:dyDescent="0.3">
      <c r="C890" s="222"/>
    </row>
    <row r="891" spans="3:3" x14ac:dyDescent="0.3">
      <c r="C891" s="222"/>
    </row>
    <row r="892" spans="3:3" x14ac:dyDescent="0.3">
      <c r="C892" s="222"/>
    </row>
    <row r="893" spans="3:3" x14ac:dyDescent="0.3">
      <c r="C893" s="222"/>
    </row>
    <row r="894" spans="3:3" x14ac:dyDescent="0.3">
      <c r="C894" s="222"/>
    </row>
    <row r="895" spans="3:3" x14ac:dyDescent="0.3">
      <c r="C895" s="222"/>
    </row>
    <row r="896" spans="3:3" x14ac:dyDescent="0.3">
      <c r="C896" s="222"/>
    </row>
    <row r="897" spans="3:3" x14ac:dyDescent="0.3">
      <c r="C897" s="222"/>
    </row>
    <row r="898" spans="3:3" x14ac:dyDescent="0.3">
      <c r="C898" s="222"/>
    </row>
    <row r="899" spans="3:3" x14ac:dyDescent="0.3">
      <c r="C899" s="222"/>
    </row>
    <row r="900" spans="3:3" x14ac:dyDescent="0.3">
      <c r="C900" s="222"/>
    </row>
    <row r="901" spans="3:3" x14ac:dyDescent="0.3">
      <c r="C901" s="222"/>
    </row>
    <row r="902" spans="3:3" x14ac:dyDescent="0.3">
      <c r="C902" s="222"/>
    </row>
    <row r="903" spans="3:3" x14ac:dyDescent="0.3">
      <c r="C903" s="222"/>
    </row>
    <row r="904" spans="3:3" x14ac:dyDescent="0.3">
      <c r="C904" s="222"/>
    </row>
    <row r="905" spans="3:3" x14ac:dyDescent="0.3">
      <c r="C905" s="222"/>
    </row>
    <row r="906" spans="3:3" x14ac:dyDescent="0.3">
      <c r="C906" s="222"/>
    </row>
    <row r="907" spans="3:3" x14ac:dyDescent="0.3">
      <c r="C907" s="222"/>
    </row>
    <row r="908" spans="3:3" x14ac:dyDescent="0.3">
      <c r="C908" s="222"/>
    </row>
    <row r="909" spans="3:3" x14ac:dyDescent="0.3">
      <c r="C909" s="222"/>
    </row>
    <row r="910" spans="3:3" x14ac:dyDescent="0.3">
      <c r="C910" s="222"/>
    </row>
    <row r="911" spans="3:3" x14ac:dyDescent="0.3">
      <c r="C911" s="222"/>
    </row>
    <row r="912" spans="3:3" x14ac:dyDescent="0.3">
      <c r="C912" s="222"/>
    </row>
    <row r="913" spans="3:3" x14ac:dyDescent="0.3">
      <c r="C913" s="222"/>
    </row>
    <row r="914" spans="3:3" x14ac:dyDescent="0.3">
      <c r="C914" s="222"/>
    </row>
    <row r="915" spans="3:3" x14ac:dyDescent="0.3">
      <c r="C915" s="222"/>
    </row>
    <row r="916" spans="3:3" x14ac:dyDescent="0.3">
      <c r="C916" s="222"/>
    </row>
    <row r="917" spans="3:3" x14ac:dyDescent="0.3">
      <c r="C917" s="222"/>
    </row>
    <row r="918" spans="3:3" x14ac:dyDescent="0.3">
      <c r="C918" s="222"/>
    </row>
    <row r="919" spans="3:3" x14ac:dyDescent="0.3">
      <c r="C919" s="222"/>
    </row>
    <row r="920" spans="3:3" x14ac:dyDescent="0.3">
      <c r="C920" s="222"/>
    </row>
    <row r="921" spans="3:3" x14ac:dyDescent="0.3">
      <c r="C921" s="222"/>
    </row>
    <row r="922" spans="3:3" x14ac:dyDescent="0.3">
      <c r="C922" s="222"/>
    </row>
    <row r="923" spans="3:3" x14ac:dyDescent="0.3">
      <c r="C923" s="222"/>
    </row>
    <row r="924" spans="3:3" x14ac:dyDescent="0.3">
      <c r="C924" s="222"/>
    </row>
    <row r="925" spans="3:3" x14ac:dyDescent="0.3">
      <c r="C925" s="222"/>
    </row>
    <row r="926" spans="3:3" x14ac:dyDescent="0.3">
      <c r="C926" s="222"/>
    </row>
    <row r="927" spans="3:3" x14ac:dyDescent="0.3">
      <c r="C927" s="222"/>
    </row>
    <row r="928" spans="3:3" x14ac:dyDescent="0.3">
      <c r="C928" s="222"/>
    </row>
    <row r="929" spans="3:3" x14ac:dyDescent="0.3">
      <c r="C929" s="222"/>
    </row>
    <row r="930" spans="3:3" x14ac:dyDescent="0.3">
      <c r="C930" s="222"/>
    </row>
    <row r="931" spans="3:3" x14ac:dyDescent="0.3">
      <c r="C931" s="222"/>
    </row>
    <row r="932" spans="3:3" x14ac:dyDescent="0.3">
      <c r="C932" s="222"/>
    </row>
    <row r="933" spans="3:3" x14ac:dyDescent="0.3">
      <c r="C933" s="222"/>
    </row>
    <row r="934" spans="3:3" x14ac:dyDescent="0.3">
      <c r="C934" s="222"/>
    </row>
    <row r="935" spans="3:3" x14ac:dyDescent="0.3">
      <c r="C935" s="222"/>
    </row>
    <row r="936" spans="3:3" x14ac:dyDescent="0.3">
      <c r="C936" s="222"/>
    </row>
    <row r="937" spans="3:3" x14ac:dyDescent="0.3">
      <c r="C937" s="222"/>
    </row>
    <row r="938" spans="3:3" x14ac:dyDescent="0.3">
      <c r="C938" s="222"/>
    </row>
    <row r="939" spans="3:3" x14ac:dyDescent="0.3">
      <c r="C939" s="222"/>
    </row>
    <row r="940" spans="3:3" x14ac:dyDescent="0.3">
      <c r="C940" s="222"/>
    </row>
    <row r="941" spans="3:3" x14ac:dyDescent="0.3">
      <c r="C941" s="222"/>
    </row>
    <row r="942" spans="3:3" x14ac:dyDescent="0.3">
      <c r="C942" s="222"/>
    </row>
    <row r="943" spans="3:3" x14ac:dyDescent="0.3">
      <c r="C943" s="222"/>
    </row>
    <row r="944" spans="3:3" x14ac:dyDescent="0.3">
      <c r="C944" s="222"/>
    </row>
    <row r="945" spans="3:3" x14ac:dyDescent="0.3">
      <c r="C945" s="222"/>
    </row>
    <row r="946" spans="3:3" x14ac:dyDescent="0.3">
      <c r="C946" s="222"/>
    </row>
    <row r="947" spans="3:3" x14ac:dyDescent="0.3">
      <c r="C947" s="222"/>
    </row>
    <row r="948" spans="3:3" x14ac:dyDescent="0.3">
      <c r="C948" s="222"/>
    </row>
    <row r="949" spans="3:3" x14ac:dyDescent="0.3">
      <c r="C949" s="222"/>
    </row>
    <row r="950" spans="3:3" x14ac:dyDescent="0.3">
      <c r="C950" s="222"/>
    </row>
    <row r="951" spans="3:3" x14ac:dyDescent="0.3">
      <c r="C951" s="222"/>
    </row>
    <row r="952" spans="3:3" x14ac:dyDescent="0.3">
      <c r="C952" s="222"/>
    </row>
    <row r="953" spans="3:3" x14ac:dyDescent="0.3">
      <c r="C953" s="222"/>
    </row>
    <row r="954" spans="3:3" x14ac:dyDescent="0.3">
      <c r="C954" s="222"/>
    </row>
    <row r="955" spans="3:3" x14ac:dyDescent="0.3">
      <c r="C955" s="222"/>
    </row>
    <row r="956" spans="3:3" x14ac:dyDescent="0.3">
      <c r="C956" s="222"/>
    </row>
    <row r="957" spans="3:3" x14ac:dyDescent="0.3">
      <c r="C957" s="222"/>
    </row>
    <row r="958" spans="3:3" x14ac:dyDescent="0.3">
      <c r="C958" s="222"/>
    </row>
    <row r="959" spans="3:3" x14ac:dyDescent="0.3">
      <c r="C959" s="222"/>
    </row>
    <row r="960" spans="3:3" x14ac:dyDescent="0.3">
      <c r="C960" s="222"/>
    </row>
    <row r="961" spans="3:3" x14ac:dyDescent="0.3">
      <c r="C961" s="222"/>
    </row>
    <row r="962" spans="3:3" x14ac:dyDescent="0.3">
      <c r="C962" s="222"/>
    </row>
    <row r="963" spans="3:3" x14ac:dyDescent="0.3">
      <c r="C963" s="222"/>
    </row>
    <row r="964" spans="3:3" x14ac:dyDescent="0.3">
      <c r="C964" s="222"/>
    </row>
    <row r="965" spans="3:3" x14ac:dyDescent="0.3">
      <c r="C965" s="222"/>
    </row>
    <row r="966" spans="3:3" x14ac:dyDescent="0.3">
      <c r="C966" s="222"/>
    </row>
    <row r="967" spans="3:3" x14ac:dyDescent="0.3">
      <c r="C967" s="222"/>
    </row>
    <row r="968" spans="3:3" x14ac:dyDescent="0.3">
      <c r="C968" s="222"/>
    </row>
    <row r="969" spans="3:3" x14ac:dyDescent="0.3">
      <c r="C969" s="222"/>
    </row>
    <row r="970" spans="3:3" x14ac:dyDescent="0.3">
      <c r="C970" s="222"/>
    </row>
    <row r="971" spans="3:3" x14ac:dyDescent="0.3">
      <c r="C971" s="222"/>
    </row>
    <row r="972" spans="3:3" x14ac:dyDescent="0.3">
      <c r="C972" s="222"/>
    </row>
    <row r="973" spans="3:3" x14ac:dyDescent="0.3">
      <c r="C973" s="222"/>
    </row>
    <row r="974" spans="3:3" x14ac:dyDescent="0.3">
      <c r="C974" s="222"/>
    </row>
    <row r="975" spans="3:3" x14ac:dyDescent="0.3">
      <c r="C975" s="222"/>
    </row>
    <row r="976" spans="3:3" x14ac:dyDescent="0.3">
      <c r="C976" s="222"/>
    </row>
    <row r="977" spans="3:3" x14ac:dyDescent="0.3">
      <c r="C977" s="222"/>
    </row>
    <row r="978" spans="3:3" x14ac:dyDescent="0.3">
      <c r="C978" s="222"/>
    </row>
    <row r="979" spans="3:3" x14ac:dyDescent="0.3">
      <c r="C979" s="222"/>
    </row>
    <row r="980" spans="3:3" x14ac:dyDescent="0.3">
      <c r="C980" s="222"/>
    </row>
    <row r="981" spans="3:3" x14ac:dyDescent="0.3">
      <c r="C981" s="222"/>
    </row>
    <row r="982" spans="3:3" x14ac:dyDescent="0.3">
      <c r="C982" s="222"/>
    </row>
    <row r="983" spans="3:3" x14ac:dyDescent="0.3">
      <c r="C983" s="222"/>
    </row>
    <row r="984" spans="3:3" x14ac:dyDescent="0.3">
      <c r="C984" s="222"/>
    </row>
    <row r="985" spans="3:3" x14ac:dyDescent="0.3">
      <c r="C985" s="222"/>
    </row>
    <row r="986" spans="3:3" x14ac:dyDescent="0.3">
      <c r="C986" s="222"/>
    </row>
    <row r="987" spans="3:3" x14ac:dyDescent="0.3">
      <c r="C987" s="222"/>
    </row>
    <row r="988" spans="3:3" x14ac:dyDescent="0.3">
      <c r="C988" s="222"/>
    </row>
    <row r="989" spans="3:3" x14ac:dyDescent="0.3">
      <c r="C989" s="222"/>
    </row>
    <row r="990" spans="3:3" x14ac:dyDescent="0.3">
      <c r="C990" s="222"/>
    </row>
    <row r="991" spans="3:3" x14ac:dyDescent="0.3">
      <c r="C991" s="222"/>
    </row>
    <row r="992" spans="3:3" x14ac:dyDescent="0.3">
      <c r="C992" s="222"/>
    </row>
    <row r="993" spans="3:3" x14ac:dyDescent="0.3">
      <c r="C993" s="222"/>
    </row>
    <row r="994" spans="3:3" x14ac:dyDescent="0.3">
      <c r="C994" s="222"/>
    </row>
    <row r="995" spans="3:3" x14ac:dyDescent="0.3">
      <c r="C995" s="222"/>
    </row>
    <row r="996" spans="3:3" x14ac:dyDescent="0.3">
      <c r="C996" s="222"/>
    </row>
    <row r="997" spans="3:3" x14ac:dyDescent="0.3">
      <c r="C997" s="222"/>
    </row>
    <row r="998" spans="3:3" x14ac:dyDescent="0.3">
      <c r="C998" s="222"/>
    </row>
    <row r="999" spans="3:3" x14ac:dyDescent="0.3">
      <c r="C999" s="222"/>
    </row>
  </sheetData>
  <autoFilter ref="A1:H19" xr:uid="{6E043B89-60E6-4362-A6B7-D2324202873B}">
    <sortState xmlns:xlrd2="http://schemas.microsoft.com/office/spreadsheetml/2017/richdata2" ref="A2:H19">
      <sortCondition ref="A2:A19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9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9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9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9" xr:uid="{46FEE758-514B-49EB-A855-8E6C1C2DD04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B2F03D-CAA3-4017-B96C-A96176DFEA4A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3"/>
  <sheetViews>
    <sheetView workbookViewId="0">
      <selection sqref="A1:H1"/>
    </sheetView>
  </sheetViews>
  <sheetFormatPr defaultColWidth="9.109375" defaultRowHeight="15.6" x14ac:dyDescent="0.3"/>
  <cols>
    <col min="1" max="1" width="22" style="52" customWidth="1"/>
    <col min="2" max="2" width="9" style="52"/>
    <col min="3" max="3" width="19.88671875" style="52" customWidth="1"/>
    <col min="4" max="4" width="54.88671875" style="52" customWidth="1"/>
    <col min="5" max="5" width="49.33203125" style="52" customWidth="1"/>
    <col min="6" max="6" width="68.5546875" style="52" customWidth="1"/>
    <col min="7" max="7" width="31.44140625" style="52" customWidth="1"/>
    <col min="8" max="16384" width="9.109375" style="52"/>
  </cols>
  <sheetData>
    <row r="1" spans="1:7" x14ac:dyDescent="0.3">
      <c r="A1" s="72" t="s">
        <v>74</v>
      </c>
      <c r="B1" s="72" t="s">
        <v>66</v>
      </c>
      <c r="C1" s="72" t="s">
        <v>67</v>
      </c>
      <c r="D1" s="72" t="s">
        <v>68</v>
      </c>
      <c r="E1" s="72" t="s">
        <v>46</v>
      </c>
      <c r="F1" s="72" t="s">
        <v>69</v>
      </c>
      <c r="G1" s="72" t="s">
        <v>70</v>
      </c>
    </row>
    <row r="2" spans="1:7" x14ac:dyDescent="0.3">
      <c r="A2" s="73" t="s">
        <v>78</v>
      </c>
      <c r="B2" s="74">
        <v>2023</v>
      </c>
      <c r="C2" s="74" t="s">
        <v>79</v>
      </c>
      <c r="D2" s="75" t="s">
        <v>80</v>
      </c>
      <c r="E2" s="75" t="s">
        <v>81</v>
      </c>
      <c r="F2" s="76" t="s">
        <v>82</v>
      </c>
      <c r="G2" s="77" t="s">
        <v>81</v>
      </c>
    </row>
    <row r="3" spans="1:7" ht="43.2" x14ac:dyDescent="0.3">
      <c r="A3" s="73" t="s">
        <v>78</v>
      </c>
      <c r="B3" s="78">
        <v>2023</v>
      </c>
      <c r="C3" s="81" t="s">
        <v>83</v>
      </c>
      <c r="D3" s="79" t="s">
        <v>84</v>
      </c>
      <c r="E3" s="79" t="s">
        <v>81</v>
      </c>
      <c r="F3" s="80" t="s">
        <v>85</v>
      </c>
      <c r="G3" s="77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56"/>
  <sheetViews>
    <sheetView topLeftCell="A109" workbookViewId="0">
      <selection sqref="A1:H1"/>
    </sheetView>
  </sheetViews>
  <sheetFormatPr defaultRowHeight="14.4" x14ac:dyDescent="0.3"/>
  <cols>
    <col min="1" max="1" width="5.109375" customWidth="1"/>
    <col min="2" max="2" width="38.44140625" customWidth="1"/>
    <col min="3" max="3" width="37.1093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23.44140625" customWidth="1"/>
  </cols>
  <sheetData>
    <row r="1" spans="1:8" ht="18.600000000000001" thickBot="1" x14ac:dyDescent="0.35">
      <c r="A1" s="336" t="s">
        <v>86</v>
      </c>
      <c r="B1" s="336"/>
      <c r="C1" s="336"/>
      <c r="D1" s="336"/>
      <c r="E1" s="336"/>
      <c r="F1" s="336"/>
      <c r="G1" s="336"/>
      <c r="H1" s="336"/>
    </row>
    <row r="2" spans="1:8" ht="18" x14ac:dyDescent="0.3">
      <c r="A2" s="329" t="s">
        <v>87</v>
      </c>
      <c r="B2" s="337"/>
      <c r="C2" s="337"/>
      <c r="D2" s="337"/>
      <c r="E2" s="337"/>
      <c r="F2" s="337"/>
      <c r="G2" s="337"/>
      <c r="H2" s="338"/>
    </row>
    <row r="3" spans="1:8" ht="17.399999999999999" x14ac:dyDescent="0.3">
      <c r="A3" s="339" t="s">
        <v>88</v>
      </c>
      <c r="B3" s="340"/>
      <c r="C3" s="340"/>
      <c r="D3" s="340"/>
      <c r="E3" s="340"/>
      <c r="F3" s="340"/>
      <c r="G3" s="340"/>
      <c r="H3" s="341"/>
    </row>
    <row r="4" spans="1:8" ht="17.399999999999999" x14ac:dyDescent="0.3">
      <c r="A4" s="339" t="s">
        <v>89</v>
      </c>
      <c r="B4" s="340"/>
      <c r="C4" s="340"/>
      <c r="D4" s="340"/>
      <c r="E4" s="340"/>
      <c r="F4" s="340"/>
      <c r="G4" s="340"/>
      <c r="H4" s="341"/>
    </row>
    <row r="5" spans="1:8" ht="17.399999999999999" x14ac:dyDescent="0.3">
      <c r="A5" s="339" t="s">
        <v>90</v>
      </c>
      <c r="B5" s="340"/>
      <c r="C5" s="340"/>
      <c r="D5" s="340"/>
      <c r="E5" s="340"/>
      <c r="F5" s="340"/>
      <c r="G5" s="340"/>
      <c r="H5" s="341"/>
    </row>
    <row r="6" spans="1:8" ht="17.399999999999999" x14ac:dyDescent="0.3">
      <c r="A6" s="342" t="s">
        <v>91</v>
      </c>
      <c r="B6" s="343"/>
      <c r="C6" s="343"/>
      <c r="D6" s="343"/>
      <c r="E6" s="343"/>
      <c r="F6" s="343"/>
      <c r="G6" s="343"/>
      <c r="H6" s="344"/>
    </row>
    <row r="7" spans="1:8" ht="18.600000000000001" thickBot="1" x14ac:dyDescent="0.35">
      <c r="A7" s="332" t="s">
        <v>12</v>
      </c>
      <c r="B7" s="333"/>
      <c r="C7" s="333"/>
      <c r="D7" s="333"/>
      <c r="E7" s="333"/>
      <c r="F7" s="333"/>
      <c r="G7" s="333"/>
      <c r="H7" s="333"/>
    </row>
    <row r="8" spans="1:8" ht="18" x14ac:dyDescent="0.3">
      <c r="A8" s="334" t="s">
        <v>13</v>
      </c>
      <c r="B8" s="335"/>
      <c r="C8" s="335"/>
      <c r="D8" s="335"/>
      <c r="E8" s="335"/>
      <c r="F8" s="335"/>
      <c r="G8" s="335"/>
      <c r="H8" s="82"/>
    </row>
    <row r="9" spans="1:8" ht="18" x14ac:dyDescent="0.3">
      <c r="A9" s="313" t="s">
        <v>92</v>
      </c>
      <c r="B9" s="314"/>
      <c r="C9" s="314"/>
      <c r="D9" s="314"/>
      <c r="E9" s="314"/>
      <c r="F9" s="314"/>
      <c r="G9" s="314"/>
      <c r="H9" s="82"/>
    </row>
    <row r="10" spans="1:8" ht="18" x14ac:dyDescent="0.3">
      <c r="A10" s="313" t="s">
        <v>93</v>
      </c>
      <c r="B10" s="314"/>
      <c r="C10" s="314"/>
      <c r="D10" s="314"/>
      <c r="E10" s="314"/>
      <c r="F10" s="314"/>
      <c r="G10" s="314"/>
      <c r="H10" s="82"/>
    </row>
    <row r="11" spans="1:8" ht="18" x14ac:dyDescent="0.3">
      <c r="A11" s="313" t="s">
        <v>94</v>
      </c>
      <c r="B11" s="314"/>
      <c r="C11" s="314"/>
      <c r="D11" s="314"/>
      <c r="E11" s="314"/>
      <c r="F11" s="314"/>
      <c r="G11" s="314"/>
      <c r="H11" s="82"/>
    </row>
    <row r="12" spans="1:8" ht="18" x14ac:dyDescent="0.3">
      <c r="A12" s="313" t="s">
        <v>95</v>
      </c>
      <c r="B12" s="314"/>
      <c r="C12" s="314"/>
      <c r="D12" s="314"/>
      <c r="E12" s="314"/>
      <c r="F12" s="314"/>
      <c r="G12" s="314"/>
      <c r="H12" s="82"/>
    </row>
    <row r="13" spans="1:8" ht="18" x14ac:dyDescent="0.3">
      <c r="A13" s="313" t="s">
        <v>96</v>
      </c>
      <c r="B13" s="314"/>
      <c r="C13" s="314"/>
      <c r="D13" s="314"/>
      <c r="E13" s="314"/>
      <c r="F13" s="314"/>
      <c r="G13" s="314"/>
      <c r="H13" s="83"/>
    </row>
    <row r="14" spans="1:8" ht="18" x14ac:dyDescent="0.3">
      <c r="A14" s="313" t="s">
        <v>97</v>
      </c>
      <c r="B14" s="314"/>
      <c r="C14" s="314"/>
      <c r="D14" s="314"/>
      <c r="E14" s="314"/>
      <c r="F14" s="314"/>
      <c r="G14" s="314"/>
      <c r="H14" s="83"/>
    </row>
    <row r="15" spans="1:8" ht="18" x14ac:dyDescent="0.3">
      <c r="A15" s="313" t="s">
        <v>98</v>
      </c>
      <c r="B15" s="314"/>
      <c r="C15" s="314"/>
      <c r="D15" s="314"/>
      <c r="E15" s="314"/>
      <c r="F15" s="314"/>
      <c r="G15" s="314"/>
      <c r="H15" s="83"/>
    </row>
    <row r="16" spans="1:8" ht="18" x14ac:dyDescent="0.3">
      <c r="A16" s="313" t="s">
        <v>99</v>
      </c>
      <c r="B16" s="314"/>
      <c r="C16" s="314"/>
      <c r="D16" s="84"/>
      <c r="E16" s="84"/>
      <c r="F16" s="84"/>
      <c r="G16" s="84"/>
      <c r="H16" s="83"/>
    </row>
    <row r="17" spans="1:8" ht="18" x14ac:dyDescent="0.3">
      <c r="A17" s="326" t="s">
        <v>100</v>
      </c>
      <c r="B17" s="326"/>
      <c r="C17" s="326"/>
      <c r="D17" s="326"/>
      <c r="E17" s="326"/>
      <c r="F17" s="326"/>
      <c r="G17" s="326"/>
      <c r="H17" s="83"/>
    </row>
    <row r="18" spans="1:8" ht="36" x14ac:dyDescent="0.3">
      <c r="A18" s="85" t="s">
        <v>0</v>
      </c>
      <c r="B18" s="86" t="s">
        <v>1</v>
      </c>
      <c r="C18" s="190" t="s">
        <v>10</v>
      </c>
      <c r="D18" s="87" t="s">
        <v>2</v>
      </c>
      <c r="E18" s="87" t="s">
        <v>4</v>
      </c>
      <c r="F18" s="87" t="s">
        <v>3</v>
      </c>
      <c r="G18" s="87" t="s">
        <v>8</v>
      </c>
      <c r="H18" s="88" t="s">
        <v>101</v>
      </c>
    </row>
    <row r="19" spans="1:8" ht="18" x14ac:dyDescent="0.35">
      <c r="A19" s="89">
        <v>1</v>
      </c>
      <c r="B19" s="90" t="s">
        <v>102</v>
      </c>
      <c r="C19" s="191" t="s">
        <v>103</v>
      </c>
      <c r="D19" s="91" t="s">
        <v>7</v>
      </c>
      <c r="E19" s="91">
        <v>1</v>
      </c>
      <c r="F19" s="92" t="s">
        <v>6</v>
      </c>
      <c r="G19" s="93">
        <v>5</v>
      </c>
      <c r="H19" s="94" t="s">
        <v>104</v>
      </c>
    </row>
    <row r="20" spans="1:8" ht="36" x14ac:dyDescent="0.35">
      <c r="A20" s="89">
        <v>2</v>
      </c>
      <c r="B20" s="95" t="s">
        <v>105</v>
      </c>
      <c r="C20" s="191" t="s">
        <v>106</v>
      </c>
      <c r="D20" s="96" t="s">
        <v>11</v>
      </c>
      <c r="E20" s="91">
        <v>1</v>
      </c>
      <c r="F20" s="92" t="s">
        <v>6</v>
      </c>
      <c r="G20" s="97">
        <v>5</v>
      </c>
      <c r="H20" s="98" t="s">
        <v>107</v>
      </c>
    </row>
    <row r="21" spans="1:8" ht="18" x14ac:dyDescent="0.35">
      <c r="A21" s="89">
        <v>3</v>
      </c>
      <c r="B21" s="95" t="s">
        <v>108</v>
      </c>
      <c r="C21" s="191" t="s">
        <v>109</v>
      </c>
      <c r="D21" s="96" t="s">
        <v>11</v>
      </c>
      <c r="E21" s="91">
        <v>1</v>
      </c>
      <c r="F21" s="92" t="s">
        <v>6</v>
      </c>
      <c r="G21" s="97">
        <v>5</v>
      </c>
      <c r="H21" s="98" t="s">
        <v>107</v>
      </c>
    </row>
    <row r="22" spans="1:8" ht="18" x14ac:dyDescent="0.35">
      <c r="A22" s="89">
        <v>4</v>
      </c>
      <c r="B22" s="99" t="s">
        <v>110</v>
      </c>
      <c r="C22" s="191" t="s">
        <v>111</v>
      </c>
      <c r="D22" s="96" t="s">
        <v>11</v>
      </c>
      <c r="E22" s="91">
        <v>1</v>
      </c>
      <c r="F22" s="92" t="s">
        <v>112</v>
      </c>
      <c r="G22" s="97">
        <v>5</v>
      </c>
      <c r="H22" s="100" t="s">
        <v>104</v>
      </c>
    </row>
    <row r="23" spans="1:8" ht="18" x14ac:dyDescent="0.35">
      <c r="A23" s="89">
        <v>5</v>
      </c>
      <c r="B23" s="101" t="s">
        <v>113</v>
      </c>
      <c r="C23" s="192" t="s">
        <v>114</v>
      </c>
      <c r="D23" s="102" t="s">
        <v>115</v>
      </c>
      <c r="E23" s="103">
        <v>1</v>
      </c>
      <c r="F23" s="87" t="s">
        <v>6</v>
      </c>
      <c r="G23" s="104">
        <v>1</v>
      </c>
      <c r="H23" s="98" t="s">
        <v>116</v>
      </c>
    </row>
    <row r="24" spans="1:8" ht="18" x14ac:dyDescent="0.35">
      <c r="A24" s="89">
        <v>6</v>
      </c>
      <c r="B24" s="105" t="s">
        <v>117</v>
      </c>
      <c r="C24" s="192" t="s">
        <v>118</v>
      </c>
      <c r="D24" s="103" t="s">
        <v>7</v>
      </c>
      <c r="E24" s="103">
        <v>1</v>
      </c>
      <c r="F24" s="87" t="s">
        <v>6</v>
      </c>
      <c r="G24" s="104">
        <v>1</v>
      </c>
      <c r="H24" s="98" t="s">
        <v>116</v>
      </c>
    </row>
    <row r="25" spans="1:8" ht="18.600000000000001" thickBot="1" x14ac:dyDescent="0.35">
      <c r="A25" s="327" t="s">
        <v>119</v>
      </c>
      <c r="B25" s="328"/>
      <c r="C25" s="328"/>
      <c r="D25" s="328"/>
      <c r="E25" s="328"/>
      <c r="F25" s="328"/>
      <c r="G25" s="328"/>
      <c r="H25" s="106"/>
    </row>
    <row r="26" spans="1:8" ht="18" x14ac:dyDescent="0.3">
      <c r="A26" s="329" t="s">
        <v>13</v>
      </c>
      <c r="B26" s="330"/>
      <c r="C26" s="330"/>
      <c r="D26" s="330"/>
      <c r="E26" s="330"/>
      <c r="F26" s="330"/>
      <c r="G26" s="331"/>
      <c r="H26" s="107"/>
    </row>
    <row r="27" spans="1:8" ht="18" x14ac:dyDescent="0.3">
      <c r="A27" s="313" t="s">
        <v>120</v>
      </c>
      <c r="B27" s="314"/>
      <c r="C27" s="314"/>
      <c r="D27" s="314"/>
      <c r="E27" s="314"/>
      <c r="F27" s="314"/>
      <c r="G27" s="314"/>
      <c r="H27" s="83"/>
    </row>
    <row r="28" spans="1:8" ht="18" x14ac:dyDescent="0.3">
      <c r="A28" s="313" t="s">
        <v>93</v>
      </c>
      <c r="B28" s="314"/>
      <c r="C28" s="314"/>
      <c r="D28" s="314"/>
      <c r="E28" s="314"/>
      <c r="F28" s="314"/>
      <c r="G28" s="314"/>
      <c r="H28" s="83"/>
    </row>
    <row r="29" spans="1:8" ht="18" x14ac:dyDescent="0.3">
      <c r="A29" s="313" t="s">
        <v>94</v>
      </c>
      <c r="B29" s="314"/>
      <c r="C29" s="314"/>
      <c r="D29" s="314"/>
      <c r="E29" s="314"/>
      <c r="F29" s="314"/>
      <c r="G29" s="314"/>
      <c r="H29" s="83"/>
    </row>
    <row r="30" spans="1:8" ht="18" x14ac:dyDescent="0.3">
      <c r="A30" s="313" t="s">
        <v>95</v>
      </c>
      <c r="B30" s="314"/>
      <c r="C30" s="314"/>
      <c r="D30" s="314"/>
      <c r="E30" s="314"/>
      <c r="F30" s="314"/>
      <c r="G30" s="314"/>
      <c r="H30" s="83"/>
    </row>
    <row r="31" spans="1:8" ht="18" x14ac:dyDescent="0.3">
      <c r="A31" s="313" t="s">
        <v>96</v>
      </c>
      <c r="B31" s="314"/>
      <c r="C31" s="314"/>
      <c r="D31" s="314"/>
      <c r="E31" s="314"/>
      <c r="F31" s="314"/>
      <c r="G31" s="314"/>
      <c r="H31" s="83"/>
    </row>
    <row r="32" spans="1:8" ht="18" x14ac:dyDescent="0.3">
      <c r="A32" s="313" t="s">
        <v>121</v>
      </c>
      <c r="B32" s="314"/>
      <c r="C32" s="314"/>
      <c r="D32" s="314"/>
      <c r="E32" s="314"/>
      <c r="F32" s="314"/>
      <c r="G32" s="314"/>
      <c r="H32" s="83"/>
    </row>
    <row r="33" spans="1:8" ht="18" x14ac:dyDescent="0.3">
      <c r="A33" s="313" t="s">
        <v>98</v>
      </c>
      <c r="B33" s="314"/>
      <c r="C33" s="314"/>
      <c r="D33" s="314"/>
      <c r="E33" s="314"/>
      <c r="F33" s="314"/>
      <c r="G33" s="314"/>
      <c r="H33" s="83"/>
    </row>
    <row r="34" spans="1:8" ht="18" x14ac:dyDescent="0.3">
      <c r="A34" s="313" t="s">
        <v>99</v>
      </c>
      <c r="B34" s="314"/>
      <c r="C34" s="314"/>
      <c r="D34" s="84"/>
      <c r="E34" s="84"/>
      <c r="F34" s="84"/>
      <c r="G34" s="84"/>
      <c r="H34" s="83"/>
    </row>
    <row r="35" spans="1:8" ht="18" x14ac:dyDescent="0.3">
      <c r="A35" s="326" t="s">
        <v>100</v>
      </c>
      <c r="B35" s="326"/>
      <c r="C35" s="326"/>
      <c r="D35" s="326"/>
      <c r="E35" s="326"/>
      <c r="F35" s="326"/>
      <c r="G35" s="326"/>
      <c r="H35" s="83"/>
    </row>
    <row r="36" spans="1:8" ht="36" x14ac:dyDescent="0.3">
      <c r="A36" s="87" t="s">
        <v>0</v>
      </c>
      <c r="B36" s="108" t="s">
        <v>1</v>
      </c>
      <c r="C36" s="190" t="s">
        <v>10</v>
      </c>
      <c r="D36" s="109" t="s">
        <v>2</v>
      </c>
      <c r="E36" s="87" t="s">
        <v>4</v>
      </c>
      <c r="F36" s="87" t="s">
        <v>3</v>
      </c>
      <c r="G36" s="87" t="s">
        <v>8</v>
      </c>
      <c r="H36" s="88" t="s">
        <v>101</v>
      </c>
    </row>
    <row r="37" spans="1:8" ht="36" x14ac:dyDescent="0.3">
      <c r="A37" s="110">
        <v>1</v>
      </c>
      <c r="B37" s="111" t="s">
        <v>122</v>
      </c>
      <c r="C37" s="193" t="s">
        <v>123</v>
      </c>
      <c r="D37" s="112" t="s">
        <v>11</v>
      </c>
      <c r="E37" s="113">
        <v>1</v>
      </c>
      <c r="F37" s="114" t="s">
        <v>124</v>
      </c>
      <c r="G37" s="91">
        <v>5</v>
      </c>
      <c r="H37" s="94" t="s">
        <v>125</v>
      </c>
    </row>
    <row r="38" spans="1:8" ht="36" x14ac:dyDescent="0.3">
      <c r="A38" s="110">
        <v>2</v>
      </c>
      <c r="B38" s="95" t="s">
        <v>126</v>
      </c>
      <c r="C38" s="194" t="s">
        <v>127</v>
      </c>
      <c r="D38" s="112" t="s">
        <v>11</v>
      </c>
      <c r="E38" s="113">
        <v>1</v>
      </c>
      <c r="F38" s="114" t="s">
        <v>124</v>
      </c>
      <c r="G38" s="91">
        <v>5</v>
      </c>
      <c r="H38" s="94" t="s">
        <v>125</v>
      </c>
    </row>
    <row r="39" spans="1:8" ht="36" x14ac:dyDescent="0.3">
      <c r="A39" s="110">
        <v>3</v>
      </c>
      <c r="B39" s="95" t="s">
        <v>128</v>
      </c>
      <c r="C39" s="195" t="s">
        <v>129</v>
      </c>
      <c r="D39" s="112" t="s">
        <v>11</v>
      </c>
      <c r="E39" s="97">
        <v>1</v>
      </c>
      <c r="F39" s="114" t="s">
        <v>124</v>
      </c>
      <c r="G39" s="115">
        <v>5</v>
      </c>
      <c r="H39" s="94" t="s">
        <v>125</v>
      </c>
    </row>
    <row r="40" spans="1:8" ht="36" x14ac:dyDescent="0.3">
      <c r="A40" s="110">
        <v>4</v>
      </c>
      <c r="B40" s="116" t="s">
        <v>130</v>
      </c>
      <c r="C40" s="194" t="s">
        <v>131</v>
      </c>
      <c r="D40" s="92" t="s">
        <v>11</v>
      </c>
      <c r="E40" s="96">
        <v>1</v>
      </c>
      <c r="F40" s="117" t="s">
        <v>124</v>
      </c>
      <c r="G40" s="96">
        <v>5</v>
      </c>
      <c r="H40" s="94" t="s">
        <v>125</v>
      </c>
    </row>
    <row r="41" spans="1:8" ht="36" x14ac:dyDescent="0.3">
      <c r="A41" s="110">
        <v>5</v>
      </c>
      <c r="B41" s="118" t="s">
        <v>132</v>
      </c>
      <c r="C41" s="196" t="s">
        <v>133</v>
      </c>
      <c r="D41" s="112" t="s">
        <v>11</v>
      </c>
      <c r="E41" s="113">
        <v>1</v>
      </c>
      <c r="F41" s="114" t="s">
        <v>124</v>
      </c>
      <c r="G41" s="91">
        <v>5</v>
      </c>
      <c r="H41" s="98" t="s">
        <v>116</v>
      </c>
    </row>
    <row r="42" spans="1:8" ht="36" x14ac:dyDescent="0.3">
      <c r="A42" s="110">
        <v>6</v>
      </c>
      <c r="B42" s="120" t="s">
        <v>134</v>
      </c>
      <c r="C42" s="196" t="s">
        <v>135</v>
      </c>
      <c r="D42" s="112" t="s">
        <v>11</v>
      </c>
      <c r="E42" s="113">
        <v>1</v>
      </c>
      <c r="F42" s="114" t="s">
        <v>124</v>
      </c>
      <c r="G42" s="91">
        <v>5</v>
      </c>
      <c r="H42" s="94" t="s">
        <v>107</v>
      </c>
    </row>
    <row r="43" spans="1:8" ht="36" x14ac:dyDescent="0.3">
      <c r="A43" s="110">
        <v>7</v>
      </c>
      <c r="B43" s="120" t="s">
        <v>136</v>
      </c>
      <c r="C43" s="196" t="s">
        <v>137</v>
      </c>
      <c r="D43" s="112" t="s">
        <v>11</v>
      </c>
      <c r="E43" s="113">
        <v>2</v>
      </c>
      <c r="F43" s="114" t="s">
        <v>124</v>
      </c>
      <c r="G43" s="91">
        <v>10</v>
      </c>
      <c r="H43" s="121" t="s">
        <v>107</v>
      </c>
    </row>
    <row r="44" spans="1:8" ht="36" x14ac:dyDescent="0.3">
      <c r="A44" s="110">
        <v>8</v>
      </c>
      <c r="B44" s="120" t="s">
        <v>138</v>
      </c>
      <c r="C44" s="196" t="s">
        <v>139</v>
      </c>
      <c r="D44" s="112" t="s">
        <v>11</v>
      </c>
      <c r="E44" s="113">
        <v>1</v>
      </c>
      <c r="F44" s="114" t="s">
        <v>124</v>
      </c>
      <c r="G44" s="91">
        <v>5</v>
      </c>
      <c r="H44" s="121" t="s">
        <v>107</v>
      </c>
    </row>
    <row r="45" spans="1:8" ht="36" x14ac:dyDescent="0.3">
      <c r="A45" s="110">
        <v>9</v>
      </c>
      <c r="B45" s="119" t="s">
        <v>140</v>
      </c>
      <c r="C45" s="197" t="s">
        <v>141</v>
      </c>
      <c r="D45" s="112" t="s">
        <v>11</v>
      </c>
      <c r="E45" s="113">
        <v>1</v>
      </c>
      <c r="F45" s="114" t="s">
        <v>124</v>
      </c>
      <c r="G45" s="91">
        <v>5</v>
      </c>
      <c r="H45" s="121" t="s">
        <v>107</v>
      </c>
    </row>
    <row r="46" spans="1:8" ht="36" x14ac:dyDescent="0.3">
      <c r="A46" s="110">
        <v>10</v>
      </c>
      <c r="B46" s="119" t="s">
        <v>142</v>
      </c>
      <c r="C46" s="196" t="s">
        <v>143</v>
      </c>
      <c r="D46" s="112" t="s">
        <v>11</v>
      </c>
      <c r="E46" s="113">
        <v>1</v>
      </c>
      <c r="F46" s="114" t="s">
        <v>124</v>
      </c>
      <c r="G46" s="91">
        <v>5</v>
      </c>
      <c r="H46" s="121" t="s">
        <v>107</v>
      </c>
    </row>
    <row r="47" spans="1:8" ht="36" x14ac:dyDescent="0.3">
      <c r="A47" s="110">
        <v>11</v>
      </c>
      <c r="B47" s="119" t="s">
        <v>144</v>
      </c>
      <c r="C47" s="196" t="s">
        <v>145</v>
      </c>
      <c r="D47" s="112" t="s">
        <v>11</v>
      </c>
      <c r="E47" s="113">
        <v>1</v>
      </c>
      <c r="F47" s="114" t="s">
        <v>124</v>
      </c>
      <c r="G47" s="91">
        <v>5</v>
      </c>
      <c r="H47" s="122" t="s">
        <v>107</v>
      </c>
    </row>
    <row r="48" spans="1:8" ht="36" x14ac:dyDescent="0.3">
      <c r="A48" s="110">
        <v>12</v>
      </c>
      <c r="B48" s="119" t="s">
        <v>146</v>
      </c>
      <c r="C48" s="196" t="s">
        <v>147</v>
      </c>
      <c r="D48" s="112" t="s">
        <v>11</v>
      </c>
      <c r="E48" s="113">
        <v>1</v>
      </c>
      <c r="F48" s="114" t="s">
        <v>124</v>
      </c>
      <c r="G48" s="91">
        <v>5</v>
      </c>
      <c r="H48" s="121" t="s">
        <v>107</v>
      </c>
    </row>
    <row r="49" spans="1:8" ht="36" x14ac:dyDescent="0.3">
      <c r="A49" s="110">
        <v>13</v>
      </c>
      <c r="B49" s="119" t="s">
        <v>148</v>
      </c>
      <c r="C49" s="196" t="s">
        <v>149</v>
      </c>
      <c r="D49" s="112" t="s">
        <v>11</v>
      </c>
      <c r="E49" s="113">
        <v>1</v>
      </c>
      <c r="F49" s="114" t="s">
        <v>124</v>
      </c>
      <c r="G49" s="91">
        <v>5</v>
      </c>
      <c r="H49" s="121" t="s">
        <v>107</v>
      </c>
    </row>
    <row r="50" spans="1:8" ht="36" x14ac:dyDescent="0.3">
      <c r="A50" s="110">
        <v>14</v>
      </c>
      <c r="B50" s="119" t="s">
        <v>150</v>
      </c>
      <c r="C50" s="196" t="s">
        <v>151</v>
      </c>
      <c r="D50" s="112" t="s">
        <v>11</v>
      </c>
      <c r="E50" s="113">
        <v>1</v>
      </c>
      <c r="F50" s="114" t="s">
        <v>124</v>
      </c>
      <c r="G50" s="91">
        <v>5</v>
      </c>
      <c r="H50" s="121" t="s">
        <v>107</v>
      </c>
    </row>
    <row r="51" spans="1:8" ht="36" x14ac:dyDescent="0.3">
      <c r="A51" s="110">
        <v>15</v>
      </c>
      <c r="B51" s="123" t="s">
        <v>152</v>
      </c>
      <c r="C51" s="198" t="s">
        <v>153</v>
      </c>
      <c r="D51" s="124" t="s">
        <v>11</v>
      </c>
      <c r="E51" s="125">
        <v>1</v>
      </c>
      <c r="F51" s="110" t="s">
        <v>124</v>
      </c>
      <c r="G51" s="126">
        <v>5</v>
      </c>
      <c r="H51" s="88" t="s">
        <v>107</v>
      </c>
    </row>
    <row r="52" spans="1:8" ht="36" x14ac:dyDescent="0.3">
      <c r="A52" s="110">
        <v>16</v>
      </c>
      <c r="B52" s="123" t="s">
        <v>154</v>
      </c>
      <c r="C52" s="198" t="s">
        <v>155</v>
      </c>
      <c r="D52" s="124" t="s">
        <v>11</v>
      </c>
      <c r="E52" s="125">
        <v>1</v>
      </c>
      <c r="F52" s="110" t="s">
        <v>124</v>
      </c>
      <c r="G52" s="126">
        <v>5</v>
      </c>
      <c r="H52" s="88" t="s">
        <v>107</v>
      </c>
    </row>
    <row r="53" spans="1:8" ht="36" x14ac:dyDescent="0.3">
      <c r="A53" s="110">
        <v>17</v>
      </c>
      <c r="B53" s="127" t="s">
        <v>156</v>
      </c>
      <c r="C53" s="198" t="s">
        <v>157</v>
      </c>
      <c r="D53" s="124" t="s">
        <v>11</v>
      </c>
      <c r="E53" s="125">
        <v>1</v>
      </c>
      <c r="F53" s="110" t="s">
        <v>124</v>
      </c>
      <c r="G53" s="126">
        <v>5</v>
      </c>
      <c r="H53" s="88" t="s">
        <v>107</v>
      </c>
    </row>
    <row r="54" spans="1:8" ht="36" x14ac:dyDescent="0.3">
      <c r="A54" s="110">
        <v>18</v>
      </c>
      <c r="B54" s="123" t="s">
        <v>158</v>
      </c>
      <c r="C54" s="198" t="s">
        <v>159</v>
      </c>
      <c r="D54" s="124" t="s">
        <v>11</v>
      </c>
      <c r="E54" s="125">
        <v>1</v>
      </c>
      <c r="F54" s="110" t="s">
        <v>124</v>
      </c>
      <c r="G54" s="126">
        <v>5</v>
      </c>
      <c r="H54" s="88" t="s">
        <v>107</v>
      </c>
    </row>
    <row r="55" spans="1:8" ht="36" x14ac:dyDescent="0.3">
      <c r="A55" s="110">
        <v>19</v>
      </c>
      <c r="B55" s="123" t="s">
        <v>160</v>
      </c>
      <c r="C55" s="198" t="s">
        <v>161</v>
      </c>
      <c r="D55" s="124" t="s">
        <v>11</v>
      </c>
      <c r="E55" s="125">
        <v>1</v>
      </c>
      <c r="F55" s="110" t="s">
        <v>124</v>
      </c>
      <c r="G55" s="126">
        <v>5</v>
      </c>
      <c r="H55" s="88" t="s">
        <v>107</v>
      </c>
    </row>
    <row r="56" spans="1:8" ht="36" x14ac:dyDescent="0.3">
      <c r="A56" s="110">
        <v>20</v>
      </c>
      <c r="B56" s="123" t="s">
        <v>162</v>
      </c>
      <c r="C56" s="198" t="s">
        <v>163</v>
      </c>
      <c r="D56" s="124" t="s">
        <v>11</v>
      </c>
      <c r="E56" s="125">
        <v>1</v>
      </c>
      <c r="F56" s="110" t="s">
        <v>124</v>
      </c>
      <c r="G56" s="126">
        <v>5</v>
      </c>
      <c r="H56" s="98" t="s">
        <v>107</v>
      </c>
    </row>
    <row r="57" spans="1:8" ht="36" x14ac:dyDescent="0.3">
      <c r="A57" s="110">
        <v>21</v>
      </c>
      <c r="B57" s="123" t="s">
        <v>164</v>
      </c>
      <c r="C57" s="198" t="s">
        <v>163</v>
      </c>
      <c r="D57" s="124" t="s">
        <v>11</v>
      </c>
      <c r="E57" s="125">
        <v>1</v>
      </c>
      <c r="F57" s="110" t="s">
        <v>124</v>
      </c>
      <c r="G57" s="126">
        <v>5</v>
      </c>
      <c r="H57" s="98" t="s">
        <v>107</v>
      </c>
    </row>
    <row r="58" spans="1:8" ht="36" x14ac:dyDescent="0.3">
      <c r="A58" s="110">
        <v>22</v>
      </c>
      <c r="B58" s="123" t="s">
        <v>165</v>
      </c>
      <c r="C58" s="198" t="s">
        <v>163</v>
      </c>
      <c r="D58" s="124" t="s">
        <v>11</v>
      </c>
      <c r="E58" s="125">
        <v>1</v>
      </c>
      <c r="F58" s="110" t="s">
        <v>124</v>
      </c>
      <c r="G58" s="126">
        <v>5</v>
      </c>
      <c r="H58" s="98" t="s">
        <v>107</v>
      </c>
    </row>
    <row r="59" spans="1:8" ht="36" x14ac:dyDescent="0.3">
      <c r="A59" s="110">
        <v>23</v>
      </c>
      <c r="B59" s="128" t="s">
        <v>166</v>
      </c>
      <c r="C59" s="198" t="s">
        <v>167</v>
      </c>
      <c r="D59" s="124" t="s">
        <v>11</v>
      </c>
      <c r="E59" s="125">
        <v>1</v>
      </c>
      <c r="F59" s="110" t="s">
        <v>168</v>
      </c>
      <c r="G59" s="129">
        <v>1</v>
      </c>
      <c r="H59" s="98" t="s">
        <v>116</v>
      </c>
    </row>
    <row r="60" spans="1:8" ht="36" x14ac:dyDescent="0.3">
      <c r="A60" s="110">
        <v>24</v>
      </c>
      <c r="B60" s="128" t="s">
        <v>169</v>
      </c>
      <c r="C60" s="199" t="s">
        <v>170</v>
      </c>
      <c r="D60" s="124" t="s">
        <v>11</v>
      </c>
      <c r="E60" s="130">
        <v>1</v>
      </c>
      <c r="F60" s="87" t="s">
        <v>168</v>
      </c>
      <c r="G60" s="129">
        <v>1</v>
      </c>
      <c r="H60" s="98" t="s">
        <v>107</v>
      </c>
    </row>
    <row r="61" spans="1:8" ht="36" x14ac:dyDescent="0.3">
      <c r="A61" s="110">
        <v>25</v>
      </c>
      <c r="B61" s="123" t="s">
        <v>171</v>
      </c>
      <c r="C61" s="198" t="s">
        <v>172</v>
      </c>
      <c r="D61" s="124" t="s">
        <v>11</v>
      </c>
      <c r="E61" s="130">
        <v>1</v>
      </c>
      <c r="F61" s="87" t="s">
        <v>124</v>
      </c>
      <c r="G61" s="131">
        <v>5</v>
      </c>
      <c r="H61" s="88" t="s">
        <v>107</v>
      </c>
    </row>
    <row r="62" spans="1:8" ht="36" x14ac:dyDescent="0.3">
      <c r="A62" s="110">
        <v>26</v>
      </c>
      <c r="B62" s="127" t="s">
        <v>173</v>
      </c>
      <c r="C62" s="198" t="s">
        <v>174</v>
      </c>
      <c r="D62" s="124" t="s">
        <v>11</v>
      </c>
      <c r="E62" s="132">
        <v>1</v>
      </c>
      <c r="F62" s="87" t="s">
        <v>175</v>
      </c>
      <c r="G62" s="104">
        <v>1</v>
      </c>
      <c r="H62" s="98" t="s">
        <v>107</v>
      </c>
    </row>
    <row r="63" spans="1:8" ht="36" x14ac:dyDescent="0.3">
      <c r="A63" s="110">
        <v>27</v>
      </c>
      <c r="B63" s="133" t="s">
        <v>176</v>
      </c>
      <c r="C63" s="200" t="s">
        <v>177</v>
      </c>
      <c r="D63" s="124" t="s">
        <v>11</v>
      </c>
      <c r="E63" s="134">
        <v>1</v>
      </c>
      <c r="F63" s="87" t="s">
        <v>124</v>
      </c>
      <c r="G63" s="104">
        <v>5</v>
      </c>
      <c r="H63" s="135" t="s">
        <v>116</v>
      </c>
    </row>
    <row r="64" spans="1:8" ht="36" x14ac:dyDescent="0.3">
      <c r="A64" s="110">
        <v>28</v>
      </c>
      <c r="B64" s="128" t="s">
        <v>178</v>
      </c>
      <c r="C64" s="192" t="s">
        <v>179</v>
      </c>
      <c r="D64" s="124" t="s">
        <v>11</v>
      </c>
      <c r="E64" s="104">
        <v>1</v>
      </c>
      <c r="F64" s="87" t="s">
        <v>124</v>
      </c>
      <c r="G64" s="104">
        <v>5</v>
      </c>
      <c r="H64" s="88" t="s">
        <v>107</v>
      </c>
    </row>
    <row r="65" spans="1:8" ht="36" x14ac:dyDescent="0.3">
      <c r="A65" s="110">
        <v>29</v>
      </c>
      <c r="B65" s="136" t="s">
        <v>180</v>
      </c>
      <c r="C65" s="199" t="s">
        <v>181</v>
      </c>
      <c r="D65" s="124" t="s">
        <v>11</v>
      </c>
      <c r="E65" s="137">
        <v>1</v>
      </c>
      <c r="F65" s="138" t="s">
        <v>124</v>
      </c>
      <c r="G65" s="137">
        <v>5</v>
      </c>
      <c r="H65" s="139" t="s">
        <v>107</v>
      </c>
    </row>
    <row r="66" spans="1:8" ht="18.600000000000001" thickBot="1" x14ac:dyDescent="0.35">
      <c r="A66" s="327" t="s">
        <v>15</v>
      </c>
      <c r="B66" s="328"/>
      <c r="C66" s="328"/>
      <c r="D66" s="328"/>
      <c r="E66" s="328"/>
      <c r="F66" s="328"/>
      <c r="G66" s="328"/>
      <c r="H66" s="106"/>
    </row>
    <row r="67" spans="1:8" ht="18" x14ac:dyDescent="0.3">
      <c r="A67" s="329" t="s">
        <v>13</v>
      </c>
      <c r="B67" s="330"/>
      <c r="C67" s="330"/>
      <c r="D67" s="330"/>
      <c r="E67" s="330"/>
      <c r="F67" s="330"/>
      <c r="G67" s="331"/>
      <c r="H67" s="107"/>
    </row>
    <row r="68" spans="1:8" ht="18" x14ac:dyDescent="0.3">
      <c r="A68" s="313" t="s">
        <v>182</v>
      </c>
      <c r="B68" s="314"/>
      <c r="C68" s="314"/>
      <c r="D68" s="314"/>
      <c r="E68" s="314"/>
      <c r="F68" s="314"/>
      <c r="G68" s="314"/>
      <c r="H68" s="83"/>
    </row>
    <row r="69" spans="1:8" ht="18" x14ac:dyDescent="0.3">
      <c r="A69" s="313" t="s">
        <v>93</v>
      </c>
      <c r="B69" s="314"/>
      <c r="C69" s="314"/>
      <c r="D69" s="314"/>
      <c r="E69" s="314"/>
      <c r="F69" s="314"/>
      <c r="G69" s="314"/>
      <c r="H69" s="83"/>
    </row>
    <row r="70" spans="1:8" ht="18" x14ac:dyDescent="0.3">
      <c r="A70" s="313" t="s">
        <v>94</v>
      </c>
      <c r="B70" s="314"/>
      <c r="C70" s="314"/>
      <c r="D70" s="314"/>
      <c r="E70" s="314"/>
      <c r="F70" s="314"/>
      <c r="G70" s="314"/>
      <c r="H70" s="83"/>
    </row>
    <row r="71" spans="1:8" ht="18" x14ac:dyDescent="0.3">
      <c r="A71" s="313" t="s">
        <v>95</v>
      </c>
      <c r="B71" s="314"/>
      <c r="C71" s="314"/>
      <c r="D71" s="314"/>
      <c r="E71" s="314"/>
      <c r="F71" s="314"/>
      <c r="G71" s="314"/>
      <c r="H71" s="83"/>
    </row>
    <row r="72" spans="1:8" ht="18" x14ac:dyDescent="0.3">
      <c r="A72" s="313" t="s">
        <v>96</v>
      </c>
      <c r="B72" s="314"/>
      <c r="C72" s="314"/>
      <c r="D72" s="314"/>
      <c r="E72" s="314"/>
      <c r="F72" s="314"/>
      <c r="G72" s="314"/>
      <c r="H72" s="83"/>
    </row>
    <row r="73" spans="1:8" ht="18" x14ac:dyDescent="0.3">
      <c r="A73" s="313" t="s">
        <v>183</v>
      </c>
      <c r="B73" s="314"/>
      <c r="C73" s="314"/>
      <c r="D73" s="314"/>
      <c r="E73" s="314"/>
      <c r="F73" s="314"/>
      <c r="G73" s="314"/>
      <c r="H73" s="83"/>
    </row>
    <row r="74" spans="1:8" ht="18" x14ac:dyDescent="0.3">
      <c r="A74" s="313" t="s">
        <v>98</v>
      </c>
      <c r="B74" s="314"/>
      <c r="C74" s="314"/>
      <c r="D74" s="314"/>
      <c r="E74" s="314"/>
      <c r="F74" s="314"/>
      <c r="G74" s="314"/>
      <c r="H74" s="83"/>
    </row>
    <row r="75" spans="1:8" ht="18" x14ac:dyDescent="0.3">
      <c r="A75" s="315" t="s">
        <v>99</v>
      </c>
      <c r="B75" s="316"/>
      <c r="C75" s="316"/>
      <c r="D75" s="316"/>
      <c r="E75" s="316"/>
      <c r="F75" s="316"/>
      <c r="G75" s="316"/>
      <c r="H75" s="83"/>
    </row>
    <row r="76" spans="1:8" ht="36" x14ac:dyDescent="0.3">
      <c r="A76" s="85" t="s">
        <v>0</v>
      </c>
      <c r="B76" s="86" t="s">
        <v>1</v>
      </c>
      <c r="C76" s="190" t="s">
        <v>10</v>
      </c>
      <c r="D76" s="87" t="s">
        <v>2</v>
      </c>
      <c r="E76" s="87" t="s">
        <v>4</v>
      </c>
      <c r="F76" s="87" t="s">
        <v>3</v>
      </c>
      <c r="G76" s="87" t="s">
        <v>8</v>
      </c>
      <c r="H76" s="88" t="s">
        <v>101</v>
      </c>
    </row>
    <row r="77" spans="1:8" ht="18" x14ac:dyDescent="0.3">
      <c r="A77" s="140">
        <v>1</v>
      </c>
      <c r="B77" s="141" t="s">
        <v>27</v>
      </c>
      <c r="C77" s="201" t="s">
        <v>184</v>
      </c>
      <c r="D77" s="142" t="s">
        <v>5</v>
      </c>
      <c r="E77" s="142">
        <v>1</v>
      </c>
      <c r="F77" s="142" t="s">
        <v>6</v>
      </c>
      <c r="G77" s="143">
        <f>E77</f>
        <v>1</v>
      </c>
      <c r="H77" s="144" t="s">
        <v>104</v>
      </c>
    </row>
    <row r="78" spans="1:8" ht="18" x14ac:dyDescent="0.3">
      <c r="A78" s="145">
        <v>2</v>
      </c>
      <c r="B78" s="146" t="s">
        <v>28</v>
      </c>
      <c r="C78" s="196" t="s">
        <v>185</v>
      </c>
      <c r="D78" s="147" t="s">
        <v>5</v>
      </c>
      <c r="E78" s="147">
        <v>1</v>
      </c>
      <c r="F78" s="147" t="s">
        <v>6</v>
      </c>
      <c r="G78" s="115">
        <v>1</v>
      </c>
      <c r="H78" s="148" t="s">
        <v>104</v>
      </c>
    </row>
    <row r="79" spans="1:8" ht="18" x14ac:dyDescent="0.3">
      <c r="A79" s="145">
        <v>3</v>
      </c>
      <c r="B79" s="149" t="s">
        <v>186</v>
      </c>
      <c r="C79" s="150" t="s">
        <v>187</v>
      </c>
      <c r="D79" s="115" t="s">
        <v>7</v>
      </c>
      <c r="E79" s="115">
        <v>1</v>
      </c>
      <c r="F79" s="115" t="s">
        <v>6</v>
      </c>
      <c r="G79" s="115">
        <f>E79</f>
        <v>1</v>
      </c>
      <c r="H79" s="148" t="s">
        <v>116</v>
      </c>
    </row>
    <row r="80" spans="1:8" ht="18" x14ac:dyDescent="0.3">
      <c r="A80" s="145">
        <v>4</v>
      </c>
      <c r="B80" s="119" t="s">
        <v>188</v>
      </c>
      <c r="C80" s="196" t="s">
        <v>189</v>
      </c>
      <c r="D80" s="115" t="s">
        <v>7</v>
      </c>
      <c r="E80" s="115">
        <v>1</v>
      </c>
      <c r="F80" s="115" t="s">
        <v>6</v>
      </c>
      <c r="G80" s="115">
        <v>1</v>
      </c>
      <c r="H80" s="148" t="s">
        <v>116</v>
      </c>
    </row>
    <row r="81" spans="1:8" ht="18" x14ac:dyDescent="0.3">
      <c r="A81" s="317" t="s">
        <v>14</v>
      </c>
      <c r="B81" s="318"/>
      <c r="C81" s="318"/>
      <c r="D81" s="318"/>
      <c r="E81" s="318"/>
      <c r="F81" s="318"/>
      <c r="G81" s="318"/>
      <c r="H81" s="318"/>
    </row>
    <row r="82" spans="1:8" ht="36" x14ac:dyDescent="0.3">
      <c r="A82" s="85" t="s">
        <v>0</v>
      </c>
      <c r="B82" s="86" t="s">
        <v>1</v>
      </c>
      <c r="C82" s="190" t="s">
        <v>10</v>
      </c>
      <c r="D82" s="87" t="s">
        <v>2</v>
      </c>
      <c r="E82" s="87" t="s">
        <v>4</v>
      </c>
      <c r="F82" s="87" t="s">
        <v>3</v>
      </c>
      <c r="G82" s="87" t="s">
        <v>8</v>
      </c>
      <c r="H82" s="88" t="s">
        <v>101</v>
      </c>
    </row>
    <row r="83" spans="1:8" ht="18" x14ac:dyDescent="0.35">
      <c r="A83" s="151">
        <v>1</v>
      </c>
      <c r="B83" s="141" t="s">
        <v>20</v>
      </c>
      <c r="C83" s="199" t="s">
        <v>190</v>
      </c>
      <c r="D83" s="143" t="s">
        <v>9</v>
      </c>
      <c r="E83" s="142">
        <v>1</v>
      </c>
      <c r="F83" s="142" t="s">
        <v>6</v>
      </c>
      <c r="G83" s="143">
        <f>E83</f>
        <v>1</v>
      </c>
      <c r="H83" s="144" t="s">
        <v>107</v>
      </c>
    </row>
    <row r="84" spans="1:8" ht="18" x14ac:dyDescent="0.35">
      <c r="A84" s="152">
        <v>2</v>
      </c>
      <c r="B84" s="153" t="s">
        <v>21</v>
      </c>
      <c r="C84" s="198" t="s">
        <v>191</v>
      </c>
      <c r="D84" s="143" t="s">
        <v>9</v>
      </c>
      <c r="E84" s="143">
        <v>2</v>
      </c>
      <c r="F84" s="143" t="s">
        <v>6</v>
      </c>
      <c r="G84" s="143">
        <v>2</v>
      </c>
      <c r="H84" s="144" t="s">
        <v>107</v>
      </c>
    </row>
    <row r="85" spans="1:8" ht="18" x14ac:dyDescent="0.35">
      <c r="A85" s="151">
        <v>3</v>
      </c>
      <c r="B85" s="153" t="s">
        <v>192</v>
      </c>
      <c r="C85" s="199" t="s">
        <v>193</v>
      </c>
      <c r="D85" s="143" t="s">
        <v>9</v>
      </c>
      <c r="E85" s="143">
        <v>1</v>
      </c>
      <c r="F85" s="143" t="s">
        <v>6</v>
      </c>
      <c r="G85" s="143">
        <f>E85</f>
        <v>1</v>
      </c>
      <c r="H85" s="148" t="s">
        <v>116</v>
      </c>
    </row>
    <row r="86" spans="1:8" ht="18" x14ac:dyDescent="0.35">
      <c r="A86" s="152">
        <v>4</v>
      </c>
      <c r="B86" s="123" t="s">
        <v>194</v>
      </c>
      <c r="C86" s="198" t="s">
        <v>195</v>
      </c>
      <c r="D86" s="143" t="s">
        <v>9</v>
      </c>
      <c r="E86" s="142">
        <v>1</v>
      </c>
      <c r="F86" s="142" t="s">
        <v>6</v>
      </c>
      <c r="G86" s="143">
        <f>E86</f>
        <v>1</v>
      </c>
      <c r="H86" s="144" t="s">
        <v>107</v>
      </c>
    </row>
    <row r="87" spans="1:8" ht="18" x14ac:dyDescent="0.35">
      <c r="A87" s="151">
        <v>7</v>
      </c>
      <c r="B87" s="154" t="s">
        <v>196</v>
      </c>
      <c r="C87" s="192" t="s">
        <v>197</v>
      </c>
      <c r="D87" s="143" t="s">
        <v>198</v>
      </c>
      <c r="E87" s="143">
        <v>5</v>
      </c>
      <c r="F87" s="142" t="s">
        <v>6</v>
      </c>
      <c r="G87" s="143">
        <v>5</v>
      </c>
      <c r="H87" s="144" t="s">
        <v>107</v>
      </c>
    </row>
    <row r="88" spans="1:8" ht="18" x14ac:dyDescent="0.35">
      <c r="A88" s="152">
        <v>8</v>
      </c>
      <c r="B88" s="123" t="s">
        <v>199</v>
      </c>
      <c r="C88" s="198" t="s">
        <v>200</v>
      </c>
      <c r="D88" s="143" t="s">
        <v>198</v>
      </c>
      <c r="E88" s="143">
        <v>5</v>
      </c>
      <c r="F88" s="142" t="s">
        <v>6</v>
      </c>
      <c r="G88" s="143">
        <v>5</v>
      </c>
      <c r="H88" s="144" t="s">
        <v>107</v>
      </c>
    </row>
    <row r="89" spans="1:8" ht="18" x14ac:dyDescent="0.35">
      <c r="A89" s="151">
        <v>9</v>
      </c>
      <c r="B89" s="123" t="s">
        <v>201</v>
      </c>
      <c r="C89" s="198" t="s">
        <v>202</v>
      </c>
      <c r="D89" s="143" t="s">
        <v>198</v>
      </c>
      <c r="E89" s="143">
        <v>5</v>
      </c>
      <c r="F89" s="142" t="s">
        <v>6</v>
      </c>
      <c r="G89" s="143">
        <v>5</v>
      </c>
      <c r="H89" s="144" t="s">
        <v>107</v>
      </c>
    </row>
    <row r="90" spans="1:8" ht="18" x14ac:dyDescent="0.35">
      <c r="A90" s="152">
        <v>10</v>
      </c>
      <c r="B90" s="128" t="s">
        <v>203</v>
      </c>
      <c r="C90" s="128" t="s">
        <v>204</v>
      </c>
      <c r="D90" s="143" t="s">
        <v>198</v>
      </c>
      <c r="E90" s="143">
        <v>5</v>
      </c>
      <c r="F90" s="142" t="s">
        <v>6</v>
      </c>
      <c r="G90" s="143">
        <v>5</v>
      </c>
      <c r="H90" s="155" t="s">
        <v>107</v>
      </c>
    </row>
    <row r="91" spans="1:8" ht="18" x14ac:dyDescent="0.35">
      <c r="A91" s="151">
        <v>11</v>
      </c>
      <c r="B91" s="128" t="s">
        <v>205</v>
      </c>
      <c r="C91" s="192" t="s">
        <v>206</v>
      </c>
      <c r="D91" s="143" t="s">
        <v>198</v>
      </c>
      <c r="E91" s="143">
        <v>5</v>
      </c>
      <c r="F91" s="142" t="s">
        <v>6</v>
      </c>
      <c r="G91" s="143">
        <v>5</v>
      </c>
      <c r="H91" s="155" t="s">
        <v>107</v>
      </c>
    </row>
    <row r="92" spans="1:8" ht="21.6" thickBot="1" x14ac:dyDescent="0.35">
      <c r="A92" s="319" t="s">
        <v>207</v>
      </c>
      <c r="B92" s="319"/>
      <c r="C92" s="319"/>
      <c r="D92" s="319"/>
      <c r="E92" s="319"/>
      <c r="F92" s="319"/>
      <c r="G92" s="319"/>
      <c r="H92" s="319"/>
    </row>
    <row r="93" spans="1:8" ht="15.6" x14ac:dyDescent="0.3">
      <c r="A93" s="320" t="s">
        <v>87</v>
      </c>
      <c r="B93" s="321"/>
      <c r="C93" s="321"/>
      <c r="D93" s="321"/>
      <c r="E93" s="321"/>
      <c r="F93" s="321"/>
      <c r="G93" s="321"/>
      <c r="H93" s="322"/>
    </row>
    <row r="94" spans="1:8" ht="15.6" x14ac:dyDescent="0.3">
      <c r="A94" s="323" t="s">
        <v>208</v>
      </c>
      <c r="B94" s="324"/>
      <c r="C94" s="324"/>
      <c r="D94" s="324"/>
      <c r="E94" s="324"/>
      <c r="F94" s="324"/>
      <c r="G94" s="324"/>
      <c r="H94" s="325"/>
    </row>
    <row r="95" spans="1:8" x14ac:dyDescent="0.3">
      <c r="A95" s="305" t="s">
        <v>209</v>
      </c>
      <c r="B95" s="306"/>
      <c r="C95" s="306"/>
      <c r="D95" s="306"/>
      <c r="E95" s="306"/>
      <c r="F95" s="306"/>
      <c r="G95" s="306"/>
      <c r="H95" s="307"/>
    </row>
    <row r="96" spans="1:8" x14ac:dyDescent="0.3">
      <c r="A96" s="308" t="s">
        <v>210</v>
      </c>
      <c r="B96" s="306"/>
      <c r="C96" s="306"/>
      <c r="D96" s="306"/>
      <c r="E96" s="306"/>
      <c r="F96" s="306"/>
      <c r="G96" s="306"/>
      <c r="H96" s="307"/>
    </row>
    <row r="97" spans="1:8" ht="21" x14ac:dyDescent="0.3">
      <c r="A97" s="309" t="s">
        <v>211</v>
      </c>
      <c r="B97" s="309"/>
      <c r="C97" s="309"/>
      <c r="D97" s="309"/>
      <c r="E97" s="309"/>
      <c r="F97" s="309"/>
      <c r="G97" s="309"/>
      <c r="H97" s="309"/>
    </row>
    <row r="98" spans="1:8" ht="21.6" thickBot="1" x14ac:dyDescent="0.35">
      <c r="A98" s="300" t="s">
        <v>12</v>
      </c>
      <c r="B98" s="301"/>
      <c r="C98" s="301"/>
      <c r="D98" s="301"/>
      <c r="E98" s="301"/>
      <c r="F98" s="301"/>
      <c r="G98" s="301"/>
      <c r="H98" s="301"/>
    </row>
    <row r="99" spans="1:8" x14ac:dyDescent="0.3">
      <c r="A99" s="310" t="s">
        <v>13</v>
      </c>
      <c r="B99" s="311"/>
      <c r="C99" s="311"/>
      <c r="D99" s="311"/>
      <c r="E99" s="311"/>
      <c r="F99" s="311"/>
      <c r="G99" s="311"/>
      <c r="H99" s="312"/>
    </row>
    <row r="100" spans="1:8" x14ac:dyDescent="0.3">
      <c r="A100" s="294" t="s">
        <v>212</v>
      </c>
      <c r="B100" s="295"/>
      <c r="C100" s="295"/>
      <c r="D100" s="295"/>
      <c r="E100" s="295"/>
      <c r="F100" s="295"/>
      <c r="G100" s="295"/>
      <c r="H100" s="296"/>
    </row>
    <row r="101" spans="1:8" x14ac:dyDescent="0.3">
      <c r="A101" s="294" t="s">
        <v>213</v>
      </c>
      <c r="B101" s="295"/>
      <c r="C101" s="295"/>
      <c r="D101" s="295"/>
      <c r="E101" s="295"/>
      <c r="F101" s="295"/>
      <c r="G101" s="295"/>
      <c r="H101" s="296"/>
    </row>
    <row r="102" spans="1:8" x14ac:dyDescent="0.3">
      <c r="A102" s="294" t="s">
        <v>94</v>
      </c>
      <c r="B102" s="295"/>
      <c r="C102" s="295"/>
      <c r="D102" s="295"/>
      <c r="E102" s="295"/>
      <c r="F102" s="295"/>
      <c r="G102" s="295"/>
      <c r="H102" s="296"/>
    </row>
    <row r="103" spans="1:8" x14ac:dyDescent="0.3">
      <c r="A103" s="294" t="s">
        <v>214</v>
      </c>
      <c r="B103" s="295"/>
      <c r="C103" s="295"/>
      <c r="D103" s="295"/>
      <c r="E103" s="295"/>
      <c r="F103" s="295"/>
      <c r="G103" s="295"/>
      <c r="H103" s="296"/>
    </row>
    <row r="104" spans="1:8" x14ac:dyDescent="0.3">
      <c r="A104" s="294" t="s">
        <v>215</v>
      </c>
      <c r="B104" s="295"/>
      <c r="C104" s="295"/>
      <c r="D104" s="295"/>
      <c r="E104" s="295"/>
      <c r="F104" s="295"/>
      <c r="G104" s="295"/>
      <c r="H104" s="296"/>
    </row>
    <row r="105" spans="1:8" x14ac:dyDescent="0.3">
      <c r="A105" s="294" t="s">
        <v>216</v>
      </c>
      <c r="B105" s="295"/>
      <c r="C105" s="295"/>
      <c r="D105" s="295"/>
      <c r="E105" s="295"/>
      <c r="F105" s="295"/>
      <c r="G105" s="295"/>
      <c r="H105" s="296"/>
    </row>
    <row r="106" spans="1:8" x14ac:dyDescent="0.3">
      <c r="A106" s="294" t="s">
        <v>217</v>
      </c>
      <c r="B106" s="295"/>
      <c r="C106" s="295"/>
      <c r="D106" s="295"/>
      <c r="E106" s="295"/>
      <c r="F106" s="295"/>
      <c r="G106" s="295"/>
      <c r="H106" s="296"/>
    </row>
    <row r="107" spans="1:8" ht="15" thickBot="1" x14ac:dyDescent="0.35">
      <c r="A107" s="297" t="s">
        <v>99</v>
      </c>
      <c r="B107" s="298"/>
      <c r="C107" s="298"/>
      <c r="D107" s="298"/>
      <c r="E107" s="298"/>
      <c r="F107" s="298"/>
      <c r="G107" s="298"/>
      <c r="H107" s="299"/>
    </row>
    <row r="108" spans="1:8" ht="27.6" x14ac:dyDescent="0.3">
      <c r="A108" s="156" t="s">
        <v>0</v>
      </c>
      <c r="B108" s="157" t="s">
        <v>1</v>
      </c>
      <c r="C108" s="202" t="s">
        <v>10</v>
      </c>
      <c r="D108" s="158" t="s">
        <v>2</v>
      </c>
      <c r="E108" s="158" t="s">
        <v>4</v>
      </c>
      <c r="F108" s="158" t="s">
        <v>3</v>
      </c>
      <c r="G108" s="158" t="s">
        <v>8</v>
      </c>
      <c r="H108" s="158" t="s">
        <v>101</v>
      </c>
    </row>
    <row r="109" spans="1:8" x14ac:dyDescent="0.3">
      <c r="A109" s="159">
        <v>1</v>
      </c>
      <c r="B109" s="160" t="s">
        <v>218</v>
      </c>
      <c r="C109" s="54" t="s">
        <v>219</v>
      </c>
      <c r="D109" s="53" t="s">
        <v>7</v>
      </c>
      <c r="E109" s="53">
        <v>3</v>
      </c>
      <c r="F109" s="53" t="s">
        <v>6</v>
      </c>
      <c r="G109" s="53">
        <v>3</v>
      </c>
      <c r="H109" s="7" t="s">
        <v>125</v>
      </c>
    </row>
    <row r="110" spans="1:8" x14ac:dyDescent="0.3">
      <c r="A110" s="159">
        <v>2</v>
      </c>
      <c r="B110" s="160" t="s">
        <v>24</v>
      </c>
      <c r="C110" s="203" t="s">
        <v>220</v>
      </c>
      <c r="D110" s="53" t="s">
        <v>7</v>
      </c>
      <c r="E110" s="53">
        <v>3</v>
      </c>
      <c r="F110" s="53" t="s">
        <v>6</v>
      </c>
      <c r="G110" s="53">
        <v>3</v>
      </c>
      <c r="H110" s="7" t="s">
        <v>125</v>
      </c>
    </row>
    <row r="111" spans="1:8" x14ac:dyDescent="0.3">
      <c r="A111" s="162">
        <v>3</v>
      </c>
      <c r="B111" s="161" t="s">
        <v>221</v>
      </c>
      <c r="C111" s="54" t="s">
        <v>222</v>
      </c>
      <c r="D111" s="163" t="s">
        <v>11</v>
      </c>
      <c r="E111" s="163">
        <v>7</v>
      </c>
      <c r="F111" s="53" t="s">
        <v>6</v>
      </c>
      <c r="G111" s="53">
        <v>7</v>
      </c>
      <c r="H111" s="7" t="s">
        <v>125</v>
      </c>
    </row>
    <row r="112" spans="1:8" x14ac:dyDescent="0.3">
      <c r="A112" s="162">
        <v>4</v>
      </c>
      <c r="B112" s="164" t="s">
        <v>223</v>
      </c>
      <c r="C112" s="165" t="s">
        <v>224</v>
      </c>
      <c r="D112" s="163" t="s">
        <v>11</v>
      </c>
      <c r="E112" s="163">
        <v>3</v>
      </c>
      <c r="F112" s="53" t="s">
        <v>6</v>
      </c>
      <c r="G112" s="53">
        <v>3</v>
      </c>
      <c r="H112" s="7" t="s">
        <v>125</v>
      </c>
    </row>
    <row r="113" spans="1:8" x14ac:dyDescent="0.3">
      <c r="A113" s="159">
        <v>5</v>
      </c>
      <c r="B113" s="165" t="s">
        <v>225</v>
      </c>
      <c r="C113" s="204" t="s">
        <v>226</v>
      </c>
      <c r="D113" s="163" t="s">
        <v>11</v>
      </c>
      <c r="E113" s="163">
        <v>10</v>
      </c>
      <c r="F113" s="53" t="s">
        <v>6</v>
      </c>
      <c r="G113" s="53">
        <v>10</v>
      </c>
      <c r="H113" s="7" t="s">
        <v>125</v>
      </c>
    </row>
    <row r="114" spans="1:8" x14ac:dyDescent="0.3">
      <c r="A114" s="162">
        <v>6</v>
      </c>
      <c r="B114" s="166" t="s">
        <v>227</v>
      </c>
      <c r="C114" s="204" t="s">
        <v>228</v>
      </c>
      <c r="D114" s="53" t="s">
        <v>7</v>
      </c>
      <c r="E114" s="53">
        <v>10</v>
      </c>
      <c r="F114" s="53" t="s">
        <v>6</v>
      </c>
      <c r="G114" s="53">
        <v>10</v>
      </c>
      <c r="H114" s="7" t="s">
        <v>125</v>
      </c>
    </row>
    <row r="115" spans="1:8" ht="21.6" thickBot="1" x14ac:dyDescent="0.35">
      <c r="A115" s="300" t="s">
        <v>119</v>
      </c>
      <c r="B115" s="301"/>
      <c r="C115" s="301"/>
      <c r="D115" s="301"/>
      <c r="E115" s="301"/>
      <c r="F115" s="301"/>
      <c r="G115" s="301"/>
      <c r="H115" s="301"/>
    </row>
    <row r="116" spans="1:8" x14ac:dyDescent="0.3">
      <c r="A116" s="302" t="s">
        <v>13</v>
      </c>
      <c r="B116" s="303"/>
      <c r="C116" s="303"/>
      <c r="D116" s="303"/>
      <c r="E116" s="303"/>
      <c r="F116" s="303"/>
      <c r="G116" s="303"/>
      <c r="H116" s="304"/>
    </row>
    <row r="117" spans="1:8" x14ac:dyDescent="0.3">
      <c r="A117" s="291" t="s">
        <v>229</v>
      </c>
      <c r="B117" s="292"/>
      <c r="C117" s="292"/>
      <c r="D117" s="292"/>
      <c r="E117" s="292"/>
      <c r="F117" s="292"/>
      <c r="G117" s="292"/>
      <c r="H117" s="293"/>
    </row>
    <row r="118" spans="1:8" x14ac:dyDescent="0.3">
      <c r="A118" s="291" t="s">
        <v>230</v>
      </c>
      <c r="B118" s="292"/>
      <c r="C118" s="292"/>
      <c r="D118" s="292"/>
      <c r="E118" s="292"/>
      <c r="F118" s="292"/>
      <c r="G118" s="292"/>
      <c r="H118" s="293"/>
    </row>
    <row r="119" spans="1:8" x14ac:dyDescent="0.3">
      <c r="A119" s="291" t="s">
        <v>94</v>
      </c>
      <c r="B119" s="292"/>
      <c r="C119" s="292"/>
      <c r="D119" s="292"/>
      <c r="E119" s="292"/>
      <c r="F119" s="292"/>
      <c r="G119" s="292"/>
      <c r="H119" s="293"/>
    </row>
    <row r="120" spans="1:8" x14ac:dyDescent="0.3">
      <c r="A120" s="291" t="s">
        <v>231</v>
      </c>
      <c r="B120" s="292"/>
      <c r="C120" s="292"/>
      <c r="D120" s="292"/>
      <c r="E120" s="292"/>
      <c r="F120" s="292"/>
      <c r="G120" s="292"/>
      <c r="H120" s="293"/>
    </row>
    <row r="121" spans="1:8" x14ac:dyDescent="0.3">
      <c r="A121" s="294" t="s">
        <v>215</v>
      </c>
      <c r="B121" s="295"/>
      <c r="C121" s="295"/>
      <c r="D121" s="295"/>
      <c r="E121" s="295"/>
      <c r="F121" s="295"/>
      <c r="G121" s="295"/>
      <c r="H121" s="296"/>
    </row>
    <row r="122" spans="1:8" x14ac:dyDescent="0.3">
      <c r="A122" s="291" t="s">
        <v>232</v>
      </c>
      <c r="B122" s="292"/>
      <c r="C122" s="292"/>
      <c r="D122" s="292"/>
      <c r="E122" s="292"/>
      <c r="F122" s="292"/>
      <c r="G122" s="292"/>
      <c r="H122" s="293"/>
    </row>
    <row r="123" spans="1:8" x14ac:dyDescent="0.3">
      <c r="A123" s="294" t="s">
        <v>217</v>
      </c>
      <c r="B123" s="295"/>
      <c r="C123" s="295"/>
      <c r="D123" s="295"/>
      <c r="E123" s="295"/>
      <c r="F123" s="295"/>
      <c r="G123" s="295"/>
      <c r="H123" s="296"/>
    </row>
    <row r="124" spans="1:8" ht="15" thickBot="1" x14ac:dyDescent="0.35">
      <c r="A124" s="297" t="s">
        <v>99</v>
      </c>
      <c r="B124" s="298"/>
      <c r="C124" s="298"/>
      <c r="D124" s="298"/>
      <c r="E124" s="298"/>
      <c r="F124" s="298"/>
      <c r="G124" s="298"/>
      <c r="H124" s="299"/>
    </row>
    <row r="125" spans="1:8" ht="27.6" x14ac:dyDescent="0.3">
      <c r="A125" s="167" t="s">
        <v>0</v>
      </c>
      <c r="B125" s="167" t="s">
        <v>1</v>
      </c>
      <c r="C125" s="202" t="s">
        <v>10</v>
      </c>
      <c r="D125" s="167" t="s">
        <v>2</v>
      </c>
      <c r="E125" s="167" t="s">
        <v>4</v>
      </c>
      <c r="F125" s="167" t="s">
        <v>3</v>
      </c>
      <c r="G125" s="167" t="s">
        <v>8</v>
      </c>
      <c r="H125" s="167" t="s">
        <v>101</v>
      </c>
    </row>
    <row r="126" spans="1:8" ht="27.6" x14ac:dyDescent="0.3">
      <c r="A126" s="158">
        <v>1</v>
      </c>
      <c r="B126" s="168" t="s">
        <v>233</v>
      </c>
      <c r="C126" s="205" t="s">
        <v>234</v>
      </c>
      <c r="D126" s="163" t="s">
        <v>11</v>
      </c>
      <c r="E126" s="169">
        <v>1</v>
      </c>
      <c r="F126" s="169" t="s">
        <v>124</v>
      </c>
      <c r="G126" s="163">
        <v>10</v>
      </c>
      <c r="H126" s="7" t="s">
        <v>125</v>
      </c>
    </row>
    <row r="127" spans="1:8" ht="27.6" x14ac:dyDescent="0.3">
      <c r="A127" s="158">
        <v>2</v>
      </c>
      <c r="B127" s="170" t="s">
        <v>235</v>
      </c>
      <c r="C127" s="178" t="s">
        <v>236</v>
      </c>
      <c r="D127" s="163" t="s">
        <v>11</v>
      </c>
      <c r="E127" s="163">
        <v>1</v>
      </c>
      <c r="F127" s="163" t="s">
        <v>124</v>
      </c>
      <c r="G127" s="163">
        <v>10</v>
      </c>
      <c r="H127" s="7" t="s">
        <v>125</v>
      </c>
    </row>
    <row r="128" spans="1:8" ht="27.6" x14ac:dyDescent="0.3">
      <c r="A128" s="171">
        <v>3</v>
      </c>
      <c r="B128" s="172" t="s">
        <v>237</v>
      </c>
      <c r="C128" s="206" t="s">
        <v>238</v>
      </c>
      <c r="D128" s="163" t="s">
        <v>11</v>
      </c>
      <c r="E128" s="163">
        <v>1</v>
      </c>
      <c r="F128" s="163" t="s">
        <v>124</v>
      </c>
      <c r="G128" s="7">
        <v>10</v>
      </c>
      <c r="H128" s="7" t="s">
        <v>125</v>
      </c>
    </row>
    <row r="129" spans="1:8" ht="27.6" x14ac:dyDescent="0.3">
      <c r="A129" s="158">
        <v>4</v>
      </c>
      <c r="B129" s="168" t="s">
        <v>239</v>
      </c>
      <c r="C129" s="206" t="s">
        <v>240</v>
      </c>
      <c r="D129" s="163" t="s">
        <v>11</v>
      </c>
      <c r="E129" s="163">
        <v>1</v>
      </c>
      <c r="F129" s="163" t="s">
        <v>124</v>
      </c>
      <c r="G129" s="7">
        <v>10</v>
      </c>
      <c r="H129" s="7" t="s">
        <v>125</v>
      </c>
    </row>
    <row r="130" spans="1:8" ht="27.6" x14ac:dyDescent="0.3">
      <c r="A130" s="158">
        <v>5</v>
      </c>
      <c r="B130" s="170" t="s">
        <v>241</v>
      </c>
      <c r="C130" s="206" t="s">
        <v>242</v>
      </c>
      <c r="D130" s="169" t="s">
        <v>11</v>
      </c>
      <c r="E130" s="163">
        <v>1</v>
      </c>
      <c r="F130" s="173" t="s">
        <v>243</v>
      </c>
      <c r="G130" s="8">
        <v>1</v>
      </c>
      <c r="H130" s="7" t="s">
        <v>125</v>
      </c>
    </row>
    <row r="131" spans="1:8" ht="21.6" thickBot="1" x14ac:dyDescent="0.35">
      <c r="A131" s="300" t="s">
        <v>15</v>
      </c>
      <c r="B131" s="301"/>
      <c r="C131" s="301"/>
      <c r="D131" s="301"/>
      <c r="E131" s="301"/>
      <c r="F131" s="301"/>
      <c r="G131" s="301"/>
      <c r="H131" s="301"/>
    </row>
    <row r="132" spans="1:8" x14ac:dyDescent="0.3">
      <c r="A132" s="302" t="s">
        <v>13</v>
      </c>
      <c r="B132" s="303"/>
      <c r="C132" s="303"/>
      <c r="D132" s="303"/>
      <c r="E132" s="303"/>
      <c r="F132" s="303"/>
      <c r="G132" s="303"/>
      <c r="H132" s="304"/>
    </row>
    <row r="133" spans="1:8" x14ac:dyDescent="0.3">
      <c r="A133" s="291" t="s">
        <v>244</v>
      </c>
      <c r="B133" s="292"/>
      <c r="C133" s="292"/>
      <c r="D133" s="292"/>
      <c r="E133" s="292"/>
      <c r="F133" s="292"/>
      <c r="G133" s="292"/>
      <c r="H133" s="293"/>
    </row>
    <row r="134" spans="1:8" x14ac:dyDescent="0.3">
      <c r="A134" s="291" t="s">
        <v>245</v>
      </c>
      <c r="B134" s="292"/>
      <c r="C134" s="292"/>
      <c r="D134" s="292"/>
      <c r="E134" s="292"/>
      <c r="F134" s="292"/>
      <c r="G134" s="292"/>
      <c r="H134" s="293"/>
    </row>
    <row r="135" spans="1:8" x14ac:dyDescent="0.3">
      <c r="A135" s="291" t="s">
        <v>94</v>
      </c>
      <c r="B135" s="292"/>
      <c r="C135" s="292"/>
      <c r="D135" s="292"/>
      <c r="E135" s="292"/>
      <c r="F135" s="292"/>
      <c r="G135" s="292"/>
      <c r="H135" s="293"/>
    </row>
    <row r="136" spans="1:8" x14ac:dyDescent="0.3">
      <c r="A136" s="291" t="s">
        <v>231</v>
      </c>
      <c r="B136" s="292"/>
      <c r="C136" s="292"/>
      <c r="D136" s="292"/>
      <c r="E136" s="292"/>
      <c r="F136" s="292"/>
      <c r="G136" s="292"/>
      <c r="H136" s="293"/>
    </row>
    <row r="137" spans="1:8" x14ac:dyDescent="0.3">
      <c r="A137" s="294" t="s">
        <v>215</v>
      </c>
      <c r="B137" s="295"/>
      <c r="C137" s="295"/>
      <c r="D137" s="295"/>
      <c r="E137" s="295"/>
      <c r="F137" s="295"/>
      <c r="G137" s="295"/>
      <c r="H137" s="296"/>
    </row>
    <row r="138" spans="1:8" x14ac:dyDescent="0.3">
      <c r="A138" s="291" t="s">
        <v>246</v>
      </c>
      <c r="B138" s="292"/>
      <c r="C138" s="292"/>
      <c r="D138" s="292"/>
      <c r="E138" s="292"/>
      <c r="F138" s="292"/>
      <c r="G138" s="292"/>
      <c r="H138" s="293"/>
    </row>
    <row r="139" spans="1:8" x14ac:dyDescent="0.3">
      <c r="A139" s="294" t="s">
        <v>217</v>
      </c>
      <c r="B139" s="295"/>
      <c r="C139" s="295"/>
      <c r="D139" s="295"/>
      <c r="E139" s="295"/>
      <c r="F139" s="295"/>
      <c r="G139" s="295"/>
      <c r="H139" s="296"/>
    </row>
    <row r="140" spans="1:8" ht="15" thickBot="1" x14ac:dyDescent="0.35">
      <c r="A140" s="297" t="s">
        <v>99</v>
      </c>
      <c r="B140" s="298"/>
      <c r="C140" s="298"/>
      <c r="D140" s="298"/>
      <c r="E140" s="298"/>
      <c r="F140" s="298"/>
      <c r="G140" s="298"/>
      <c r="H140" s="299"/>
    </row>
    <row r="141" spans="1:8" ht="27.6" x14ac:dyDescent="0.3">
      <c r="A141" s="174" t="s">
        <v>0</v>
      </c>
      <c r="B141" s="167" t="s">
        <v>1</v>
      </c>
      <c r="C141" s="202" t="s">
        <v>10</v>
      </c>
      <c r="D141" s="167" t="s">
        <v>2</v>
      </c>
      <c r="E141" s="167" t="s">
        <v>4</v>
      </c>
      <c r="F141" s="167" t="s">
        <v>3</v>
      </c>
      <c r="G141" s="167" t="s">
        <v>8</v>
      </c>
      <c r="H141" s="167" t="s">
        <v>101</v>
      </c>
    </row>
    <row r="142" spans="1:8" x14ac:dyDescent="0.3">
      <c r="A142" s="175">
        <v>1</v>
      </c>
      <c r="B142" s="176" t="s">
        <v>27</v>
      </c>
      <c r="C142" s="207" t="s">
        <v>247</v>
      </c>
      <c r="D142" s="9" t="s">
        <v>5</v>
      </c>
      <c r="E142" s="9">
        <v>1</v>
      </c>
      <c r="F142" s="9" t="s">
        <v>6</v>
      </c>
      <c r="G142" s="8">
        <v>1</v>
      </c>
      <c r="H142" s="7" t="s">
        <v>125</v>
      </c>
    </row>
    <row r="143" spans="1:8" x14ac:dyDescent="0.3">
      <c r="A143" s="177">
        <v>2</v>
      </c>
      <c r="B143" s="178" t="s">
        <v>218</v>
      </c>
      <c r="C143" s="203" t="s">
        <v>219</v>
      </c>
      <c r="D143" s="8" t="s">
        <v>7</v>
      </c>
      <c r="E143" s="8">
        <v>1</v>
      </c>
      <c r="F143" s="8" t="s">
        <v>6</v>
      </c>
      <c r="G143" s="8">
        <f>E143</f>
        <v>1</v>
      </c>
      <c r="H143" s="7" t="s">
        <v>125</v>
      </c>
    </row>
    <row r="144" spans="1:8" x14ac:dyDescent="0.3">
      <c r="A144" s="177">
        <v>3</v>
      </c>
      <c r="B144" s="160" t="s">
        <v>24</v>
      </c>
      <c r="C144" s="203" t="s">
        <v>220</v>
      </c>
      <c r="D144" s="8" t="s">
        <v>7</v>
      </c>
      <c r="E144" s="173">
        <v>1</v>
      </c>
      <c r="F144" s="8" t="s">
        <v>6</v>
      </c>
      <c r="G144" s="8">
        <v>1</v>
      </c>
      <c r="H144" s="7" t="s">
        <v>125</v>
      </c>
    </row>
    <row r="145" spans="1:8" x14ac:dyDescent="0.3">
      <c r="A145" s="177">
        <v>4</v>
      </c>
      <c r="B145" s="54" t="s">
        <v>241</v>
      </c>
      <c r="C145" s="204" t="s">
        <v>242</v>
      </c>
      <c r="D145" s="6" t="s">
        <v>5</v>
      </c>
      <c r="E145" s="163">
        <v>1</v>
      </c>
      <c r="F145" s="7" t="s">
        <v>6</v>
      </c>
      <c r="G145" s="7">
        <v>1</v>
      </c>
      <c r="H145" s="7" t="s">
        <v>125</v>
      </c>
    </row>
    <row r="146" spans="1:8" ht="21" x14ac:dyDescent="0.3">
      <c r="A146" s="300" t="s">
        <v>14</v>
      </c>
      <c r="B146" s="301"/>
      <c r="C146" s="301"/>
      <c r="D146" s="301"/>
      <c r="E146" s="301"/>
      <c r="F146" s="301"/>
      <c r="G146" s="301"/>
      <c r="H146" s="301"/>
    </row>
    <row r="147" spans="1:8" ht="27.6" x14ac:dyDescent="0.3">
      <c r="A147" s="174" t="s">
        <v>0</v>
      </c>
      <c r="B147" s="167" t="s">
        <v>1</v>
      </c>
      <c r="C147" s="5" t="s">
        <v>10</v>
      </c>
      <c r="D147" s="167" t="s">
        <v>2</v>
      </c>
      <c r="E147" s="167" t="s">
        <v>4</v>
      </c>
      <c r="F147" s="167" t="s">
        <v>3</v>
      </c>
      <c r="G147" s="167" t="s">
        <v>8</v>
      </c>
      <c r="H147" s="167" t="s">
        <v>101</v>
      </c>
    </row>
    <row r="148" spans="1:8" x14ac:dyDescent="0.3">
      <c r="A148" s="179">
        <v>1</v>
      </c>
      <c r="B148" s="180" t="s">
        <v>20</v>
      </c>
      <c r="C148" s="208" t="s">
        <v>248</v>
      </c>
      <c r="D148" s="181" t="s">
        <v>9</v>
      </c>
      <c r="E148" s="182">
        <v>5</v>
      </c>
      <c r="F148" s="182" t="s">
        <v>6</v>
      </c>
      <c r="G148" s="183">
        <v>5</v>
      </c>
      <c r="H148" s="184" t="s">
        <v>107</v>
      </c>
    </row>
    <row r="149" spans="1:8" x14ac:dyDescent="0.3">
      <c r="A149" s="177">
        <v>2</v>
      </c>
      <c r="B149" s="185" t="s">
        <v>21</v>
      </c>
      <c r="C149" s="189" t="s">
        <v>249</v>
      </c>
      <c r="D149" s="181" t="s">
        <v>9</v>
      </c>
      <c r="E149" s="183">
        <v>5</v>
      </c>
      <c r="F149" s="183" t="s">
        <v>6</v>
      </c>
      <c r="G149" s="183">
        <v>5</v>
      </c>
      <c r="H149" s="184" t="s">
        <v>107</v>
      </c>
    </row>
    <row r="150" spans="1:8" x14ac:dyDescent="0.3">
      <c r="A150" s="186">
        <v>3</v>
      </c>
      <c r="B150" s="187" t="s">
        <v>250</v>
      </c>
      <c r="C150" s="209" t="s">
        <v>251</v>
      </c>
      <c r="D150" s="181" t="s">
        <v>9</v>
      </c>
      <c r="E150" s="183">
        <v>3</v>
      </c>
      <c r="F150" s="183" t="s">
        <v>6</v>
      </c>
      <c r="G150" s="183">
        <v>3</v>
      </c>
      <c r="H150" s="184" t="s">
        <v>107</v>
      </c>
    </row>
    <row r="151" spans="1:8" x14ac:dyDescent="0.3">
      <c r="A151" s="177">
        <v>4</v>
      </c>
      <c r="B151" s="187" t="s">
        <v>22</v>
      </c>
      <c r="C151" s="189" t="s">
        <v>252</v>
      </c>
      <c r="D151" s="181" t="s">
        <v>9</v>
      </c>
      <c r="E151" s="183">
        <v>1</v>
      </c>
      <c r="F151" s="183" t="s">
        <v>6</v>
      </c>
      <c r="G151" s="183">
        <f t="shared" ref="G151" si="0">E151</f>
        <v>1</v>
      </c>
      <c r="H151" s="184" t="s">
        <v>107</v>
      </c>
    </row>
    <row r="152" spans="1:8" x14ac:dyDescent="0.3">
      <c r="A152" s="188">
        <v>5</v>
      </c>
      <c r="B152" s="185" t="s">
        <v>36</v>
      </c>
      <c r="C152" s="210" t="s">
        <v>253</v>
      </c>
      <c r="D152" s="181" t="s">
        <v>9</v>
      </c>
      <c r="E152" s="182">
        <v>200</v>
      </c>
      <c r="F152" s="183" t="s">
        <v>6</v>
      </c>
      <c r="G152" s="183">
        <f>E152</f>
        <v>200</v>
      </c>
      <c r="H152" s="184" t="s">
        <v>107</v>
      </c>
    </row>
    <row r="153" spans="1:8" x14ac:dyDescent="0.3">
      <c r="A153" s="188">
        <v>6</v>
      </c>
      <c r="B153" s="189" t="s">
        <v>254</v>
      </c>
      <c r="C153" s="210" t="s">
        <v>255</v>
      </c>
      <c r="D153" s="183" t="s">
        <v>198</v>
      </c>
      <c r="E153" s="183">
        <v>20</v>
      </c>
      <c r="F153" s="183" t="s">
        <v>6</v>
      </c>
      <c r="G153" s="183">
        <v>20</v>
      </c>
      <c r="H153" s="184" t="s">
        <v>107</v>
      </c>
    </row>
    <row r="154" spans="1:8" x14ac:dyDescent="0.3">
      <c r="A154" s="188">
        <v>7</v>
      </c>
      <c r="B154" s="189" t="s">
        <v>39</v>
      </c>
      <c r="C154" s="189" t="s">
        <v>256</v>
      </c>
      <c r="D154" s="183" t="s">
        <v>198</v>
      </c>
      <c r="E154" s="183">
        <v>100</v>
      </c>
      <c r="F154" s="183" t="s">
        <v>6</v>
      </c>
      <c r="G154" s="183">
        <v>100</v>
      </c>
      <c r="H154" s="184" t="s">
        <v>107</v>
      </c>
    </row>
    <row r="155" spans="1:8" x14ac:dyDescent="0.3">
      <c r="A155" s="188">
        <v>8</v>
      </c>
      <c r="B155" s="189" t="s">
        <v>257</v>
      </c>
      <c r="C155" s="210" t="s">
        <v>258</v>
      </c>
      <c r="D155" s="183" t="s">
        <v>198</v>
      </c>
      <c r="E155" s="183">
        <v>100</v>
      </c>
      <c r="F155" s="183" t="s">
        <v>6</v>
      </c>
      <c r="G155" s="183">
        <v>100</v>
      </c>
      <c r="H155" s="184" t="s">
        <v>107</v>
      </c>
    </row>
    <row r="156" spans="1:8" x14ac:dyDescent="0.3">
      <c r="A156" s="188">
        <v>9</v>
      </c>
      <c r="B156" s="189" t="s">
        <v>196</v>
      </c>
      <c r="C156" s="189" t="s">
        <v>259</v>
      </c>
      <c r="D156" s="183" t="s">
        <v>198</v>
      </c>
      <c r="E156" s="183">
        <v>100</v>
      </c>
      <c r="F156" s="183" t="s">
        <v>6</v>
      </c>
      <c r="G156" s="183">
        <v>100</v>
      </c>
      <c r="H156" s="184" t="s">
        <v>107</v>
      </c>
    </row>
  </sheetData>
  <mergeCells count="76">
    <mergeCell ref="A6:H6"/>
    <mergeCell ref="A1:H1"/>
    <mergeCell ref="A2:H2"/>
    <mergeCell ref="A3:H3"/>
    <mergeCell ref="A4:H4"/>
    <mergeCell ref="A5:H5"/>
    <mergeCell ref="A25:G25"/>
    <mergeCell ref="A7:H7"/>
    <mergeCell ref="A8:G8"/>
    <mergeCell ref="A9:G9"/>
    <mergeCell ref="A10:G10"/>
    <mergeCell ref="A11:G11"/>
    <mergeCell ref="A12:G12"/>
    <mergeCell ref="A13:G13"/>
    <mergeCell ref="A14:G14"/>
    <mergeCell ref="A15:G15"/>
    <mergeCell ref="A16:C16"/>
    <mergeCell ref="A17:G17"/>
    <mergeCell ref="A67:G67"/>
    <mergeCell ref="A26:G26"/>
    <mergeCell ref="A27:G27"/>
    <mergeCell ref="A28:G28"/>
    <mergeCell ref="A29:G29"/>
    <mergeCell ref="A30:G30"/>
    <mergeCell ref="A31:G31"/>
    <mergeCell ref="A32:G32"/>
    <mergeCell ref="A33:G33"/>
    <mergeCell ref="A34:C34"/>
    <mergeCell ref="A35:G35"/>
    <mergeCell ref="A66:G66"/>
    <mergeCell ref="A94:H94"/>
    <mergeCell ref="A68:G68"/>
    <mergeCell ref="A69:G69"/>
    <mergeCell ref="A70:G70"/>
    <mergeCell ref="A71:G71"/>
    <mergeCell ref="A72:G72"/>
    <mergeCell ref="A73:G73"/>
    <mergeCell ref="A74:G74"/>
    <mergeCell ref="A75:G75"/>
    <mergeCell ref="A81:H81"/>
    <mergeCell ref="A92:H92"/>
    <mergeCell ref="A93:H93"/>
    <mergeCell ref="A106:H106"/>
    <mergeCell ref="A95:H95"/>
    <mergeCell ref="A96:H96"/>
    <mergeCell ref="A97:H97"/>
    <mergeCell ref="A98:H98"/>
    <mergeCell ref="A99:H99"/>
    <mergeCell ref="A100:H100"/>
    <mergeCell ref="A101:H101"/>
    <mergeCell ref="A102:H102"/>
    <mergeCell ref="A103:H103"/>
    <mergeCell ref="A104:H104"/>
    <mergeCell ref="A105:H105"/>
    <mergeCell ref="A131:H131"/>
    <mergeCell ref="A107:H107"/>
    <mergeCell ref="A115:H115"/>
    <mergeCell ref="A116:H116"/>
    <mergeCell ref="A117:H117"/>
    <mergeCell ref="A118:H118"/>
    <mergeCell ref="A119:H119"/>
    <mergeCell ref="A120:H120"/>
    <mergeCell ref="A121:H121"/>
    <mergeCell ref="A122:H122"/>
    <mergeCell ref="A123:H123"/>
    <mergeCell ref="A124:H124"/>
    <mergeCell ref="A138:H138"/>
    <mergeCell ref="A139:H139"/>
    <mergeCell ref="A140:H140"/>
    <mergeCell ref="A146:H146"/>
    <mergeCell ref="A132:H132"/>
    <mergeCell ref="A133:H133"/>
    <mergeCell ref="A134:H134"/>
    <mergeCell ref="A135:H135"/>
    <mergeCell ref="A136:H136"/>
    <mergeCell ref="A137:H137"/>
  </mergeCells>
  <dataValidations count="3">
    <dataValidation allowBlank="1" showInputMessage="1" showErrorMessage="1" error="Укажите только число" prompt="Укажите только число" sqref="E41:E61 E37:E38" xr:uid="{AD3A37DA-7760-468C-B5DC-A2DC6F8C4AA3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0" xr:uid="{A50A5DC6-C646-4783-B7D7-FDBD8FA15273}">
      <formula1>0</formula1>
      <formula2>0</formula2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86 B38 C88:C89 C84 C19 C80 C39 C61 C46:C59 B62:C63 B37:C37 B42:C44 B53 B20:C21 C22:C24" xr:uid="{DB85C3B2-525C-4835-B9AF-4443C05B6DB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sqref="A1:H1"/>
    </sheetView>
  </sheetViews>
  <sheetFormatPr defaultRowHeight="14.4" x14ac:dyDescent="0.3"/>
  <cols>
    <col min="1" max="1" width="28.6640625" style="21" customWidth="1"/>
  </cols>
  <sheetData>
    <row r="1" spans="1:1" ht="15.6" x14ac:dyDescent="0.3">
      <c r="A1" s="14" t="s">
        <v>7</v>
      </c>
    </row>
    <row r="2" spans="1:1" ht="15.6" x14ac:dyDescent="0.3">
      <c r="A2" s="14" t="s">
        <v>11</v>
      </c>
    </row>
    <row r="3" spans="1:1" ht="15.6" x14ac:dyDescent="0.3">
      <c r="A3" s="14" t="s">
        <v>5</v>
      </c>
    </row>
    <row r="4" spans="1:1" ht="15.6" x14ac:dyDescent="0.3">
      <c r="A4" s="14" t="s">
        <v>18</v>
      </c>
    </row>
    <row r="5" spans="1:1" ht="15.6" x14ac:dyDescent="0.3">
      <c r="A5" s="14" t="s">
        <v>9</v>
      </c>
    </row>
    <row r="6" spans="1:1" ht="15.6" x14ac:dyDescent="0.3">
      <c r="A6" s="14" t="s">
        <v>32</v>
      </c>
    </row>
    <row r="7" spans="1:1" ht="15.6" x14ac:dyDescent="0.3">
      <c r="A7" s="14" t="s">
        <v>75</v>
      </c>
    </row>
    <row r="8" spans="1:1" x14ac:dyDescent="0.3">
      <c r="A8" s="20"/>
    </row>
    <row r="9" spans="1:1" x14ac:dyDescent="0.3">
      <c r="A9" s="20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29" spans="1:1" x14ac:dyDescent="0.3">
      <c r="A29" s="20"/>
    </row>
    <row r="30" spans="1:1" x14ac:dyDescent="0.3">
      <c r="A30" s="20"/>
    </row>
    <row r="31" spans="1:1" x14ac:dyDescent="0.3">
      <c r="A31" s="20"/>
    </row>
    <row r="32" spans="1: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" x14ac:dyDescent="0.3">
      <c r="A49" s="20"/>
    </row>
    <row r="50" spans="1:1" x14ac:dyDescent="0.3">
      <c r="A50" s="20"/>
    </row>
    <row r="51" spans="1:1" x14ac:dyDescent="0.3">
      <c r="A51" s="20"/>
    </row>
    <row r="52" spans="1:1" x14ac:dyDescent="0.3">
      <c r="A52" s="20"/>
    </row>
    <row r="53" spans="1:1" x14ac:dyDescent="0.3">
      <c r="A53" s="20"/>
    </row>
    <row r="54" spans="1:1" x14ac:dyDescent="0.3">
      <c r="A54" s="20"/>
    </row>
    <row r="55" spans="1:1" x14ac:dyDescent="0.3">
      <c r="A55" s="20"/>
    </row>
    <row r="56" spans="1:1" x14ac:dyDescent="0.3">
      <c r="A56" s="20"/>
    </row>
    <row r="57" spans="1:1" x14ac:dyDescent="0.3">
      <c r="A57" s="20"/>
    </row>
    <row r="58" spans="1:1" x14ac:dyDescent="0.3">
      <c r="A58" s="20"/>
    </row>
    <row r="59" spans="1:1" x14ac:dyDescent="0.3">
      <c r="A59" s="20"/>
    </row>
    <row r="60" spans="1:1" x14ac:dyDescent="0.3">
      <c r="A60" s="20"/>
    </row>
    <row r="61" spans="1:1" x14ac:dyDescent="0.3">
      <c r="A61" s="20"/>
    </row>
    <row r="62" spans="1:1" x14ac:dyDescent="0.3">
      <c r="A62" s="20"/>
    </row>
    <row r="63" spans="1:1" x14ac:dyDescent="0.3">
      <c r="A63" s="20"/>
    </row>
    <row r="64" spans="1:1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  <row r="69" spans="1:1" x14ac:dyDescent="0.3">
      <c r="A69" s="20"/>
    </row>
    <row r="70" spans="1:1" x14ac:dyDescent="0.3">
      <c r="A70" s="20"/>
    </row>
    <row r="71" spans="1:1" x14ac:dyDescent="0.3">
      <c r="A71" s="20"/>
    </row>
    <row r="72" spans="1:1" x14ac:dyDescent="0.3">
      <c r="A72" s="20"/>
    </row>
    <row r="73" spans="1:1" x14ac:dyDescent="0.3">
      <c r="A73" s="20"/>
    </row>
    <row r="74" spans="1:1" x14ac:dyDescent="0.3">
      <c r="A74" s="20"/>
    </row>
    <row r="75" spans="1:1" x14ac:dyDescent="0.3">
      <c r="A75" s="20"/>
    </row>
    <row r="76" spans="1:1" x14ac:dyDescent="0.3">
      <c r="A76" s="20"/>
    </row>
    <row r="77" spans="1:1" x14ac:dyDescent="0.3">
      <c r="A77" s="20"/>
    </row>
    <row r="78" spans="1:1" x14ac:dyDescent="0.3">
      <c r="A78" s="20"/>
    </row>
    <row r="79" spans="1:1" x14ac:dyDescent="0.3">
      <c r="A79" s="2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2024-08-26T08:07:52Z</dcterms:modified>
</cp:coreProperties>
</file>