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\Для РЭГ\"/>
    </mc:Choice>
  </mc:AlternateContent>
  <xr:revisionPtr revIDLastSave="0" documentId="13_ncr:1_{8518EBC3-25D7-4CD9-96A5-7DCD6AF4C62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</definedName>
    <definedName name="_xlnm._FilterDatabase" localSheetId="5" hidden="1">'Охрана труда'!$A$1:$H$4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5" i="6" l="1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24" i="6"/>
  <c r="G7" i="11"/>
  <c r="G16" i="11"/>
  <c r="G12" i="11"/>
  <c r="G2" i="11"/>
  <c r="G23" i="11"/>
  <c r="G25" i="11"/>
  <c r="G26" i="11"/>
  <c r="G20" i="11"/>
  <c r="G10" i="11"/>
  <c r="G6" i="11"/>
  <c r="G17" i="11"/>
  <c r="G22" i="11"/>
  <c r="G8" i="11"/>
  <c r="G15" i="11"/>
  <c r="G14" i="11"/>
  <c r="G13" i="11"/>
  <c r="G11" i="11"/>
  <c r="G3" i="11"/>
  <c r="G9" i="11"/>
  <c r="G4" i="11"/>
  <c r="G5" i="11"/>
  <c r="G19" i="11"/>
  <c r="G18" i="11"/>
  <c r="G24" i="11"/>
  <c r="G3" i="12"/>
  <c r="G6" i="12"/>
  <c r="G5" i="12"/>
  <c r="G2" i="12"/>
  <c r="G4" i="12"/>
  <c r="G3" i="13"/>
  <c r="G4" i="13"/>
  <c r="F4" i="13"/>
  <c r="F2" i="13"/>
  <c r="F3" i="12"/>
  <c r="F6" i="12"/>
  <c r="F5" i="12"/>
  <c r="F2" i="12"/>
  <c r="F4" i="12"/>
  <c r="F7" i="12"/>
  <c r="G76" i="14"/>
  <c r="G75" i="14"/>
  <c r="G72" i="14"/>
  <c r="G71" i="14"/>
  <c r="G70" i="14"/>
  <c r="G69" i="14"/>
  <c r="G68" i="14"/>
  <c r="G67" i="14"/>
  <c r="G23" i="6" l="1"/>
  <c r="G22" i="6"/>
  <c r="G2" i="10" l="1"/>
  <c r="G21" i="11"/>
  <c r="G7" i="12"/>
  <c r="G2" i="13"/>
  <c r="G57" i="6" l="1"/>
  <c r="G53" i="6"/>
  <c r="G55" i="6"/>
</calcChain>
</file>

<file path=xl/sharedStrings.xml><?xml version="1.0" encoding="utf-8"?>
<sst xmlns="http://schemas.openxmlformats.org/spreadsheetml/2006/main" count="703" uniqueCount="184">
  <si>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</si>
  <si>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</si>
  <si>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</si>
  <si>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</si>
  <si>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</si>
  <si>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</si>
  <si>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</si>
  <si>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</si>
  <si>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</si>
  <si>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</si>
  <si>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</si>
  <si>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</si>
  <si>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</si>
  <si>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</si>
  <si>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</si>
  <si>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</si>
  <si>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</si>
  <si>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</si>
  <si>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</si>
  <si>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</si>
  <si>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</si>
  <si>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</si>
  <si>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</si>
  <si>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</si>
  <si>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</si>
  <si>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</si>
  <si>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</si>
  <si>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</si>
  <si>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</si>
  <si>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</si>
  <si>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</si>
  <si>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</si>
  <si>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</si>
  <si>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</si>
  <si>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</si>
  <si>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</si>
  <si>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</si>
  <si>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</si>
  <si>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</si>
  <si>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</si>
  <si>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</si>
  <si>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</si>
  <si>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</si>
  <si>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</si>
  <si>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</si>
  <si>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</si>
  <si>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</si>
  <si>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</si>
  <si>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</si>
  <si>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</si>
  <si>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</si>
  <si>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</si>
  <si>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</si>
  <si>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</si>
  <si>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</si>
  <si>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</si>
  <si>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</si>
  <si>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</si>
  <si>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</si>
  <si>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</si>
  <si>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</si>
  <si>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</si>
  <si>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</si>
  <si>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</si>
  <si>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</si>
  <si>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</si>
  <si>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</si>
  <si>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</si>
  <si>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</si>
  <si>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</si>
  <si>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</si>
  <si>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</si>
  <si>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</si>
  <si>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</si>
  <si>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Горнодобывающая отрасль</t>
  </si>
  <si>
    <t>Оренбургская область</t>
  </si>
  <si>
    <t>ГАПОУ «Орский индустриальный колледж» г. Орска Оренбургской области</t>
  </si>
  <si>
    <t>Пайка и основы электроники</t>
  </si>
  <si>
    <t>09.01.03 Оператор информационных систем и ресурсов
09.02.07 Информационные системы и программирование
11.02.15 Инфокоммуникационные сети и системы связи
15.01.05 Сварщик (ручной и механизированной сварки (наплавки))
15.02.17 Монтаж, техническое обслуживание и ремонт промышленного оборудования (по отраслям)</t>
  </si>
  <si>
    <t>Инфраструктурный лист с внесенными изменениями от 22.12.2023 г.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</si>
  <si>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ГАПОУ "ОИК"</t>
    </r>
  </si>
  <si>
    <t>Основная информация об образовательно-производственном центре (кластере):</t>
  </si>
  <si>
    <t>Субъект Российской Федерации:Оренбургская область</t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</si>
  <si>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"ОИК"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</si>
  <si>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Гай, ул. Молодежная, д. 10</t>
    </r>
  </si>
  <si>
    <r>
      <t xml:space="preserve">10. Зона под вид работ </t>
    </r>
    <r>
      <rPr>
        <sz val="16"/>
        <color rgb="FFFF0000"/>
        <rFont val="Times New Roman"/>
        <family val="1"/>
        <charset val="204"/>
      </rPr>
      <t>«Пайка и основы электроники»</t>
    </r>
    <r>
      <rPr>
        <sz val="16"/>
        <rFont val="Times New Roman"/>
        <family val="1"/>
        <charset val="204"/>
      </rPr>
      <t xml:space="preserve"> (10 рабочих мест)</t>
    </r>
  </si>
  <si>
    <t>Площадь зоны: не менее 3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</si>
  <si>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</si>
  <si>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</si>
  <si>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не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</si>
  <si>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</si>
  <si>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-3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</si>
  <si>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</si>
  <si>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</si>
  <si>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</si>
  <si>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Шкаф инструментальный </t>
  </si>
  <si>
    <t>Габаритные размеры шкафа (ВхШхГ): не менее1850 х 1000 х 500 мм . В шкафу установлено 6 малых ящиков, 1 большая полка и 2 малых полки. На задней стенке установлена перфорированная панель с комбинированной перфорацией</t>
  </si>
  <si>
    <t>ФБ</t>
  </si>
  <si>
    <t>Рабочее место учащегося</t>
  </si>
  <si>
    <t>Площадь зоны: не менее 30 кв.м.</t>
  </si>
  <si>
    <t xml:space="preserve">Освещение: Допустимо верхнее искусственное освещение ( не менее 400 люкс) </t>
  </si>
  <si>
    <t xml:space="preserve">Электричество: 220 Вольт </t>
  </si>
  <si>
    <t>Контур заземления для электропитания и сети слаботочных подключений (при необходимости) :  требуется</t>
  </si>
  <si>
    <t>Покрытие пола: наливной пол  - 30 м2 на всю зону</t>
  </si>
  <si>
    <t>Рабочий стол паяльщика</t>
  </si>
  <si>
    <t>Стол промышленный металлический антистатический не  менее - 1200х700 мм. Подвесная тумба с ящиками - не менее 2 ящиков. Комплект верхнего освещения. Блок розеток, количество розеток - не менее 5 штук. Перфорированная панель на всю длину стола.</t>
  </si>
  <si>
    <t>мебель</t>
  </si>
  <si>
    <t>Стул антистатический</t>
  </si>
  <si>
    <t xml:space="preserve">Материал: вспененный полиуретан. ESD исполнение. Цвет: черный. Высота: регулируемая. Максимальная нагрузка на стул до 120 кг. </t>
  </si>
  <si>
    <t xml:space="preserve">шт ( на 1 раб.мест) </t>
  </si>
  <si>
    <t>Паяльная станция со встроенным блоком питания</t>
  </si>
  <si>
    <t>Общие характеристики:
Мощность: ≤650 Вт
Условия работы: 0~40°C
Размеры: 253x186x124 мм
Масса: 3.95 Кг
Паяльник:
Диапазон температуры: 200~480°C
Стабильность температуры: ±2°С
Типов. напряжение "земли": &lt;2 мВ
Типов. сопротивление "земли": &lt;2 Ом
Фен:
Тип воздушного потока: поток безщеточного двигателя
Поток воздуха: ≤120 Л/мин
Диапазон температуры: 100~480°С
Стабильность температуры: ±1°С
Тип дисплея: цифровой LED-дисплей
Источник питания постоянного тока:
Выходное наряжение: 0~15 В ±10%
Стабильность: &lt;0.01 ± 2мВ
Температурный коэффициент: &lt;300 ppm/°C
Защита dB от пульсации: &lt;1mvrms (виртуальная величина)</t>
  </si>
  <si>
    <t>Подставка под паяльник + стружка для очистки жала</t>
  </si>
  <si>
    <t>Для установки паяльника в ждущем режиме</t>
  </si>
  <si>
    <t xml:space="preserve">Дымоуловитель </t>
  </si>
  <si>
    <t>Уровень шума, дБ: не более 45;
Длина, мм: не менее 450;
Ширина, мм: не менее 250;
Высота, мм: не менее 500;
Производительность, м³/ч: 55;
Мощность, Вт: не менее 25;
Штативная установка коленчатого типа: в комплекте.</t>
  </si>
  <si>
    <t>Держатель третья рука с лупой</t>
  </si>
  <si>
    <t>Элементы питания: AA/пальчиковая(R6;LR6;FR6);  Кратность лупы не менее 2,5; Держатель для паяльника : да; Диаметр линзы, мм: не менее 80; Количество зажимов: не менее 2; Подсветка: да</t>
  </si>
  <si>
    <t>Макетная плата</t>
  </si>
  <si>
    <t>Макетная плата для сборки электрических схем;
Длина, мм: не менее 120;
Ширина, мм:не менее 80.</t>
  </si>
  <si>
    <t>Браслет антистатический</t>
  </si>
  <si>
    <t>Регулировка размера манжеты: да;
Длина шнура заземления, м: 2; Сопротивление шнура, Мом: 1.</t>
  </si>
  <si>
    <t>Набор инструментов</t>
  </si>
  <si>
    <t>кусачки, тонкогубцы, отвертка</t>
  </si>
  <si>
    <t>Набор пинцетов</t>
  </si>
  <si>
    <t xml:space="preserve">количество пинцетов в наборе: не менее 4шт; материал: нержавющая сталь с антистатическим покрытием </t>
  </si>
  <si>
    <t>Набор для изучения микроконтроллеров</t>
  </si>
  <si>
    <t xml:space="preserve">Большой набор  для изучения микроконтроллеров на базе платы Arduino UNO R3. В комплекте не менее 80 модулей. Программирование контроллера на языках C++, Scratch. Пластиковый кейс для хранения контроллера и элементов набора. Инструкция. Учебное пособие с уроками. 
</t>
  </si>
  <si>
    <t>Ноутбук тип 1</t>
  </si>
  <si>
    <t>Экран не менее 15.6" с мамксимальным разрешением не менее Full HD (1920x1080), частота процессора не менее 2.1 ГГц, количество ядер процессора не менее 6 шт, оперативная память не менее 8 ГБ, SSD не менее 512 ГБ,  мышь, 64 разрядная операционная система или эквивалент,  пакет офисных программ для работы с документами и создания презентаций, предустановленное ПО для программирования логических реле, предустановленное ПО для для программирования микроконтроллеров</t>
  </si>
  <si>
    <t>Конструктор четырехколесного робота</t>
  </si>
  <si>
    <t xml:space="preserve">Конструктор четырехколесного робота под управлением Arduino. В комплекте необходимые элементы для сборки робота с платой UNO R3 (Arduino-совместимый контроллер). Пошаговая инструкция по сборке мобильного робота  на русском языке. Возможности готового робота: перемещение,
обнаружение и объезд препятствий, отслеживание линии,
движение по заданной траектории, передвижение за световым пятном, распознавание цвета. 
</t>
  </si>
  <si>
    <t>Светодиодная лампа с увеличительной линзой</t>
  </si>
  <si>
    <t>Диаметр линзы: не менее 120 мм.
Увеличение: не менее 8 диоптрий
Электропитание: 220 — 240 В.
Источник света: светодиоды
Удобный пантографический механизм для точного позиционирования.
Струбцинное крепление к столу.
Цветовая температура — 6500К</t>
  </si>
  <si>
    <t>Осциллограф</t>
  </si>
  <si>
    <t>Тип осциллографа: Цифровой
Число каналов: не менее 4
Полоса пропускания: не менее 100 МГц
Максимальная частота дискретизации; 1 ГГц
АЦП (бит): не менее 8
Сопротивление входа: 1 Мом
Встроенный генератор сигналов до 25 МГц</t>
  </si>
  <si>
    <t xml:space="preserve">шт ( на 2 раб.мест) </t>
  </si>
  <si>
    <t>Источник питания</t>
  </si>
  <si>
    <t>Количество каналов - не менее 3	
Вес - не менее 12.6	кг
Высота	- не более 0.23 м	
Глубина	- не более 0.41 м
Ширина	- не более 0.32 м	
Дополнительный канал с фиксированным выходо	- Да	
Максимальная выходная мощность - не менее 2x90+15 Вт	
Максимальное выходное напряжение - не менее 30 В	
Максимальный выходной ток	- не менее 3 А	
Программируемый	- Нет	
Тип - Линейный	
Тип дисплея  - LED		
Электронное отключение нагрузки - Нет</t>
  </si>
  <si>
    <t>Мультиметр</t>
  </si>
  <si>
    <t>Тип отображения - цифровой
Поверка - нет
Проверка батарей - нет
Постоянное напряжение - не менее 1000 В
Постоянный ток - не менее 20 А
Сопротивление - не менее 60 МОм
Габариты без упаковки - не более 89х190х50 мм
Режим «прозвонка» - есть
Диод-тест - есть
Индикация разряда батареи - есть
Индикация перегрузки - есть
Индикация полярности - есть
Подсветка дисплея - есть
Возможность фиксации показаний - есть
Переменное напряжение - не менее 750 В
Переменный ток - не менее 20 А
Диапазон частот по переменному току - не менее 9.999 Гц
Рабочая температура - не менее 1000 °С</t>
  </si>
  <si>
    <t>Портативный LCR-метр</t>
  </si>
  <si>
    <t>Разрядность шкалы: 19999 отсчетов для L, C, R / 1999 отсчетов для D, Q, Θ и ESR
Частоты измерения: 100Гц, 120Гц, 1KГц, 10KГц, 100КГц 
Проверка годности с заданным уровнем допуска: 1%, 2%, 5%, 10%, 20%
Схема подключения: последовательная/параллельная
Кол-во выводов для измерения: 5
Измерения: Ls/Lp; Cs/Cp; Rs/Rp; D,Q,ESR, фаза, импеданс
Индуктивность: 0.001 мкГн ~ 20 000 Гн
Емкость: 0.01 пФ ~ 20 000 мкФ
Сопротивление: 0.001 Ом ~ 200 МОм
ESR: 0.01Ом- 999.9Ом
Режим автоотключения</t>
  </si>
  <si>
    <t xml:space="preserve">шт ( на 4 раб.мест) </t>
  </si>
  <si>
    <t>Цифровой микроскоп для прикладных работ и пайки</t>
  </si>
  <si>
    <t>Тип микроскопа: цифровой
Тип насадки: цифровой LCD дисплей
Материал оптики: оптическое стекло
Насадка: ЖК-экран с диагональю 7”
Увеличение, крат: 1–1200 (регулируется изменением высоты оптической насадки)
Предметный столик</t>
  </si>
  <si>
    <t>Ультразвуковая мойка с подогревом</t>
  </si>
  <si>
    <t>Напряжение 220 В
Мощность нагрева 100 Вт
Регулируемая мощность ультразвука 120/180 Вт
Время работы регулируемое от 0 до 99 минут
Частота 40 кГц
Ёмкость мойки 3,2 л
Защита от перегрева да
Функция дегазации да
Регулируемая температура от 20 до 80℃</t>
  </si>
  <si>
    <t xml:space="preserve">шт ( на 10 раб.мест) </t>
  </si>
  <si>
    <t>Скалыватель оптического волокна</t>
  </si>
  <si>
    <t>Тип применяемого волокна: все типы волокон, одиночные
Диаметр оболочки волокна: 125 мкм
Диаметр покрытия волокна: 250 мкм, 900 мкм
Длина очищенного от покрытия волокна (для одиночного волокна) 9 - 16 мм (покрытие 250 мкм),
10 - 16 мм (покрытие 900 мкм)
Минимальный ресурс ножа: 48 000 сколов (2 000 на каждую из 24 позиций лезвия)
Угол скола: ≤ 0.5º
Система автоматического возврата ножа в исходное положение:есть</t>
  </si>
  <si>
    <t>Аппарат для сварки оптоволокна</t>
  </si>
  <si>
    <t>Метод выравнивания: Точное выравнивание по сердцевине и по оболочке
Применимые волокна: Любые распространенные оптические волокна, волокна с резиновой изоляцией и перемычки, соответствующие требованиям ITU-TG.651-653, ITU-TG.655 и ITU-TG.657.
Диаметр оптического волокна: Оболочка: 80-150 мкм, слой покрытия: 0,1-3 мм
Длина резки: 5-16 мм (диаметр оптического волокна с покрытием &lt;250 мкм), 10 мм (диаметр оптического волокна с покрытием: 0,25-3 мм)
Потери на сварном соединении (типовое значение): 0,02 дБ (SMF); 0,01 дБ (ММФ); 0,04 дБ (DSF);
Обратные потери: (NZDSF) не более 60 дБ
Время сварки: 7 с
Время нагрева: 18 с
Испытание на тяговое усилие: 1,96-2,25 Н
Термоусадочная трубка: 60 мм, 40 мм и ряд термоусадочных трубок
Графический дисплей: Высокопроизводительный 4,3-дюймовый ЖК-дисплей
Кратность увеличения: 320 /88  
Запись данных: 10000 групп
Емкость батареи: IV, 6400 мАч, типичное значение сварки плавлением и термического цикла составляет 220 циклов
Срок службы батареи: 300-500циклов зарядки, может быть заменено заказчиком
Срок службы электрода: Типичное значение 4000 циклов, может быть заменено клиентами
Освещение: Встроенные светильники с высокой яркостью и широкой площадью освещения
Климатические: Температура: -10-50℃; влажность: 0-95%, высота над уровнем моря:0-6000м
Операционные интерфейсы: Графические операционные интерфейсы GUI
Внешнее питание: ACIOО 240В, 60Гц, O ISA; DC: DCIO
Внешний порт: USB SD</t>
  </si>
  <si>
    <t>Набор инструментов монтажника</t>
  </si>
  <si>
    <t>Комплект поставки:
кейс для инструментов, 1 шт;
проволоки для прочистки коннекторов, 1 шт;
инструмент  универсальный для зачистки и обрезки круглых кабелей диаметром 3,5-9мм, 1 шт;
изолента ПВХ 0.13х15мм (рул.20м), 1 шт;
стриппер для удаления внешней оболочки кабеля 6 ... 28 мм, 1 шт;
стриппер для снятия буферного покрытия с волокна, 2-3 мм, 900мкм, 250мкм, 1 шт;
салфетки безворсовые,1 шт;
дозатор для спирта пластмассовый 225 мл с помпой, 1 шт;
стриппер для кабелей, 1 шт;
тросокусы пружинные , 1 шт;
растворитель для удаления гидрофобного заполнителя, 1 шт;
cтриппер для удаления оболочки бронированного кабеля 8,0...28,6 мм, 1 шт;
ножницы для резки упрочняющих нитей кабеля, 1 шт;
бокорезы 160 мм, 1 шт;
набор диэлектрических отверток(не менее 6 шт), 1шт;
нож из АБС пластика, сегмент. лезвия 18 мм, 1шт;
ножовка по металлу, 1 шт;
плоскогубцы комбинированные 160 мм, 1 шт;
рулетка  5м, 1 шт;
пинцет, 1 шт;
фонарь налобный, 1 шт;
батарейка ААА - 3 шт.</t>
  </si>
  <si>
    <t>Оптический рефлектометр</t>
  </si>
  <si>
    <t>Динамический диапазон, дБ 
&gt; 25
Мертвая зона по событию, м &lt; 4
Мертвая зона по затуханию, м &lt; 12
Число точек рефлектограмм 4096
Минимальное разрешение, м 0,7
Длительности импульса, нс 20/40/150/500/1000/3000/10000/20000
Оптический тестер
Относительная нестабильность источника излучения(за 8 часов, дБ) 0,25
Режимы работы источника излучения CW, 270 Гц, 2кГц, CW*
Погрешность измерения мощности, дБ 0.3
Диапазон индикации оптической мощности, дБ -85...+7  или -60...+26
Длины волн калибровки 850, 1310, 1490, 1550, 1625
Диапазон измерения 800-900 нм, 1200-1700 нм, шаг 1 нм
Единицы измерения дБм, мВт, мкВт, нВт, дБ</t>
  </si>
  <si>
    <t>Коврик для пайки</t>
  </si>
  <si>
    <t>Размеры не менее 320мм * 220мм;
Устойчивость к температурам до 500 °C;
не менее 8 секций для крупных деталей;
не менее 100 секций для мелких деталей;
Расчерченная линейка до 25см;
Материал: силикон;
Толщина: не менее 3 мм.</t>
  </si>
  <si>
    <t>Площадь зоны: не менее 5 кв.м.</t>
  </si>
  <si>
    <t xml:space="preserve">Электричество: 220 Вольт подключения к сети  </t>
  </si>
  <si>
    <t>Покрытие пола: наливной пол  -5м2 на всю зону</t>
  </si>
  <si>
    <t xml:space="preserve">Стол с подкатной тумбой </t>
  </si>
  <si>
    <t xml:space="preserve">Стол учителя прямой на металлокаркасе. Размеры ШхГхВ, мм: не менее 1500*605*750. Столешница - "Серый"ЛДСП, не менее 22 мм.  Подкатная тумба - Материал столешницы и боковин ЛДСП цвет Серый. Материал фасада: ЛДСП не менее 16 мм. Пластиковые, колёсные опоры. </t>
  </si>
  <si>
    <t>Кресло преподавателя</t>
  </si>
  <si>
    <t>Кресло на колесах с  подлокотниками, регулируемое по высоте, газовый патрон, не монолитное, максимальная нагрузка не менее 140 кг, цвет сиденья и спинки черный.</t>
  </si>
  <si>
    <t>Автоматизированное рабочее место тип 1</t>
  </si>
  <si>
    <t>АРМ в сборе (Процессор 2.5 ГГц/4.4 ГГц, 18Мб, ядер 6, потоков 12 /RAM 2x8GB/SSD 512GB/HDD 1TB / монитор 23" 1920x1080/ операционная система х64/ пакет офисных программ для работы с документами и создания презентаций/ предустановленное ПО для программирования микроконтроллеров/ предустановленное ПО для 3D-моделирования/ предустановленное ПО для программирования логических реле/ клавиатура с по HelpDesk/ мышь)</t>
  </si>
  <si>
    <t>Черно-белое МФУ, лазерное, A4, 38стр/мин, 512Mb, LCD, USB2.0, сетевой, WiFi, двухсторонняя печать, ADF, доп картридж в комплекте</t>
  </si>
  <si>
    <t>Сетевой удлинитель</t>
  </si>
  <si>
    <t>розеток не менее 5 шт, длина кабеля не менее 3 м.</t>
  </si>
  <si>
    <t xml:space="preserve">Интерактивный программно-аппаратный комплекс с мобильным креплением
</t>
  </si>
  <si>
    <t>Диагональ экрана не менее 75 дюймов; Разрешение экрана не менее 3840х2160 пикселей; Тип сенсорной технологии - инфракрасная; Тип подсветки экран - прямая светодиодная; Толщина защитного закаленного антибликового стекла экрана панели не менее 4 мм; Антибактериальное покрытие закаленного защитного стекла; Точность позиционирования объекта сенсором касания (линейное перемещение объекта, вызывающее изменение считываемых координат) - 1 мм; Время отклика сенсора касания 10 мс; Количество одновременно распознаваемых касаний встроенным вычислительным блоком - 20 шт.; Угол обзора экрана по горизонтали и вертикали 178 градусов; Контрастность экрана 5000:1; Яркость экрана 400 кд/м2; Суммарная мощность встроенной акустической системы 40 Вт; Тип встроенной акустической системы - 2.0; Встроенный датчик освещенности, обеспечивающий автоматическое изменение уровня подсветки экрана; Тип адаптера беспроводной связи Wi-Fi и Bluetooth: встроенный в корпус панели (не допускается использование внешних адаптеров типа донгл); Поддержка адаптером Wi-Fi работы в 2-х диапазонах (2.4 и 5 ГГц) и стандарта 802.11ax; Версия Bluetooth 5.0; Мощность каждого динамика акустической системы 10 Вт; Процессор встроенного вычислительного модуля панели имеет не менее 8 ядер; Объем оперативной памяти встроенного вычислительного модуля не менее 4 Гб; Объем памяти накопителя данных встроенного вычислительного модуля: не менее 64 Гб; Ширина панели не более 1740 мм; Высота панели: не более 1055 мм; Толщина панели: менее 125 мм; Вес панели: менее 55 кг; Количество без батарейных стилусов в комплекте 2 шт.; Встроенный лоток для хранения стилусов; Пульт дистанционного управления в комплекте. 
Разъемы прямого подключения на тыльной стороне панели:
- специализированный слот для установки дополнительного вычислительного OPS блока; HDMI выход версии не ниже 2.0; HDMI вход версии не ниже 2.0 - 2 шт.; вход DisplayPort версии не ниже 1.2; оптический выход; линейный аудиовыход; порт USB Type С с поддержкой передачи аудио, видео и touch; порт USB Type А версии не ниже 3.0 (с возможностью автоматического перенаправления на источники сигнала, выводимые на экран) - 2 шт.; порт USB Type A версии не ниже 3.0 (с доступом из внутренней системы панели): ;</t>
  </si>
  <si>
    <t xml:space="preserve">Аптечка в составе, не менее:
Маска медицинская нестерильная одноразовая - 20 шт.
Перчатки медицинские нестерильные, размером не менее М - 4 пары
Устройство для проведения искусственного дыхания "Рот-Устройство-Рот" - 2 шт.
Жгут кровоостанавливающий для остановки артериального кровотечения - 2 шт.
Бинт марлевый медицинский размером не менее 5 м х 10 см - 8 шт.
Бинт марлевый медицинский размером не менее 7 м х 14 см - 8 шт.
Салфетки марлевые медицинские стерильные размером не менее 16 х 14 см № 10 - 4 уп.
Лейкопластырь фиксирующий рулонный размером не менее 2 х 500 см - 2 шт.
Лейкопластырь бактерицидный размером не менее 1,9 х 7,2 см - 20 шт.
Лейкопластырь бактерицидный размером не менее 4 х 10 см - 4 шт.
Покрывало спасательное изотермическое размером не менее 160 х 210 см - 4 шт.
Ножницы для разрезания повязок - 2 шт.
</t>
  </si>
  <si>
    <t>РБ</t>
  </si>
  <si>
    <t>Класс пожара АВСЕ
Тип  порошковый
Масса заряда порошка, кг не менее 4±0.2
Рабочее давление, МПа 1.4±0.2
Длина струи, м не менее 3
Продолжительность подачи ОТВ, с. не менее 10
Тип марка используемого порошка Указать
Комплектность Шланг с раструбом, паспорт
Подставка под огнетушитель: в наличии</t>
  </si>
  <si>
    <t>Защитные очки тип 2</t>
  </si>
  <si>
    <t xml:space="preserve">Тип: открытые
Материал линзы: поликарбонат
Цвет линзы: прозрачный
</t>
  </si>
  <si>
    <t>Стол с подкатной тумбой</t>
  </si>
  <si>
    <t>Интерактивный программно-аппаратный комплекс с мобильным креплением</t>
  </si>
  <si>
    <t>Дымоуловитель</t>
  </si>
  <si>
    <t>Шкаф инструментальный</t>
  </si>
  <si>
    <t xml:space="preserve">Подставка под паяльник </t>
  </si>
  <si>
    <t>Защитные 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</si>
</sst>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 wrapText="1"/>
    </xf>
    <xf numFmtId="0" fontId="28" fillId="10" borderId="9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vertical="center" wrapText="1"/>
    </xf>
    <xf numFmtId="0" fontId="28" fillId="0" borderId="7" xfId="0" applyFont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wrapText="1"/>
    </xf>
    <xf numFmtId="0" fontId="13" fillId="0" borderId="7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>
      <alignment horizontal="left" vertical="top" wrapText="1"/>
    </xf>
    <xf numFmtId="0" fontId="15" fillId="2" borderId="29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vertical="top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4" fillId="2" borderId="29" xfId="0" applyFont="1" applyFill="1" applyBorder="1" applyAlignment="1">
      <alignment wrapText="1"/>
    </xf>
    <xf numFmtId="0" fontId="15" fillId="2" borderId="34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0" fontId="13" fillId="0" borderId="2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center" vertical="center" wrapText="1"/>
    </xf>
    <xf numFmtId="0" fontId="33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left" vertical="center" wrapText="1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34" fillId="13" borderId="4" xfId="0" applyFont="1" applyFill="1" applyBorder="1" applyAlignment="1">
      <alignment horizontal="center" vertical="center"/>
    </xf>
    <xf numFmtId="0" fontId="34" fillId="13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11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8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3" t="s">
        <v>46</v>
      </c>
      <c r="C1" s="151" t="s">
        <v>77</v>
      </c>
      <c r="D1" s="151"/>
      <c r="E1" s="151"/>
      <c r="F1" s="151"/>
      <c r="G1" s="151"/>
    </row>
    <row r="2" spans="1:7" ht="18" x14ac:dyDescent="0.35">
      <c r="A2" s="152" t="s">
        <v>47</v>
      </c>
      <c r="B2" s="153"/>
      <c r="C2" s="154">
        <f>D20</f>
        <v>12</v>
      </c>
      <c r="D2" s="154"/>
      <c r="E2" s="154"/>
      <c r="F2" s="154"/>
      <c r="G2" s="154"/>
    </row>
    <row r="3" spans="1:7" ht="81.75" customHeight="1" x14ac:dyDescent="0.3">
      <c r="A3" s="155" t="s">
        <v>48</v>
      </c>
      <c r="B3" s="156"/>
      <c r="C3" s="157" t="s">
        <v>78</v>
      </c>
      <c r="D3" s="157"/>
      <c r="E3" s="157"/>
      <c r="F3" s="157"/>
      <c r="G3" s="157"/>
    </row>
    <row r="4" spans="1:7" ht="14.4" x14ac:dyDescent="0.3">
      <c r="A4" s="149" t="s">
        <v>13</v>
      </c>
      <c r="B4" s="150"/>
      <c r="C4" s="150"/>
      <c r="D4" s="150"/>
      <c r="E4" s="150"/>
      <c r="F4" s="150"/>
      <c r="G4" s="150"/>
    </row>
    <row r="5" spans="1:7" ht="14.4" x14ac:dyDescent="0.3">
      <c r="A5" s="147" t="s">
        <v>49</v>
      </c>
      <c r="B5" s="148"/>
      <c r="C5" s="148"/>
      <c r="D5" s="148"/>
      <c r="E5" s="148"/>
      <c r="F5" s="148"/>
      <c r="G5" s="148"/>
    </row>
    <row r="6" spans="1:7" ht="14.4" x14ac:dyDescent="0.3">
      <c r="A6" s="147" t="s">
        <v>50</v>
      </c>
      <c r="B6" s="148"/>
      <c r="C6" s="148"/>
      <c r="D6" s="148"/>
      <c r="E6" s="148"/>
      <c r="F6" s="148"/>
      <c r="G6" s="148"/>
    </row>
    <row r="7" spans="1:7" ht="14.4" x14ac:dyDescent="0.3">
      <c r="A7" s="147" t="s">
        <v>51</v>
      </c>
      <c r="B7" s="148"/>
      <c r="C7" s="148"/>
      <c r="D7" s="148"/>
      <c r="E7" s="148"/>
      <c r="F7" s="148"/>
      <c r="G7" s="148"/>
    </row>
    <row r="8" spans="1:7" ht="14.4" x14ac:dyDescent="0.3">
      <c r="A8" s="147" t="s">
        <v>52</v>
      </c>
      <c r="B8" s="148"/>
      <c r="C8" s="148"/>
      <c r="D8" s="148"/>
      <c r="E8" s="148"/>
      <c r="F8" s="148"/>
      <c r="G8" s="148"/>
    </row>
    <row r="9" spans="1:7" ht="14.4" x14ac:dyDescent="0.3">
      <c r="A9" s="147" t="s">
        <v>53</v>
      </c>
      <c r="B9" s="148"/>
      <c r="C9" s="148"/>
      <c r="D9" s="148"/>
      <c r="E9" s="148"/>
      <c r="F9" s="148"/>
      <c r="G9" s="148"/>
    </row>
    <row r="10" spans="1:7" ht="14.4" x14ac:dyDescent="0.3">
      <c r="A10" s="147" t="s">
        <v>54</v>
      </c>
      <c r="B10" s="148"/>
      <c r="C10" s="148"/>
      <c r="D10" s="148"/>
      <c r="E10" s="148"/>
      <c r="F10" s="148"/>
      <c r="G10" s="148"/>
    </row>
    <row r="11" spans="1:7" ht="14.4" x14ac:dyDescent="0.3">
      <c r="A11" s="147" t="s">
        <v>55</v>
      </c>
      <c r="B11" s="148"/>
      <c r="C11" s="148"/>
      <c r="D11" s="148"/>
      <c r="E11" s="148"/>
      <c r="F11" s="148"/>
      <c r="G11" s="148"/>
    </row>
    <row r="12" spans="1:7" ht="14.4" x14ac:dyDescent="0.3">
      <c r="A12" s="162" t="s">
        <v>19</v>
      </c>
      <c r="B12" s="163"/>
      <c r="C12" s="163"/>
      <c r="D12" s="163"/>
      <c r="E12" s="163"/>
      <c r="F12" s="163"/>
      <c r="G12" s="163"/>
    </row>
    <row r="13" spans="1:7" ht="17.399999999999999" x14ac:dyDescent="0.3">
      <c r="A13" s="164" t="s">
        <v>12</v>
      </c>
      <c r="B13" s="165"/>
      <c r="C13" s="165"/>
      <c r="D13" s="165"/>
      <c r="E13" s="161"/>
      <c r="F13" s="161"/>
      <c r="G13" s="165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7">
        <v>1</v>
      </c>
      <c r="B15" s="13" t="s">
        <v>40</v>
      </c>
      <c r="C15" s="26" t="s">
        <v>16</v>
      </c>
      <c r="D15" s="12" t="s">
        <v>5</v>
      </c>
      <c r="E15" s="40"/>
      <c r="F15" s="41"/>
      <c r="G15" s="22">
        <v>1</v>
      </c>
    </row>
    <row r="16" spans="1:7" s="33" customFormat="1" ht="31.2" x14ac:dyDescent="0.3">
      <c r="A16" s="57">
        <v>2</v>
      </c>
      <c r="B16" s="55" t="s">
        <v>28</v>
      </c>
      <c r="C16" s="56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7">
        <v>3</v>
      </c>
      <c r="B17" s="10" t="s">
        <v>181</v>
      </c>
      <c r="C17" s="56" t="s">
        <v>16</v>
      </c>
      <c r="D17" s="7" t="s">
        <v>7</v>
      </c>
      <c r="E17" s="40"/>
      <c r="F17" s="41"/>
      <c r="G17" s="35">
        <v>1</v>
      </c>
    </row>
    <row r="18" spans="1:7" ht="31.2" x14ac:dyDescent="0.3">
      <c r="A18" s="57">
        <v>4</v>
      </c>
      <c r="B18" s="120" t="s">
        <v>146</v>
      </c>
      <c r="C18" s="11" t="s">
        <v>16</v>
      </c>
      <c r="D18" s="7" t="s">
        <v>11</v>
      </c>
      <c r="E18" s="40"/>
      <c r="F18" s="41"/>
      <c r="G18" s="35">
        <v>1</v>
      </c>
    </row>
    <row r="19" spans="1:7" ht="17.399999999999999" x14ac:dyDescent="0.3">
      <c r="A19" s="158" t="s">
        <v>57</v>
      </c>
      <c r="B19" s="159"/>
      <c r="C19" s="159"/>
      <c r="D19" s="159"/>
      <c r="E19" s="159"/>
      <c r="F19" s="159"/>
      <c r="G19" s="159"/>
    </row>
    <row r="20" spans="1:7" x14ac:dyDescent="0.3">
      <c r="A20" s="166" t="s">
        <v>17</v>
      </c>
      <c r="B20" s="167"/>
      <c r="C20" s="167"/>
      <c r="D20" s="168">
        <v>12</v>
      </c>
      <c r="E20" s="168"/>
      <c r="F20" s="168"/>
      <c r="G20" s="168"/>
    </row>
    <row r="21" spans="1:7" s="33" customFormat="1" ht="46.8" x14ac:dyDescent="0.3">
      <c r="A21" s="31" t="s">
        <v>0</v>
      </c>
      <c r="B21" s="31" t="s">
        <v>1</v>
      </c>
      <c r="C21" s="31" t="s">
        <v>10</v>
      </c>
      <c r="D21" s="31" t="s">
        <v>2</v>
      </c>
      <c r="E21" s="31" t="s">
        <v>58</v>
      </c>
      <c r="F21" s="31" t="s">
        <v>59</v>
      </c>
      <c r="G21" s="31" t="s">
        <v>56</v>
      </c>
    </row>
    <row r="22" spans="1:7" s="33" customFormat="1" ht="31.2" x14ac:dyDescent="0.3">
      <c r="A22" s="57">
        <v>1</v>
      </c>
      <c r="B22" s="10" t="s">
        <v>104</v>
      </c>
      <c r="C22" s="11" t="s">
        <v>16</v>
      </c>
      <c r="D22" s="12" t="s">
        <v>7</v>
      </c>
      <c r="E22" s="36">
        <v>1</v>
      </c>
      <c r="F22" s="36" t="s">
        <v>73</v>
      </c>
      <c r="G22" s="36">
        <f>$D$20*E22/IF(F22="на 1 р.м.",1,IF(F22="на 2 р.м.",2,#VALUE!))</f>
        <v>6</v>
      </c>
    </row>
    <row r="23" spans="1:7" s="33" customFormat="1" ht="31.2" x14ac:dyDescent="0.3">
      <c r="A23" s="57">
        <v>2</v>
      </c>
      <c r="B23" s="135" t="s">
        <v>107</v>
      </c>
      <c r="C23" s="11" t="s">
        <v>16</v>
      </c>
      <c r="D23" s="12" t="s">
        <v>7</v>
      </c>
      <c r="E23" s="36">
        <v>1</v>
      </c>
      <c r="F23" s="36" t="s">
        <v>60</v>
      </c>
      <c r="G23" s="36">
        <f>$D$20*E23/IF(F23="на 1 р.м.",1,IF(F23="на 2 р.м.",2,#VALUE!))</f>
        <v>12</v>
      </c>
    </row>
    <row r="24" spans="1:7" ht="31.2" x14ac:dyDescent="0.3">
      <c r="A24" s="57">
        <v>3</v>
      </c>
      <c r="B24" s="120" t="s">
        <v>151</v>
      </c>
      <c r="C24" s="11" t="s">
        <v>16</v>
      </c>
      <c r="D24" s="7" t="s">
        <v>11</v>
      </c>
      <c r="E24" s="36">
        <v>1</v>
      </c>
      <c r="F24" s="36" t="s">
        <v>73</v>
      </c>
      <c r="G24" s="36">
        <f>$D$20*E24/IF(F24="на 1 р.м.",1,IF(F24="на 2 р.м.",2,#VALUE!))</f>
        <v>6</v>
      </c>
    </row>
    <row r="25" spans="1:7" ht="31.2" x14ac:dyDescent="0.3">
      <c r="A25" s="57">
        <v>4</v>
      </c>
      <c r="B25" s="135" t="s">
        <v>120</v>
      </c>
      <c r="C25" s="11" t="s">
        <v>16</v>
      </c>
      <c r="D25" s="7" t="s">
        <v>11</v>
      </c>
      <c r="E25" s="36">
        <v>1</v>
      </c>
      <c r="F25" s="36" t="s">
        <v>60</v>
      </c>
      <c r="G25" s="36">
        <f t="shared" ref="G25:G44" si="0">$D$20*E25/IF(F25="на 1 р.м.",1,IF(F25="на 2 р.м.",2,#VALUE!))</f>
        <v>12</v>
      </c>
    </row>
    <row r="26" spans="1:7" ht="31.2" x14ac:dyDescent="0.3">
      <c r="A26" s="57">
        <v>5</v>
      </c>
      <c r="B26" s="10" t="s">
        <v>116</v>
      </c>
      <c r="C26" s="11" t="s">
        <v>16</v>
      </c>
      <c r="D26" s="7" t="s">
        <v>11</v>
      </c>
      <c r="E26" s="36">
        <v>1</v>
      </c>
      <c r="F26" s="36" t="s">
        <v>60</v>
      </c>
      <c r="G26" s="36">
        <f t="shared" si="0"/>
        <v>12</v>
      </c>
    </row>
    <row r="27" spans="1:7" ht="31.2" x14ac:dyDescent="0.3">
      <c r="A27" s="57">
        <v>6</v>
      </c>
      <c r="B27" s="10" t="s">
        <v>180</v>
      </c>
      <c r="C27" s="11" t="s">
        <v>16</v>
      </c>
      <c r="D27" s="7" t="s">
        <v>11</v>
      </c>
      <c r="E27" s="36">
        <v>1</v>
      </c>
      <c r="F27" s="36" t="s">
        <v>60</v>
      </c>
      <c r="G27" s="36">
        <f t="shared" si="0"/>
        <v>12</v>
      </c>
    </row>
    <row r="28" spans="1:7" ht="31.2" x14ac:dyDescent="0.3">
      <c r="A28" s="57">
        <v>7</v>
      </c>
      <c r="B28" s="13" t="s">
        <v>137</v>
      </c>
      <c r="C28" s="11" t="s">
        <v>16</v>
      </c>
      <c r="D28" s="7" t="s">
        <v>11</v>
      </c>
      <c r="E28" s="36">
        <v>1</v>
      </c>
      <c r="F28" s="36" t="s">
        <v>60</v>
      </c>
      <c r="G28" s="36">
        <f t="shared" si="0"/>
        <v>12</v>
      </c>
    </row>
    <row r="29" spans="1:7" ht="31.2" x14ac:dyDescent="0.3">
      <c r="A29" s="57">
        <v>8</v>
      </c>
      <c r="B29" s="13" t="s">
        <v>157</v>
      </c>
      <c r="C29" s="11" t="s">
        <v>16</v>
      </c>
      <c r="D29" s="7" t="s">
        <v>11</v>
      </c>
      <c r="E29" s="36">
        <v>1</v>
      </c>
      <c r="F29" s="36" t="s">
        <v>60</v>
      </c>
      <c r="G29" s="36">
        <f t="shared" si="0"/>
        <v>12</v>
      </c>
    </row>
    <row r="30" spans="1:7" ht="31.2" x14ac:dyDescent="0.3">
      <c r="A30" s="57">
        <v>9</v>
      </c>
      <c r="B30" s="129" t="s">
        <v>130</v>
      </c>
      <c r="C30" s="11" t="s">
        <v>16</v>
      </c>
      <c r="D30" s="7" t="s">
        <v>11</v>
      </c>
      <c r="E30" s="36">
        <v>1</v>
      </c>
      <c r="F30" s="36" t="s">
        <v>60</v>
      </c>
      <c r="G30" s="36">
        <f t="shared" si="0"/>
        <v>12</v>
      </c>
    </row>
    <row r="31" spans="1:7" ht="31.2" x14ac:dyDescent="0.3">
      <c r="A31" s="57">
        <v>10</v>
      </c>
      <c r="B31" s="10" t="s">
        <v>118</v>
      </c>
      <c r="C31" s="11" t="s">
        <v>16</v>
      </c>
      <c r="D31" s="7" t="s">
        <v>11</v>
      </c>
      <c r="E31" s="36">
        <v>1</v>
      </c>
      <c r="F31" s="36" t="s">
        <v>60</v>
      </c>
      <c r="G31" s="36">
        <f t="shared" si="0"/>
        <v>12</v>
      </c>
    </row>
    <row r="32" spans="1:7" ht="31.2" x14ac:dyDescent="0.3">
      <c r="A32" s="57">
        <v>11</v>
      </c>
      <c r="B32" s="13" t="s">
        <v>139</v>
      </c>
      <c r="C32" s="11" t="s">
        <v>16</v>
      </c>
      <c r="D32" s="7" t="s">
        <v>11</v>
      </c>
      <c r="E32" s="36">
        <v>1</v>
      </c>
      <c r="F32" s="36" t="s">
        <v>60</v>
      </c>
      <c r="G32" s="36">
        <f t="shared" si="0"/>
        <v>12</v>
      </c>
    </row>
    <row r="33" spans="1:7" ht="31.2" x14ac:dyDescent="0.3">
      <c r="A33" s="57">
        <v>12</v>
      </c>
      <c r="B33" s="13" t="s">
        <v>122</v>
      </c>
      <c r="C33" s="11" t="s">
        <v>16</v>
      </c>
      <c r="D33" s="7" t="s">
        <v>11</v>
      </c>
      <c r="E33" s="36">
        <v>1</v>
      </c>
      <c r="F33" s="36" t="s">
        <v>60</v>
      </c>
      <c r="G33" s="36">
        <f t="shared" si="0"/>
        <v>12</v>
      </c>
    </row>
    <row r="34" spans="1:7" ht="31.2" x14ac:dyDescent="0.3">
      <c r="A34" s="57">
        <v>13</v>
      </c>
      <c r="B34" s="13" t="s">
        <v>153</v>
      </c>
      <c r="C34" s="11" t="s">
        <v>16</v>
      </c>
      <c r="D34" s="7" t="s">
        <v>11</v>
      </c>
      <c r="E34" s="36">
        <v>1</v>
      </c>
      <c r="F34" s="36" t="s">
        <v>73</v>
      </c>
      <c r="G34" s="36">
        <f t="shared" si="0"/>
        <v>6</v>
      </c>
    </row>
    <row r="35" spans="1:7" ht="31.2" x14ac:dyDescent="0.3">
      <c r="A35" s="57">
        <v>14</v>
      </c>
      <c r="B35" s="120" t="s">
        <v>124</v>
      </c>
      <c r="C35" s="11" t="s">
        <v>16</v>
      </c>
      <c r="D35" s="7" t="s">
        <v>11</v>
      </c>
      <c r="E35" s="36">
        <v>1</v>
      </c>
      <c r="F35" s="36" t="s">
        <v>60</v>
      </c>
      <c r="G35" s="36">
        <f t="shared" si="0"/>
        <v>12</v>
      </c>
    </row>
    <row r="36" spans="1:7" ht="31.2" x14ac:dyDescent="0.3">
      <c r="A36" s="57">
        <v>15</v>
      </c>
      <c r="B36" s="135" t="s">
        <v>126</v>
      </c>
      <c r="C36" s="11" t="s">
        <v>16</v>
      </c>
      <c r="D36" s="7" t="s">
        <v>11</v>
      </c>
      <c r="E36" s="36">
        <v>1</v>
      </c>
      <c r="F36" s="36" t="s">
        <v>60</v>
      </c>
      <c r="G36" s="36">
        <f t="shared" si="0"/>
        <v>12</v>
      </c>
    </row>
    <row r="37" spans="1:7" ht="31.2" x14ac:dyDescent="0.3">
      <c r="A37" s="57">
        <v>16</v>
      </c>
      <c r="B37" s="13" t="s">
        <v>155</v>
      </c>
      <c r="C37" s="11" t="s">
        <v>16</v>
      </c>
      <c r="D37" s="7" t="s">
        <v>11</v>
      </c>
      <c r="E37" s="36">
        <v>1</v>
      </c>
      <c r="F37" s="36" t="s">
        <v>73</v>
      </c>
      <c r="G37" s="36">
        <f t="shared" si="0"/>
        <v>6</v>
      </c>
    </row>
    <row r="38" spans="1:7" ht="31.2" x14ac:dyDescent="0.3">
      <c r="A38" s="57">
        <v>17</v>
      </c>
      <c r="B38" s="13" t="s">
        <v>134</v>
      </c>
      <c r="C38" s="11" t="s">
        <v>16</v>
      </c>
      <c r="D38" s="7" t="s">
        <v>11</v>
      </c>
      <c r="E38" s="36">
        <v>1</v>
      </c>
      <c r="F38" s="36" t="s">
        <v>73</v>
      </c>
      <c r="G38" s="36">
        <f t="shared" si="0"/>
        <v>6</v>
      </c>
    </row>
    <row r="39" spans="1:7" ht="31.2" x14ac:dyDescent="0.3">
      <c r="A39" s="57">
        <v>18</v>
      </c>
      <c r="B39" s="10" t="s">
        <v>110</v>
      </c>
      <c r="C39" s="11" t="s">
        <v>16</v>
      </c>
      <c r="D39" s="7" t="s">
        <v>11</v>
      </c>
      <c r="E39" s="36">
        <v>1</v>
      </c>
      <c r="F39" s="36" t="s">
        <v>60</v>
      </c>
      <c r="G39" s="36">
        <f t="shared" si="0"/>
        <v>12</v>
      </c>
    </row>
    <row r="40" spans="1:7" ht="31.2" x14ac:dyDescent="0.3">
      <c r="A40" s="57">
        <v>19</v>
      </c>
      <c r="B40" s="10" t="s">
        <v>182</v>
      </c>
      <c r="C40" s="11" t="s">
        <v>16</v>
      </c>
      <c r="D40" s="7" t="s">
        <v>11</v>
      </c>
      <c r="E40" s="36">
        <v>1</v>
      </c>
      <c r="F40" s="36" t="s">
        <v>60</v>
      </c>
      <c r="G40" s="36">
        <f t="shared" si="0"/>
        <v>12</v>
      </c>
    </row>
    <row r="41" spans="1:7" ht="31.2" x14ac:dyDescent="0.3">
      <c r="A41" s="57">
        <v>20</v>
      </c>
      <c r="B41" s="13" t="s">
        <v>141</v>
      </c>
      <c r="C41" s="11" t="s">
        <v>16</v>
      </c>
      <c r="D41" s="7" t="s">
        <v>11</v>
      </c>
      <c r="E41" s="36">
        <v>1</v>
      </c>
      <c r="F41" s="36" t="s">
        <v>73</v>
      </c>
      <c r="G41" s="36">
        <f t="shared" si="0"/>
        <v>6</v>
      </c>
    </row>
    <row r="42" spans="1:7" ht="31.2" x14ac:dyDescent="0.3">
      <c r="A42" s="57">
        <v>21</v>
      </c>
      <c r="B42" s="13" t="s">
        <v>132</v>
      </c>
      <c r="C42" s="11" t="s">
        <v>16</v>
      </c>
      <c r="D42" s="7" t="s">
        <v>11</v>
      </c>
      <c r="E42" s="36">
        <v>1</v>
      </c>
      <c r="F42" s="36" t="s">
        <v>60</v>
      </c>
      <c r="G42" s="36">
        <f t="shared" si="0"/>
        <v>12</v>
      </c>
    </row>
    <row r="43" spans="1:7" ht="31.2" x14ac:dyDescent="0.3">
      <c r="A43" s="57">
        <v>22</v>
      </c>
      <c r="B43" s="13" t="s">
        <v>149</v>
      </c>
      <c r="C43" s="11" t="s">
        <v>16</v>
      </c>
      <c r="D43" s="7" t="s">
        <v>11</v>
      </c>
      <c r="E43" s="36">
        <v>1</v>
      </c>
      <c r="F43" s="36" t="s">
        <v>73</v>
      </c>
      <c r="G43" s="36">
        <f t="shared" si="0"/>
        <v>6</v>
      </c>
    </row>
    <row r="44" spans="1:7" ht="31.2" x14ac:dyDescent="0.3">
      <c r="A44" s="57">
        <v>24</v>
      </c>
      <c r="B44" s="13" t="s">
        <v>144</v>
      </c>
      <c r="C44" s="11" t="s">
        <v>16</v>
      </c>
      <c r="D44" s="7" t="s">
        <v>11</v>
      </c>
      <c r="E44" s="36">
        <v>1</v>
      </c>
      <c r="F44" s="36" t="s">
        <v>73</v>
      </c>
      <c r="G44" s="36">
        <f t="shared" si="0"/>
        <v>6</v>
      </c>
    </row>
    <row r="45" spans="1:7" ht="17.399999999999999" x14ac:dyDescent="0.3">
      <c r="A45" s="158" t="s">
        <v>15</v>
      </c>
      <c r="B45" s="159"/>
      <c r="C45" s="159"/>
      <c r="D45" s="159"/>
      <c r="E45" s="160"/>
      <c r="F45" s="160"/>
      <c r="G45" s="159"/>
    </row>
    <row r="46" spans="1:7" s="33" customFormat="1" ht="46.8" x14ac:dyDescent="0.3">
      <c r="A46" s="31" t="s">
        <v>0</v>
      </c>
      <c r="B46" s="31" t="s">
        <v>1</v>
      </c>
      <c r="C46" s="29" t="s">
        <v>10</v>
      </c>
      <c r="D46" s="29" t="s">
        <v>2</v>
      </c>
      <c r="E46" s="38"/>
      <c r="F46" s="39"/>
      <c r="G46" s="34" t="s">
        <v>56</v>
      </c>
    </row>
    <row r="47" spans="1:7" s="33" customFormat="1" ht="31.2" x14ac:dyDescent="0.3">
      <c r="A47" s="60">
        <v>1</v>
      </c>
      <c r="B47" s="13" t="s">
        <v>42</v>
      </c>
      <c r="C47" s="11" t="s">
        <v>16</v>
      </c>
      <c r="D47" s="21" t="s">
        <v>5</v>
      </c>
      <c r="E47" s="42"/>
      <c r="F47" s="43"/>
      <c r="G47" s="22">
        <v>1</v>
      </c>
    </row>
    <row r="48" spans="1:7" s="33" customFormat="1" ht="31.2" x14ac:dyDescent="0.3">
      <c r="A48" s="60">
        <v>2</v>
      </c>
      <c r="B48" s="10" t="s">
        <v>41</v>
      </c>
      <c r="C48" s="11" t="s">
        <v>16</v>
      </c>
      <c r="D48" s="21" t="s">
        <v>7</v>
      </c>
      <c r="E48" s="42"/>
      <c r="F48" s="43"/>
      <c r="G48" s="22">
        <v>1</v>
      </c>
    </row>
    <row r="49" spans="1:7" s="33" customFormat="1" ht="31.2" x14ac:dyDescent="0.3">
      <c r="A49" s="60">
        <v>3</v>
      </c>
      <c r="B49" s="10" t="s">
        <v>24</v>
      </c>
      <c r="C49" s="11" t="s">
        <v>16</v>
      </c>
      <c r="D49" s="21" t="s">
        <v>7</v>
      </c>
      <c r="E49" s="44"/>
      <c r="F49" s="45"/>
      <c r="G49" s="22">
        <v>1</v>
      </c>
    </row>
    <row r="50" spans="1:7" ht="17.399999999999999" x14ac:dyDescent="0.3">
      <c r="A50" s="158" t="s">
        <v>14</v>
      </c>
      <c r="B50" s="159"/>
      <c r="C50" s="159"/>
      <c r="D50" s="159"/>
      <c r="E50" s="161"/>
      <c r="F50" s="161"/>
      <c r="G50" s="159"/>
    </row>
    <row r="51" spans="1:7" s="33" customFormat="1" ht="46.8" x14ac:dyDescent="0.3">
      <c r="A51" s="31" t="s">
        <v>0</v>
      </c>
      <c r="B51" s="31" t="s">
        <v>1</v>
      </c>
      <c r="C51" s="29" t="s">
        <v>10</v>
      </c>
      <c r="D51" s="29" t="s">
        <v>2</v>
      </c>
      <c r="E51" s="38"/>
      <c r="F51" s="39"/>
      <c r="G51" s="34" t="s">
        <v>56</v>
      </c>
    </row>
    <row r="52" spans="1:7" s="33" customFormat="1" ht="31.2" x14ac:dyDescent="0.3">
      <c r="A52" s="60">
        <v>1</v>
      </c>
      <c r="B52" s="13" t="s">
        <v>20</v>
      </c>
      <c r="C52" s="26" t="s">
        <v>16</v>
      </c>
      <c r="D52" s="32" t="s">
        <v>9</v>
      </c>
      <c r="E52" s="40"/>
      <c r="F52" s="41"/>
      <c r="G52" s="37">
        <v>1</v>
      </c>
    </row>
    <row r="53" spans="1:7" s="33" customFormat="1" ht="31.2" x14ac:dyDescent="0.3">
      <c r="A53" s="60">
        <v>2</v>
      </c>
      <c r="B53" s="10" t="s">
        <v>183</v>
      </c>
      <c r="C53" s="26" t="s">
        <v>16</v>
      </c>
      <c r="D53" s="146" t="s">
        <v>32</v>
      </c>
      <c r="E53" s="46"/>
      <c r="F53" s="47"/>
      <c r="G53" s="22">
        <f>$C$2</f>
        <v>12</v>
      </c>
    </row>
    <row r="54" spans="1:7" s="33" customFormat="1" ht="31.2" x14ac:dyDescent="0.3">
      <c r="A54" s="60">
        <v>3</v>
      </c>
      <c r="B54" s="10" t="s">
        <v>23</v>
      </c>
      <c r="C54" s="26" t="s">
        <v>16</v>
      </c>
      <c r="D54" s="32" t="s">
        <v>9</v>
      </c>
      <c r="E54" s="40"/>
      <c r="F54" s="41"/>
      <c r="G54" s="37">
        <v>1</v>
      </c>
    </row>
    <row r="55" spans="1:7" s="33" customFormat="1" ht="31.2" x14ac:dyDescent="0.3">
      <c r="A55" s="60">
        <v>4</v>
      </c>
      <c r="B55" s="27" t="s">
        <v>36</v>
      </c>
      <c r="C55" s="26" t="s">
        <v>16</v>
      </c>
      <c r="D55" s="21" t="s">
        <v>9</v>
      </c>
      <c r="E55" s="40"/>
      <c r="F55" s="41"/>
      <c r="G55" s="22">
        <f>$C$2</f>
        <v>12</v>
      </c>
    </row>
    <row r="56" spans="1:7" s="33" customFormat="1" ht="31.2" x14ac:dyDescent="0.3">
      <c r="A56" s="60">
        <v>5</v>
      </c>
      <c r="B56" s="13" t="s">
        <v>21</v>
      </c>
      <c r="C56" s="26" t="s">
        <v>16</v>
      </c>
      <c r="D56" s="32" t="s">
        <v>9</v>
      </c>
      <c r="E56" s="46"/>
      <c r="F56" s="47"/>
      <c r="G56" s="37">
        <v>1</v>
      </c>
    </row>
    <row r="57" spans="1:7" s="33" customFormat="1" ht="31.2" x14ac:dyDescent="0.3">
      <c r="A57" s="60">
        <v>6</v>
      </c>
      <c r="B57" s="28" t="s">
        <v>39</v>
      </c>
      <c r="C57" s="26" t="s">
        <v>16</v>
      </c>
      <c r="D57" s="21" t="s">
        <v>32</v>
      </c>
      <c r="E57" s="46"/>
      <c r="F57" s="47"/>
      <c r="G57" s="22">
        <f>$C$2</f>
        <v>12</v>
      </c>
    </row>
    <row r="58" spans="1:7" x14ac:dyDescent="0.3">
      <c r="A58" s="60">
        <v>7</v>
      </c>
      <c r="B58" s="10" t="s">
        <v>22</v>
      </c>
      <c r="C58" s="26" t="s">
        <v>16</v>
      </c>
      <c r="D58" s="32" t="s">
        <v>9</v>
      </c>
      <c r="E58" s="48"/>
      <c r="F58" s="49"/>
      <c r="G58" s="37">
        <v>1</v>
      </c>
    </row>
  </sheetData>
  <sortState xmlns:xlrd2="http://schemas.microsoft.com/office/spreadsheetml/2017/richdata2" ref="B52:G58">
    <sortCondition ref="B52:B58"/>
  </sortState>
  <mergeCells count="20">
    <mergeCell ref="A45:G45"/>
    <mergeCell ref="A50:G50"/>
    <mergeCell ref="A12:G12"/>
    <mergeCell ref="A13:G13"/>
    <mergeCell ref="A19:G19"/>
    <mergeCell ref="A20:C20"/>
    <mergeCell ref="D20:G20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2:F44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D47:D50 D15:D19 D52:D1048576 D22:D45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69" t="s">
        <v>7</v>
      </c>
      <c r="B2" s="169"/>
      <c r="C2" s="169"/>
      <c r="D2" s="169"/>
      <c r="E2" s="169"/>
    </row>
    <row r="3" spans="1:5" s="33" customFormat="1" ht="31.2" x14ac:dyDescent="0.3">
      <c r="A3" s="58">
        <v>1</v>
      </c>
      <c r="B3" s="13" t="s">
        <v>31</v>
      </c>
      <c r="C3" s="59" t="s">
        <v>16</v>
      </c>
      <c r="D3" s="61" t="s">
        <v>7</v>
      </c>
      <c r="E3" s="62">
        <v>1</v>
      </c>
    </row>
    <row r="4" spans="1:5" s="33" customFormat="1" ht="31.2" x14ac:dyDescent="0.3">
      <c r="A4" s="58">
        <v>2</v>
      </c>
      <c r="B4" s="13" t="s">
        <v>30</v>
      </c>
      <c r="C4" s="59" t="s">
        <v>16</v>
      </c>
      <c r="D4" s="61" t="s">
        <v>7</v>
      </c>
      <c r="E4" s="62">
        <v>1</v>
      </c>
    </row>
    <row r="5" spans="1:5" s="33" customFormat="1" ht="31.2" x14ac:dyDescent="0.3">
      <c r="A5" s="57">
        <v>3</v>
      </c>
      <c r="B5" s="63" t="s">
        <v>69</v>
      </c>
      <c r="C5" s="26" t="s">
        <v>16</v>
      </c>
      <c r="D5" s="64" t="s">
        <v>7</v>
      </c>
      <c r="E5" s="65">
        <v>1</v>
      </c>
    </row>
    <row r="6" spans="1:5" s="33" customFormat="1" ht="31.2" x14ac:dyDescent="0.3">
      <c r="A6" s="58">
        <v>4</v>
      </c>
      <c r="B6" s="66" t="s">
        <v>38</v>
      </c>
      <c r="C6" s="59" t="s">
        <v>16</v>
      </c>
      <c r="D6" s="17" t="s">
        <v>7</v>
      </c>
      <c r="E6" s="62">
        <v>1</v>
      </c>
    </row>
    <row r="7" spans="1:5" s="33" customFormat="1" ht="31.2" x14ac:dyDescent="0.3">
      <c r="A7" s="58">
        <v>5</v>
      </c>
      <c r="B7" s="67" t="s">
        <v>35</v>
      </c>
      <c r="C7" s="59" t="s">
        <v>16</v>
      </c>
      <c r="D7" s="17" t="s">
        <v>7</v>
      </c>
      <c r="E7" s="68">
        <v>1</v>
      </c>
    </row>
    <row r="8" spans="1:5" s="33" customFormat="1" ht="31.2" x14ac:dyDescent="0.3">
      <c r="A8" s="57">
        <v>6</v>
      </c>
      <c r="B8" s="13" t="s">
        <v>63</v>
      </c>
      <c r="C8" s="59" t="s">
        <v>16</v>
      </c>
      <c r="D8" s="61" t="s">
        <v>7</v>
      </c>
      <c r="E8" s="68">
        <v>1</v>
      </c>
    </row>
    <row r="9" spans="1:5" s="33" customFormat="1" ht="31.2" x14ac:dyDescent="0.3">
      <c r="A9" s="58">
        <v>7</v>
      </c>
      <c r="B9" s="13" t="s">
        <v>62</v>
      </c>
      <c r="C9" s="59" t="s">
        <v>16</v>
      </c>
      <c r="D9" s="61" t="s">
        <v>7</v>
      </c>
      <c r="E9" s="68">
        <v>1</v>
      </c>
    </row>
    <row r="10" spans="1:5" ht="21" x14ac:dyDescent="0.3">
      <c r="A10" s="169" t="s">
        <v>5</v>
      </c>
      <c r="B10" s="169"/>
      <c r="C10" s="169"/>
      <c r="D10" s="169"/>
      <c r="E10" s="169"/>
    </row>
    <row r="11" spans="1:5" s="33" customFormat="1" ht="31.2" x14ac:dyDescent="0.3">
      <c r="A11" s="58">
        <v>1</v>
      </c>
      <c r="B11" s="69" t="s">
        <v>26</v>
      </c>
      <c r="C11" s="59" t="s">
        <v>16</v>
      </c>
      <c r="D11" s="61" t="s">
        <v>5</v>
      </c>
      <c r="E11" s="70">
        <v>1</v>
      </c>
    </row>
    <row r="12" spans="1:5" s="33" customFormat="1" ht="31.2" x14ac:dyDescent="0.3">
      <c r="A12" s="58">
        <v>2</v>
      </c>
      <c r="B12" s="15" t="s">
        <v>25</v>
      </c>
      <c r="C12" s="59" t="s">
        <v>16</v>
      </c>
      <c r="D12" s="61" t="s">
        <v>5</v>
      </c>
      <c r="E12" s="70">
        <v>1</v>
      </c>
    </row>
    <row r="13" spans="1:5" s="33" customFormat="1" ht="31.2" x14ac:dyDescent="0.3">
      <c r="A13" s="58">
        <v>3</v>
      </c>
      <c r="B13" s="15" t="s">
        <v>42</v>
      </c>
      <c r="C13" s="16" t="s">
        <v>16</v>
      </c>
      <c r="D13" s="17" t="s">
        <v>5</v>
      </c>
      <c r="E13" s="70">
        <v>1</v>
      </c>
    </row>
    <row r="14" spans="1:5" s="33" customFormat="1" ht="31.2" x14ac:dyDescent="0.3">
      <c r="A14" s="58">
        <v>4</v>
      </c>
      <c r="B14" s="69" t="s">
        <v>28</v>
      </c>
      <c r="C14" s="59" t="s">
        <v>16</v>
      </c>
      <c r="D14" s="61" t="s">
        <v>5</v>
      </c>
      <c r="E14" s="70">
        <v>1</v>
      </c>
    </row>
    <row r="15" spans="1:5" s="33" customFormat="1" ht="31.2" x14ac:dyDescent="0.3">
      <c r="A15" s="58">
        <v>5</v>
      </c>
      <c r="B15" s="15" t="s">
        <v>29</v>
      </c>
      <c r="C15" s="59" t="s">
        <v>16</v>
      </c>
      <c r="D15" s="61" t="s">
        <v>5</v>
      </c>
      <c r="E15" s="70">
        <v>1</v>
      </c>
    </row>
    <row r="16" spans="1:5" s="33" customFormat="1" ht="31.2" x14ac:dyDescent="0.3">
      <c r="A16" s="58">
        <v>6</v>
      </c>
      <c r="B16" s="10" t="s">
        <v>27</v>
      </c>
      <c r="C16" s="26" t="s">
        <v>16</v>
      </c>
      <c r="D16" s="71" t="s">
        <v>5</v>
      </c>
      <c r="E16" s="70">
        <v>1</v>
      </c>
    </row>
    <row r="17" spans="1:5" s="33" customFormat="1" ht="31.2" x14ac:dyDescent="0.3">
      <c r="A17" s="58">
        <v>7</v>
      </c>
      <c r="B17" s="27" t="s">
        <v>44</v>
      </c>
      <c r="C17" s="26" t="s">
        <v>16</v>
      </c>
      <c r="D17" s="71" t="s">
        <v>5</v>
      </c>
      <c r="E17" s="70">
        <v>1</v>
      </c>
    </row>
    <row r="18" spans="1:5" s="33" customFormat="1" ht="31.2" x14ac:dyDescent="0.3">
      <c r="A18" s="58">
        <v>8</v>
      </c>
      <c r="B18" s="27" t="s">
        <v>43</v>
      </c>
      <c r="C18" s="59" t="s">
        <v>16</v>
      </c>
      <c r="D18" s="17" t="s">
        <v>11</v>
      </c>
      <c r="E18" s="70">
        <v>1</v>
      </c>
    </row>
    <row r="19" spans="1:5" s="33" customFormat="1" ht="62.4" x14ac:dyDescent="0.3">
      <c r="A19" s="58">
        <v>9</v>
      </c>
      <c r="B19" s="15" t="s">
        <v>61</v>
      </c>
      <c r="C19" s="59" t="s">
        <v>70</v>
      </c>
      <c r="D19" s="61" t="s">
        <v>5</v>
      </c>
      <c r="E19" s="62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D23:D1048576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7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133" customWidth="1"/>
    <col min="2" max="2" width="100.6640625" style="51" customWidth="1"/>
    <col min="3" max="3" width="25.6640625" style="136" bestFit="1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5" t="s">
        <v>33</v>
      </c>
      <c r="H1" s="125" t="s">
        <v>34</v>
      </c>
    </row>
    <row r="2" spans="1:8" x14ac:dyDescent="0.3">
      <c r="A2" s="10" t="s">
        <v>181</v>
      </c>
      <c r="B2" s="145" t="s">
        <v>96</v>
      </c>
      <c r="C2" s="7" t="s">
        <v>7</v>
      </c>
      <c r="D2" s="12">
        <v>1</v>
      </c>
      <c r="E2" s="12" t="s">
        <v>6</v>
      </c>
      <c r="F2" s="12">
        <v>2</v>
      </c>
      <c r="G2" s="6">
        <f>COUNTIF($A$2:$A$997,A2)</f>
        <v>1</v>
      </c>
      <c r="H2" s="6" t="s">
        <v>37</v>
      </c>
    </row>
    <row r="3" spans="1:8" x14ac:dyDescent="0.3">
      <c r="C3" s="131"/>
    </row>
    <row r="4" spans="1:8" x14ac:dyDescent="0.3">
      <c r="C4" s="131"/>
    </row>
    <row r="5" spans="1:8" x14ac:dyDescent="0.3">
      <c r="C5" s="131"/>
    </row>
    <row r="6" spans="1:8" x14ac:dyDescent="0.3">
      <c r="C6" s="131"/>
    </row>
    <row r="7" spans="1:8" x14ac:dyDescent="0.3">
      <c r="C7" s="131"/>
    </row>
    <row r="8" spans="1:8" x14ac:dyDescent="0.3">
      <c r="C8" s="131"/>
    </row>
    <row r="9" spans="1:8" x14ac:dyDescent="0.3">
      <c r="C9" s="131"/>
    </row>
    <row r="10" spans="1:8" x14ac:dyDescent="0.3">
      <c r="C10" s="131"/>
    </row>
    <row r="11" spans="1:8" x14ac:dyDescent="0.3">
      <c r="C11" s="131"/>
    </row>
    <row r="12" spans="1:8" x14ac:dyDescent="0.3">
      <c r="C12" s="131"/>
    </row>
    <row r="13" spans="1:8" x14ac:dyDescent="0.3">
      <c r="C13" s="131"/>
    </row>
    <row r="14" spans="1:8" x14ac:dyDescent="0.3">
      <c r="C14" s="131"/>
    </row>
    <row r="15" spans="1:8" x14ac:dyDescent="0.3">
      <c r="C15" s="131"/>
    </row>
    <row r="16" spans="1:8" x14ac:dyDescent="0.3">
      <c r="C16" s="131"/>
    </row>
    <row r="17" spans="3:3" x14ac:dyDescent="0.3">
      <c r="C17" s="131"/>
    </row>
    <row r="18" spans="3:3" x14ac:dyDescent="0.3">
      <c r="C18" s="131"/>
    </row>
    <row r="19" spans="3:3" x14ac:dyDescent="0.3">
      <c r="C19" s="131"/>
    </row>
    <row r="20" spans="3:3" x14ac:dyDescent="0.3">
      <c r="C20" s="131"/>
    </row>
    <row r="21" spans="3:3" x14ac:dyDescent="0.3">
      <c r="C21" s="131"/>
    </row>
    <row r="22" spans="3:3" x14ac:dyDescent="0.3">
      <c r="C22" s="131"/>
    </row>
    <row r="23" spans="3:3" x14ac:dyDescent="0.3">
      <c r="C23" s="131"/>
    </row>
    <row r="24" spans="3:3" x14ac:dyDescent="0.3">
      <c r="C24" s="131"/>
    </row>
    <row r="25" spans="3:3" x14ac:dyDescent="0.3">
      <c r="C25" s="131"/>
    </row>
    <row r="26" spans="3:3" x14ac:dyDescent="0.3">
      <c r="C26" s="131"/>
    </row>
    <row r="27" spans="3:3" x14ac:dyDescent="0.3">
      <c r="C27" s="131"/>
    </row>
    <row r="28" spans="3:3" x14ac:dyDescent="0.3">
      <c r="C28" s="131"/>
    </row>
    <row r="29" spans="3:3" x14ac:dyDescent="0.3">
      <c r="C29" s="131"/>
    </row>
    <row r="30" spans="3:3" x14ac:dyDescent="0.3">
      <c r="C30" s="131"/>
    </row>
    <row r="31" spans="3:3" x14ac:dyDescent="0.3">
      <c r="C31" s="131"/>
    </row>
    <row r="32" spans="3:3" x14ac:dyDescent="0.3">
      <c r="C32" s="131"/>
    </row>
    <row r="33" spans="3:3" x14ac:dyDescent="0.3">
      <c r="C33" s="131"/>
    </row>
    <row r="34" spans="3:3" x14ac:dyDescent="0.3">
      <c r="C34" s="131"/>
    </row>
    <row r="35" spans="3:3" x14ac:dyDescent="0.3">
      <c r="C35" s="131"/>
    </row>
    <row r="36" spans="3:3" x14ac:dyDescent="0.3">
      <c r="C36" s="131"/>
    </row>
    <row r="37" spans="3:3" x14ac:dyDescent="0.3">
      <c r="C37" s="131"/>
    </row>
    <row r="38" spans="3:3" x14ac:dyDescent="0.3">
      <c r="C38" s="131"/>
    </row>
    <row r="39" spans="3:3" x14ac:dyDescent="0.3">
      <c r="C39" s="131"/>
    </row>
    <row r="40" spans="3:3" x14ac:dyDescent="0.3">
      <c r="C40" s="131"/>
    </row>
    <row r="41" spans="3:3" x14ac:dyDescent="0.3">
      <c r="C41" s="131"/>
    </row>
    <row r="42" spans="3:3" x14ac:dyDescent="0.3">
      <c r="C42" s="131"/>
    </row>
    <row r="43" spans="3:3" x14ac:dyDescent="0.3">
      <c r="C43" s="131"/>
    </row>
    <row r="44" spans="3:3" x14ac:dyDescent="0.3">
      <c r="C44" s="131"/>
    </row>
    <row r="45" spans="3:3" x14ac:dyDescent="0.3">
      <c r="C45" s="131"/>
    </row>
    <row r="46" spans="3:3" x14ac:dyDescent="0.3">
      <c r="C46" s="131"/>
    </row>
    <row r="47" spans="3:3" x14ac:dyDescent="0.3">
      <c r="C47" s="131"/>
    </row>
    <row r="48" spans="3:3" x14ac:dyDescent="0.3">
      <c r="C48" s="131"/>
    </row>
    <row r="49" spans="3:3" x14ac:dyDescent="0.3">
      <c r="C49" s="131"/>
    </row>
    <row r="50" spans="3:3" x14ac:dyDescent="0.3">
      <c r="C50" s="131"/>
    </row>
    <row r="51" spans="3:3" x14ac:dyDescent="0.3">
      <c r="C51" s="131"/>
    </row>
    <row r="52" spans="3:3" x14ac:dyDescent="0.3">
      <c r="C52" s="131"/>
    </row>
    <row r="53" spans="3:3" x14ac:dyDescent="0.3">
      <c r="C53" s="131"/>
    </row>
    <row r="54" spans="3:3" x14ac:dyDescent="0.3">
      <c r="C54" s="131"/>
    </row>
    <row r="55" spans="3:3" x14ac:dyDescent="0.3">
      <c r="C55" s="131"/>
    </row>
    <row r="56" spans="3:3" x14ac:dyDescent="0.3">
      <c r="C56" s="131"/>
    </row>
    <row r="57" spans="3:3" x14ac:dyDescent="0.3">
      <c r="C57" s="131"/>
    </row>
    <row r="58" spans="3:3" x14ac:dyDescent="0.3">
      <c r="C58" s="131"/>
    </row>
    <row r="59" spans="3:3" x14ac:dyDescent="0.3">
      <c r="C59" s="131"/>
    </row>
    <row r="60" spans="3:3" x14ac:dyDescent="0.3">
      <c r="C60" s="131"/>
    </row>
    <row r="61" spans="3:3" x14ac:dyDescent="0.3">
      <c r="C61" s="131"/>
    </row>
    <row r="62" spans="3:3" x14ac:dyDescent="0.3">
      <c r="C62" s="131"/>
    </row>
    <row r="63" spans="3:3" x14ac:dyDescent="0.3">
      <c r="C63" s="131"/>
    </row>
    <row r="64" spans="3:3" x14ac:dyDescent="0.3">
      <c r="C64" s="131"/>
    </row>
    <row r="65" spans="3:3" x14ac:dyDescent="0.3">
      <c r="C65" s="131"/>
    </row>
    <row r="66" spans="3:3" x14ac:dyDescent="0.3">
      <c r="C66" s="131"/>
    </row>
    <row r="67" spans="3:3" x14ac:dyDescent="0.3">
      <c r="C67" s="131"/>
    </row>
    <row r="68" spans="3:3" x14ac:dyDescent="0.3">
      <c r="C68" s="131"/>
    </row>
    <row r="69" spans="3:3" x14ac:dyDescent="0.3">
      <c r="C69" s="131"/>
    </row>
    <row r="70" spans="3:3" x14ac:dyDescent="0.3">
      <c r="C70" s="131"/>
    </row>
    <row r="71" spans="3:3" x14ac:dyDescent="0.3">
      <c r="C71" s="131"/>
    </row>
    <row r="72" spans="3:3" x14ac:dyDescent="0.3">
      <c r="C72" s="131"/>
    </row>
    <row r="73" spans="3:3" x14ac:dyDescent="0.3">
      <c r="C73" s="131"/>
    </row>
    <row r="74" spans="3:3" x14ac:dyDescent="0.3">
      <c r="C74" s="131"/>
    </row>
    <row r="75" spans="3:3" x14ac:dyDescent="0.3">
      <c r="C75" s="131"/>
    </row>
    <row r="76" spans="3:3" x14ac:dyDescent="0.3">
      <c r="C76" s="131"/>
    </row>
    <row r="77" spans="3:3" x14ac:dyDescent="0.3">
      <c r="C77" s="131"/>
    </row>
    <row r="78" spans="3:3" x14ac:dyDescent="0.3">
      <c r="C78" s="131"/>
    </row>
    <row r="79" spans="3:3" x14ac:dyDescent="0.3">
      <c r="C79" s="131"/>
    </row>
    <row r="80" spans="3:3" x14ac:dyDescent="0.3">
      <c r="C80" s="131"/>
    </row>
    <row r="81" spans="3:3" x14ac:dyDescent="0.3">
      <c r="C81" s="131"/>
    </row>
    <row r="82" spans="3:3" x14ac:dyDescent="0.3">
      <c r="C82" s="131"/>
    </row>
    <row r="83" spans="3:3" x14ac:dyDescent="0.3">
      <c r="C83" s="131"/>
    </row>
    <row r="84" spans="3:3" x14ac:dyDescent="0.3">
      <c r="C84" s="131"/>
    </row>
    <row r="85" spans="3:3" x14ac:dyDescent="0.3">
      <c r="C85" s="131"/>
    </row>
    <row r="86" spans="3:3" x14ac:dyDescent="0.3">
      <c r="C86" s="131"/>
    </row>
    <row r="87" spans="3:3" x14ac:dyDescent="0.3">
      <c r="C87" s="131"/>
    </row>
    <row r="88" spans="3:3" x14ac:dyDescent="0.3">
      <c r="C88" s="131"/>
    </row>
    <row r="89" spans="3:3" x14ac:dyDescent="0.3">
      <c r="C89" s="131"/>
    </row>
    <row r="90" spans="3:3" x14ac:dyDescent="0.3">
      <c r="C90" s="131"/>
    </row>
    <row r="91" spans="3:3" x14ac:dyDescent="0.3">
      <c r="C91" s="131"/>
    </row>
    <row r="92" spans="3:3" x14ac:dyDescent="0.3">
      <c r="C92" s="131"/>
    </row>
    <row r="93" spans="3:3" x14ac:dyDescent="0.3">
      <c r="C93" s="131"/>
    </row>
    <row r="94" spans="3:3" x14ac:dyDescent="0.3">
      <c r="C94" s="131"/>
    </row>
    <row r="95" spans="3:3" x14ac:dyDescent="0.3">
      <c r="C95" s="131"/>
    </row>
    <row r="96" spans="3:3" x14ac:dyDescent="0.3">
      <c r="C96" s="131"/>
    </row>
    <row r="97" spans="3:3" x14ac:dyDescent="0.3">
      <c r="C97" s="131"/>
    </row>
    <row r="98" spans="3:3" x14ac:dyDescent="0.3">
      <c r="C98" s="131"/>
    </row>
    <row r="99" spans="3:3" x14ac:dyDescent="0.3">
      <c r="C99" s="131"/>
    </row>
    <row r="100" spans="3:3" x14ac:dyDescent="0.3">
      <c r="C100" s="131"/>
    </row>
    <row r="101" spans="3:3" x14ac:dyDescent="0.3">
      <c r="C101" s="131"/>
    </row>
    <row r="102" spans="3:3" x14ac:dyDescent="0.3">
      <c r="C102" s="131"/>
    </row>
    <row r="103" spans="3:3" x14ac:dyDescent="0.3">
      <c r="C103" s="131"/>
    </row>
    <row r="104" spans="3:3" x14ac:dyDescent="0.3">
      <c r="C104" s="131"/>
    </row>
    <row r="105" spans="3:3" x14ac:dyDescent="0.3">
      <c r="C105" s="131"/>
    </row>
    <row r="106" spans="3:3" x14ac:dyDescent="0.3">
      <c r="C106" s="131"/>
    </row>
    <row r="107" spans="3:3" x14ac:dyDescent="0.3">
      <c r="C107" s="131"/>
    </row>
    <row r="108" spans="3:3" x14ac:dyDescent="0.3">
      <c r="C108" s="131"/>
    </row>
    <row r="109" spans="3:3" x14ac:dyDescent="0.3">
      <c r="C109" s="131"/>
    </row>
    <row r="110" spans="3:3" x14ac:dyDescent="0.3">
      <c r="C110" s="131"/>
    </row>
    <row r="111" spans="3:3" x14ac:dyDescent="0.3">
      <c r="C111" s="131"/>
    </row>
    <row r="112" spans="3:3" x14ac:dyDescent="0.3">
      <c r="C112" s="131"/>
    </row>
    <row r="113" spans="3:3" x14ac:dyDescent="0.3">
      <c r="C113" s="131"/>
    </row>
    <row r="114" spans="3:3" x14ac:dyDescent="0.3">
      <c r="C114" s="131"/>
    </row>
    <row r="115" spans="3:3" x14ac:dyDescent="0.3">
      <c r="C115" s="131"/>
    </row>
    <row r="116" spans="3:3" x14ac:dyDescent="0.3">
      <c r="C116" s="131"/>
    </row>
    <row r="117" spans="3:3" x14ac:dyDescent="0.3">
      <c r="C117" s="131"/>
    </row>
    <row r="118" spans="3:3" x14ac:dyDescent="0.3">
      <c r="C118" s="131"/>
    </row>
    <row r="119" spans="3:3" x14ac:dyDescent="0.3">
      <c r="C119" s="131"/>
    </row>
    <row r="120" spans="3:3" x14ac:dyDescent="0.3">
      <c r="C120" s="131"/>
    </row>
    <row r="121" spans="3:3" x14ac:dyDescent="0.3">
      <c r="C121" s="131"/>
    </row>
    <row r="122" spans="3:3" x14ac:dyDescent="0.3">
      <c r="C122" s="131"/>
    </row>
    <row r="123" spans="3:3" x14ac:dyDescent="0.3">
      <c r="C123" s="131"/>
    </row>
    <row r="124" spans="3:3" x14ac:dyDescent="0.3">
      <c r="C124" s="131"/>
    </row>
    <row r="125" spans="3:3" x14ac:dyDescent="0.3">
      <c r="C125" s="131"/>
    </row>
    <row r="126" spans="3:3" x14ac:dyDescent="0.3">
      <c r="C126" s="131"/>
    </row>
    <row r="127" spans="3:3" x14ac:dyDescent="0.3">
      <c r="C127" s="131"/>
    </row>
    <row r="128" spans="3:3" x14ac:dyDescent="0.3">
      <c r="C128" s="131"/>
    </row>
    <row r="129" spans="3:3" x14ac:dyDescent="0.3">
      <c r="C129" s="131"/>
    </row>
    <row r="130" spans="3:3" x14ac:dyDescent="0.3">
      <c r="C130" s="131"/>
    </row>
    <row r="131" spans="3:3" x14ac:dyDescent="0.3">
      <c r="C131" s="131"/>
    </row>
    <row r="132" spans="3:3" x14ac:dyDescent="0.3">
      <c r="C132" s="131"/>
    </row>
    <row r="133" spans="3:3" x14ac:dyDescent="0.3">
      <c r="C133" s="131"/>
    </row>
    <row r="134" spans="3:3" x14ac:dyDescent="0.3">
      <c r="C134" s="131"/>
    </row>
    <row r="135" spans="3:3" x14ac:dyDescent="0.3">
      <c r="C135" s="131"/>
    </row>
    <row r="136" spans="3:3" x14ac:dyDescent="0.3">
      <c r="C136" s="131"/>
    </row>
    <row r="137" spans="3:3" x14ac:dyDescent="0.3">
      <c r="C137" s="131"/>
    </row>
    <row r="138" spans="3:3" x14ac:dyDescent="0.3">
      <c r="C138" s="131"/>
    </row>
    <row r="139" spans="3:3" x14ac:dyDescent="0.3">
      <c r="C139" s="131"/>
    </row>
    <row r="140" spans="3:3" x14ac:dyDescent="0.3">
      <c r="C140" s="131"/>
    </row>
    <row r="141" spans="3:3" x14ac:dyDescent="0.3">
      <c r="C141" s="131"/>
    </row>
    <row r="142" spans="3:3" x14ac:dyDescent="0.3">
      <c r="C142" s="131"/>
    </row>
    <row r="143" spans="3:3" x14ac:dyDescent="0.3">
      <c r="C143" s="131"/>
    </row>
    <row r="144" spans="3:3" x14ac:dyDescent="0.3">
      <c r="C144" s="131"/>
    </row>
    <row r="145" spans="3:3" x14ac:dyDescent="0.3">
      <c r="C145" s="131"/>
    </row>
    <row r="146" spans="3:3" x14ac:dyDescent="0.3">
      <c r="C146" s="131"/>
    </row>
    <row r="147" spans="3:3" x14ac:dyDescent="0.3">
      <c r="C147" s="131"/>
    </row>
    <row r="148" spans="3:3" x14ac:dyDescent="0.3">
      <c r="C148" s="131"/>
    </row>
    <row r="149" spans="3:3" x14ac:dyDescent="0.3">
      <c r="C149" s="131"/>
    </row>
    <row r="150" spans="3:3" x14ac:dyDescent="0.3">
      <c r="C150" s="131"/>
    </row>
    <row r="151" spans="3:3" x14ac:dyDescent="0.3">
      <c r="C151" s="131"/>
    </row>
    <row r="152" spans="3:3" x14ac:dyDescent="0.3">
      <c r="C152" s="131"/>
    </row>
    <row r="153" spans="3:3" x14ac:dyDescent="0.3">
      <c r="C153" s="131"/>
    </row>
    <row r="154" spans="3:3" x14ac:dyDescent="0.3">
      <c r="C154" s="131"/>
    </row>
    <row r="155" spans="3:3" x14ac:dyDescent="0.3">
      <c r="C155" s="131"/>
    </row>
    <row r="156" spans="3:3" x14ac:dyDescent="0.3">
      <c r="C156" s="131"/>
    </row>
    <row r="157" spans="3:3" x14ac:dyDescent="0.3">
      <c r="C157" s="131"/>
    </row>
    <row r="158" spans="3:3" x14ac:dyDescent="0.3">
      <c r="C158" s="131"/>
    </row>
    <row r="159" spans="3:3" x14ac:dyDescent="0.3">
      <c r="C159" s="131"/>
    </row>
    <row r="160" spans="3:3" x14ac:dyDescent="0.3">
      <c r="C160" s="131"/>
    </row>
    <row r="161" spans="3:3" x14ac:dyDescent="0.3">
      <c r="C161" s="131"/>
    </row>
    <row r="162" spans="3:3" x14ac:dyDescent="0.3">
      <c r="C162" s="131"/>
    </row>
    <row r="163" spans="3:3" x14ac:dyDescent="0.3">
      <c r="C163" s="131"/>
    </row>
    <row r="164" spans="3:3" x14ac:dyDescent="0.3">
      <c r="C164" s="131"/>
    </row>
    <row r="165" spans="3:3" x14ac:dyDescent="0.3">
      <c r="C165" s="131"/>
    </row>
    <row r="166" spans="3:3" x14ac:dyDescent="0.3">
      <c r="C166" s="131"/>
    </row>
    <row r="167" spans="3:3" x14ac:dyDescent="0.3">
      <c r="C167" s="131"/>
    </row>
    <row r="168" spans="3:3" x14ac:dyDescent="0.3">
      <c r="C168" s="131"/>
    </row>
    <row r="169" spans="3:3" x14ac:dyDescent="0.3">
      <c r="C169" s="131"/>
    </row>
    <row r="170" spans="3:3" x14ac:dyDescent="0.3">
      <c r="C170" s="131"/>
    </row>
    <row r="171" spans="3:3" x14ac:dyDescent="0.3">
      <c r="C171" s="131"/>
    </row>
    <row r="172" spans="3:3" x14ac:dyDescent="0.3">
      <c r="C172" s="131"/>
    </row>
    <row r="173" spans="3:3" x14ac:dyDescent="0.3">
      <c r="C173" s="131"/>
    </row>
    <row r="174" spans="3:3" x14ac:dyDescent="0.3">
      <c r="C174" s="131"/>
    </row>
    <row r="175" spans="3:3" x14ac:dyDescent="0.3">
      <c r="C175" s="131"/>
    </row>
    <row r="176" spans="3:3" x14ac:dyDescent="0.3">
      <c r="C176" s="131"/>
    </row>
    <row r="177" spans="3:3" x14ac:dyDescent="0.3">
      <c r="C177" s="131"/>
    </row>
    <row r="178" spans="3:3" x14ac:dyDescent="0.3">
      <c r="C178" s="131"/>
    </row>
    <row r="179" spans="3:3" x14ac:dyDescent="0.3">
      <c r="C179" s="131"/>
    </row>
    <row r="180" spans="3:3" x14ac:dyDescent="0.3">
      <c r="C180" s="131"/>
    </row>
    <row r="181" spans="3:3" x14ac:dyDescent="0.3">
      <c r="C181" s="131"/>
    </row>
    <row r="182" spans="3:3" x14ac:dyDescent="0.3">
      <c r="C182" s="131"/>
    </row>
    <row r="183" spans="3:3" x14ac:dyDescent="0.3">
      <c r="C183" s="131"/>
    </row>
    <row r="184" spans="3:3" x14ac:dyDescent="0.3">
      <c r="C184" s="131"/>
    </row>
    <row r="185" spans="3:3" x14ac:dyDescent="0.3">
      <c r="C185" s="131"/>
    </row>
    <row r="186" spans="3:3" x14ac:dyDescent="0.3">
      <c r="C186" s="131"/>
    </row>
    <row r="187" spans="3:3" x14ac:dyDescent="0.3">
      <c r="C187" s="131"/>
    </row>
    <row r="188" spans="3:3" x14ac:dyDescent="0.3">
      <c r="C188" s="131"/>
    </row>
    <row r="189" spans="3:3" x14ac:dyDescent="0.3">
      <c r="C189" s="131"/>
    </row>
    <row r="190" spans="3:3" x14ac:dyDescent="0.3">
      <c r="C190" s="131"/>
    </row>
    <row r="191" spans="3:3" x14ac:dyDescent="0.3">
      <c r="C191" s="131"/>
    </row>
    <row r="192" spans="3:3" x14ac:dyDescent="0.3">
      <c r="C192" s="131"/>
    </row>
    <row r="193" spans="3:3" x14ac:dyDescent="0.3">
      <c r="C193" s="131"/>
    </row>
    <row r="194" spans="3:3" x14ac:dyDescent="0.3">
      <c r="C194" s="131"/>
    </row>
    <row r="195" spans="3:3" x14ac:dyDescent="0.3">
      <c r="C195" s="131"/>
    </row>
    <row r="196" spans="3:3" x14ac:dyDescent="0.3">
      <c r="C196" s="131"/>
    </row>
    <row r="197" spans="3:3" x14ac:dyDescent="0.3">
      <c r="C197" s="131"/>
    </row>
    <row r="198" spans="3:3" x14ac:dyDescent="0.3">
      <c r="C198" s="131"/>
    </row>
    <row r="199" spans="3:3" x14ac:dyDescent="0.3">
      <c r="C199" s="131"/>
    </row>
    <row r="200" spans="3:3" x14ac:dyDescent="0.3">
      <c r="C200" s="131"/>
    </row>
    <row r="201" spans="3:3" x14ac:dyDescent="0.3">
      <c r="C201" s="131"/>
    </row>
    <row r="202" spans="3:3" x14ac:dyDescent="0.3">
      <c r="C202" s="131"/>
    </row>
    <row r="203" spans="3:3" x14ac:dyDescent="0.3">
      <c r="C203" s="131"/>
    </row>
    <row r="204" spans="3:3" x14ac:dyDescent="0.3">
      <c r="C204" s="131"/>
    </row>
    <row r="205" spans="3:3" x14ac:dyDescent="0.3">
      <c r="C205" s="131"/>
    </row>
    <row r="206" spans="3:3" x14ac:dyDescent="0.3">
      <c r="C206" s="131"/>
    </row>
    <row r="207" spans="3:3" x14ac:dyDescent="0.3">
      <c r="C207" s="131"/>
    </row>
    <row r="208" spans="3:3" x14ac:dyDescent="0.3">
      <c r="C208" s="131"/>
    </row>
    <row r="209" spans="3:3" x14ac:dyDescent="0.3">
      <c r="C209" s="131"/>
    </row>
    <row r="210" spans="3:3" x14ac:dyDescent="0.3">
      <c r="C210" s="131"/>
    </row>
    <row r="211" spans="3:3" x14ac:dyDescent="0.3">
      <c r="C211" s="131"/>
    </row>
    <row r="212" spans="3:3" x14ac:dyDescent="0.3">
      <c r="C212" s="131"/>
    </row>
    <row r="213" spans="3:3" x14ac:dyDescent="0.3">
      <c r="C213" s="131"/>
    </row>
    <row r="214" spans="3:3" x14ac:dyDescent="0.3">
      <c r="C214" s="131"/>
    </row>
    <row r="215" spans="3:3" x14ac:dyDescent="0.3">
      <c r="C215" s="131"/>
    </row>
    <row r="216" spans="3:3" x14ac:dyDescent="0.3">
      <c r="C216" s="131"/>
    </row>
    <row r="217" spans="3:3" x14ac:dyDescent="0.3">
      <c r="C217" s="131"/>
    </row>
    <row r="218" spans="3:3" x14ac:dyDescent="0.3">
      <c r="C218" s="131"/>
    </row>
    <row r="219" spans="3:3" x14ac:dyDescent="0.3">
      <c r="C219" s="131"/>
    </row>
    <row r="220" spans="3:3" x14ac:dyDescent="0.3">
      <c r="C220" s="131"/>
    </row>
    <row r="221" spans="3:3" x14ac:dyDescent="0.3">
      <c r="C221" s="131"/>
    </row>
    <row r="222" spans="3:3" x14ac:dyDescent="0.3">
      <c r="C222" s="131"/>
    </row>
    <row r="223" spans="3:3" x14ac:dyDescent="0.3">
      <c r="C223" s="131"/>
    </row>
    <row r="224" spans="3:3" x14ac:dyDescent="0.3">
      <c r="C224" s="131"/>
    </row>
    <row r="225" spans="3:3" x14ac:dyDescent="0.3">
      <c r="C225" s="131"/>
    </row>
    <row r="226" spans="3:3" x14ac:dyDescent="0.3">
      <c r="C226" s="131"/>
    </row>
    <row r="227" spans="3:3" x14ac:dyDescent="0.3">
      <c r="C227" s="131"/>
    </row>
    <row r="228" spans="3:3" x14ac:dyDescent="0.3">
      <c r="C228" s="131"/>
    </row>
    <row r="229" spans="3:3" x14ac:dyDescent="0.3">
      <c r="C229" s="131"/>
    </row>
    <row r="230" spans="3:3" x14ac:dyDescent="0.3">
      <c r="C230" s="131"/>
    </row>
    <row r="231" spans="3:3" x14ac:dyDescent="0.3">
      <c r="C231" s="131"/>
    </row>
    <row r="232" spans="3:3" x14ac:dyDescent="0.3">
      <c r="C232" s="131"/>
    </row>
    <row r="233" spans="3:3" x14ac:dyDescent="0.3">
      <c r="C233" s="131"/>
    </row>
    <row r="234" spans="3:3" x14ac:dyDescent="0.3">
      <c r="C234" s="131"/>
    </row>
    <row r="235" spans="3:3" x14ac:dyDescent="0.3">
      <c r="C235" s="131"/>
    </row>
    <row r="236" spans="3:3" x14ac:dyDescent="0.3">
      <c r="C236" s="131"/>
    </row>
    <row r="237" spans="3:3" x14ac:dyDescent="0.3">
      <c r="C237" s="131"/>
    </row>
    <row r="238" spans="3:3" x14ac:dyDescent="0.3">
      <c r="C238" s="131"/>
    </row>
    <row r="239" spans="3:3" x14ac:dyDescent="0.3">
      <c r="C239" s="131"/>
    </row>
    <row r="240" spans="3:3" x14ac:dyDescent="0.3">
      <c r="C240" s="131"/>
    </row>
    <row r="241" spans="3:3" x14ac:dyDescent="0.3">
      <c r="C241" s="131"/>
    </row>
    <row r="242" spans="3:3" x14ac:dyDescent="0.3">
      <c r="C242" s="131"/>
    </row>
    <row r="243" spans="3:3" x14ac:dyDescent="0.3">
      <c r="C243" s="131"/>
    </row>
    <row r="244" spans="3:3" x14ac:dyDescent="0.3">
      <c r="C244" s="131"/>
    </row>
    <row r="245" spans="3:3" x14ac:dyDescent="0.3">
      <c r="C245" s="131"/>
    </row>
    <row r="246" spans="3:3" x14ac:dyDescent="0.3">
      <c r="C246" s="131"/>
    </row>
    <row r="247" spans="3:3" x14ac:dyDescent="0.3">
      <c r="C247" s="131"/>
    </row>
    <row r="248" spans="3:3" x14ac:dyDescent="0.3">
      <c r="C248" s="131"/>
    </row>
    <row r="249" spans="3:3" x14ac:dyDescent="0.3">
      <c r="C249" s="131"/>
    </row>
    <row r="250" spans="3:3" x14ac:dyDescent="0.3">
      <c r="C250" s="131"/>
    </row>
    <row r="251" spans="3:3" x14ac:dyDescent="0.3">
      <c r="C251" s="131"/>
    </row>
    <row r="252" spans="3:3" x14ac:dyDescent="0.3">
      <c r="C252" s="131"/>
    </row>
    <row r="253" spans="3:3" x14ac:dyDescent="0.3">
      <c r="C253" s="131"/>
    </row>
    <row r="254" spans="3:3" x14ac:dyDescent="0.3">
      <c r="C254" s="131"/>
    </row>
    <row r="255" spans="3:3" x14ac:dyDescent="0.3">
      <c r="C255" s="131"/>
    </row>
    <row r="256" spans="3:3" x14ac:dyDescent="0.3">
      <c r="C256" s="131"/>
    </row>
    <row r="257" spans="3:3" x14ac:dyDescent="0.3">
      <c r="C257" s="131"/>
    </row>
    <row r="258" spans="3:3" x14ac:dyDescent="0.3">
      <c r="C258" s="131"/>
    </row>
    <row r="259" spans="3:3" x14ac:dyDescent="0.3">
      <c r="C259" s="131"/>
    </row>
    <row r="260" spans="3:3" x14ac:dyDescent="0.3">
      <c r="C260" s="131"/>
    </row>
    <row r="261" spans="3:3" x14ac:dyDescent="0.3">
      <c r="C261" s="131"/>
    </row>
    <row r="262" spans="3:3" x14ac:dyDescent="0.3">
      <c r="C262" s="131"/>
    </row>
    <row r="263" spans="3:3" x14ac:dyDescent="0.3">
      <c r="C263" s="131"/>
    </row>
    <row r="264" spans="3:3" x14ac:dyDescent="0.3">
      <c r="C264" s="131"/>
    </row>
    <row r="265" spans="3:3" x14ac:dyDescent="0.3">
      <c r="C265" s="131"/>
    </row>
    <row r="266" spans="3:3" x14ac:dyDescent="0.3">
      <c r="C266" s="131"/>
    </row>
    <row r="267" spans="3:3" x14ac:dyDescent="0.3">
      <c r="C267" s="131"/>
    </row>
    <row r="268" spans="3:3" x14ac:dyDescent="0.3">
      <c r="C268" s="131"/>
    </row>
    <row r="269" spans="3:3" x14ac:dyDescent="0.3">
      <c r="C269" s="131"/>
    </row>
    <row r="270" spans="3:3" x14ac:dyDescent="0.3">
      <c r="C270" s="131"/>
    </row>
    <row r="271" spans="3:3" x14ac:dyDescent="0.3">
      <c r="C271" s="131"/>
    </row>
    <row r="272" spans="3:3" x14ac:dyDescent="0.3">
      <c r="C272" s="131"/>
    </row>
    <row r="273" spans="3:3" x14ac:dyDescent="0.3">
      <c r="C273" s="131"/>
    </row>
    <row r="274" spans="3:3" x14ac:dyDescent="0.3">
      <c r="C274" s="131"/>
    </row>
    <row r="275" spans="3:3" x14ac:dyDescent="0.3">
      <c r="C275" s="131"/>
    </row>
    <row r="276" spans="3:3" x14ac:dyDescent="0.3">
      <c r="C276" s="131"/>
    </row>
    <row r="277" spans="3:3" x14ac:dyDescent="0.3">
      <c r="C277" s="131"/>
    </row>
    <row r="278" spans="3:3" x14ac:dyDescent="0.3">
      <c r="C278" s="131"/>
    </row>
    <row r="279" spans="3:3" x14ac:dyDescent="0.3">
      <c r="C279" s="131"/>
    </row>
    <row r="280" spans="3:3" x14ac:dyDescent="0.3">
      <c r="C280" s="131"/>
    </row>
    <row r="281" spans="3:3" x14ac:dyDescent="0.3">
      <c r="C281" s="131"/>
    </row>
    <row r="282" spans="3:3" x14ac:dyDescent="0.3">
      <c r="C282" s="131"/>
    </row>
    <row r="283" spans="3:3" x14ac:dyDescent="0.3">
      <c r="C283" s="131"/>
    </row>
    <row r="284" spans="3:3" x14ac:dyDescent="0.3">
      <c r="C284" s="131"/>
    </row>
    <row r="285" spans="3:3" x14ac:dyDescent="0.3">
      <c r="C285" s="131"/>
    </row>
    <row r="286" spans="3:3" x14ac:dyDescent="0.3">
      <c r="C286" s="131"/>
    </row>
    <row r="287" spans="3:3" x14ac:dyDescent="0.3">
      <c r="C287" s="131"/>
    </row>
    <row r="288" spans="3:3" x14ac:dyDescent="0.3">
      <c r="C288" s="131"/>
    </row>
    <row r="289" spans="3:3" x14ac:dyDescent="0.3">
      <c r="C289" s="131"/>
    </row>
    <row r="290" spans="3:3" x14ac:dyDescent="0.3">
      <c r="C290" s="131"/>
    </row>
    <row r="291" spans="3:3" x14ac:dyDescent="0.3">
      <c r="C291" s="131"/>
    </row>
    <row r="292" spans="3:3" x14ac:dyDescent="0.3">
      <c r="C292" s="131"/>
    </row>
    <row r="293" spans="3:3" x14ac:dyDescent="0.3">
      <c r="C293" s="131"/>
    </row>
    <row r="294" spans="3:3" x14ac:dyDescent="0.3">
      <c r="C294" s="131"/>
    </row>
    <row r="295" spans="3:3" x14ac:dyDescent="0.3">
      <c r="C295" s="131"/>
    </row>
    <row r="296" spans="3:3" x14ac:dyDescent="0.3">
      <c r="C296" s="131"/>
    </row>
    <row r="297" spans="3:3" x14ac:dyDescent="0.3">
      <c r="C297" s="131"/>
    </row>
    <row r="298" spans="3:3" x14ac:dyDescent="0.3">
      <c r="C298" s="131"/>
    </row>
    <row r="299" spans="3:3" x14ac:dyDescent="0.3">
      <c r="C299" s="131"/>
    </row>
    <row r="300" spans="3:3" x14ac:dyDescent="0.3">
      <c r="C300" s="131"/>
    </row>
    <row r="301" spans="3:3" x14ac:dyDescent="0.3">
      <c r="C301" s="131"/>
    </row>
    <row r="302" spans="3:3" x14ac:dyDescent="0.3">
      <c r="C302" s="131"/>
    </row>
    <row r="303" spans="3:3" x14ac:dyDescent="0.3">
      <c r="C303" s="131"/>
    </row>
    <row r="304" spans="3:3" x14ac:dyDescent="0.3">
      <c r="C304" s="131"/>
    </row>
    <row r="305" spans="3:3" x14ac:dyDescent="0.3">
      <c r="C305" s="131"/>
    </row>
    <row r="306" spans="3:3" x14ac:dyDescent="0.3">
      <c r="C306" s="131"/>
    </row>
    <row r="307" spans="3:3" x14ac:dyDescent="0.3">
      <c r="C307" s="131"/>
    </row>
    <row r="308" spans="3:3" x14ac:dyDescent="0.3">
      <c r="C308" s="131"/>
    </row>
    <row r="309" spans="3:3" x14ac:dyDescent="0.3">
      <c r="C309" s="131"/>
    </row>
    <row r="310" spans="3:3" x14ac:dyDescent="0.3">
      <c r="C310" s="131"/>
    </row>
    <row r="311" spans="3:3" x14ac:dyDescent="0.3">
      <c r="C311" s="131"/>
    </row>
    <row r="312" spans="3:3" x14ac:dyDescent="0.3">
      <c r="C312" s="131"/>
    </row>
    <row r="313" spans="3:3" x14ac:dyDescent="0.3">
      <c r="C313" s="131"/>
    </row>
    <row r="314" spans="3:3" x14ac:dyDescent="0.3">
      <c r="C314" s="131"/>
    </row>
    <row r="315" spans="3:3" x14ac:dyDescent="0.3">
      <c r="C315" s="131"/>
    </row>
    <row r="316" spans="3:3" x14ac:dyDescent="0.3">
      <c r="C316" s="131"/>
    </row>
    <row r="317" spans="3:3" x14ac:dyDescent="0.3">
      <c r="C317" s="131"/>
    </row>
    <row r="318" spans="3:3" x14ac:dyDescent="0.3">
      <c r="C318" s="131"/>
    </row>
    <row r="319" spans="3:3" x14ac:dyDescent="0.3">
      <c r="C319" s="131"/>
    </row>
    <row r="320" spans="3:3" x14ac:dyDescent="0.3">
      <c r="C320" s="131"/>
    </row>
    <row r="321" spans="3:3" x14ac:dyDescent="0.3">
      <c r="C321" s="131"/>
    </row>
    <row r="322" spans="3:3" x14ac:dyDescent="0.3">
      <c r="C322" s="131"/>
    </row>
    <row r="323" spans="3:3" x14ac:dyDescent="0.3">
      <c r="C323" s="131"/>
    </row>
    <row r="324" spans="3:3" x14ac:dyDescent="0.3">
      <c r="C324" s="131"/>
    </row>
    <row r="325" spans="3:3" x14ac:dyDescent="0.3">
      <c r="C325" s="131"/>
    </row>
    <row r="326" spans="3:3" x14ac:dyDescent="0.3">
      <c r="C326" s="131"/>
    </row>
    <row r="327" spans="3:3" x14ac:dyDescent="0.3">
      <c r="C327" s="131"/>
    </row>
    <row r="328" spans="3:3" x14ac:dyDescent="0.3">
      <c r="C328" s="131"/>
    </row>
    <row r="329" spans="3:3" x14ac:dyDescent="0.3">
      <c r="C329" s="131"/>
    </row>
    <row r="330" spans="3:3" x14ac:dyDescent="0.3">
      <c r="C330" s="131"/>
    </row>
    <row r="331" spans="3:3" x14ac:dyDescent="0.3">
      <c r="C331" s="131"/>
    </row>
    <row r="332" spans="3:3" x14ac:dyDescent="0.3">
      <c r="C332" s="131"/>
    </row>
    <row r="333" spans="3:3" x14ac:dyDescent="0.3">
      <c r="C333" s="131"/>
    </row>
    <row r="334" spans="3:3" x14ac:dyDescent="0.3">
      <c r="C334" s="131"/>
    </row>
    <row r="335" spans="3:3" x14ac:dyDescent="0.3">
      <c r="C335" s="131"/>
    </row>
    <row r="336" spans="3:3" x14ac:dyDescent="0.3">
      <c r="C336" s="131"/>
    </row>
    <row r="337" spans="3:3" x14ac:dyDescent="0.3">
      <c r="C337" s="131"/>
    </row>
    <row r="338" spans="3:3" x14ac:dyDescent="0.3">
      <c r="C338" s="131"/>
    </row>
    <row r="339" spans="3:3" x14ac:dyDescent="0.3">
      <c r="C339" s="131"/>
    </row>
    <row r="340" spans="3:3" x14ac:dyDescent="0.3">
      <c r="C340" s="131"/>
    </row>
    <row r="341" spans="3:3" x14ac:dyDescent="0.3">
      <c r="C341" s="131"/>
    </row>
    <row r="342" spans="3:3" x14ac:dyDescent="0.3">
      <c r="C342" s="131"/>
    </row>
    <row r="343" spans="3:3" x14ac:dyDescent="0.3">
      <c r="C343" s="131"/>
    </row>
    <row r="344" spans="3:3" x14ac:dyDescent="0.3">
      <c r="C344" s="131"/>
    </row>
    <row r="345" spans="3:3" x14ac:dyDescent="0.3">
      <c r="C345" s="131"/>
    </row>
    <row r="346" spans="3:3" x14ac:dyDescent="0.3">
      <c r="C346" s="131"/>
    </row>
    <row r="347" spans="3:3" x14ac:dyDescent="0.3">
      <c r="C347" s="131"/>
    </row>
    <row r="348" spans="3:3" x14ac:dyDescent="0.3">
      <c r="C348" s="131"/>
    </row>
    <row r="349" spans="3:3" x14ac:dyDescent="0.3">
      <c r="C349" s="131"/>
    </row>
    <row r="350" spans="3:3" x14ac:dyDescent="0.3">
      <c r="C350" s="131"/>
    </row>
    <row r="351" spans="3:3" x14ac:dyDescent="0.3">
      <c r="C351" s="131"/>
    </row>
    <row r="352" spans="3:3" x14ac:dyDescent="0.3">
      <c r="C352" s="131"/>
    </row>
    <row r="353" spans="3:3" x14ac:dyDescent="0.3">
      <c r="C353" s="131"/>
    </row>
    <row r="354" spans="3:3" x14ac:dyDescent="0.3">
      <c r="C354" s="131"/>
    </row>
    <row r="355" spans="3:3" x14ac:dyDescent="0.3">
      <c r="C355" s="131"/>
    </row>
    <row r="356" spans="3:3" x14ac:dyDescent="0.3">
      <c r="C356" s="131"/>
    </row>
    <row r="357" spans="3:3" x14ac:dyDescent="0.3">
      <c r="C357" s="131"/>
    </row>
    <row r="358" spans="3:3" x14ac:dyDescent="0.3">
      <c r="C358" s="131"/>
    </row>
    <row r="359" spans="3:3" x14ac:dyDescent="0.3">
      <c r="C359" s="131"/>
    </row>
    <row r="360" spans="3:3" x14ac:dyDescent="0.3">
      <c r="C360" s="131"/>
    </row>
    <row r="361" spans="3:3" x14ac:dyDescent="0.3">
      <c r="C361" s="131"/>
    </row>
    <row r="362" spans="3:3" x14ac:dyDescent="0.3">
      <c r="C362" s="131"/>
    </row>
    <row r="363" spans="3:3" x14ac:dyDescent="0.3">
      <c r="C363" s="131"/>
    </row>
    <row r="364" spans="3:3" x14ac:dyDescent="0.3">
      <c r="C364" s="131"/>
    </row>
    <row r="365" spans="3:3" x14ac:dyDescent="0.3">
      <c r="C365" s="131"/>
    </row>
    <row r="366" spans="3:3" x14ac:dyDescent="0.3">
      <c r="C366" s="131"/>
    </row>
    <row r="367" spans="3:3" x14ac:dyDescent="0.3">
      <c r="C367" s="131"/>
    </row>
    <row r="368" spans="3:3" x14ac:dyDescent="0.3">
      <c r="C368" s="131"/>
    </row>
    <row r="369" spans="3:3" x14ac:dyDescent="0.3">
      <c r="C369" s="131"/>
    </row>
    <row r="370" spans="3:3" x14ac:dyDescent="0.3">
      <c r="C370" s="131"/>
    </row>
    <row r="371" spans="3:3" x14ac:dyDescent="0.3">
      <c r="C371" s="131"/>
    </row>
    <row r="372" spans="3:3" x14ac:dyDescent="0.3">
      <c r="C372" s="131"/>
    </row>
    <row r="373" spans="3:3" x14ac:dyDescent="0.3">
      <c r="C373" s="131"/>
    </row>
    <row r="374" spans="3:3" x14ac:dyDescent="0.3">
      <c r="C374" s="131"/>
    </row>
    <row r="375" spans="3:3" x14ac:dyDescent="0.3">
      <c r="C375" s="131"/>
    </row>
    <row r="376" spans="3:3" x14ac:dyDescent="0.3">
      <c r="C376" s="131"/>
    </row>
    <row r="377" spans="3:3" x14ac:dyDescent="0.3">
      <c r="C377" s="131"/>
    </row>
    <row r="378" spans="3:3" x14ac:dyDescent="0.3">
      <c r="C378" s="131"/>
    </row>
    <row r="379" spans="3:3" x14ac:dyDescent="0.3">
      <c r="C379" s="131"/>
    </row>
    <row r="380" spans="3:3" x14ac:dyDescent="0.3">
      <c r="C380" s="131"/>
    </row>
    <row r="381" spans="3:3" x14ac:dyDescent="0.3">
      <c r="C381" s="131"/>
    </row>
    <row r="382" spans="3:3" x14ac:dyDescent="0.3">
      <c r="C382" s="131"/>
    </row>
    <row r="383" spans="3:3" x14ac:dyDescent="0.3">
      <c r="C383" s="131"/>
    </row>
    <row r="384" spans="3:3" x14ac:dyDescent="0.3">
      <c r="C384" s="131"/>
    </row>
    <row r="385" spans="3:3" x14ac:dyDescent="0.3">
      <c r="C385" s="131"/>
    </row>
    <row r="386" spans="3:3" x14ac:dyDescent="0.3">
      <c r="C386" s="131"/>
    </row>
    <row r="387" spans="3:3" x14ac:dyDescent="0.3">
      <c r="C387" s="131"/>
    </row>
    <row r="388" spans="3:3" x14ac:dyDescent="0.3">
      <c r="C388" s="131"/>
    </row>
    <row r="389" spans="3:3" x14ac:dyDescent="0.3">
      <c r="C389" s="131"/>
    </row>
    <row r="390" spans="3:3" x14ac:dyDescent="0.3">
      <c r="C390" s="131"/>
    </row>
    <row r="391" spans="3:3" x14ac:dyDescent="0.3">
      <c r="C391" s="131"/>
    </row>
    <row r="392" spans="3:3" x14ac:dyDescent="0.3">
      <c r="C392" s="131"/>
    </row>
    <row r="393" spans="3:3" x14ac:dyDescent="0.3">
      <c r="C393" s="131"/>
    </row>
    <row r="394" spans="3:3" x14ac:dyDescent="0.3">
      <c r="C394" s="131"/>
    </row>
    <row r="395" spans="3:3" x14ac:dyDescent="0.3">
      <c r="C395" s="131"/>
    </row>
    <row r="396" spans="3:3" x14ac:dyDescent="0.3">
      <c r="C396" s="131"/>
    </row>
    <row r="397" spans="3:3" x14ac:dyDescent="0.3">
      <c r="C397" s="131"/>
    </row>
    <row r="398" spans="3:3" x14ac:dyDescent="0.3">
      <c r="C398" s="131"/>
    </row>
    <row r="399" spans="3:3" x14ac:dyDescent="0.3">
      <c r="C399" s="131"/>
    </row>
    <row r="400" spans="3:3" x14ac:dyDescent="0.3">
      <c r="C400" s="131"/>
    </row>
    <row r="401" spans="3:3" x14ac:dyDescent="0.3">
      <c r="C401" s="131"/>
    </row>
    <row r="402" spans="3:3" x14ac:dyDescent="0.3">
      <c r="C402" s="131"/>
    </row>
    <row r="403" spans="3:3" x14ac:dyDescent="0.3">
      <c r="C403" s="131"/>
    </row>
    <row r="404" spans="3:3" x14ac:dyDescent="0.3">
      <c r="C404" s="131"/>
    </row>
    <row r="405" spans="3:3" x14ac:dyDescent="0.3">
      <c r="C405" s="131"/>
    </row>
    <row r="406" spans="3:3" x14ac:dyDescent="0.3">
      <c r="C406" s="131"/>
    </row>
    <row r="407" spans="3:3" x14ac:dyDescent="0.3">
      <c r="C407" s="131"/>
    </row>
    <row r="408" spans="3:3" x14ac:dyDescent="0.3">
      <c r="C408" s="131"/>
    </row>
    <row r="409" spans="3:3" x14ac:dyDescent="0.3">
      <c r="C409" s="131"/>
    </row>
    <row r="410" spans="3:3" x14ac:dyDescent="0.3">
      <c r="C410" s="131"/>
    </row>
    <row r="411" spans="3:3" x14ac:dyDescent="0.3">
      <c r="C411" s="131"/>
    </row>
    <row r="412" spans="3:3" x14ac:dyDescent="0.3">
      <c r="C412" s="131"/>
    </row>
    <row r="413" spans="3:3" x14ac:dyDescent="0.3">
      <c r="C413" s="131"/>
    </row>
    <row r="414" spans="3:3" x14ac:dyDescent="0.3">
      <c r="C414" s="131"/>
    </row>
    <row r="415" spans="3:3" x14ac:dyDescent="0.3">
      <c r="C415" s="131"/>
    </row>
    <row r="416" spans="3:3" x14ac:dyDescent="0.3">
      <c r="C416" s="131"/>
    </row>
    <row r="417" spans="3:3" x14ac:dyDescent="0.3">
      <c r="C417" s="131"/>
    </row>
    <row r="418" spans="3:3" x14ac:dyDescent="0.3">
      <c r="C418" s="131"/>
    </row>
    <row r="419" spans="3:3" x14ac:dyDescent="0.3">
      <c r="C419" s="131"/>
    </row>
    <row r="420" spans="3:3" x14ac:dyDescent="0.3">
      <c r="C420" s="131"/>
    </row>
    <row r="421" spans="3:3" x14ac:dyDescent="0.3">
      <c r="C421" s="131"/>
    </row>
    <row r="422" spans="3:3" x14ac:dyDescent="0.3">
      <c r="C422" s="131"/>
    </row>
    <row r="423" spans="3:3" x14ac:dyDescent="0.3">
      <c r="C423" s="131"/>
    </row>
    <row r="424" spans="3:3" x14ac:dyDescent="0.3">
      <c r="C424" s="131"/>
    </row>
    <row r="425" spans="3:3" x14ac:dyDescent="0.3">
      <c r="C425" s="131"/>
    </row>
    <row r="426" spans="3:3" x14ac:dyDescent="0.3">
      <c r="C426" s="131"/>
    </row>
    <row r="427" spans="3:3" x14ac:dyDescent="0.3">
      <c r="C427" s="131"/>
    </row>
    <row r="428" spans="3:3" x14ac:dyDescent="0.3">
      <c r="C428" s="131"/>
    </row>
    <row r="429" spans="3:3" x14ac:dyDescent="0.3">
      <c r="C429" s="131"/>
    </row>
    <row r="430" spans="3:3" x14ac:dyDescent="0.3">
      <c r="C430" s="131"/>
    </row>
    <row r="431" spans="3:3" x14ac:dyDescent="0.3">
      <c r="C431" s="131"/>
    </row>
    <row r="432" spans="3:3" x14ac:dyDescent="0.3">
      <c r="C432" s="131"/>
    </row>
    <row r="433" spans="3:3" x14ac:dyDescent="0.3">
      <c r="C433" s="131"/>
    </row>
    <row r="434" spans="3:3" x14ac:dyDescent="0.3">
      <c r="C434" s="131"/>
    </row>
    <row r="435" spans="3:3" x14ac:dyDescent="0.3">
      <c r="C435" s="131"/>
    </row>
    <row r="436" spans="3:3" x14ac:dyDescent="0.3">
      <c r="C436" s="131"/>
    </row>
    <row r="437" spans="3:3" x14ac:dyDescent="0.3">
      <c r="C437" s="131"/>
    </row>
    <row r="438" spans="3:3" x14ac:dyDescent="0.3">
      <c r="C438" s="131"/>
    </row>
    <row r="439" spans="3:3" x14ac:dyDescent="0.3">
      <c r="C439" s="131"/>
    </row>
    <row r="440" spans="3:3" x14ac:dyDescent="0.3">
      <c r="C440" s="131"/>
    </row>
    <row r="441" spans="3:3" x14ac:dyDescent="0.3">
      <c r="C441" s="131"/>
    </row>
    <row r="442" spans="3:3" x14ac:dyDescent="0.3">
      <c r="C442" s="131"/>
    </row>
    <row r="443" spans="3:3" x14ac:dyDescent="0.3">
      <c r="C443" s="131"/>
    </row>
    <row r="444" spans="3:3" x14ac:dyDescent="0.3">
      <c r="C444" s="131"/>
    </row>
    <row r="445" spans="3:3" x14ac:dyDescent="0.3">
      <c r="C445" s="131"/>
    </row>
    <row r="446" spans="3:3" x14ac:dyDescent="0.3">
      <c r="C446" s="131"/>
    </row>
    <row r="447" spans="3:3" x14ac:dyDescent="0.3">
      <c r="C447" s="131"/>
    </row>
    <row r="448" spans="3:3" x14ac:dyDescent="0.3">
      <c r="C448" s="131"/>
    </row>
    <row r="449" spans="3:3" x14ac:dyDescent="0.3">
      <c r="C449" s="131"/>
    </row>
    <row r="450" spans="3:3" x14ac:dyDescent="0.3">
      <c r="C450" s="131"/>
    </row>
    <row r="451" spans="3:3" x14ac:dyDescent="0.3">
      <c r="C451" s="131"/>
    </row>
    <row r="452" spans="3:3" x14ac:dyDescent="0.3">
      <c r="C452" s="131"/>
    </row>
    <row r="453" spans="3:3" x14ac:dyDescent="0.3">
      <c r="C453" s="131"/>
    </row>
    <row r="454" spans="3:3" x14ac:dyDescent="0.3">
      <c r="C454" s="131"/>
    </row>
    <row r="455" spans="3:3" x14ac:dyDescent="0.3">
      <c r="C455" s="131"/>
    </row>
    <row r="456" spans="3:3" x14ac:dyDescent="0.3">
      <c r="C456" s="131"/>
    </row>
    <row r="457" spans="3:3" x14ac:dyDescent="0.3">
      <c r="C457" s="131"/>
    </row>
    <row r="458" spans="3:3" x14ac:dyDescent="0.3">
      <c r="C458" s="131"/>
    </row>
    <row r="459" spans="3:3" x14ac:dyDescent="0.3">
      <c r="C459" s="131"/>
    </row>
    <row r="460" spans="3:3" x14ac:dyDescent="0.3">
      <c r="C460" s="131"/>
    </row>
    <row r="461" spans="3:3" x14ac:dyDescent="0.3">
      <c r="C461" s="131"/>
    </row>
    <row r="462" spans="3:3" x14ac:dyDescent="0.3">
      <c r="C462" s="131"/>
    </row>
    <row r="463" spans="3:3" x14ac:dyDescent="0.3">
      <c r="C463" s="131"/>
    </row>
    <row r="464" spans="3:3" x14ac:dyDescent="0.3">
      <c r="C464" s="131"/>
    </row>
    <row r="465" spans="3:3" x14ac:dyDescent="0.3">
      <c r="C465" s="131"/>
    </row>
    <row r="466" spans="3:3" x14ac:dyDescent="0.3">
      <c r="C466" s="131"/>
    </row>
    <row r="467" spans="3:3" x14ac:dyDescent="0.3">
      <c r="C467" s="131"/>
    </row>
    <row r="468" spans="3:3" x14ac:dyDescent="0.3">
      <c r="C468" s="131"/>
    </row>
    <row r="469" spans="3:3" x14ac:dyDescent="0.3">
      <c r="C469" s="131"/>
    </row>
    <row r="470" spans="3:3" x14ac:dyDescent="0.3">
      <c r="C470" s="131"/>
    </row>
    <row r="471" spans="3:3" x14ac:dyDescent="0.3">
      <c r="C471" s="131"/>
    </row>
    <row r="472" spans="3:3" x14ac:dyDescent="0.3">
      <c r="C472" s="131"/>
    </row>
    <row r="473" spans="3:3" x14ac:dyDescent="0.3">
      <c r="C473" s="131"/>
    </row>
    <row r="474" spans="3:3" x14ac:dyDescent="0.3">
      <c r="C474" s="131"/>
    </row>
    <row r="475" spans="3:3" x14ac:dyDescent="0.3">
      <c r="C475" s="131"/>
    </row>
    <row r="476" spans="3:3" x14ac:dyDescent="0.3">
      <c r="C476" s="131"/>
    </row>
    <row r="477" spans="3:3" x14ac:dyDescent="0.3">
      <c r="C477" s="131"/>
    </row>
    <row r="478" spans="3:3" x14ac:dyDescent="0.3">
      <c r="C478" s="131"/>
    </row>
    <row r="479" spans="3:3" x14ac:dyDescent="0.3">
      <c r="C479" s="131"/>
    </row>
    <row r="480" spans="3:3" x14ac:dyDescent="0.3">
      <c r="C480" s="131"/>
    </row>
    <row r="481" spans="3:3" x14ac:dyDescent="0.3">
      <c r="C481" s="131"/>
    </row>
    <row r="482" spans="3:3" x14ac:dyDescent="0.3">
      <c r="C482" s="131"/>
    </row>
    <row r="483" spans="3:3" x14ac:dyDescent="0.3">
      <c r="C483" s="131"/>
    </row>
    <row r="484" spans="3:3" x14ac:dyDescent="0.3">
      <c r="C484" s="131"/>
    </row>
    <row r="485" spans="3:3" x14ac:dyDescent="0.3">
      <c r="C485" s="131"/>
    </row>
    <row r="486" spans="3:3" x14ac:dyDescent="0.3">
      <c r="C486" s="131"/>
    </row>
    <row r="487" spans="3:3" x14ac:dyDescent="0.3">
      <c r="C487" s="131"/>
    </row>
    <row r="488" spans="3:3" x14ac:dyDescent="0.3">
      <c r="C488" s="131"/>
    </row>
    <row r="489" spans="3:3" x14ac:dyDescent="0.3">
      <c r="C489" s="131"/>
    </row>
    <row r="490" spans="3:3" x14ac:dyDescent="0.3">
      <c r="C490" s="131"/>
    </row>
    <row r="491" spans="3:3" x14ac:dyDescent="0.3">
      <c r="C491" s="131"/>
    </row>
    <row r="492" spans="3:3" x14ac:dyDescent="0.3">
      <c r="C492" s="131"/>
    </row>
    <row r="493" spans="3:3" x14ac:dyDescent="0.3">
      <c r="C493" s="131"/>
    </row>
    <row r="494" spans="3:3" x14ac:dyDescent="0.3">
      <c r="C494" s="131"/>
    </row>
    <row r="495" spans="3:3" x14ac:dyDescent="0.3">
      <c r="C495" s="131"/>
    </row>
    <row r="496" spans="3:3" x14ac:dyDescent="0.3">
      <c r="C496" s="131"/>
    </row>
    <row r="497" spans="3:3" x14ac:dyDescent="0.3">
      <c r="C497" s="131"/>
    </row>
    <row r="498" spans="3:3" x14ac:dyDescent="0.3">
      <c r="C498" s="131"/>
    </row>
    <row r="499" spans="3:3" x14ac:dyDescent="0.3">
      <c r="C499" s="131"/>
    </row>
    <row r="500" spans="3:3" x14ac:dyDescent="0.3">
      <c r="C500" s="131"/>
    </row>
    <row r="501" spans="3:3" x14ac:dyDescent="0.3">
      <c r="C501" s="131"/>
    </row>
    <row r="502" spans="3:3" x14ac:dyDescent="0.3">
      <c r="C502" s="131"/>
    </row>
    <row r="503" spans="3:3" x14ac:dyDescent="0.3">
      <c r="C503" s="131"/>
    </row>
    <row r="504" spans="3:3" x14ac:dyDescent="0.3">
      <c r="C504" s="131"/>
    </row>
    <row r="505" spans="3:3" x14ac:dyDescent="0.3">
      <c r="C505" s="131"/>
    </row>
    <row r="506" spans="3:3" x14ac:dyDescent="0.3">
      <c r="C506" s="131"/>
    </row>
    <row r="507" spans="3:3" x14ac:dyDescent="0.3">
      <c r="C507" s="131"/>
    </row>
    <row r="508" spans="3:3" x14ac:dyDescent="0.3">
      <c r="C508" s="131"/>
    </row>
    <row r="509" spans="3:3" x14ac:dyDescent="0.3">
      <c r="C509" s="131"/>
    </row>
    <row r="510" spans="3:3" x14ac:dyDescent="0.3">
      <c r="C510" s="131"/>
    </row>
    <row r="511" spans="3:3" x14ac:dyDescent="0.3">
      <c r="C511" s="131"/>
    </row>
    <row r="512" spans="3:3" x14ac:dyDescent="0.3">
      <c r="C512" s="131"/>
    </row>
    <row r="513" spans="3:3" x14ac:dyDescent="0.3">
      <c r="C513" s="131"/>
    </row>
    <row r="514" spans="3:3" x14ac:dyDescent="0.3">
      <c r="C514" s="131"/>
    </row>
    <row r="515" spans="3:3" x14ac:dyDescent="0.3">
      <c r="C515" s="131"/>
    </row>
    <row r="516" spans="3:3" x14ac:dyDescent="0.3">
      <c r="C516" s="131"/>
    </row>
    <row r="517" spans="3:3" x14ac:dyDescent="0.3">
      <c r="C517" s="131"/>
    </row>
    <row r="518" spans="3:3" x14ac:dyDescent="0.3">
      <c r="C518" s="131"/>
    </row>
    <row r="519" spans="3:3" x14ac:dyDescent="0.3">
      <c r="C519" s="131"/>
    </row>
    <row r="520" spans="3:3" x14ac:dyDescent="0.3">
      <c r="C520" s="131"/>
    </row>
    <row r="521" spans="3:3" x14ac:dyDescent="0.3">
      <c r="C521" s="131"/>
    </row>
    <row r="522" spans="3:3" x14ac:dyDescent="0.3">
      <c r="C522" s="131"/>
    </row>
    <row r="523" spans="3:3" x14ac:dyDescent="0.3">
      <c r="C523" s="131"/>
    </row>
    <row r="524" spans="3:3" x14ac:dyDescent="0.3">
      <c r="C524" s="131"/>
    </row>
    <row r="525" spans="3:3" x14ac:dyDescent="0.3">
      <c r="C525" s="131"/>
    </row>
    <row r="526" spans="3:3" x14ac:dyDescent="0.3">
      <c r="C526" s="131"/>
    </row>
    <row r="527" spans="3:3" x14ac:dyDescent="0.3">
      <c r="C527" s="131"/>
    </row>
    <row r="528" spans="3:3" x14ac:dyDescent="0.3">
      <c r="C528" s="131"/>
    </row>
    <row r="529" spans="3:3" x14ac:dyDescent="0.3">
      <c r="C529" s="131"/>
    </row>
    <row r="530" spans="3:3" x14ac:dyDescent="0.3">
      <c r="C530" s="131"/>
    </row>
    <row r="531" spans="3:3" x14ac:dyDescent="0.3">
      <c r="C531" s="131"/>
    </row>
    <row r="532" spans="3:3" x14ac:dyDescent="0.3">
      <c r="C532" s="131"/>
    </row>
    <row r="533" spans="3:3" x14ac:dyDescent="0.3">
      <c r="C533" s="131"/>
    </row>
    <row r="534" spans="3:3" x14ac:dyDescent="0.3">
      <c r="C534" s="131"/>
    </row>
    <row r="535" spans="3:3" x14ac:dyDescent="0.3">
      <c r="C535" s="131"/>
    </row>
    <row r="536" spans="3:3" x14ac:dyDescent="0.3">
      <c r="C536" s="131"/>
    </row>
    <row r="537" spans="3:3" x14ac:dyDescent="0.3">
      <c r="C537" s="131"/>
    </row>
    <row r="538" spans="3:3" x14ac:dyDescent="0.3">
      <c r="C538" s="131"/>
    </row>
    <row r="539" spans="3:3" x14ac:dyDescent="0.3">
      <c r="C539" s="131"/>
    </row>
    <row r="540" spans="3:3" x14ac:dyDescent="0.3">
      <c r="C540" s="131"/>
    </row>
    <row r="541" spans="3:3" x14ac:dyDescent="0.3">
      <c r="C541" s="131"/>
    </row>
    <row r="542" spans="3:3" x14ac:dyDescent="0.3">
      <c r="C542" s="131"/>
    </row>
    <row r="543" spans="3:3" x14ac:dyDescent="0.3">
      <c r="C543" s="131"/>
    </row>
    <row r="544" spans="3:3" x14ac:dyDescent="0.3">
      <c r="C544" s="131"/>
    </row>
    <row r="545" spans="3:3" x14ac:dyDescent="0.3">
      <c r="C545" s="131"/>
    </row>
    <row r="546" spans="3:3" x14ac:dyDescent="0.3">
      <c r="C546" s="131"/>
    </row>
    <row r="547" spans="3:3" x14ac:dyDescent="0.3">
      <c r="C547" s="131"/>
    </row>
    <row r="548" spans="3:3" x14ac:dyDescent="0.3">
      <c r="C548" s="131"/>
    </row>
    <row r="549" spans="3:3" x14ac:dyDescent="0.3">
      <c r="C549" s="131"/>
    </row>
    <row r="550" spans="3:3" x14ac:dyDescent="0.3">
      <c r="C550" s="131"/>
    </row>
    <row r="551" spans="3:3" x14ac:dyDescent="0.3">
      <c r="C551" s="131"/>
    </row>
    <row r="552" spans="3:3" x14ac:dyDescent="0.3">
      <c r="C552" s="131"/>
    </row>
    <row r="553" spans="3:3" x14ac:dyDescent="0.3">
      <c r="C553" s="131"/>
    </row>
    <row r="554" spans="3:3" x14ac:dyDescent="0.3">
      <c r="C554" s="131"/>
    </row>
    <row r="555" spans="3:3" x14ac:dyDescent="0.3">
      <c r="C555" s="131"/>
    </row>
    <row r="556" spans="3:3" x14ac:dyDescent="0.3">
      <c r="C556" s="131"/>
    </row>
    <row r="557" spans="3:3" x14ac:dyDescent="0.3">
      <c r="C557" s="131"/>
    </row>
    <row r="558" spans="3:3" x14ac:dyDescent="0.3">
      <c r="C558" s="131"/>
    </row>
    <row r="559" spans="3:3" x14ac:dyDescent="0.3">
      <c r="C559" s="131"/>
    </row>
    <row r="560" spans="3:3" x14ac:dyDescent="0.3">
      <c r="C560" s="131"/>
    </row>
    <row r="561" spans="3:3" x14ac:dyDescent="0.3">
      <c r="C561" s="131"/>
    </row>
    <row r="562" spans="3:3" x14ac:dyDescent="0.3">
      <c r="C562" s="131"/>
    </row>
    <row r="563" spans="3:3" x14ac:dyDescent="0.3">
      <c r="C563" s="131"/>
    </row>
    <row r="564" spans="3:3" x14ac:dyDescent="0.3">
      <c r="C564" s="131"/>
    </row>
    <row r="565" spans="3:3" x14ac:dyDescent="0.3">
      <c r="C565" s="131"/>
    </row>
    <row r="566" spans="3:3" x14ac:dyDescent="0.3">
      <c r="C566" s="131"/>
    </row>
    <row r="567" spans="3:3" x14ac:dyDescent="0.3">
      <c r="C567" s="131"/>
    </row>
    <row r="568" spans="3:3" x14ac:dyDescent="0.3">
      <c r="C568" s="131"/>
    </row>
    <row r="569" spans="3:3" x14ac:dyDescent="0.3">
      <c r="C569" s="131"/>
    </row>
    <row r="570" spans="3:3" x14ac:dyDescent="0.3">
      <c r="C570" s="131"/>
    </row>
    <row r="571" spans="3:3" x14ac:dyDescent="0.3">
      <c r="C571" s="131"/>
    </row>
    <row r="572" spans="3:3" x14ac:dyDescent="0.3">
      <c r="C572" s="131"/>
    </row>
    <row r="573" spans="3:3" x14ac:dyDescent="0.3">
      <c r="C573" s="131"/>
    </row>
    <row r="574" spans="3:3" x14ac:dyDescent="0.3">
      <c r="C574" s="131"/>
    </row>
    <row r="575" spans="3:3" x14ac:dyDescent="0.3">
      <c r="C575" s="131"/>
    </row>
    <row r="576" spans="3:3" x14ac:dyDescent="0.3">
      <c r="C576" s="131"/>
    </row>
    <row r="577" spans="3:3" x14ac:dyDescent="0.3">
      <c r="C577" s="131"/>
    </row>
    <row r="578" spans="3:3" x14ac:dyDescent="0.3">
      <c r="C578" s="131"/>
    </row>
    <row r="579" spans="3:3" x14ac:dyDescent="0.3">
      <c r="C579" s="131"/>
    </row>
    <row r="580" spans="3:3" x14ac:dyDescent="0.3">
      <c r="C580" s="131"/>
    </row>
    <row r="581" spans="3:3" x14ac:dyDescent="0.3">
      <c r="C581" s="131"/>
    </row>
    <row r="582" spans="3:3" x14ac:dyDescent="0.3">
      <c r="C582" s="131"/>
    </row>
    <row r="583" spans="3:3" x14ac:dyDescent="0.3">
      <c r="C583" s="131"/>
    </row>
    <row r="584" spans="3:3" x14ac:dyDescent="0.3">
      <c r="C584" s="131"/>
    </row>
    <row r="585" spans="3:3" x14ac:dyDescent="0.3">
      <c r="C585" s="131"/>
    </row>
    <row r="586" spans="3:3" x14ac:dyDescent="0.3">
      <c r="C586" s="131"/>
    </row>
    <row r="587" spans="3:3" x14ac:dyDescent="0.3">
      <c r="C587" s="131"/>
    </row>
    <row r="588" spans="3:3" x14ac:dyDescent="0.3">
      <c r="C588" s="131"/>
    </row>
    <row r="589" spans="3:3" x14ac:dyDescent="0.3">
      <c r="C589" s="131"/>
    </row>
    <row r="590" spans="3:3" x14ac:dyDescent="0.3">
      <c r="C590" s="131"/>
    </row>
    <row r="591" spans="3:3" x14ac:dyDescent="0.3">
      <c r="C591" s="131"/>
    </row>
    <row r="592" spans="3:3" x14ac:dyDescent="0.3">
      <c r="C592" s="131"/>
    </row>
    <row r="593" spans="3:3" x14ac:dyDescent="0.3">
      <c r="C593" s="131"/>
    </row>
    <row r="594" spans="3:3" x14ac:dyDescent="0.3">
      <c r="C594" s="131"/>
    </row>
    <row r="595" spans="3:3" x14ac:dyDescent="0.3">
      <c r="C595" s="131"/>
    </row>
    <row r="596" spans="3:3" x14ac:dyDescent="0.3">
      <c r="C596" s="131"/>
    </row>
    <row r="597" spans="3:3" x14ac:dyDescent="0.3">
      <c r="C597" s="131"/>
    </row>
    <row r="598" spans="3:3" x14ac:dyDescent="0.3">
      <c r="C598" s="131"/>
    </row>
    <row r="599" spans="3:3" x14ac:dyDescent="0.3">
      <c r="C599" s="131"/>
    </row>
    <row r="600" spans="3:3" x14ac:dyDescent="0.3">
      <c r="C600" s="131"/>
    </row>
    <row r="601" spans="3:3" x14ac:dyDescent="0.3">
      <c r="C601" s="131"/>
    </row>
    <row r="602" spans="3:3" x14ac:dyDescent="0.3">
      <c r="C602" s="131"/>
    </row>
    <row r="603" spans="3:3" x14ac:dyDescent="0.3">
      <c r="C603" s="131"/>
    </row>
    <row r="604" spans="3:3" x14ac:dyDescent="0.3">
      <c r="C604" s="131"/>
    </row>
    <row r="605" spans="3:3" x14ac:dyDescent="0.3">
      <c r="C605" s="131"/>
    </row>
    <row r="606" spans="3:3" x14ac:dyDescent="0.3">
      <c r="C606" s="131"/>
    </row>
    <row r="607" spans="3:3" x14ac:dyDescent="0.3">
      <c r="C607" s="131"/>
    </row>
    <row r="608" spans="3:3" x14ac:dyDescent="0.3">
      <c r="C608" s="131"/>
    </row>
    <row r="609" spans="3:3" x14ac:dyDescent="0.3">
      <c r="C609" s="131"/>
    </row>
    <row r="610" spans="3:3" x14ac:dyDescent="0.3">
      <c r="C610" s="131"/>
    </row>
    <row r="611" spans="3:3" x14ac:dyDescent="0.3">
      <c r="C611" s="131"/>
    </row>
    <row r="612" spans="3:3" x14ac:dyDescent="0.3">
      <c r="C612" s="131"/>
    </row>
    <row r="613" spans="3:3" x14ac:dyDescent="0.3">
      <c r="C613" s="131"/>
    </row>
    <row r="614" spans="3:3" x14ac:dyDescent="0.3">
      <c r="C614" s="131"/>
    </row>
    <row r="615" spans="3:3" x14ac:dyDescent="0.3">
      <c r="C615" s="131"/>
    </row>
    <row r="616" spans="3:3" x14ac:dyDescent="0.3">
      <c r="C616" s="131"/>
    </row>
    <row r="617" spans="3:3" x14ac:dyDescent="0.3">
      <c r="C617" s="131"/>
    </row>
    <row r="618" spans="3:3" x14ac:dyDescent="0.3">
      <c r="C618" s="131"/>
    </row>
    <row r="619" spans="3:3" x14ac:dyDescent="0.3">
      <c r="C619" s="131"/>
    </row>
    <row r="620" spans="3:3" x14ac:dyDescent="0.3">
      <c r="C620" s="131"/>
    </row>
    <row r="621" spans="3:3" x14ac:dyDescent="0.3">
      <c r="C621" s="131"/>
    </row>
    <row r="622" spans="3:3" x14ac:dyDescent="0.3">
      <c r="C622" s="131"/>
    </row>
    <row r="623" spans="3:3" x14ac:dyDescent="0.3">
      <c r="C623" s="131"/>
    </row>
    <row r="624" spans="3:3" x14ac:dyDescent="0.3">
      <c r="C624" s="131"/>
    </row>
    <row r="625" spans="3:3" x14ac:dyDescent="0.3">
      <c r="C625" s="131"/>
    </row>
    <row r="626" spans="3:3" x14ac:dyDescent="0.3">
      <c r="C626" s="131"/>
    </row>
    <row r="627" spans="3:3" x14ac:dyDescent="0.3">
      <c r="C627" s="131"/>
    </row>
    <row r="628" spans="3:3" x14ac:dyDescent="0.3">
      <c r="C628" s="131"/>
    </row>
    <row r="629" spans="3:3" x14ac:dyDescent="0.3">
      <c r="C629" s="131"/>
    </row>
    <row r="630" spans="3:3" x14ac:dyDescent="0.3">
      <c r="C630" s="131"/>
    </row>
    <row r="631" spans="3:3" x14ac:dyDescent="0.3">
      <c r="C631" s="131"/>
    </row>
    <row r="632" spans="3:3" x14ac:dyDescent="0.3">
      <c r="C632" s="131"/>
    </row>
    <row r="633" spans="3:3" x14ac:dyDescent="0.3">
      <c r="C633" s="131"/>
    </row>
    <row r="634" spans="3:3" x14ac:dyDescent="0.3">
      <c r="C634" s="131"/>
    </row>
    <row r="635" spans="3:3" x14ac:dyDescent="0.3">
      <c r="C635" s="131"/>
    </row>
    <row r="636" spans="3:3" x14ac:dyDescent="0.3">
      <c r="C636" s="131"/>
    </row>
    <row r="637" spans="3:3" x14ac:dyDescent="0.3">
      <c r="C637" s="131"/>
    </row>
    <row r="638" spans="3:3" x14ac:dyDescent="0.3">
      <c r="C638" s="131"/>
    </row>
    <row r="639" spans="3:3" x14ac:dyDescent="0.3">
      <c r="C639" s="131"/>
    </row>
    <row r="640" spans="3:3" x14ac:dyDescent="0.3">
      <c r="C640" s="131"/>
    </row>
    <row r="641" spans="3:3" x14ac:dyDescent="0.3">
      <c r="C641" s="131"/>
    </row>
    <row r="642" spans="3:3" x14ac:dyDescent="0.3">
      <c r="C642" s="131"/>
    </row>
    <row r="643" spans="3:3" x14ac:dyDescent="0.3">
      <c r="C643" s="131"/>
    </row>
    <row r="644" spans="3:3" x14ac:dyDescent="0.3">
      <c r="C644" s="131"/>
    </row>
    <row r="645" spans="3:3" x14ac:dyDescent="0.3">
      <c r="C645" s="131"/>
    </row>
    <row r="646" spans="3:3" x14ac:dyDescent="0.3">
      <c r="C646" s="131"/>
    </row>
    <row r="647" spans="3:3" x14ac:dyDescent="0.3">
      <c r="C647" s="131"/>
    </row>
    <row r="648" spans="3:3" x14ac:dyDescent="0.3">
      <c r="C648" s="131"/>
    </row>
    <row r="649" spans="3:3" x14ac:dyDescent="0.3">
      <c r="C649" s="131"/>
    </row>
    <row r="650" spans="3:3" x14ac:dyDescent="0.3">
      <c r="C650" s="131"/>
    </row>
    <row r="651" spans="3:3" x14ac:dyDescent="0.3">
      <c r="C651" s="131"/>
    </row>
    <row r="652" spans="3:3" x14ac:dyDescent="0.3">
      <c r="C652" s="131"/>
    </row>
    <row r="653" spans="3:3" x14ac:dyDescent="0.3">
      <c r="C653" s="131"/>
    </row>
    <row r="654" spans="3:3" x14ac:dyDescent="0.3">
      <c r="C654" s="131"/>
    </row>
    <row r="655" spans="3:3" x14ac:dyDescent="0.3">
      <c r="C655" s="131"/>
    </row>
    <row r="656" spans="3:3" x14ac:dyDescent="0.3">
      <c r="C656" s="131"/>
    </row>
    <row r="657" spans="3:3" x14ac:dyDescent="0.3">
      <c r="C657" s="131"/>
    </row>
    <row r="658" spans="3:3" x14ac:dyDescent="0.3">
      <c r="C658" s="131"/>
    </row>
    <row r="659" spans="3:3" x14ac:dyDescent="0.3">
      <c r="C659" s="131"/>
    </row>
    <row r="660" spans="3:3" x14ac:dyDescent="0.3">
      <c r="C660" s="131"/>
    </row>
    <row r="661" spans="3:3" x14ac:dyDescent="0.3">
      <c r="C661" s="131"/>
    </row>
    <row r="662" spans="3:3" x14ac:dyDescent="0.3">
      <c r="C662" s="131"/>
    </row>
    <row r="663" spans="3:3" x14ac:dyDescent="0.3">
      <c r="C663" s="131"/>
    </row>
    <row r="664" spans="3:3" x14ac:dyDescent="0.3">
      <c r="C664" s="131"/>
    </row>
    <row r="665" spans="3:3" x14ac:dyDescent="0.3">
      <c r="C665" s="131"/>
    </row>
    <row r="666" spans="3:3" x14ac:dyDescent="0.3">
      <c r="C666" s="131"/>
    </row>
    <row r="667" spans="3:3" x14ac:dyDescent="0.3">
      <c r="C667" s="131"/>
    </row>
    <row r="668" spans="3:3" x14ac:dyDescent="0.3">
      <c r="C668" s="131"/>
    </row>
    <row r="669" spans="3:3" x14ac:dyDescent="0.3">
      <c r="C669" s="131"/>
    </row>
    <row r="670" spans="3:3" x14ac:dyDescent="0.3">
      <c r="C670" s="131"/>
    </row>
    <row r="671" spans="3:3" x14ac:dyDescent="0.3">
      <c r="C671" s="131"/>
    </row>
    <row r="672" spans="3:3" x14ac:dyDescent="0.3">
      <c r="C672" s="131"/>
    </row>
    <row r="673" spans="3:3" x14ac:dyDescent="0.3">
      <c r="C673" s="131"/>
    </row>
    <row r="674" spans="3:3" x14ac:dyDescent="0.3">
      <c r="C674" s="131"/>
    </row>
    <row r="675" spans="3:3" x14ac:dyDescent="0.3">
      <c r="C675" s="131"/>
    </row>
    <row r="676" spans="3:3" x14ac:dyDescent="0.3">
      <c r="C676" s="131"/>
    </row>
    <row r="677" spans="3:3" x14ac:dyDescent="0.3">
      <c r="C677" s="131"/>
    </row>
    <row r="678" spans="3:3" x14ac:dyDescent="0.3">
      <c r="C678" s="131"/>
    </row>
    <row r="679" spans="3:3" x14ac:dyDescent="0.3">
      <c r="C679" s="131"/>
    </row>
    <row r="680" spans="3:3" x14ac:dyDescent="0.3">
      <c r="C680" s="131"/>
    </row>
    <row r="681" spans="3:3" x14ac:dyDescent="0.3">
      <c r="C681" s="131"/>
    </row>
    <row r="682" spans="3:3" x14ac:dyDescent="0.3">
      <c r="C682" s="131"/>
    </row>
    <row r="683" spans="3:3" x14ac:dyDescent="0.3">
      <c r="C683" s="131"/>
    </row>
    <row r="684" spans="3:3" x14ac:dyDescent="0.3">
      <c r="C684" s="131"/>
    </row>
    <row r="685" spans="3:3" x14ac:dyDescent="0.3">
      <c r="C685" s="131"/>
    </row>
    <row r="686" spans="3:3" x14ac:dyDescent="0.3">
      <c r="C686" s="131"/>
    </row>
    <row r="687" spans="3:3" x14ac:dyDescent="0.3">
      <c r="C687" s="131"/>
    </row>
    <row r="688" spans="3:3" x14ac:dyDescent="0.3">
      <c r="C688" s="131"/>
    </row>
    <row r="689" spans="3:3" x14ac:dyDescent="0.3">
      <c r="C689" s="131"/>
    </row>
    <row r="690" spans="3:3" x14ac:dyDescent="0.3">
      <c r="C690" s="131"/>
    </row>
    <row r="691" spans="3:3" x14ac:dyDescent="0.3">
      <c r="C691" s="131"/>
    </row>
    <row r="692" spans="3:3" x14ac:dyDescent="0.3">
      <c r="C692" s="131"/>
    </row>
    <row r="693" spans="3:3" x14ac:dyDescent="0.3">
      <c r="C693" s="131"/>
    </row>
    <row r="694" spans="3:3" x14ac:dyDescent="0.3">
      <c r="C694" s="131"/>
    </row>
    <row r="695" spans="3:3" x14ac:dyDescent="0.3">
      <c r="C695" s="131"/>
    </row>
    <row r="696" spans="3:3" x14ac:dyDescent="0.3">
      <c r="C696" s="131"/>
    </row>
    <row r="697" spans="3:3" x14ac:dyDescent="0.3">
      <c r="C697" s="131"/>
    </row>
    <row r="698" spans="3:3" x14ac:dyDescent="0.3">
      <c r="C698" s="131"/>
    </row>
    <row r="699" spans="3:3" x14ac:dyDescent="0.3">
      <c r="C699" s="131"/>
    </row>
    <row r="700" spans="3:3" x14ac:dyDescent="0.3">
      <c r="C700" s="131"/>
    </row>
    <row r="701" spans="3:3" x14ac:dyDescent="0.3">
      <c r="C701" s="131"/>
    </row>
    <row r="702" spans="3:3" x14ac:dyDescent="0.3">
      <c r="C702" s="131"/>
    </row>
    <row r="703" spans="3:3" x14ac:dyDescent="0.3">
      <c r="C703" s="131"/>
    </row>
    <row r="704" spans="3:3" x14ac:dyDescent="0.3">
      <c r="C704" s="131"/>
    </row>
    <row r="705" spans="3:3" x14ac:dyDescent="0.3">
      <c r="C705" s="131"/>
    </row>
    <row r="706" spans="3:3" x14ac:dyDescent="0.3">
      <c r="C706" s="131"/>
    </row>
    <row r="707" spans="3:3" x14ac:dyDescent="0.3">
      <c r="C707" s="131"/>
    </row>
    <row r="708" spans="3:3" x14ac:dyDescent="0.3">
      <c r="C708" s="131"/>
    </row>
    <row r="709" spans="3:3" x14ac:dyDescent="0.3">
      <c r="C709" s="131"/>
    </row>
    <row r="710" spans="3:3" x14ac:dyDescent="0.3">
      <c r="C710" s="131"/>
    </row>
    <row r="711" spans="3:3" x14ac:dyDescent="0.3">
      <c r="C711" s="131"/>
    </row>
    <row r="712" spans="3:3" x14ac:dyDescent="0.3">
      <c r="C712" s="131"/>
    </row>
    <row r="713" spans="3:3" x14ac:dyDescent="0.3">
      <c r="C713" s="131"/>
    </row>
    <row r="714" spans="3:3" x14ac:dyDescent="0.3">
      <c r="C714" s="131"/>
    </row>
    <row r="715" spans="3:3" x14ac:dyDescent="0.3">
      <c r="C715" s="131"/>
    </row>
    <row r="716" spans="3:3" x14ac:dyDescent="0.3">
      <c r="C716" s="131"/>
    </row>
    <row r="717" spans="3:3" x14ac:dyDescent="0.3">
      <c r="C717" s="131"/>
    </row>
    <row r="718" spans="3:3" x14ac:dyDescent="0.3">
      <c r="C718" s="131"/>
    </row>
    <row r="719" spans="3:3" x14ac:dyDescent="0.3">
      <c r="C719" s="131"/>
    </row>
    <row r="720" spans="3:3" x14ac:dyDescent="0.3">
      <c r="C720" s="131"/>
    </row>
    <row r="721" spans="3:3" x14ac:dyDescent="0.3">
      <c r="C721" s="131"/>
    </row>
    <row r="722" spans="3:3" x14ac:dyDescent="0.3">
      <c r="C722" s="131"/>
    </row>
    <row r="723" spans="3:3" x14ac:dyDescent="0.3">
      <c r="C723" s="131"/>
    </row>
    <row r="724" spans="3:3" x14ac:dyDescent="0.3">
      <c r="C724" s="131"/>
    </row>
    <row r="725" spans="3:3" x14ac:dyDescent="0.3">
      <c r="C725" s="131"/>
    </row>
    <row r="726" spans="3:3" x14ac:dyDescent="0.3">
      <c r="C726" s="131"/>
    </row>
    <row r="727" spans="3:3" x14ac:dyDescent="0.3">
      <c r="C727" s="131"/>
    </row>
    <row r="728" spans="3:3" x14ac:dyDescent="0.3">
      <c r="C728" s="131"/>
    </row>
    <row r="729" spans="3:3" x14ac:dyDescent="0.3">
      <c r="C729" s="131"/>
    </row>
    <row r="730" spans="3:3" x14ac:dyDescent="0.3">
      <c r="C730" s="131"/>
    </row>
    <row r="731" spans="3:3" x14ac:dyDescent="0.3">
      <c r="C731" s="131"/>
    </row>
    <row r="732" spans="3:3" x14ac:dyDescent="0.3">
      <c r="C732" s="131"/>
    </row>
    <row r="733" spans="3:3" x14ac:dyDescent="0.3">
      <c r="C733" s="131"/>
    </row>
    <row r="734" spans="3:3" x14ac:dyDescent="0.3">
      <c r="C734" s="131"/>
    </row>
    <row r="735" spans="3:3" x14ac:dyDescent="0.3">
      <c r="C735" s="131"/>
    </row>
    <row r="736" spans="3:3" x14ac:dyDescent="0.3">
      <c r="C736" s="131"/>
    </row>
    <row r="737" spans="3:3" x14ac:dyDescent="0.3">
      <c r="C737" s="131"/>
    </row>
    <row r="738" spans="3:3" x14ac:dyDescent="0.3">
      <c r="C738" s="131"/>
    </row>
    <row r="739" spans="3:3" x14ac:dyDescent="0.3">
      <c r="C739" s="131"/>
    </row>
    <row r="740" spans="3:3" x14ac:dyDescent="0.3">
      <c r="C740" s="131"/>
    </row>
    <row r="741" spans="3:3" x14ac:dyDescent="0.3">
      <c r="C741" s="131"/>
    </row>
    <row r="742" spans="3:3" x14ac:dyDescent="0.3">
      <c r="C742" s="131"/>
    </row>
    <row r="743" spans="3:3" x14ac:dyDescent="0.3">
      <c r="C743" s="131"/>
    </row>
    <row r="744" spans="3:3" x14ac:dyDescent="0.3">
      <c r="C744" s="131"/>
    </row>
    <row r="745" spans="3:3" x14ac:dyDescent="0.3">
      <c r="C745" s="131"/>
    </row>
    <row r="746" spans="3:3" x14ac:dyDescent="0.3">
      <c r="C746" s="131"/>
    </row>
    <row r="747" spans="3:3" x14ac:dyDescent="0.3">
      <c r="C747" s="131"/>
    </row>
    <row r="748" spans="3:3" x14ac:dyDescent="0.3">
      <c r="C748" s="131"/>
    </row>
    <row r="749" spans="3:3" x14ac:dyDescent="0.3">
      <c r="C749" s="131"/>
    </row>
    <row r="750" spans="3:3" x14ac:dyDescent="0.3">
      <c r="C750" s="131"/>
    </row>
    <row r="751" spans="3:3" x14ac:dyDescent="0.3">
      <c r="C751" s="131"/>
    </row>
    <row r="752" spans="3:3" x14ac:dyDescent="0.3">
      <c r="C752" s="131"/>
    </row>
    <row r="753" spans="3:3" x14ac:dyDescent="0.3">
      <c r="C753" s="131"/>
    </row>
    <row r="754" spans="3:3" x14ac:dyDescent="0.3">
      <c r="C754" s="131"/>
    </row>
    <row r="755" spans="3:3" x14ac:dyDescent="0.3">
      <c r="C755" s="131"/>
    </row>
    <row r="756" spans="3:3" x14ac:dyDescent="0.3">
      <c r="C756" s="131"/>
    </row>
    <row r="757" spans="3:3" x14ac:dyDescent="0.3">
      <c r="C757" s="131"/>
    </row>
    <row r="758" spans="3:3" x14ac:dyDescent="0.3">
      <c r="C758" s="131"/>
    </row>
    <row r="759" spans="3:3" x14ac:dyDescent="0.3">
      <c r="C759" s="131"/>
    </row>
    <row r="760" spans="3:3" x14ac:dyDescent="0.3">
      <c r="C760" s="131"/>
    </row>
    <row r="761" spans="3:3" x14ac:dyDescent="0.3">
      <c r="C761" s="131"/>
    </row>
    <row r="762" spans="3:3" x14ac:dyDescent="0.3">
      <c r="C762" s="131"/>
    </row>
    <row r="763" spans="3:3" x14ac:dyDescent="0.3">
      <c r="C763" s="131"/>
    </row>
    <row r="764" spans="3:3" x14ac:dyDescent="0.3">
      <c r="C764" s="131"/>
    </row>
    <row r="765" spans="3:3" x14ac:dyDescent="0.3">
      <c r="C765" s="131"/>
    </row>
    <row r="766" spans="3:3" x14ac:dyDescent="0.3">
      <c r="C766" s="131"/>
    </row>
    <row r="767" spans="3:3" x14ac:dyDescent="0.3">
      <c r="C767" s="131"/>
    </row>
    <row r="768" spans="3:3" x14ac:dyDescent="0.3">
      <c r="C768" s="131"/>
    </row>
    <row r="769" spans="3:3" x14ac:dyDescent="0.3">
      <c r="C769" s="131"/>
    </row>
    <row r="770" spans="3:3" x14ac:dyDescent="0.3">
      <c r="C770" s="131"/>
    </row>
    <row r="771" spans="3:3" x14ac:dyDescent="0.3">
      <c r="C771" s="131"/>
    </row>
    <row r="772" spans="3:3" x14ac:dyDescent="0.3">
      <c r="C772" s="131"/>
    </row>
    <row r="773" spans="3:3" x14ac:dyDescent="0.3">
      <c r="C773" s="131"/>
    </row>
    <row r="774" spans="3:3" x14ac:dyDescent="0.3">
      <c r="C774" s="131"/>
    </row>
    <row r="775" spans="3:3" x14ac:dyDescent="0.3">
      <c r="C775" s="131"/>
    </row>
    <row r="776" spans="3:3" x14ac:dyDescent="0.3">
      <c r="C776" s="131"/>
    </row>
    <row r="777" spans="3:3" x14ac:dyDescent="0.3">
      <c r="C777" s="131"/>
    </row>
    <row r="778" spans="3:3" x14ac:dyDescent="0.3">
      <c r="C778" s="131"/>
    </row>
    <row r="779" spans="3:3" x14ac:dyDescent="0.3">
      <c r="C779" s="131"/>
    </row>
    <row r="780" spans="3:3" x14ac:dyDescent="0.3">
      <c r="C780" s="131"/>
    </row>
    <row r="781" spans="3:3" x14ac:dyDescent="0.3">
      <c r="C781" s="131"/>
    </row>
    <row r="782" spans="3:3" x14ac:dyDescent="0.3">
      <c r="C782" s="131"/>
    </row>
    <row r="783" spans="3:3" x14ac:dyDescent="0.3">
      <c r="C783" s="131"/>
    </row>
    <row r="784" spans="3:3" x14ac:dyDescent="0.3">
      <c r="C784" s="131"/>
    </row>
    <row r="785" spans="3:3" x14ac:dyDescent="0.3">
      <c r="C785" s="131"/>
    </row>
    <row r="786" spans="3:3" x14ac:dyDescent="0.3">
      <c r="C786" s="131"/>
    </row>
    <row r="787" spans="3:3" x14ac:dyDescent="0.3">
      <c r="C787" s="131"/>
    </row>
    <row r="788" spans="3:3" x14ac:dyDescent="0.3">
      <c r="C788" s="131"/>
    </row>
    <row r="789" spans="3:3" x14ac:dyDescent="0.3">
      <c r="C789" s="131"/>
    </row>
    <row r="790" spans="3:3" x14ac:dyDescent="0.3">
      <c r="C790" s="131"/>
    </row>
    <row r="791" spans="3:3" x14ac:dyDescent="0.3">
      <c r="C791" s="131"/>
    </row>
    <row r="792" spans="3:3" x14ac:dyDescent="0.3">
      <c r="C792" s="131"/>
    </row>
    <row r="793" spans="3:3" x14ac:dyDescent="0.3">
      <c r="C793" s="131"/>
    </row>
    <row r="794" spans="3:3" x14ac:dyDescent="0.3">
      <c r="C794" s="131"/>
    </row>
    <row r="795" spans="3:3" x14ac:dyDescent="0.3">
      <c r="C795" s="131"/>
    </row>
    <row r="796" spans="3:3" x14ac:dyDescent="0.3">
      <c r="C796" s="131"/>
    </row>
    <row r="797" spans="3:3" x14ac:dyDescent="0.3">
      <c r="C797" s="131"/>
    </row>
    <row r="798" spans="3:3" x14ac:dyDescent="0.3">
      <c r="C798" s="131"/>
    </row>
    <row r="799" spans="3:3" x14ac:dyDescent="0.3">
      <c r="C799" s="131"/>
    </row>
    <row r="800" spans="3:3" x14ac:dyDescent="0.3">
      <c r="C800" s="131"/>
    </row>
    <row r="801" spans="3:3" x14ac:dyDescent="0.3">
      <c r="C801" s="131"/>
    </row>
    <row r="802" spans="3:3" x14ac:dyDescent="0.3">
      <c r="C802" s="131"/>
    </row>
    <row r="803" spans="3:3" x14ac:dyDescent="0.3">
      <c r="C803" s="131"/>
    </row>
    <row r="804" spans="3:3" x14ac:dyDescent="0.3">
      <c r="C804" s="131"/>
    </row>
    <row r="805" spans="3:3" x14ac:dyDescent="0.3">
      <c r="C805" s="131"/>
    </row>
    <row r="806" spans="3:3" x14ac:dyDescent="0.3">
      <c r="C806" s="131"/>
    </row>
    <row r="807" spans="3:3" x14ac:dyDescent="0.3">
      <c r="C807" s="131"/>
    </row>
    <row r="808" spans="3:3" x14ac:dyDescent="0.3">
      <c r="C808" s="131"/>
    </row>
    <row r="809" spans="3:3" x14ac:dyDescent="0.3">
      <c r="C809" s="131"/>
    </row>
    <row r="810" spans="3:3" x14ac:dyDescent="0.3">
      <c r="C810" s="131"/>
    </row>
    <row r="811" spans="3:3" x14ac:dyDescent="0.3">
      <c r="C811" s="131"/>
    </row>
    <row r="812" spans="3:3" x14ac:dyDescent="0.3">
      <c r="C812" s="131"/>
    </row>
    <row r="813" spans="3:3" x14ac:dyDescent="0.3">
      <c r="C813" s="131"/>
    </row>
    <row r="814" spans="3:3" x14ac:dyDescent="0.3">
      <c r="C814" s="131"/>
    </row>
    <row r="815" spans="3:3" x14ac:dyDescent="0.3">
      <c r="C815" s="131"/>
    </row>
    <row r="816" spans="3:3" x14ac:dyDescent="0.3">
      <c r="C816" s="131"/>
    </row>
    <row r="817" spans="3:3" x14ac:dyDescent="0.3">
      <c r="C817" s="131"/>
    </row>
    <row r="818" spans="3:3" x14ac:dyDescent="0.3">
      <c r="C818" s="131"/>
    </row>
    <row r="819" spans="3:3" x14ac:dyDescent="0.3">
      <c r="C819" s="131"/>
    </row>
    <row r="820" spans="3:3" x14ac:dyDescent="0.3">
      <c r="C820" s="131"/>
    </row>
    <row r="821" spans="3:3" x14ac:dyDescent="0.3">
      <c r="C821" s="131"/>
    </row>
    <row r="822" spans="3:3" x14ac:dyDescent="0.3">
      <c r="C822" s="131"/>
    </row>
    <row r="823" spans="3:3" x14ac:dyDescent="0.3">
      <c r="C823" s="131"/>
    </row>
    <row r="824" spans="3:3" x14ac:dyDescent="0.3">
      <c r="C824" s="131"/>
    </row>
    <row r="825" spans="3:3" x14ac:dyDescent="0.3">
      <c r="C825" s="131"/>
    </row>
    <row r="826" spans="3:3" x14ac:dyDescent="0.3">
      <c r="C826" s="131"/>
    </row>
    <row r="827" spans="3:3" x14ac:dyDescent="0.3">
      <c r="C827" s="131"/>
    </row>
    <row r="828" spans="3:3" x14ac:dyDescent="0.3">
      <c r="C828" s="131"/>
    </row>
    <row r="829" spans="3:3" x14ac:dyDescent="0.3">
      <c r="C829" s="131"/>
    </row>
    <row r="830" spans="3:3" x14ac:dyDescent="0.3">
      <c r="C830" s="131"/>
    </row>
    <row r="831" spans="3:3" x14ac:dyDescent="0.3">
      <c r="C831" s="131"/>
    </row>
    <row r="832" spans="3:3" x14ac:dyDescent="0.3">
      <c r="C832" s="131"/>
    </row>
    <row r="833" spans="3:3" x14ac:dyDescent="0.3">
      <c r="C833" s="131"/>
    </row>
    <row r="834" spans="3:3" x14ac:dyDescent="0.3">
      <c r="C834" s="131"/>
    </row>
    <row r="835" spans="3:3" x14ac:dyDescent="0.3">
      <c r="C835" s="131"/>
    </row>
    <row r="836" spans="3:3" x14ac:dyDescent="0.3">
      <c r="C836" s="131"/>
    </row>
    <row r="837" spans="3:3" x14ac:dyDescent="0.3">
      <c r="C837" s="131"/>
    </row>
    <row r="838" spans="3:3" x14ac:dyDescent="0.3">
      <c r="C838" s="131"/>
    </row>
    <row r="839" spans="3:3" x14ac:dyDescent="0.3">
      <c r="C839" s="131"/>
    </row>
    <row r="840" spans="3:3" x14ac:dyDescent="0.3">
      <c r="C840" s="131"/>
    </row>
    <row r="841" spans="3:3" x14ac:dyDescent="0.3">
      <c r="C841" s="131"/>
    </row>
    <row r="842" spans="3:3" x14ac:dyDescent="0.3">
      <c r="C842" s="131"/>
    </row>
    <row r="843" spans="3:3" x14ac:dyDescent="0.3">
      <c r="C843" s="131"/>
    </row>
    <row r="844" spans="3:3" x14ac:dyDescent="0.3">
      <c r="C844" s="131"/>
    </row>
    <row r="845" spans="3:3" x14ac:dyDescent="0.3">
      <c r="C845" s="131"/>
    </row>
    <row r="846" spans="3:3" x14ac:dyDescent="0.3">
      <c r="C846" s="131"/>
    </row>
    <row r="847" spans="3:3" x14ac:dyDescent="0.3">
      <c r="C847" s="131"/>
    </row>
    <row r="848" spans="3:3" x14ac:dyDescent="0.3">
      <c r="C848" s="131"/>
    </row>
    <row r="849" spans="3:3" x14ac:dyDescent="0.3">
      <c r="C849" s="131"/>
    </row>
    <row r="850" spans="3:3" x14ac:dyDescent="0.3">
      <c r="C850" s="131"/>
    </row>
    <row r="851" spans="3:3" x14ac:dyDescent="0.3">
      <c r="C851" s="131"/>
    </row>
    <row r="852" spans="3:3" x14ac:dyDescent="0.3">
      <c r="C852" s="131"/>
    </row>
    <row r="853" spans="3:3" x14ac:dyDescent="0.3">
      <c r="C853" s="131"/>
    </row>
    <row r="854" spans="3:3" x14ac:dyDescent="0.3">
      <c r="C854" s="131"/>
    </row>
    <row r="855" spans="3:3" x14ac:dyDescent="0.3">
      <c r="C855" s="131"/>
    </row>
    <row r="856" spans="3:3" x14ac:dyDescent="0.3">
      <c r="C856" s="131"/>
    </row>
    <row r="857" spans="3:3" x14ac:dyDescent="0.3">
      <c r="C857" s="131"/>
    </row>
    <row r="858" spans="3:3" x14ac:dyDescent="0.3">
      <c r="C858" s="131"/>
    </row>
    <row r="859" spans="3:3" x14ac:dyDescent="0.3">
      <c r="C859" s="131"/>
    </row>
    <row r="860" spans="3:3" x14ac:dyDescent="0.3">
      <c r="C860" s="131"/>
    </row>
    <row r="861" spans="3:3" x14ac:dyDescent="0.3">
      <c r="C861" s="131"/>
    </row>
    <row r="862" spans="3:3" x14ac:dyDescent="0.3">
      <c r="C862" s="131"/>
    </row>
    <row r="863" spans="3:3" x14ac:dyDescent="0.3">
      <c r="C863" s="131"/>
    </row>
    <row r="864" spans="3:3" x14ac:dyDescent="0.3">
      <c r="C864" s="131"/>
    </row>
    <row r="865" spans="3:3" x14ac:dyDescent="0.3">
      <c r="C865" s="131"/>
    </row>
    <row r="866" spans="3:3" x14ac:dyDescent="0.3">
      <c r="C866" s="131"/>
    </row>
    <row r="867" spans="3:3" x14ac:dyDescent="0.3">
      <c r="C867" s="131"/>
    </row>
    <row r="868" spans="3:3" x14ac:dyDescent="0.3">
      <c r="C868" s="131"/>
    </row>
    <row r="869" spans="3:3" x14ac:dyDescent="0.3">
      <c r="C869" s="131"/>
    </row>
    <row r="870" spans="3:3" x14ac:dyDescent="0.3">
      <c r="C870" s="131"/>
    </row>
    <row r="871" spans="3:3" x14ac:dyDescent="0.3">
      <c r="C871" s="131"/>
    </row>
    <row r="872" spans="3:3" x14ac:dyDescent="0.3">
      <c r="C872" s="131"/>
    </row>
    <row r="873" spans="3:3" x14ac:dyDescent="0.3">
      <c r="C873" s="131"/>
    </row>
    <row r="874" spans="3:3" x14ac:dyDescent="0.3">
      <c r="C874" s="131"/>
    </row>
    <row r="875" spans="3:3" x14ac:dyDescent="0.3">
      <c r="C875" s="131"/>
    </row>
    <row r="876" spans="3:3" x14ac:dyDescent="0.3">
      <c r="C876" s="131"/>
    </row>
    <row r="877" spans="3:3" x14ac:dyDescent="0.3">
      <c r="C877" s="131"/>
    </row>
    <row r="878" spans="3:3" x14ac:dyDescent="0.3">
      <c r="C878" s="131"/>
    </row>
    <row r="879" spans="3:3" x14ac:dyDescent="0.3">
      <c r="C879" s="131"/>
    </row>
    <row r="880" spans="3:3" x14ac:dyDescent="0.3">
      <c r="C880" s="131"/>
    </row>
    <row r="881" spans="3:3" x14ac:dyDescent="0.3">
      <c r="C881" s="131"/>
    </row>
    <row r="882" spans="3:3" x14ac:dyDescent="0.3">
      <c r="C882" s="131"/>
    </row>
    <row r="883" spans="3:3" x14ac:dyDescent="0.3">
      <c r="C883" s="131"/>
    </row>
    <row r="884" spans="3:3" x14ac:dyDescent="0.3">
      <c r="C884" s="131"/>
    </row>
    <row r="885" spans="3:3" x14ac:dyDescent="0.3">
      <c r="C885" s="131"/>
    </row>
    <row r="886" spans="3:3" x14ac:dyDescent="0.3">
      <c r="C886" s="131"/>
    </row>
    <row r="887" spans="3:3" x14ac:dyDescent="0.3">
      <c r="C887" s="131"/>
    </row>
    <row r="888" spans="3:3" x14ac:dyDescent="0.3">
      <c r="C888" s="131"/>
    </row>
    <row r="889" spans="3:3" x14ac:dyDescent="0.3">
      <c r="C889" s="131"/>
    </row>
    <row r="890" spans="3:3" x14ac:dyDescent="0.3">
      <c r="C890" s="131"/>
    </row>
    <row r="891" spans="3:3" x14ac:dyDescent="0.3">
      <c r="C891" s="131"/>
    </row>
    <row r="892" spans="3:3" x14ac:dyDescent="0.3">
      <c r="C892" s="131"/>
    </row>
    <row r="893" spans="3:3" x14ac:dyDescent="0.3">
      <c r="C893" s="131"/>
    </row>
    <row r="894" spans="3:3" x14ac:dyDescent="0.3">
      <c r="C894" s="131"/>
    </row>
    <row r="895" spans="3:3" x14ac:dyDescent="0.3">
      <c r="C895" s="131"/>
    </row>
    <row r="896" spans="3:3" x14ac:dyDescent="0.3">
      <c r="C896" s="131"/>
    </row>
    <row r="897" spans="3:3" x14ac:dyDescent="0.3">
      <c r="C897" s="131"/>
    </row>
    <row r="898" spans="3:3" x14ac:dyDescent="0.3">
      <c r="C898" s="131"/>
    </row>
    <row r="899" spans="3:3" x14ac:dyDescent="0.3">
      <c r="C899" s="131"/>
    </row>
    <row r="900" spans="3:3" x14ac:dyDescent="0.3">
      <c r="C900" s="131"/>
    </row>
    <row r="901" spans="3:3" x14ac:dyDescent="0.3">
      <c r="C901" s="131"/>
    </row>
    <row r="902" spans="3:3" x14ac:dyDescent="0.3">
      <c r="C902" s="131"/>
    </row>
    <row r="903" spans="3:3" x14ac:dyDescent="0.3">
      <c r="C903" s="131"/>
    </row>
    <row r="904" spans="3:3" x14ac:dyDescent="0.3">
      <c r="C904" s="131"/>
    </row>
    <row r="905" spans="3:3" x14ac:dyDescent="0.3">
      <c r="C905" s="131"/>
    </row>
    <row r="906" spans="3:3" x14ac:dyDescent="0.3">
      <c r="C906" s="131"/>
    </row>
    <row r="907" spans="3:3" x14ac:dyDescent="0.3">
      <c r="C907" s="131"/>
    </row>
    <row r="908" spans="3:3" x14ac:dyDescent="0.3">
      <c r="C908" s="131"/>
    </row>
    <row r="909" spans="3:3" x14ac:dyDescent="0.3">
      <c r="C909" s="131"/>
    </row>
    <row r="910" spans="3:3" x14ac:dyDescent="0.3">
      <c r="C910" s="131"/>
    </row>
    <row r="911" spans="3:3" x14ac:dyDescent="0.3">
      <c r="C911" s="131"/>
    </row>
    <row r="912" spans="3:3" x14ac:dyDescent="0.3">
      <c r="C912" s="131"/>
    </row>
    <row r="913" spans="3:3" x14ac:dyDescent="0.3">
      <c r="C913" s="131"/>
    </row>
    <row r="914" spans="3:3" x14ac:dyDescent="0.3">
      <c r="C914" s="131"/>
    </row>
    <row r="915" spans="3:3" x14ac:dyDescent="0.3">
      <c r="C915" s="131"/>
    </row>
    <row r="916" spans="3:3" x14ac:dyDescent="0.3">
      <c r="C916" s="131"/>
    </row>
    <row r="917" spans="3:3" x14ac:dyDescent="0.3">
      <c r="C917" s="131"/>
    </row>
    <row r="918" spans="3:3" x14ac:dyDescent="0.3">
      <c r="C918" s="131"/>
    </row>
    <row r="919" spans="3:3" x14ac:dyDescent="0.3">
      <c r="C919" s="131"/>
    </row>
    <row r="920" spans="3:3" x14ac:dyDescent="0.3">
      <c r="C920" s="131"/>
    </row>
    <row r="921" spans="3:3" x14ac:dyDescent="0.3">
      <c r="C921" s="131"/>
    </row>
    <row r="922" spans="3:3" x14ac:dyDescent="0.3">
      <c r="C922" s="131"/>
    </row>
    <row r="923" spans="3:3" x14ac:dyDescent="0.3">
      <c r="C923" s="131"/>
    </row>
    <row r="924" spans="3:3" x14ac:dyDescent="0.3">
      <c r="C924" s="131"/>
    </row>
    <row r="925" spans="3:3" x14ac:dyDescent="0.3">
      <c r="C925" s="131"/>
    </row>
    <row r="926" spans="3:3" x14ac:dyDescent="0.3">
      <c r="C926" s="131"/>
    </row>
    <row r="927" spans="3:3" x14ac:dyDescent="0.3">
      <c r="C927" s="131"/>
    </row>
    <row r="928" spans="3:3" x14ac:dyDescent="0.3">
      <c r="C928" s="131"/>
    </row>
    <row r="929" spans="3:3" x14ac:dyDescent="0.3">
      <c r="C929" s="131"/>
    </row>
    <row r="930" spans="3:3" x14ac:dyDescent="0.3">
      <c r="C930" s="131"/>
    </row>
    <row r="931" spans="3:3" x14ac:dyDescent="0.3">
      <c r="C931" s="131"/>
    </row>
    <row r="932" spans="3:3" x14ac:dyDescent="0.3">
      <c r="C932" s="131"/>
    </row>
    <row r="933" spans="3:3" x14ac:dyDescent="0.3">
      <c r="C933" s="131"/>
    </row>
    <row r="934" spans="3:3" x14ac:dyDescent="0.3">
      <c r="C934" s="131"/>
    </row>
    <row r="935" spans="3:3" x14ac:dyDescent="0.3">
      <c r="C935" s="131"/>
    </row>
    <row r="936" spans="3:3" x14ac:dyDescent="0.3">
      <c r="C936" s="131"/>
    </row>
    <row r="937" spans="3:3" x14ac:dyDescent="0.3">
      <c r="C937" s="131"/>
    </row>
    <row r="938" spans="3:3" x14ac:dyDescent="0.3">
      <c r="C938" s="131"/>
    </row>
    <row r="939" spans="3:3" x14ac:dyDescent="0.3">
      <c r="C939" s="131"/>
    </row>
    <row r="940" spans="3:3" x14ac:dyDescent="0.3">
      <c r="C940" s="131"/>
    </row>
    <row r="941" spans="3:3" x14ac:dyDescent="0.3">
      <c r="C941" s="131"/>
    </row>
    <row r="942" spans="3:3" x14ac:dyDescent="0.3">
      <c r="C942" s="131"/>
    </row>
    <row r="943" spans="3:3" x14ac:dyDescent="0.3">
      <c r="C943" s="131"/>
    </row>
    <row r="944" spans="3:3" x14ac:dyDescent="0.3">
      <c r="C944" s="131"/>
    </row>
    <row r="945" spans="3:3" x14ac:dyDescent="0.3">
      <c r="C945" s="131"/>
    </row>
    <row r="946" spans="3:3" x14ac:dyDescent="0.3">
      <c r="C946" s="131"/>
    </row>
    <row r="947" spans="3:3" x14ac:dyDescent="0.3">
      <c r="C947" s="131"/>
    </row>
    <row r="948" spans="3:3" x14ac:dyDescent="0.3">
      <c r="C948" s="131"/>
    </row>
    <row r="949" spans="3:3" x14ac:dyDescent="0.3">
      <c r="C949" s="131"/>
    </row>
    <row r="950" spans="3:3" x14ac:dyDescent="0.3">
      <c r="C950" s="131"/>
    </row>
    <row r="951" spans="3:3" x14ac:dyDescent="0.3">
      <c r="C951" s="131"/>
    </row>
    <row r="952" spans="3:3" x14ac:dyDescent="0.3">
      <c r="C952" s="131"/>
    </row>
    <row r="953" spans="3:3" x14ac:dyDescent="0.3">
      <c r="C953" s="131"/>
    </row>
    <row r="954" spans="3:3" x14ac:dyDescent="0.3">
      <c r="C954" s="131"/>
    </row>
    <row r="955" spans="3:3" x14ac:dyDescent="0.3">
      <c r="C955" s="131"/>
    </row>
    <row r="956" spans="3:3" x14ac:dyDescent="0.3">
      <c r="C956" s="131"/>
    </row>
    <row r="957" spans="3:3" x14ac:dyDescent="0.3">
      <c r="C957" s="131"/>
    </row>
    <row r="958" spans="3:3" x14ac:dyDescent="0.3">
      <c r="C958" s="131"/>
    </row>
    <row r="959" spans="3:3" x14ac:dyDescent="0.3">
      <c r="C959" s="131"/>
    </row>
    <row r="960" spans="3:3" x14ac:dyDescent="0.3">
      <c r="C960" s="131"/>
    </row>
    <row r="961" spans="3:3" x14ac:dyDescent="0.3">
      <c r="C961" s="131"/>
    </row>
    <row r="962" spans="3:3" x14ac:dyDescent="0.3">
      <c r="C962" s="131"/>
    </row>
    <row r="963" spans="3:3" x14ac:dyDescent="0.3">
      <c r="C963" s="131"/>
    </row>
    <row r="964" spans="3:3" x14ac:dyDescent="0.3">
      <c r="C964" s="131"/>
    </row>
    <row r="965" spans="3:3" x14ac:dyDescent="0.3">
      <c r="C965" s="131"/>
    </row>
    <row r="966" spans="3:3" x14ac:dyDescent="0.3">
      <c r="C966" s="131"/>
    </row>
    <row r="967" spans="3:3" x14ac:dyDescent="0.3">
      <c r="C967" s="131"/>
    </row>
    <row r="968" spans="3:3" x14ac:dyDescent="0.3">
      <c r="C968" s="131"/>
    </row>
    <row r="969" spans="3:3" x14ac:dyDescent="0.3">
      <c r="C969" s="131"/>
    </row>
    <row r="970" spans="3:3" x14ac:dyDescent="0.3">
      <c r="C970" s="131"/>
    </row>
    <row r="971" spans="3:3" x14ac:dyDescent="0.3">
      <c r="C971" s="131"/>
    </row>
    <row r="972" spans="3:3" x14ac:dyDescent="0.3">
      <c r="C972" s="131"/>
    </row>
    <row r="973" spans="3:3" x14ac:dyDescent="0.3">
      <c r="C973" s="131"/>
    </row>
    <row r="974" spans="3:3" x14ac:dyDescent="0.3">
      <c r="C974" s="131"/>
    </row>
    <row r="975" spans="3:3" x14ac:dyDescent="0.3">
      <c r="C975" s="131"/>
    </row>
    <row r="976" spans="3:3" x14ac:dyDescent="0.3">
      <c r="C976" s="131"/>
    </row>
    <row r="977" spans="3:3" x14ac:dyDescent="0.3">
      <c r="C977" s="131"/>
    </row>
    <row r="978" spans="3:3" x14ac:dyDescent="0.3">
      <c r="C978" s="131"/>
    </row>
    <row r="979" spans="3:3" x14ac:dyDescent="0.3">
      <c r="C979" s="131"/>
    </row>
    <row r="980" spans="3:3" x14ac:dyDescent="0.3">
      <c r="C980" s="131"/>
    </row>
    <row r="981" spans="3:3" x14ac:dyDescent="0.3">
      <c r="C981" s="131"/>
    </row>
    <row r="982" spans="3:3" x14ac:dyDescent="0.3">
      <c r="C982" s="131"/>
    </row>
    <row r="983" spans="3:3" x14ac:dyDescent="0.3">
      <c r="C983" s="131"/>
    </row>
    <row r="984" spans="3:3" x14ac:dyDescent="0.3">
      <c r="C984" s="131"/>
    </row>
    <row r="985" spans="3:3" x14ac:dyDescent="0.3">
      <c r="C985" s="131"/>
    </row>
    <row r="986" spans="3:3" x14ac:dyDescent="0.3">
      <c r="C986" s="131"/>
    </row>
    <row r="987" spans="3:3" x14ac:dyDescent="0.3">
      <c r="C987" s="131"/>
    </row>
    <row r="988" spans="3:3" x14ac:dyDescent="0.3">
      <c r="C988" s="131"/>
    </row>
    <row r="989" spans="3:3" x14ac:dyDescent="0.3">
      <c r="C989" s="131"/>
    </row>
    <row r="990" spans="3:3" x14ac:dyDescent="0.3">
      <c r="C990" s="131"/>
    </row>
    <row r="991" spans="3:3" x14ac:dyDescent="0.3">
      <c r="C991" s="131"/>
    </row>
    <row r="992" spans="3:3" x14ac:dyDescent="0.3">
      <c r="C992" s="131"/>
    </row>
    <row r="993" spans="3:3" x14ac:dyDescent="0.3">
      <c r="C993" s="131"/>
    </row>
    <row r="994" spans="3:3" x14ac:dyDescent="0.3">
      <c r="C994" s="131"/>
    </row>
    <row r="995" spans="3:3" x14ac:dyDescent="0.3">
      <c r="C995" s="131"/>
    </row>
    <row r="996" spans="3:3" x14ac:dyDescent="0.3">
      <c r="C996" s="131"/>
    </row>
    <row r="997" spans="3:3" x14ac:dyDescent="0.3">
      <c r="C997" s="131"/>
    </row>
  </sheetData>
  <autoFilter ref="A1:H2" xr:uid="{B23CC546-2D1F-4D77-8557-6B74FEFF857B}">
    <sortState xmlns:xlrd2="http://schemas.microsoft.com/office/spreadsheetml/2017/richdata2" ref="A2:H2">
      <sortCondition ref="A2"/>
    </sortState>
  </autoFilter>
  <conditionalFormatting sqref="C2:C997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" xr:uid="{D21DAE20-EAB0-4C6B-AEC9-307264B14F56}">
      <formula1>"Базовая часть, Вариативная часть"</formula1>
    </dataValidation>
    <dataValidation allowBlank="1" showErrorMessage="1" sqref="A2:B1048576" xr:uid="{5E32B621-10F8-462C-B77C-2A3ADB88B48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D2DD2D-5420-404F-BAB6-7D0EB8BD81D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133" customWidth="1"/>
    <col min="2" max="2" width="100.6640625" style="51" customWidth="1"/>
    <col min="3" max="3" width="25.6640625" style="136" bestFit="1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5" t="s">
        <v>33</v>
      </c>
      <c r="H1" s="125" t="s">
        <v>34</v>
      </c>
    </row>
    <row r="2" spans="1:8" ht="31.2" x14ac:dyDescent="0.3">
      <c r="A2" s="120" t="s">
        <v>151</v>
      </c>
      <c r="B2" s="128" t="s">
        <v>152</v>
      </c>
      <c r="C2" s="7" t="s">
        <v>11</v>
      </c>
      <c r="D2" s="88">
        <v>1</v>
      </c>
      <c r="E2" s="81" t="s">
        <v>143</v>
      </c>
      <c r="F2" s="88">
        <v>3</v>
      </c>
      <c r="G2" s="14">
        <f t="shared" ref="G2:G26" si="0">COUNTIF($A$2:$A$999,A2)</f>
        <v>1</v>
      </c>
      <c r="H2" s="14" t="s">
        <v>37</v>
      </c>
    </row>
    <row r="3" spans="1:8" x14ac:dyDescent="0.3">
      <c r="A3" s="135" t="s">
        <v>120</v>
      </c>
      <c r="B3" s="128" t="s">
        <v>121</v>
      </c>
      <c r="C3" s="7" t="s">
        <v>11</v>
      </c>
      <c r="D3" s="105">
        <v>1</v>
      </c>
      <c r="E3" s="81" t="s">
        <v>109</v>
      </c>
      <c r="F3" s="91">
        <v>10</v>
      </c>
      <c r="G3" s="14">
        <f t="shared" si="0"/>
        <v>1</v>
      </c>
      <c r="H3" s="14" t="s">
        <v>37</v>
      </c>
    </row>
    <row r="4" spans="1:8" x14ac:dyDescent="0.3">
      <c r="A4" s="10" t="s">
        <v>116</v>
      </c>
      <c r="B4" s="93" t="s">
        <v>117</v>
      </c>
      <c r="C4" s="7" t="s">
        <v>11</v>
      </c>
      <c r="D4" s="91">
        <v>1</v>
      </c>
      <c r="E4" s="52" t="s">
        <v>109</v>
      </c>
      <c r="F4" s="91">
        <v>10</v>
      </c>
      <c r="G4" s="14">
        <f t="shared" si="0"/>
        <v>1</v>
      </c>
      <c r="H4" s="14" t="s">
        <v>37</v>
      </c>
    </row>
    <row r="5" spans="1:8" x14ac:dyDescent="0.3">
      <c r="A5" s="10" t="s">
        <v>180</v>
      </c>
      <c r="B5" s="93" t="s">
        <v>115</v>
      </c>
      <c r="C5" s="7" t="s">
        <v>11</v>
      </c>
      <c r="D5" s="91">
        <v>1</v>
      </c>
      <c r="E5" s="52" t="s">
        <v>109</v>
      </c>
      <c r="F5" s="91">
        <v>10</v>
      </c>
      <c r="G5" s="14">
        <f t="shared" si="0"/>
        <v>1</v>
      </c>
      <c r="H5" s="14" t="s">
        <v>37</v>
      </c>
    </row>
    <row r="6" spans="1:8" x14ac:dyDescent="0.3">
      <c r="A6" s="13" t="s">
        <v>137</v>
      </c>
      <c r="B6" s="93" t="s">
        <v>138</v>
      </c>
      <c r="C6" s="7" t="s">
        <v>11</v>
      </c>
      <c r="D6" s="91">
        <v>1</v>
      </c>
      <c r="E6" s="52" t="s">
        <v>109</v>
      </c>
      <c r="F6" s="91">
        <v>10</v>
      </c>
      <c r="G6" s="14">
        <f t="shared" si="0"/>
        <v>1</v>
      </c>
      <c r="H6" s="14" t="s">
        <v>37</v>
      </c>
    </row>
    <row r="7" spans="1:8" x14ac:dyDescent="0.3">
      <c r="A7" s="13" t="s">
        <v>157</v>
      </c>
      <c r="B7" s="97" t="s">
        <v>158</v>
      </c>
      <c r="C7" s="7" t="s">
        <v>11</v>
      </c>
      <c r="D7" s="91">
        <v>1</v>
      </c>
      <c r="E7" s="52" t="s">
        <v>109</v>
      </c>
      <c r="F7" s="91">
        <v>10</v>
      </c>
      <c r="G7" s="14">
        <f t="shared" si="0"/>
        <v>1</v>
      </c>
      <c r="H7" s="14" t="s">
        <v>37</v>
      </c>
    </row>
    <row r="8" spans="1:8" ht="31.2" x14ac:dyDescent="0.3">
      <c r="A8" s="129" t="s">
        <v>130</v>
      </c>
      <c r="B8" s="139" t="s">
        <v>131</v>
      </c>
      <c r="C8" s="7" t="s">
        <v>11</v>
      </c>
      <c r="D8" s="12">
        <v>1</v>
      </c>
      <c r="E8" s="52" t="s">
        <v>109</v>
      </c>
      <c r="F8" s="12">
        <v>10</v>
      </c>
      <c r="G8" s="14">
        <f t="shared" si="0"/>
        <v>1</v>
      </c>
      <c r="H8" s="14" t="s">
        <v>37</v>
      </c>
    </row>
    <row r="9" spans="1:8" x14ac:dyDescent="0.3">
      <c r="A9" s="10" t="s">
        <v>118</v>
      </c>
      <c r="B9" s="93" t="s">
        <v>119</v>
      </c>
      <c r="C9" s="7" t="s">
        <v>11</v>
      </c>
      <c r="D9" s="12">
        <v>1</v>
      </c>
      <c r="E9" s="52" t="s">
        <v>109</v>
      </c>
      <c r="F9" s="12">
        <v>10</v>
      </c>
      <c r="G9" s="14">
        <f t="shared" si="0"/>
        <v>1</v>
      </c>
      <c r="H9" s="14" t="s">
        <v>37</v>
      </c>
    </row>
    <row r="10" spans="1:8" x14ac:dyDescent="0.3">
      <c r="A10" s="13" t="s">
        <v>139</v>
      </c>
      <c r="B10" s="93" t="s">
        <v>140</v>
      </c>
      <c r="C10" s="7" t="s">
        <v>11</v>
      </c>
      <c r="D10" s="91">
        <v>1</v>
      </c>
      <c r="E10" s="52" t="s">
        <v>109</v>
      </c>
      <c r="F10" s="91">
        <v>10</v>
      </c>
      <c r="G10" s="14">
        <f t="shared" si="0"/>
        <v>1</v>
      </c>
      <c r="H10" s="14" t="s">
        <v>37</v>
      </c>
    </row>
    <row r="11" spans="1:8" x14ac:dyDescent="0.3">
      <c r="A11" s="13" t="s">
        <v>122</v>
      </c>
      <c r="B11" s="93" t="s">
        <v>123</v>
      </c>
      <c r="C11" s="7" t="s">
        <v>11</v>
      </c>
      <c r="D11" s="91">
        <v>1</v>
      </c>
      <c r="E11" s="52" t="s">
        <v>109</v>
      </c>
      <c r="F11" s="91">
        <v>10</v>
      </c>
      <c r="G11" s="14">
        <f t="shared" si="0"/>
        <v>1</v>
      </c>
      <c r="H11" s="14" t="s">
        <v>37</v>
      </c>
    </row>
    <row r="12" spans="1:8" ht="31.2" x14ac:dyDescent="0.3">
      <c r="A12" s="13" t="s">
        <v>153</v>
      </c>
      <c r="B12" s="138" t="s">
        <v>154</v>
      </c>
      <c r="C12" s="7" t="s">
        <v>11</v>
      </c>
      <c r="D12" s="57">
        <v>1</v>
      </c>
      <c r="E12" s="52" t="s">
        <v>143</v>
      </c>
      <c r="F12" s="57">
        <v>3</v>
      </c>
      <c r="G12" s="14">
        <f t="shared" si="0"/>
        <v>1</v>
      </c>
      <c r="H12" s="14" t="s">
        <v>37</v>
      </c>
    </row>
    <row r="13" spans="1:8" x14ac:dyDescent="0.3">
      <c r="A13" s="120" t="s">
        <v>124</v>
      </c>
      <c r="B13" s="128" t="s">
        <v>125</v>
      </c>
      <c r="C13" s="7" t="s">
        <v>11</v>
      </c>
      <c r="D13" s="91">
        <v>1</v>
      </c>
      <c r="E13" s="52" t="s">
        <v>109</v>
      </c>
      <c r="F13" s="91">
        <v>10</v>
      </c>
      <c r="G13" s="14">
        <f t="shared" si="0"/>
        <v>1</v>
      </c>
      <c r="H13" s="14" t="s">
        <v>37</v>
      </c>
    </row>
    <row r="14" spans="1:8" ht="31.2" x14ac:dyDescent="0.3">
      <c r="A14" s="135" t="s">
        <v>126</v>
      </c>
      <c r="B14" s="128" t="s">
        <v>127</v>
      </c>
      <c r="C14" s="7" t="s">
        <v>11</v>
      </c>
      <c r="D14" s="12">
        <v>1</v>
      </c>
      <c r="E14" s="52" t="s">
        <v>109</v>
      </c>
      <c r="F14" s="12">
        <v>10</v>
      </c>
      <c r="G14" s="14">
        <f t="shared" si="0"/>
        <v>1</v>
      </c>
      <c r="H14" s="14" t="s">
        <v>37</v>
      </c>
    </row>
    <row r="15" spans="1:8" hidden="1" x14ac:dyDescent="0.3">
      <c r="A15" s="10" t="s">
        <v>128</v>
      </c>
      <c r="B15" s="97" t="s">
        <v>129</v>
      </c>
      <c r="C15" s="7" t="s">
        <v>5</v>
      </c>
      <c r="D15" s="81">
        <v>1</v>
      </c>
      <c r="E15" s="81" t="s">
        <v>109</v>
      </c>
      <c r="F15" s="52">
        <v>10</v>
      </c>
      <c r="G15" s="14">
        <f t="shared" si="0"/>
        <v>1</v>
      </c>
      <c r="H15" s="14" t="s">
        <v>37</v>
      </c>
    </row>
    <row r="16" spans="1:8" x14ac:dyDescent="0.3">
      <c r="A16" s="13" t="s">
        <v>155</v>
      </c>
      <c r="B16" s="138" t="s">
        <v>156</v>
      </c>
      <c r="C16" s="7" t="s">
        <v>11</v>
      </c>
      <c r="D16" s="53">
        <v>1</v>
      </c>
      <c r="E16" s="81" t="s">
        <v>143</v>
      </c>
      <c r="F16" s="57">
        <v>3</v>
      </c>
      <c r="G16" s="14">
        <f t="shared" si="0"/>
        <v>1</v>
      </c>
      <c r="H16" s="14" t="s">
        <v>37</v>
      </c>
    </row>
    <row r="17" spans="1:8" x14ac:dyDescent="0.3">
      <c r="A17" s="13" t="s">
        <v>134</v>
      </c>
      <c r="B17" s="128" t="s">
        <v>135</v>
      </c>
      <c r="C17" s="7" t="s">
        <v>11</v>
      </c>
      <c r="D17" s="105">
        <v>1</v>
      </c>
      <c r="E17" s="81" t="s">
        <v>136</v>
      </c>
      <c r="F17" s="91">
        <v>5</v>
      </c>
      <c r="G17" s="14">
        <f t="shared" si="0"/>
        <v>1</v>
      </c>
      <c r="H17" s="14" t="s">
        <v>37</v>
      </c>
    </row>
    <row r="18" spans="1:8" ht="31.2" x14ac:dyDescent="0.3">
      <c r="A18" s="10" t="s">
        <v>110</v>
      </c>
      <c r="B18" s="128" t="s">
        <v>111</v>
      </c>
      <c r="C18" s="7" t="s">
        <v>11</v>
      </c>
      <c r="D18" s="105">
        <v>1</v>
      </c>
      <c r="E18" s="81" t="s">
        <v>109</v>
      </c>
      <c r="F18" s="91">
        <v>10</v>
      </c>
      <c r="G18" s="14">
        <f t="shared" si="0"/>
        <v>1</v>
      </c>
      <c r="H18" s="14" t="s">
        <v>37</v>
      </c>
    </row>
    <row r="19" spans="1:8" ht="31.2" x14ac:dyDescent="0.3">
      <c r="A19" s="10" t="s">
        <v>112</v>
      </c>
      <c r="B19" s="141" t="s">
        <v>113</v>
      </c>
      <c r="C19" s="7" t="s">
        <v>11</v>
      </c>
      <c r="D19" s="105">
        <v>1</v>
      </c>
      <c r="E19" s="81" t="s">
        <v>109</v>
      </c>
      <c r="F19" s="91">
        <v>10</v>
      </c>
      <c r="G19" s="14">
        <f t="shared" si="0"/>
        <v>1</v>
      </c>
      <c r="H19" s="14" t="s">
        <v>37</v>
      </c>
    </row>
    <row r="20" spans="1:8" x14ac:dyDescent="0.3">
      <c r="A20" s="13" t="s">
        <v>141</v>
      </c>
      <c r="B20" s="128" t="s">
        <v>142</v>
      </c>
      <c r="C20" s="7" t="s">
        <v>11</v>
      </c>
      <c r="D20" s="105">
        <v>1</v>
      </c>
      <c r="E20" s="81" t="s">
        <v>143</v>
      </c>
      <c r="F20" s="91">
        <v>3</v>
      </c>
      <c r="G20" s="14">
        <f t="shared" si="0"/>
        <v>1</v>
      </c>
      <c r="H20" s="14" t="s">
        <v>37</v>
      </c>
    </row>
    <row r="21" spans="1:8" hidden="1" x14ac:dyDescent="0.3">
      <c r="A21" s="10" t="s">
        <v>104</v>
      </c>
      <c r="B21" s="128" t="s">
        <v>105</v>
      </c>
      <c r="C21" s="7" t="s">
        <v>7</v>
      </c>
      <c r="D21" s="105">
        <v>1</v>
      </c>
      <c r="E21" s="81" t="s">
        <v>109</v>
      </c>
      <c r="F21" s="91">
        <v>10</v>
      </c>
      <c r="G21" s="14">
        <f t="shared" si="0"/>
        <v>1</v>
      </c>
      <c r="H21" s="14" t="s">
        <v>37</v>
      </c>
    </row>
    <row r="22" spans="1:8" ht="31.2" x14ac:dyDescent="0.3">
      <c r="A22" s="13" t="s">
        <v>132</v>
      </c>
      <c r="B22" s="93" t="s">
        <v>133</v>
      </c>
      <c r="C22" s="7" t="s">
        <v>11</v>
      </c>
      <c r="D22" s="105">
        <v>1</v>
      </c>
      <c r="E22" s="81" t="s">
        <v>109</v>
      </c>
      <c r="F22" s="91">
        <v>10</v>
      </c>
      <c r="G22" s="14">
        <f t="shared" si="0"/>
        <v>1</v>
      </c>
      <c r="H22" s="14" t="s">
        <v>37</v>
      </c>
    </row>
    <row r="23" spans="1:8" ht="31.2" x14ac:dyDescent="0.3">
      <c r="A23" s="13" t="s">
        <v>149</v>
      </c>
      <c r="B23" s="93" t="s">
        <v>150</v>
      </c>
      <c r="C23" s="7" t="s">
        <v>11</v>
      </c>
      <c r="D23" s="105">
        <v>1</v>
      </c>
      <c r="E23" s="81" t="s">
        <v>143</v>
      </c>
      <c r="F23" s="91">
        <v>3</v>
      </c>
      <c r="G23" s="14">
        <f t="shared" si="0"/>
        <v>1</v>
      </c>
      <c r="H23" s="14" t="s">
        <v>37</v>
      </c>
    </row>
    <row r="24" spans="1:8" hidden="1" x14ac:dyDescent="0.3">
      <c r="A24" s="135" t="s">
        <v>107</v>
      </c>
      <c r="B24" s="128" t="s">
        <v>108</v>
      </c>
      <c r="C24" s="7" t="s">
        <v>7</v>
      </c>
      <c r="D24" s="140">
        <v>1</v>
      </c>
      <c r="E24" s="140" t="s">
        <v>109</v>
      </c>
      <c r="F24" s="144">
        <v>10</v>
      </c>
      <c r="G24" s="14">
        <f t="shared" si="0"/>
        <v>1</v>
      </c>
      <c r="H24" s="14" t="s">
        <v>37</v>
      </c>
    </row>
    <row r="25" spans="1:8" ht="31.2" x14ac:dyDescent="0.3">
      <c r="A25" s="120" t="s">
        <v>146</v>
      </c>
      <c r="B25" s="128" t="s">
        <v>147</v>
      </c>
      <c r="C25" s="7" t="s">
        <v>11</v>
      </c>
      <c r="D25" s="142">
        <v>1</v>
      </c>
      <c r="E25" s="140" t="s">
        <v>148</v>
      </c>
      <c r="F25" s="143">
        <v>1</v>
      </c>
      <c r="G25" s="14">
        <f t="shared" si="0"/>
        <v>1</v>
      </c>
      <c r="H25" s="14" t="s">
        <v>37</v>
      </c>
    </row>
    <row r="26" spans="1:8" ht="31.2" x14ac:dyDescent="0.3">
      <c r="A26" s="13" t="s">
        <v>144</v>
      </c>
      <c r="B26" s="93" t="s">
        <v>145</v>
      </c>
      <c r="C26" s="7" t="s">
        <v>11</v>
      </c>
      <c r="D26" s="91">
        <v>1</v>
      </c>
      <c r="E26" s="52" t="s">
        <v>136</v>
      </c>
      <c r="F26" s="91">
        <v>5</v>
      </c>
      <c r="G26" s="14">
        <f t="shared" si="0"/>
        <v>1</v>
      </c>
      <c r="H26" s="14" t="s">
        <v>37</v>
      </c>
    </row>
    <row r="27" spans="1:8" x14ac:dyDescent="0.3">
      <c r="C27" s="131"/>
    </row>
    <row r="28" spans="1:8" x14ac:dyDescent="0.3">
      <c r="C28" s="131"/>
    </row>
    <row r="29" spans="1:8" x14ac:dyDescent="0.3">
      <c r="C29" s="131"/>
    </row>
    <row r="30" spans="1:8" x14ac:dyDescent="0.3">
      <c r="C30" s="131"/>
    </row>
    <row r="31" spans="1:8" x14ac:dyDescent="0.3">
      <c r="C31" s="131"/>
    </row>
    <row r="32" spans="1:8" x14ac:dyDescent="0.3">
      <c r="C32" s="131"/>
    </row>
    <row r="33" spans="3:3" x14ac:dyDescent="0.3">
      <c r="C33" s="131"/>
    </row>
    <row r="34" spans="3:3" x14ac:dyDescent="0.3">
      <c r="C34" s="131"/>
    </row>
    <row r="35" spans="3:3" x14ac:dyDescent="0.3">
      <c r="C35" s="131"/>
    </row>
    <row r="36" spans="3:3" x14ac:dyDescent="0.3">
      <c r="C36" s="131"/>
    </row>
    <row r="37" spans="3:3" x14ac:dyDescent="0.3">
      <c r="C37" s="131"/>
    </row>
    <row r="38" spans="3:3" x14ac:dyDescent="0.3">
      <c r="C38" s="131"/>
    </row>
    <row r="39" spans="3:3" x14ac:dyDescent="0.3">
      <c r="C39" s="131"/>
    </row>
    <row r="40" spans="3:3" x14ac:dyDescent="0.3">
      <c r="C40" s="131"/>
    </row>
    <row r="41" spans="3:3" x14ac:dyDescent="0.3">
      <c r="C41" s="131"/>
    </row>
    <row r="42" spans="3:3" x14ac:dyDescent="0.3">
      <c r="C42" s="131"/>
    </row>
    <row r="43" spans="3:3" x14ac:dyDescent="0.3">
      <c r="C43" s="131"/>
    </row>
    <row r="44" spans="3:3" x14ac:dyDescent="0.3">
      <c r="C44" s="131"/>
    </row>
    <row r="45" spans="3:3" x14ac:dyDescent="0.3">
      <c r="C45" s="131"/>
    </row>
    <row r="46" spans="3:3" x14ac:dyDescent="0.3">
      <c r="C46" s="131"/>
    </row>
    <row r="47" spans="3:3" x14ac:dyDescent="0.3">
      <c r="C47" s="131"/>
    </row>
    <row r="48" spans="3:3" x14ac:dyDescent="0.3">
      <c r="C48" s="131"/>
    </row>
    <row r="49" spans="3:3" x14ac:dyDescent="0.3">
      <c r="C49" s="131"/>
    </row>
    <row r="50" spans="3:3" x14ac:dyDescent="0.3">
      <c r="C50" s="131"/>
    </row>
    <row r="51" spans="3:3" x14ac:dyDescent="0.3">
      <c r="C51" s="131"/>
    </row>
    <row r="52" spans="3:3" x14ac:dyDescent="0.3">
      <c r="C52" s="131"/>
    </row>
    <row r="53" spans="3:3" x14ac:dyDescent="0.3">
      <c r="C53" s="131"/>
    </row>
    <row r="54" spans="3:3" x14ac:dyDescent="0.3">
      <c r="C54" s="131"/>
    </row>
    <row r="55" spans="3:3" x14ac:dyDescent="0.3">
      <c r="C55" s="131"/>
    </row>
    <row r="56" spans="3:3" x14ac:dyDescent="0.3">
      <c r="C56" s="131"/>
    </row>
    <row r="57" spans="3:3" x14ac:dyDescent="0.3">
      <c r="C57" s="131"/>
    </row>
    <row r="58" spans="3:3" x14ac:dyDescent="0.3">
      <c r="C58" s="131"/>
    </row>
    <row r="59" spans="3:3" x14ac:dyDescent="0.3">
      <c r="C59" s="131"/>
    </row>
    <row r="60" spans="3:3" x14ac:dyDescent="0.3">
      <c r="C60" s="131"/>
    </row>
    <row r="61" spans="3:3" x14ac:dyDescent="0.3">
      <c r="C61" s="131"/>
    </row>
    <row r="62" spans="3:3" x14ac:dyDescent="0.3">
      <c r="C62" s="131"/>
    </row>
    <row r="63" spans="3:3" x14ac:dyDescent="0.3">
      <c r="C63" s="131"/>
    </row>
    <row r="64" spans="3:3" x14ac:dyDescent="0.3">
      <c r="C64" s="131"/>
    </row>
    <row r="65" spans="3:3" x14ac:dyDescent="0.3">
      <c r="C65" s="131"/>
    </row>
    <row r="66" spans="3:3" x14ac:dyDescent="0.3">
      <c r="C66" s="131"/>
    </row>
    <row r="67" spans="3:3" x14ac:dyDescent="0.3">
      <c r="C67" s="131"/>
    </row>
    <row r="68" spans="3:3" x14ac:dyDescent="0.3">
      <c r="C68" s="131"/>
    </row>
    <row r="69" spans="3:3" x14ac:dyDescent="0.3">
      <c r="C69" s="131"/>
    </row>
    <row r="70" spans="3:3" x14ac:dyDescent="0.3">
      <c r="C70" s="131"/>
    </row>
    <row r="71" spans="3:3" x14ac:dyDescent="0.3">
      <c r="C71" s="131"/>
    </row>
    <row r="72" spans="3:3" x14ac:dyDescent="0.3">
      <c r="C72" s="131"/>
    </row>
    <row r="73" spans="3:3" x14ac:dyDescent="0.3">
      <c r="C73" s="131"/>
    </row>
    <row r="74" spans="3:3" x14ac:dyDescent="0.3">
      <c r="C74" s="131"/>
    </row>
    <row r="75" spans="3:3" x14ac:dyDescent="0.3">
      <c r="C75" s="131"/>
    </row>
    <row r="76" spans="3:3" x14ac:dyDescent="0.3">
      <c r="C76" s="131"/>
    </row>
    <row r="77" spans="3:3" x14ac:dyDescent="0.3">
      <c r="C77" s="131"/>
    </row>
    <row r="78" spans="3:3" x14ac:dyDescent="0.3">
      <c r="C78" s="131"/>
    </row>
    <row r="79" spans="3:3" x14ac:dyDescent="0.3">
      <c r="C79" s="131"/>
    </row>
    <row r="80" spans="3:3" x14ac:dyDescent="0.3">
      <c r="C80" s="131"/>
    </row>
    <row r="81" spans="3:3" x14ac:dyDescent="0.3">
      <c r="C81" s="131"/>
    </row>
    <row r="82" spans="3:3" x14ac:dyDescent="0.3">
      <c r="C82" s="131"/>
    </row>
    <row r="83" spans="3:3" x14ac:dyDescent="0.3">
      <c r="C83" s="131"/>
    </row>
    <row r="84" spans="3:3" x14ac:dyDescent="0.3">
      <c r="C84" s="131"/>
    </row>
    <row r="85" spans="3:3" x14ac:dyDescent="0.3">
      <c r="C85" s="131"/>
    </row>
    <row r="86" spans="3:3" x14ac:dyDescent="0.3">
      <c r="C86" s="131"/>
    </row>
    <row r="87" spans="3:3" x14ac:dyDescent="0.3">
      <c r="C87" s="131"/>
    </row>
    <row r="88" spans="3:3" x14ac:dyDescent="0.3">
      <c r="C88" s="131"/>
    </row>
    <row r="89" spans="3:3" x14ac:dyDescent="0.3">
      <c r="C89" s="131"/>
    </row>
    <row r="90" spans="3:3" x14ac:dyDescent="0.3">
      <c r="C90" s="131"/>
    </row>
    <row r="91" spans="3:3" x14ac:dyDescent="0.3">
      <c r="C91" s="131"/>
    </row>
    <row r="92" spans="3:3" x14ac:dyDescent="0.3">
      <c r="C92" s="131"/>
    </row>
    <row r="93" spans="3:3" x14ac:dyDescent="0.3">
      <c r="C93" s="131"/>
    </row>
    <row r="94" spans="3:3" x14ac:dyDescent="0.3">
      <c r="C94" s="131"/>
    </row>
    <row r="95" spans="3:3" x14ac:dyDescent="0.3">
      <c r="C95" s="131"/>
    </row>
    <row r="96" spans="3:3" x14ac:dyDescent="0.3">
      <c r="C96" s="131"/>
    </row>
    <row r="97" spans="3:3" x14ac:dyDescent="0.3">
      <c r="C97" s="131"/>
    </row>
    <row r="98" spans="3:3" x14ac:dyDescent="0.3">
      <c r="C98" s="131"/>
    </row>
    <row r="99" spans="3:3" x14ac:dyDescent="0.3">
      <c r="C99" s="131"/>
    </row>
    <row r="100" spans="3:3" x14ac:dyDescent="0.3">
      <c r="C100" s="131"/>
    </row>
    <row r="101" spans="3:3" x14ac:dyDescent="0.3">
      <c r="C101" s="131"/>
    </row>
    <row r="102" spans="3:3" x14ac:dyDescent="0.3">
      <c r="C102" s="131"/>
    </row>
    <row r="103" spans="3:3" x14ac:dyDescent="0.3">
      <c r="C103" s="131"/>
    </row>
    <row r="104" spans="3:3" x14ac:dyDescent="0.3">
      <c r="C104" s="131"/>
    </row>
    <row r="105" spans="3:3" x14ac:dyDescent="0.3">
      <c r="C105" s="131"/>
    </row>
    <row r="106" spans="3:3" x14ac:dyDescent="0.3">
      <c r="C106" s="131"/>
    </row>
    <row r="107" spans="3:3" x14ac:dyDescent="0.3">
      <c r="C107" s="131"/>
    </row>
    <row r="108" spans="3:3" x14ac:dyDescent="0.3">
      <c r="C108" s="131"/>
    </row>
    <row r="109" spans="3:3" x14ac:dyDescent="0.3">
      <c r="C109" s="131"/>
    </row>
    <row r="110" spans="3:3" x14ac:dyDescent="0.3">
      <c r="C110" s="131"/>
    </row>
    <row r="111" spans="3:3" x14ac:dyDescent="0.3">
      <c r="C111" s="131"/>
    </row>
    <row r="112" spans="3:3" x14ac:dyDescent="0.3">
      <c r="C112" s="131"/>
    </row>
    <row r="113" spans="3:3" x14ac:dyDescent="0.3">
      <c r="C113" s="131"/>
    </row>
    <row r="114" spans="3:3" x14ac:dyDescent="0.3">
      <c r="C114" s="131"/>
    </row>
    <row r="115" spans="3:3" x14ac:dyDescent="0.3">
      <c r="C115" s="131"/>
    </row>
    <row r="116" spans="3:3" x14ac:dyDescent="0.3">
      <c r="C116" s="131"/>
    </row>
    <row r="117" spans="3:3" x14ac:dyDescent="0.3">
      <c r="C117" s="131"/>
    </row>
    <row r="118" spans="3:3" x14ac:dyDescent="0.3">
      <c r="C118" s="131"/>
    </row>
    <row r="119" spans="3:3" x14ac:dyDescent="0.3">
      <c r="C119" s="131"/>
    </row>
    <row r="120" spans="3:3" x14ac:dyDescent="0.3">
      <c r="C120" s="131"/>
    </row>
    <row r="121" spans="3:3" x14ac:dyDescent="0.3">
      <c r="C121" s="131"/>
    </row>
    <row r="122" spans="3:3" x14ac:dyDescent="0.3">
      <c r="C122" s="131"/>
    </row>
    <row r="123" spans="3:3" x14ac:dyDescent="0.3">
      <c r="C123" s="131"/>
    </row>
    <row r="124" spans="3:3" x14ac:dyDescent="0.3">
      <c r="C124" s="131"/>
    </row>
    <row r="125" spans="3:3" x14ac:dyDescent="0.3">
      <c r="C125" s="131"/>
    </row>
    <row r="126" spans="3:3" x14ac:dyDescent="0.3">
      <c r="C126" s="131"/>
    </row>
    <row r="127" spans="3:3" x14ac:dyDescent="0.3">
      <c r="C127" s="131"/>
    </row>
    <row r="128" spans="3:3" x14ac:dyDescent="0.3">
      <c r="C128" s="131"/>
    </row>
    <row r="129" spans="3:3" x14ac:dyDescent="0.3">
      <c r="C129" s="131"/>
    </row>
    <row r="130" spans="3:3" x14ac:dyDescent="0.3">
      <c r="C130" s="131"/>
    </row>
    <row r="131" spans="3:3" x14ac:dyDescent="0.3">
      <c r="C131" s="131"/>
    </row>
    <row r="132" spans="3:3" x14ac:dyDescent="0.3">
      <c r="C132" s="131"/>
    </row>
    <row r="133" spans="3:3" x14ac:dyDescent="0.3">
      <c r="C133" s="131"/>
    </row>
    <row r="134" spans="3:3" x14ac:dyDescent="0.3">
      <c r="C134" s="131"/>
    </row>
    <row r="135" spans="3:3" x14ac:dyDescent="0.3">
      <c r="C135" s="131"/>
    </row>
    <row r="136" spans="3:3" x14ac:dyDescent="0.3">
      <c r="C136" s="131"/>
    </row>
    <row r="137" spans="3:3" x14ac:dyDescent="0.3">
      <c r="C137" s="131"/>
    </row>
    <row r="138" spans="3:3" x14ac:dyDescent="0.3">
      <c r="C138" s="131"/>
    </row>
    <row r="139" spans="3:3" x14ac:dyDescent="0.3">
      <c r="C139" s="131"/>
    </row>
    <row r="140" spans="3:3" x14ac:dyDescent="0.3">
      <c r="C140" s="131"/>
    </row>
    <row r="141" spans="3:3" x14ac:dyDescent="0.3">
      <c r="C141" s="131"/>
    </row>
    <row r="142" spans="3:3" x14ac:dyDescent="0.3">
      <c r="C142" s="131"/>
    </row>
    <row r="143" spans="3:3" x14ac:dyDescent="0.3">
      <c r="C143" s="131"/>
    </row>
    <row r="144" spans="3:3" x14ac:dyDescent="0.3">
      <c r="C144" s="131"/>
    </row>
    <row r="145" spans="3:3" x14ac:dyDescent="0.3">
      <c r="C145" s="131"/>
    </row>
    <row r="146" spans="3:3" x14ac:dyDescent="0.3">
      <c r="C146" s="131"/>
    </row>
    <row r="147" spans="3:3" x14ac:dyDescent="0.3">
      <c r="C147" s="131"/>
    </row>
    <row r="148" spans="3:3" x14ac:dyDescent="0.3">
      <c r="C148" s="131"/>
    </row>
    <row r="149" spans="3:3" x14ac:dyDescent="0.3">
      <c r="C149" s="131"/>
    </row>
    <row r="150" spans="3:3" x14ac:dyDescent="0.3">
      <c r="C150" s="131"/>
    </row>
    <row r="151" spans="3:3" x14ac:dyDescent="0.3">
      <c r="C151" s="131"/>
    </row>
    <row r="152" spans="3:3" x14ac:dyDescent="0.3">
      <c r="C152" s="131"/>
    </row>
    <row r="153" spans="3:3" x14ac:dyDescent="0.3">
      <c r="C153" s="131"/>
    </row>
    <row r="154" spans="3:3" x14ac:dyDescent="0.3">
      <c r="C154" s="131"/>
    </row>
    <row r="155" spans="3:3" x14ac:dyDescent="0.3">
      <c r="C155" s="131"/>
    </row>
    <row r="156" spans="3:3" x14ac:dyDescent="0.3">
      <c r="C156" s="131"/>
    </row>
    <row r="157" spans="3:3" x14ac:dyDescent="0.3">
      <c r="C157" s="131"/>
    </row>
    <row r="158" spans="3:3" x14ac:dyDescent="0.3">
      <c r="C158" s="131"/>
    </row>
    <row r="159" spans="3:3" x14ac:dyDescent="0.3">
      <c r="C159" s="131"/>
    </row>
    <row r="160" spans="3:3" x14ac:dyDescent="0.3">
      <c r="C160" s="131"/>
    </row>
    <row r="161" spans="3:3" x14ac:dyDescent="0.3">
      <c r="C161" s="131"/>
    </row>
    <row r="162" spans="3:3" x14ac:dyDescent="0.3">
      <c r="C162" s="131"/>
    </row>
    <row r="163" spans="3:3" x14ac:dyDescent="0.3">
      <c r="C163" s="131"/>
    </row>
    <row r="164" spans="3:3" x14ac:dyDescent="0.3">
      <c r="C164" s="131"/>
    </row>
    <row r="165" spans="3:3" x14ac:dyDescent="0.3">
      <c r="C165" s="131"/>
    </row>
    <row r="166" spans="3:3" x14ac:dyDescent="0.3">
      <c r="C166" s="131"/>
    </row>
    <row r="167" spans="3:3" x14ac:dyDescent="0.3">
      <c r="C167" s="131"/>
    </row>
    <row r="168" spans="3:3" x14ac:dyDescent="0.3">
      <c r="C168" s="131"/>
    </row>
    <row r="169" spans="3:3" x14ac:dyDescent="0.3">
      <c r="C169" s="131"/>
    </row>
    <row r="170" spans="3:3" x14ac:dyDescent="0.3">
      <c r="C170" s="131"/>
    </row>
    <row r="171" spans="3:3" x14ac:dyDescent="0.3">
      <c r="C171" s="131"/>
    </row>
    <row r="172" spans="3:3" x14ac:dyDescent="0.3">
      <c r="C172" s="131"/>
    </row>
    <row r="173" spans="3:3" x14ac:dyDescent="0.3">
      <c r="C173" s="131"/>
    </row>
    <row r="174" spans="3:3" x14ac:dyDescent="0.3">
      <c r="C174" s="131"/>
    </row>
    <row r="175" spans="3:3" x14ac:dyDescent="0.3">
      <c r="C175" s="131"/>
    </row>
    <row r="176" spans="3:3" x14ac:dyDescent="0.3">
      <c r="C176" s="131"/>
    </row>
    <row r="177" spans="3:3" x14ac:dyDescent="0.3">
      <c r="C177" s="131"/>
    </row>
    <row r="178" spans="3:3" x14ac:dyDescent="0.3">
      <c r="C178" s="131"/>
    </row>
    <row r="179" spans="3:3" x14ac:dyDescent="0.3">
      <c r="C179" s="131"/>
    </row>
    <row r="180" spans="3:3" x14ac:dyDescent="0.3">
      <c r="C180" s="131"/>
    </row>
    <row r="181" spans="3:3" x14ac:dyDescent="0.3">
      <c r="C181" s="131"/>
    </row>
    <row r="182" spans="3:3" x14ac:dyDescent="0.3">
      <c r="C182" s="131"/>
    </row>
    <row r="183" spans="3:3" x14ac:dyDescent="0.3">
      <c r="C183" s="131"/>
    </row>
    <row r="184" spans="3:3" x14ac:dyDescent="0.3">
      <c r="C184" s="131"/>
    </row>
    <row r="185" spans="3:3" x14ac:dyDescent="0.3">
      <c r="C185" s="131"/>
    </row>
    <row r="186" spans="3:3" x14ac:dyDescent="0.3">
      <c r="C186" s="131"/>
    </row>
    <row r="187" spans="3:3" x14ac:dyDescent="0.3">
      <c r="C187" s="131"/>
    </row>
    <row r="188" spans="3:3" x14ac:dyDescent="0.3">
      <c r="C188" s="131"/>
    </row>
    <row r="189" spans="3:3" x14ac:dyDescent="0.3">
      <c r="C189" s="131"/>
    </row>
    <row r="190" spans="3:3" x14ac:dyDescent="0.3">
      <c r="C190" s="131"/>
    </row>
    <row r="191" spans="3:3" x14ac:dyDescent="0.3">
      <c r="C191" s="131"/>
    </row>
    <row r="192" spans="3:3" x14ac:dyDescent="0.3">
      <c r="C192" s="131"/>
    </row>
    <row r="193" spans="3:3" x14ac:dyDescent="0.3">
      <c r="C193" s="131"/>
    </row>
    <row r="194" spans="3:3" x14ac:dyDescent="0.3">
      <c r="C194" s="131"/>
    </row>
    <row r="195" spans="3:3" x14ac:dyDescent="0.3">
      <c r="C195" s="131"/>
    </row>
    <row r="196" spans="3:3" x14ac:dyDescent="0.3">
      <c r="C196" s="131"/>
    </row>
    <row r="197" spans="3:3" x14ac:dyDescent="0.3">
      <c r="C197" s="131"/>
    </row>
    <row r="198" spans="3:3" x14ac:dyDescent="0.3">
      <c r="C198" s="131"/>
    </row>
    <row r="199" spans="3:3" x14ac:dyDescent="0.3">
      <c r="C199" s="131"/>
    </row>
    <row r="200" spans="3:3" x14ac:dyDescent="0.3">
      <c r="C200" s="131"/>
    </row>
    <row r="201" spans="3:3" x14ac:dyDescent="0.3">
      <c r="C201" s="131"/>
    </row>
    <row r="202" spans="3:3" x14ac:dyDescent="0.3">
      <c r="C202" s="131"/>
    </row>
    <row r="203" spans="3:3" x14ac:dyDescent="0.3">
      <c r="C203" s="131"/>
    </row>
    <row r="204" spans="3:3" x14ac:dyDescent="0.3">
      <c r="C204" s="131"/>
    </row>
    <row r="205" spans="3:3" x14ac:dyDescent="0.3">
      <c r="C205" s="131"/>
    </row>
    <row r="206" spans="3:3" x14ac:dyDescent="0.3">
      <c r="C206" s="131"/>
    </row>
    <row r="207" spans="3:3" x14ac:dyDescent="0.3">
      <c r="C207" s="131"/>
    </row>
    <row r="208" spans="3:3" x14ac:dyDescent="0.3">
      <c r="C208" s="131"/>
    </row>
    <row r="209" spans="3:3" x14ac:dyDescent="0.3">
      <c r="C209" s="131"/>
    </row>
    <row r="210" spans="3:3" x14ac:dyDescent="0.3">
      <c r="C210" s="131"/>
    </row>
    <row r="211" spans="3:3" x14ac:dyDescent="0.3">
      <c r="C211" s="131"/>
    </row>
    <row r="212" spans="3:3" x14ac:dyDescent="0.3">
      <c r="C212" s="131"/>
    </row>
    <row r="213" spans="3:3" x14ac:dyDescent="0.3">
      <c r="C213" s="131"/>
    </row>
    <row r="214" spans="3:3" x14ac:dyDescent="0.3">
      <c r="C214" s="131"/>
    </row>
    <row r="215" spans="3:3" x14ac:dyDescent="0.3">
      <c r="C215" s="131"/>
    </row>
    <row r="216" spans="3:3" x14ac:dyDescent="0.3">
      <c r="C216" s="131"/>
    </row>
    <row r="217" spans="3:3" x14ac:dyDescent="0.3">
      <c r="C217" s="131"/>
    </row>
    <row r="218" spans="3:3" x14ac:dyDescent="0.3">
      <c r="C218" s="131"/>
    </row>
    <row r="219" spans="3:3" x14ac:dyDescent="0.3">
      <c r="C219" s="131"/>
    </row>
    <row r="220" spans="3:3" x14ac:dyDescent="0.3">
      <c r="C220" s="131"/>
    </row>
    <row r="221" spans="3:3" x14ac:dyDescent="0.3">
      <c r="C221" s="131"/>
    </row>
    <row r="222" spans="3:3" x14ac:dyDescent="0.3">
      <c r="C222" s="131"/>
    </row>
    <row r="223" spans="3:3" x14ac:dyDescent="0.3">
      <c r="C223" s="131"/>
    </row>
    <row r="224" spans="3:3" x14ac:dyDescent="0.3">
      <c r="C224" s="131"/>
    </row>
    <row r="225" spans="3:3" x14ac:dyDescent="0.3">
      <c r="C225" s="131"/>
    </row>
    <row r="226" spans="3:3" x14ac:dyDescent="0.3">
      <c r="C226" s="131"/>
    </row>
    <row r="227" spans="3:3" x14ac:dyDescent="0.3">
      <c r="C227" s="131"/>
    </row>
    <row r="228" spans="3:3" x14ac:dyDescent="0.3">
      <c r="C228" s="131"/>
    </row>
    <row r="229" spans="3:3" x14ac:dyDescent="0.3">
      <c r="C229" s="131"/>
    </row>
    <row r="230" spans="3:3" x14ac:dyDescent="0.3">
      <c r="C230" s="131"/>
    </row>
    <row r="231" spans="3:3" x14ac:dyDescent="0.3">
      <c r="C231" s="131"/>
    </row>
    <row r="232" spans="3:3" x14ac:dyDescent="0.3">
      <c r="C232" s="131"/>
    </row>
    <row r="233" spans="3:3" x14ac:dyDescent="0.3">
      <c r="C233" s="131"/>
    </row>
    <row r="234" spans="3:3" x14ac:dyDescent="0.3">
      <c r="C234" s="131"/>
    </row>
    <row r="235" spans="3:3" x14ac:dyDescent="0.3">
      <c r="C235" s="131"/>
    </row>
    <row r="236" spans="3:3" x14ac:dyDescent="0.3">
      <c r="C236" s="131"/>
    </row>
    <row r="237" spans="3:3" x14ac:dyDescent="0.3">
      <c r="C237" s="131"/>
    </row>
    <row r="238" spans="3:3" x14ac:dyDescent="0.3">
      <c r="C238" s="131"/>
    </row>
    <row r="239" spans="3:3" x14ac:dyDescent="0.3">
      <c r="C239" s="131"/>
    </row>
    <row r="240" spans="3:3" x14ac:dyDescent="0.3">
      <c r="C240" s="131"/>
    </row>
    <row r="241" spans="3:3" x14ac:dyDescent="0.3">
      <c r="C241" s="131"/>
    </row>
    <row r="242" spans="3:3" x14ac:dyDescent="0.3">
      <c r="C242" s="131"/>
    </row>
    <row r="243" spans="3:3" x14ac:dyDescent="0.3">
      <c r="C243" s="131"/>
    </row>
    <row r="244" spans="3:3" x14ac:dyDescent="0.3">
      <c r="C244" s="131"/>
    </row>
    <row r="245" spans="3:3" x14ac:dyDescent="0.3">
      <c r="C245" s="131"/>
    </row>
    <row r="246" spans="3:3" x14ac:dyDescent="0.3">
      <c r="C246" s="131"/>
    </row>
    <row r="247" spans="3:3" x14ac:dyDescent="0.3">
      <c r="C247" s="131"/>
    </row>
    <row r="248" spans="3:3" x14ac:dyDescent="0.3">
      <c r="C248" s="131"/>
    </row>
    <row r="249" spans="3:3" x14ac:dyDescent="0.3">
      <c r="C249" s="131"/>
    </row>
    <row r="250" spans="3:3" x14ac:dyDescent="0.3">
      <c r="C250" s="131"/>
    </row>
    <row r="251" spans="3:3" x14ac:dyDescent="0.3">
      <c r="C251" s="131"/>
    </row>
    <row r="252" spans="3:3" x14ac:dyDescent="0.3">
      <c r="C252" s="131"/>
    </row>
    <row r="253" spans="3:3" x14ac:dyDescent="0.3">
      <c r="C253" s="131"/>
    </row>
    <row r="254" spans="3:3" x14ac:dyDescent="0.3">
      <c r="C254" s="131"/>
    </row>
    <row r="255" spans="3:3" x14ac:dyDescent="0.3">
      <c r="C255" s="131"/>
    </row>
    <row r="256" spans="3:3" x14ac:dyDescent="0.3">
      <c r="C256" s="131"/>
    </row>
    <row r="257" spans="3:3" x14ac:dyDescent="0.3">
      <c r="C257" s="131"/>
    </row>
    <row r="258" spans="3:3" x14ac:dyDescent="0.3">
      <c r="C258" s="131"/>
    </row>
    <row r="259" spans="3:3" x14ac:dyDescent="0.3">
      <c r="C259" s="131"/>
    </row>
    <row r="260" spans="3:3" x14ac:dyDescent="0.3">
      <c r="C260" s="131"/>
    </row>
    <row r="261" spans="3:3" x14ac:dyDescent="0.3">
      <c r="C261" s="131"/>
    </row>
    <row r="262" spans="3:3" x14ac:dyDescent="0.3">
      <c r="C262" s="131"/>
    </row>
    <row r="263" spans="3:3" x14ac:dyDescent="0.3">
      <c r="C263" s="131"/>
    </row>
    <row r="264" spans="3:3" x14ac:dyDescent="0.3">
      <c r="C264" s="131"/>
    </row>
    <row r="265" spans="3:3" x14ac:dyDescent="0.3">
      <c r="C265" s="131"/>
    </row>
    <row r="266" spans="3:3" x14ac:dyDescent="0.3">
      <c r="C266" s="131"/>
    </row>
    <row r="267" spans="3:3" x14ac:dyDescent="0.3">
      <c r="C267" s="131"/>
    </row>
    <row r="268" spans="3:3" x14ac:dyDescent="0.3">
      <c r="C268" s="131"/>
    </row>
    <row r="269" spans="3:3" x14ac:dyDescent="0.3">
      <c r="C269" s="131"/>
    </row>
    <row r="270" spans="3:3" x14ac:dyDescent="0.3">
      <c r="C270" s="131"/>
    </row>
    <row r="271" spans="3:3" x14ac:dyDescent="0.3">
      <c r="C271" s="131"/>
    </row>
    <row r="272" spans="3:3" x14ac:dyDescent="0.3">
      <c r="C272" s="131"/>
    </row>
    <row r="273" spans="3:3" x14ac:dyDescent="0.3">
      <c r="C273" s="131"/>
    </row>
    <row r="274" spans="3:3" x14ac:dyDescent="0.3">
      <c r="C274" s="131"/>
    </row>
    <row r="275" spans="3:3" x14ac:dyDescent="0.3">
      <c r="C275" s="131"/>
    </row>
    <row r="276" spans="3:3" x14ac:dyDescent="0.3">
      <c r="C276" s="131"/>
    </row>
    <row r="277" spans="3:3" x14ac:dyDescent="0.3">
      <c r="C277" s="131"/>
    </row>
    <row r="278" spans="3:3" x14ac:dyDescent="0.3">
      <c r="C278" s="131"/>
    </row>
    <row r="279" spans="3:3" x14ac:dyDescent="0.3">
      <c r="C279" s="131"/>
    </row>
    <row r="280" spans="3:3" x14ac:dyDescent="0.3">
      <c r="C280" s="131"/>
    </row>
    <row r="281" spans="3:3" x14ac:dyDescent="0.3">
      <c r="C281" s="131"/>
    </row>
    <row r="282" spans="3:3" x14ac:dyDescent="0.3">
      <c r="C282" s="131"/>
    </row>
    <row r="283" spans="3:3" x14ac:dyDescent="0.3">
      <c r="C283" s="131"/>
    </row>
    <row r="284" spans="3:3" x14ac:dyDescent="0.3">
      <c r="C284" s="131"/>
    </row>
    <row r="285" spans="3:3" x14ac:dyDescent="0.3">
      <c r="C285" s="131"/>
    </row>
    <row r="286" spans="3:3" x14ac:dyDescent="0.3">
      <c r="C286" s="131"/>
    </row>
    <row r="287" spans="3:3" x14ac:dyDescent="0.3">
      <c r="C287" s="131"/>
    </row>
    <row r="288" spans="3:3" x14ac:dyDescent="0.3">
      <c r="C288" s="131"/>
    </row>
    <row r="289" spans="3:3" x14ac:dyDescent="0.3">
      <c r="C289" s="131"/>
    </row>
    <row r="290" spans="3:3" x14ac:dyDescent="0.3">
      <c r="C290" s="131"/>
    </row>
    <row r="291" spans="3:3" x14ac:dyDescent="0.3">
      <c r="C291" s="131"/>
    </row>
    <row r="292" spans="3:3" x14ac:dyDescent="0.3">
      <c r="C292" s="131"/>
    </row>
    <row r="293" spans="3:3" x14ac:dyDescent="0.3">
      <c r="C293" s="131"/>
    </row>
    <row r="294" spans="3:3" x14ac:dyDescent="0.3">
      <c r="C294" s="131"/>
    </row>
    <row r="295" spans="3:3" x14ac:dyDescent="0.3">
      <c r="C295" s="131"/>
    </row>
    <row r="296" spans="3:3" x14ac:dyDescent="0.3">
      <c r="C296" s="131"/>
    </row>
    <row r="297" spans="3:3" x14ac:dyDescent="0.3">
      <c r="C297" s="131"/>
    </row>
    <row r="298" spans="3:3" x14ac:dyDescent="0.3">
      <c r="C298" s="131"/>
    </row>
    <row r="299" spans="3:3" x14ac:dyDescent="0.3">
      <c r="C299" s="131"/>
    </row>
    <row r="300" spans="3:3" x14ac:dyDescent="0.3">
      <c r="C300" s="131"/>
    </row>
    <row r="301" spans="3:3" x14ac:dyDescent="0.3">
      <c r="C301" s="131"/>
    </row>
    <row r="302" spans="3:3" x14ac:dyDescent="0.3">
      <c r="C302" s="131"/>
    </row>
    <row r="303" spans="3:3" x14ac:dyDescent="0.3">
      <c r="C303" s="131"/>
    </row>
    <row r="304" spans="3:3" x14ac:dyDescent="0.3">
      <c r="C304" s="131"/>
    </row>
    <row r="305" spans="3:3" x14ac:dyDescent="0.3">
      <c r="C305" s="131"/>
    </row>
    <row r="306" spans="3:3" x14ac:dyDescent="0.3">
      <c r="C306" s="131"/>
    </row>
    <row r="307" spans="3:3" x14ac:dyDescent="0.3">
      <c r="C307" s="131"/>
    </row>
    <row r="308" spans="3:3" x14ac:dyDescent="0.3">
      <c r="C308" s="131"/>
    </row>
    <row r="309" spans="3:3" x14ac:dyDescent="0.3">
      <c r="C309" s="131"/>
    </row>
    <row r="310" spans="3:3" x14ac:dyDescent="0.3">
      <c r="C310" s="131"/>
    </row>
    <row r="311" spans="3:3" x14ac:dyDescent="0.3">
      <c r="C311" s="131"/>
    </row>
    <row r="312" spans="3:3" x14ac:dyDescent="0.3">
      <c r="C312" s="131"/>
    </row>
    <row r="313" spans="3:3" x14ac:dyDescent="0.3">
      <c r="C313" s="131"/>
    </row>
    <row r="314" spans="3:3" x14ac:dyDescent="0.3">
      <c r="C314" s="131"/>
    </row>
    <row r="315" spans="3:3" x14ac:dyDescent="0.3">
      <c r="C315" s="131"/>
    </row>
    <row r="316" spans="3:3" x14ac:dyDescent="0.3">
      <c r="C316" s="131"/>
    </row>
    <row r="317" spans="3:3" x14ac:dyDescent="0.3">
      <c r="C317" s="131"/>
    </row>
    <row r="318" spans="3:3" x14ac:dyDescent="0.3">
      <c r="C318" s="131"/>
    </row>
    <row r="319" spans="3:3" x14ac:dyDescent="0.3">
      <c r="C319" s="131"/>
    </row>
    <row r="320" spans="3:3" x14ac:dyDescent="0.3">
      <c r="C320" s="131"/>
    </row>
    <row r="321" spans="3:3" x14ac:dyDescent="0.3">
      <c r="C321" s="131"/>
    </row>
    <row r="322" spans="3:3" x14ac:dyDescent="0.3">
      <c r="C322" s="131"/>
    </row>
    <row r="323" spans="3:3" x14ac:dyDescent="0.3">
      <c r="C323" s="131"/>
    </row>
    <row r="324" spans="3:3" x14ac:dyDescent="0.3">
      <c r="C324" s="131"/>
    </row>
    <row r="325" spans="3:3" x14ac:dyDescent="0.3">
      <c r="C325" s="131"/>
    </row>
    <row r="326" spans="3:3" x14ac:dyDescent="0.3">
      <c r="C326" s="131"/>
    </row>
    <row r="327" spans="3:3" x14ac:dyDescent="0.3">
      <c r="C327" s="131"/>
    </row>
    <row r="328" spans="3:3" x14ac:dyDescent="0.3">
      <c r="C328" s="131"/>
    </row>
    <row r="329" spans="3:3" x14ac:dyDescent="0.3">
      <c r="C329" s="131"/>
    </row>
    <row r="330" spans="3:3" x14ac:dyDescent="0.3">
      <c r="C330" s="131"/>
    </row>
    <row r="331" spans="3:3" x14ac:dyDescent="0.3">
      <c r="C331" s="131"/>
    </row>
    <row r="332" spans="3:3" x14ac:dyDescent="0.3">
      <c r="C332" s="131"/>
    </row>
    <row r="333" spans="3:3" x14ac:dyDescent="0.3">
      <c r="C333" s="131"/>
    </row>
    <row r="334" spans="3:3" x14ac:dyDescent="0.3">
      <c r="C334" s="131"/>
    </row>
    <row r="335" spans="3:3" x14ac:dyDescent="0.3">
      <c r="C335" s="131"/>
    </row>
    <row r="336" spans="3:3" x14ac:dyDescent="0.3">
      <c r="C336" s="131"/>
    </row>
    <row r="337" spans="3:3" x14ac:dyDescent="0.3">
      <c r="C337" s="131"/>
    </row>
    <row r="338" spans="3:3" x14ac:dyDescent="0.3">
      <c r="C338" s="131"/>
    </row>
    <row r="339" spans="3:3" x14ac:dyDescent="0.3">
      <c r="C339" s="131"/>
    </row>
    <row r="340" spans="3:3" x14ac:dyDescent="0.3">
      <c r="C340" s="131"/>
    </row>
    <row r="341" spans="3:3" x14ac:dyDescent="0.3">
      <c r="C341" s="131"/>
    </row>
    <row r="342" spans="3:3" x14ac:dyDescent="0.3">
      <c r="C342" s="131"/>
    </row>
    <row r="343" spans="3:3" x14ac:dyDescent="0.3">
      <c r="C343" s="131"/>
    </row>
    <row r="344" spans="3:3" x14ac:dyDescent="0.3">
      <c r="C344" s="131"/>
    </row>
    <row r="345" spans="3:3" x14ac:dyDescent="0.3">
      <c r="C345" s="131"/>
    </row>
    <row r="346" spans="3:3" x14ac:dyDescent="0.3">
      <c r="C346" s="131"/>
    </row>
    <row r="347" spans="3:3" x14ac:dyDescent="0.3">
      <c r="C347" s="131"/>
    </row>
    <row r="348" spans="3:3" x14ac:dyDescent="0.3">
      <c r="C348" s="131"/>
    </row>
    <row r="349" spans="3:3" x14ac:dyDescent="0.3">
      <c r="C349" s="131"/>
    </row>
    <row r="350" spans="3:3" x14ac:dyDescent="0.3">
      <c r="C350" s="131"/>
    </row>
    <row r="351" spans="3:3" x14ac:dyDescent="0.3">
      <c r="C351" s="131"/>
    </row>
    <row r="352" spans="3:3" x14ac:dyDescent="0.3">
      <c r="C352" s="131"/>
    </row>
    <row r="353" spans="3:3" x14ac:dyDescent="0.3">
      <c r="C353" s="131"/>
    </row>
    <row r="354" spans="3:3" x14ac:dyDescent="0.3">
      <c r="C354" s="131"/>
    </row>
    <row r="355" spans="3:3" x14ac:dyDescent="0.3">
      <c r="C355" s="131"/>
    </row>
    <row r="356" spans="3:3" x14ac:dyDescent="0.3">
      <c r="C356" s="131"/>
    </row>
    <row r="357" spans="3:3" x14ac:dyDescent="0.3">
      <c r="C357" s="131"/>
    </row>
    <row r="358" spans="3:3" x14ac:dyDescent="0.3">
      <c r="C358" s="131"/>
    </row>
    <row r="359" spans="3:3" x14ac:dyDescent="0.3">
      <c r="C359" s="131"/>
    </row>
    <row r="360" spans="3:3" x14ac:dyDescent="0.3">
      <c r="C360" s="131"/>
    </row>
    <row r="361" spans="3:3" x14ac:dyDescent="0.3">
      <c r="C361" s="131"/>
    </row>
    <row r="362" spans="3:3" x14ac:dyDescent="0.3">
      <c r="C362" s="131"/>
    </row>
    <row r="363" spans="3:3" x14ac:dyDescent="0.3">
      <c r="C363" s="131"/>
    </row>
    <row r="364" spans="3:3" x14ac:dyDescent="0.3">
      <c r="C364" s="131"/>
    </row>
    <row r="365" spans="3:3" x14ac:dyDescent="0.3">
      <c r="C365" s="131"/>
    </row>
    <row r="366" spans="3:3" x14ac:dyDescent="0.3">
      <c r="C366" s="131"/>
    </row>
    <row r="367" spans="3:3" x14ac:dyDescent="0.3">
      <c r="C367" s="131"/>
    </row>
    <row r="368" spans="3:3" x14ac:dyDescent="0.3">
      <c r="C368" s="131"/>
    </row>
    <row r="369" spans="3:3" x14ac:dyDescent="0.3">
      <c r="C369" s="131"/>
    </row>
    <row r="370" spans="3:3" x14ac:dyDescent="0.3">
      <c r="C370" s="131"/>
    </row>
    <row r="371" spans="3:3" x14ac:dyDescent="0.3">
      <c r="C371" s="131"/>
    </row>
    <row r="372" spans="3:3" x14ac:dyDescent="0.3">
      <c r="C372" s="131"/>
    </row>
    <row r="373" spans="3:3" x14ac:dyDescent="0.3">
      <c r="C373" s="131"/>
    </row>
    <row r="374" spans="3:3" x14ac:dyDescent="0.3">
      <c r="C374" s="131"/>
    </row>
    <row r="375" spans="3:3" x14ac:dyDescent="0.3">
      <c r="C375" s="131"/>
    </row>
    <row r="376" spans="3:3" x14ac:dyDescent="0.3">
      <c r="C376" s="131"/>
    </row>
    <row r="377" spans="3:3" x14ac:dyDescent="0.3">
      <c r="C377" s="131"/>
    </row>
    <row r="378" spans="3:3" x14ac:dyDescent="0.3">
      <c r="C378" s="131"/>
    </row>
    <row r="379" spans="3:3" x14ac:dyDescent="0.3">
      <c r="C379" s="131"/>
    </row>
    <row r="380" spans="3:3" x14ac:dyDescent="0.3">
      <c r="C380" s="131"/>
    </row>
    <row r="381" spans="3:3" x14ac:dyDescent="0.3">
      <c r="C381" s="131"/>
    </row>
    <row r="382" spans="3:3" x14ac:dyDescent="0.3">
      <c r="C382" s="131"/>
    </row>
    <row r="383" spans="3:3" x14ac:dyDescent="0.3">
      <c r="C383" s="131"/>
    </row>
    <row r="384" spans="3:3" x14ac:dyDescent="0.3">
      <c r="C384" s="131"/>
    </row>
    <row r="385" spans="3:3" x14ac:dyDescent="0.3">
      <c r="C385" s="131"/>
    </row>
    <row r="386" spans="3:3" x14ac:dyDescent="0.3">
      <c r="C386" s="131"/>
    </row>
    <row r="387" spans="3:3" x14ac:dyDescent="0.3">
      <c r="C387" s="131"/>
    </row>
    <row r="388" spans="3:3" x14ac:dyDescent="0.3">
      <c r="C388" s="131"/>
    </row>
    <row r="389" spans="3:3" x14ac:dyDescent="0.3">
      <c r="C389" s="131"/>
    </row>
    <row r="390" spans="3:3" x14ac:dyDescent="0.3">
      <c r="C390" s="131"/>
    </row>
    <row r="391" spans="3:3" x14ac:dyDescent="0.3">
      <c r="C391" s="131"/>
    </row>
    <row r="392" spans="3:3" x14ac:dyDescent="0.3">
      <c r="C392" s="131"/>
    </row>
    <row r="393" spans="3:3" x14ac:dyDescent="0.3">
      <c r="C393" s="131"/>
    </row>
    <row r="394" spans="3:3" x14ac:dyDescent="0.3">
      <c r="C394" s="131"/>
    </row>
    <row r="395" spans="3:3" x14ac:dyDescent="0.3">
      <c r="C395" s="131"/>
    </row>
    <row r="396" spans="3:3" x14ac:dyDescent="0.3">
      <c r="C396" s="131"/>
    </row>
    <row r="397" spans="3:3" x14ac:dyDescent="0.3">
      <c r="C397" s="131"/>
    </row>
    <row r="398" spans="3:3" x14ac:dyDescent="0.3">
      <c r="C398" s="131"/>
    </row>
    <row r="399" spans="3:3" x14ac:dyDescent="0.3">
      <c r="C399" s="131"/>
    </row>
    <row r="400" spans="3:3" x14ac:dyDescent="0.3">
      <c r="C400" s="131"/>
    </row>
    <row r="401" spans="3:3" x14ac:dyDescent="0.3">
      <c r="C401" s="131"/>
    </row>
    <row r="402" spans="3:3" x14ac:dyDescent="0.3">
      <c r="C402" s="131"/>
    </row>
    <row r="403" spans="3:3" x14ac:dyDescent="0.3">
      <c r="C403" s="131"/>
    </row>
    <row r="404" spans="3:3" x14ac:dyDescent="0.3">
      <c r="C404" s="131"/>
    </row>
    <row r="405" spans="3:3" x14ac:dyDescent="0.3">
      <c r="C405" s="131"/>
    </row>
    <row r="406" spans="3:3" x14ac:dyDescent="0.3">
      <c r="C406" s="131"/>
    </row>
    <row r="407" spans="3:3" x14ac:dyDescent="0.3">
      <c r="C407" s="131"/>
    </row>
    <row r="408" spans="3:3" x14ac:dyDescent="0.3">
      <c r="C408" s="131"/>
    </row>
    <row r="409" spans="3:3" x14ac:dyDescent="0.3">
      <c r="C409" s="131"/>
    </row>
    <row r="410" spans="3:3" x14ac:dyDescent="0.3">
      <c r="C410" s="131"/>
    </row>
    <row r="411" spans="3:3" x14ac:dyDescent="0.3">
      <c r="C411" s="131"/>
    </row>
    <row r="412" spans="3:3" x14ac:dyDescent="0.3">
      <c r="C412" s="131"/>
    </row>
    <row r="413" spans="3:3" x14ac:dyDescent="0.3">
      <c r="C413" s="131"/>
    </row>
    <row r="414" spans="3:3" x14ac:dyDescent="0.3">
      <c r="C414" s="131"/>
    </row>
    <row r="415" spans="3:3" x14ac:dyDescent="0.3">
      <c r="C415" s="131"/>
    </row>
    <row r="416" spans="3:3" x14ac:dyDescent="0.3">
      <c r="C416" s="131"/>
    </row>
    <row r="417" spans="3:3" x14ac:dyDescent="0.3">
      <c r="C417" s="131"/>
    </row>
    <row r="418" spans="3:3" x14ac:dyDescent="0.3">
      <c r="C418" s="131"/>
    </row>
    <row r="419" spans="3:3" x14ac:dyDescent="0.3">
      <c r="C419" s="131"/>
    </row>
    <row r="420" spans="3:3" x14ac:dyDescent="0.3">
      <c r="C420" s="131"/>
    </row>
    <row r="421" spans="3:3" x14ac:dyDescent="0.3">
      <c r="C421" s="131"/>
    </row>
    <row r="422" spans="3:3" x14ac:dyDescent="0.3">
      <c r="C422" s="131"/>
    </row>
    <row r="423" spans="3:3" x14ac:dyDescent="0.3">
      <c r="C423" s="131"/>
    </row>
    <row r="424" spans="3:3" x14ac:dyDescent="0.3">
      <c r="C424" s="131"/>
    </row>
    <row r="425" spans="3:3" x14ac:dyDescent="0.3">
      <c r="C425" s="131"/>
    </row>
    <row r="426" spans="3:3" x14ac:dyDescent="0.3">
      <c r="C426" s="131"/>
    </row>
    <row r="427" spans="3:3" x14ac:dyDescent="0.3">
      <c r="C427" s="131"/>
    </row>
    <row r="428" spans="3:3" x14ac:dyDescent="0.3">
      <c r="C428" s="131"/>
    </row>
    <row r="429" spans="3:3" x14ac:dyDescent="0.3">
      <c r="C429" s="131"/>
    </row>
    <row r="430" spans="3:3" x14ac:dyDescent="0.3">
      <c r="C430" s="131"/>
    </row>
    <row r="431" spans="3:3" x14ac:dyDescent="0.3">
      <c r="C431" s="131"/>
    </row>
    <row r="432" spans="3:3" x14ac:dyDescent="0.3">
      <c r="C432" s="131"/>
    </row>
    <row r="433" spans="3:3" x14ac:dyDescent="0.3">
      <c r="C433" s="131"/>
    </row>
    <row r="434" spans="3:3" x14ac:dyDescent="0.3">
      <c r="C434" s="131"/>
    </row>
    <row r="435" spans="3:3" x14ac:dyDescent="0.3">
      <c r="C435" s="131"/>
    </row>
    <row r="436" spans="3:3" x14ac:dyDescent="0.3">
      <c r="C436" s="131"/>
    </row>
    <row r="437" spans="3:3" x14ac:dyDescent="0.3">
      <c r="C437" s="131"/>
    </row>
    <row r="438" spans="3:3" x14ac:dyDescent="0.3">
      <c r="C438" s="131"/>
    </row>
    <row r="439" spans="3:3" x14ac:dyDescent="0.3">
      <c r="C439" s="131"/>
    </row>
    <row r="440" spans="3:3" x14ac:dyDescent="0.3">
      <c r="C440" s="131"/>
    </row>
    <row r="441" spans="3:3" x14ac:dyDescent="0.3">
      <c r="C441" s="131"/>
    </row>
    <row r="442" spans="3:3" x14ac:dyDescent="0.3">
      <c r="C442" s="131"/>
    </row>
    <row r="443" spans="3:3" x14ac:dyDescent="0.3">
      <c r="C443" s="131"/>
    </row>
    <row r="444" spans="3:3" x14ac:dyDescent="0.3">
      <c r="C444" s="131"/>
    </row>
    <row r="445" spans="3:3" x14ac:dyDescent="0.3">
      <c r="C445" s="131"/>
    </row>
    <row r="446" spans="3:3" x14ac:dyDescent="0.3">
      <c r="C446" s="131"/>
    </row>
    <row r="447" spans="3:3" x14ac:dyDescent="0.3">
      <c r="C447" s="131"/>
    </row>
    <row r="448" spans="3:3" x14ac:dyDescent="0.3">
      <c r="C448" s="131"/>
    </row>
    <row r="449" spans="3:3" x14ac:dyDescent="0.3">
      <c r="C449" s="131"/>
    </row>
    <row r="450" spans="3:3" x14ac:dyDescent="0.3">
      <c r="C450" s="131"/>
    </row>
    <row r="451" spans="3:3" x14ac:dyDescent="0.3">
      <c r="C451" s="131"/>
    </row>
    <row r="452" spans="3:3" x14ac:dyDescent="0.3">
      <c r="C452" s="131"/>
    </row>
    <row r="453" spans="3:3" x14ac:dyDescent="0.3">
      <c r="C453" s="131"/>
    </row>
    <row r="454" spans="3:3" x14ac:dyDescent="0.3">
      <c r="C454" s="131"/>
    </row>
    <row r="455" spans="3:3" x14ac:dyDescent="0.3">
      <c r="C455" s="131"/>
    </row>
    <row r="456" spans="3:3" x14ac:dyDescent="0.3">
      <c r="C456" s="131"/>
    </row>
    <row r="457" spans="3:3" x14ac:dyDescent="0.3">
      <c r="C457" s="131"/>
    </row>
    <row r="458" spans="3:3" x14ac:dyDescent="0.3">
      <c r="C458" s="131"/>
    </row>
    <row r="459" spans="3:3" x14ac:dyDescent="0.3">
      <c r="C459" s="131"/>
    </row>
    <row r="460" spans="3:3" x14ac:dyDescent="0.3">
      <c r="C460" s="131"/>
    </row>
    <row r="461" spans="3:3" x14ac:dyDescent="0.3">
      <c r="C461" s="131"/>
    </row>
    <row r="462" spans="3:3" x14ac:dyDescent="0.3">
      <c r="C462" s="131"/>
    </row>
    <row r="463" spans="3:3" x14ac:dyDescent="0.3">
      <c r="C463" s="131"/>
    </row>
    <row r="464" spans="3:3" x14ac:dyDescent="0.3">
      <c r="C464" s="131"/>
    </row>
    <row r="465" spans="3:3" x14ac:dyDescent="0.3">
      <c r="C465" s="131"/>
    </row>
    <row r="466" spans="3:3" x14ac:dyDescent="0.3">
      <c r="C466" s="131"/>
    </row>
    <row r="467" spans="3:3" x14ac:dyDescent="0.3">
      <c r="C467" s="131"/>
    </row>
    <row r="468" spans="3:3" x14ac:dyDescent="0.3">
      <c r="C468" s="131"/>
    </row>
    <row r="469" spans="3:3" x14ac:dyDescent="0.3">
      <c r="C469" s="131"/>
    </row>
    <row r="470" spans="3:3" x14ac:dyDescent="0.3">
      <c r="C470" s="131"/>
    </row>
    <row r="471" spans="3:3" x14ac:dyDescent="0.3">
      <c r="C471" s="131"/>
    </row>
    <row r="472" spans="3:3" x14ac:dyDescent="0.3">
      <c r="C472" s="131"/>
    </row>
    <row r="473" spans="3:3" x14ac:dyDescent="0.3">
      <c r="C473" s="131"/>
    </row>
    <row r="474" spans="3:3" x14ac:dyDescent="0.3">
      <c r="C474" s="131"/>
    </row>
    <row r="475" spans="3:3" x14ac:dyDescent="0.3">
      <c r="C475" s="131"/>
    </row>
    <row r="476" spans="3:3" x14ac:dyDescent="0.3">
      <c r="C476" s="131"/>
    </row>
    <row r="477" spans="3:3" x14ac:dyDescent="0.3">
      <c r="C477" s="131"/>
    </row>
    <row r="478" spans="3:3" x14ac:dyDescent="0.3">
      <c r="C478" s="131"/>
    </row>
    <row r="479" spans="3:3" x14ac:dyDescent="0.3">
      <c r="C479" s="131"/>
    </row>
    <row r="480" spans="3:3" x14ac:dyDescent="0.3">
      <c r="C480" s="131"/>
    </row>
    <row r="481" spans="3:3" x14ac:dyDescent="0.3">
      <c r="C481" s="131"/>
    </row>
    <row r="482" spans="3:3" x14ac:dyDescent="0.3">
      <c r="C482" s="131"/>
    </row>
    <row r="483" spans="3:3" x14ac:dyDescent="0.3">
      <c r="C483" s="131"/>
    </row>
    <row r="484" spans="3:3" x14ac:dyDescent="0.3">
      <c r="C484" s="131"/>
    </row>
    <row r="485" spans="3:3" x14ac:dyDescent="0.3">
      <c r="C485" s="131"/>
    </row>
    <row r="486" spans="3:3" x14ac:dyDescent="0.3">
      <c r="C486" s="131"/>
    </row>
    <row r="487" spans="3:3" x14ac:dyDescent="0.3">
      <c r="C487" s="131"/>
    </row>
    <row r="488" spans="3:3" x14ac:dyDescent="0.3">
      <c r="C488" s="131"/>
    </row>
    <row r="489" spans="3:3" x14ac:dyDescent="0.3">
      <c r="C489" s="131"/>
    </row>
    <row r="490" spans="3:3" x14ac:dyDescent="0.3">
      <c r="C490" s="131"/>
    </row>
    <row r="491" spans="3:3" x14ac:dyDescent="0.3">
      <c r="C491" s="131"/>
    </row>
    <row r="492" spans="3:3" x14ac:dyDescent="0.3">
      <c r="C492" s="131"/>
    </row>
    <row r="493" spans="3:3" x14ac:dyDescent="0.3">
      <c r="C493" s="131"/>
    </row>
    <row r="494" spans="3:3" x14ac:dyDescent="0.3">
      <c r="C494" s="131"/>
    </row>
    <row r="495" spans="3:3" x14ac:dyDescent="0.3">
      <c r="C495" s="131"/>
    </row>
    <row r="496" spans="3:3" x14ac:dyDescent="0.3">
      <c r="C496" s="131"/>
    </row>
    <row r="497" spans="3:3" x14ac:dyDescent="0.3">
      <c r="C497" s="131"/>
    </row>
    <row r="498" spans="3:3" x14ac:dyDescent="0.3">
      <c r="C498" s="131"/>
    </row>
    <row r="499" spans="3:3" x14ac:dyDescent="0.3">
      <c r="C499" s="131"/>
    </row>
    <row r="500" spans="3:3" x14ac:dyDescent="0.3">
      <c r="C500" s="131"/>
    </row>
    <row r="501" spans="3:3" x14ac:dyDescent="0.3">
      <c r="C501" s="131"/>
    </row>
    <row r="502" spans="3:3" x14ac:dyDescent="0.3">
      <c r="C502" s="131"/>
    </row>
    <row r="503" spans="3:3" x14ac:dyDescent="0.3">
      <c r="C503" s="131"/>
    </row>
    <row r="504" spans="3:3" x14ac:dyDescent="0.3">
      <c r="C504" s="131"/>
    </row>
    <row r="505" spans="3:3" x14ac:dyDescent="0.3">
      <c r="C505" s="131"/>
    </row>
    <row r="506" spans="3:3" x14ac:dyDescent="0.3">
      <c r="C506" s="131"/>
    </row>
    <row r="507" spans="3:3" x14ac:dyDescent="0.3">
      <c r="C507" s="131"/>
    </row>
    <row r="508" spans="3:3" x14ac:dyDescent="0.3">
      <c r="C508" s="131"/>
    </row>
    <row r="509" spans="3:3" x14ac:dyDescent="0.3">
      <c r="C509" s="131"/>
    </row>
    <row r="510" spans="3:3" x14ac:dyDescent="0.3">
      <c r="C510" s="131"/>
    </row>
    <row r="511" spans="3:3" x14ac:dyDescent="0.3">
      <c r="C511" s="131"/>
    </row>
    <row r="512" spans="3:3" x14ac:dyDescent="0.3">
      <c r="C512" s="131"/>
    </row>
    <row r="513" spans="3:3" x14ac:dyDescent="0.3">
      <c r="C513" s="131"/>
    </row>
    <row r="514" spans="3:3" x14ac:dyDescent="0.3">
      <c r="C514" s="131"/>
    </row>
    <row r="515" spans="3:3" x14ac:dyDescent="0.3">
      <c r="C515" s="131"/>
    </row>
    <row r="516" spans="3:3" x14ac:dyDescent="0.3">
      <c r="C516" s="131"/>
    </row>
    <row r="517" spans="3:3" x14ac:dyDescent="0.3">
      <c r="C517" s="131"/>
    </row>
    <row r="518" spans="3:3" x14ac:dyDescent="0.3">
      <c r="C518" s="131"/>
    </row>
    <row r="519" spans="3:3" x14ac:dyDescent="0.3">
      <c r="C519" s="131"/>
    </row>
    <row r="520" spans="3:3" x14ac:dyDescent="0.3">
      <c r="C520" s="131"/>
    </row>
    <row r="521" spans="3:3" x14ac:dyDescent="0.3">
      <c r="C521" s="131"/>
    </row>
    <row r="522" spans="3:3" x14ac:dyDescent="0.3">
      <c r="C522" s="131"/>
    </row>
    <row r="523" spans="3:3" x14ac:dyDescent="0.3">
      <c r="C523" s="131"/>
    </row>
    <row r="524" spans="3:3" x14ac:dyDescent="0.3">
      <c r="C524" s="131"/>
    </row>
    <row r="525" spans="3:3" x14ac:dyDescent="0.3">
      <c r="C525" s="131"/>
    </row>
    <row r="526" spans="3:3" x14ac:dyDescent="0.3">
      <c r="C526" s="131"/>
    </row>
    <row r="527" spans="3:3" x14ac:dyDescent="0.3">
      <c r="C527" s="131"/>
    </row>
    <row r="528" spans="3:3" x14ac:dyDescent="0.3">
      <c r="C528" s="131"/>
    </row>
    <row r="529" spans="3:3" x14ac:dyDescent="0.3">
      <c r="C529" s="131"/>
    </row>
    <row r="530" spans="3:3" x14ac:dyDescent="0.3">
      <c r="C530" s="131"/>
    </row>
    <row r="531" spans="3:3" x14ac:dyDescent="0.3">
      <c r="C531" s="131"/>
    </row>
    <row r="532" spans="3:3" x14ac:dyDescent="0.3">
      <c r="C532" s="131"/>
    </row>
    <row r="533" spans="3:3" x14ac:dyDescent="0.3">
      <c r="C533" s="131"/>
    </row>
    <row r="534" spans="3:3" x14ac:dyDescent="0.3">
      <c r="C534" s="131"/>
    </row>
    <row r="535" spans="3:3" x14ac:dyDescent="0.3">
      <c r="C535" s="131"/>
    </row>
    <row r="536" spans="3:3" x14ac:dyDescent="0.3">
      <c r="C536" s="131"/>
    </row>
    <row r="537" spans="3:3" x14ac:dyDescent="0.3">
      <c r="C537" s="131"/>
    </row>
    <row r="538" spans="3:3" x14ac:dyDescent="0.3">
      <c r="C538" s="131"/>
    </row>
    <row r="539" spans="3:3" x14ac:dyDescent="0.3">
      <c r="C539" s="131"/>
    </row>
    <row r="540" spans="3:3" x14ac:dyDescent="0.3">
      <c r="C540" s="131"/>
    </row>
    <row r="541" spans="3:3" x14ac:dyDescent="0.3">
      <c r="C541" s="131"/>
    </row>
    <row r="542" spans="3:3" x14ac:dyDescent="0.3">
      <c r="C542" s="131"/>
    </row>
    <row r="543" spans="3:3" x14ac:dyDescent="0.3">
      <c r="C543" s="131"/>
    </row>
    <row r="544" spans="3:3" x14ac:dyDescent="0.3">
      <c r="C544" s="131"/>
    </row>
    <row r="545" spans="3:3" x14ac:dyDescent="0.3">
      <c r="C545" s="131"/>
    </row>
    <row r="546" spans="3:3" x14ac:dyDescent="0.3">
      <c r="C546" s="131"/>
    </row>
    <row r="547" spans="3:3" x14ac:dyDescent="0.3">
      <c r="C547" s="131"/>
    </row>
    <row r="548" spans="3:3" x14ac:dyDescent="0.3">
      <c r="C548" s="131"/>
    </row>
    <row r="549" spans="3:3" x14ac:dyDescent="0.3">
      <c r="C549" s="131"/>
    </row>
    <row r="550" spans="3:3" x14ac:dyDescent="0.3">
      <c r="C550" s="131"/>
    </row>
    <row r="551" spans="3:3" x14ac:dyDescent="0.3">
      <c r="C551" s="131"/>
    </row>
    <row r="552" spans="3:3" x14ac:dyDescent="0.3">
      <c r="C552" s="131"/>
    </row>
    <row r="553" spans="3:3" x14ac:dyDescent="0.3">
      <c r="C553" s="131"/>
    </row>
    <row r="554" spans="3:3" x14ac:dyDescent="0.3">
      <c r="C554" s="131"/>
    </row>
    <row r="555" spans="3:3" x14ac:dyDescent="0.3">
      <c r="C555" s="131"/>
    </row>
    <row r="556" spans="3:3" x14ac:dyDescent="0.3">
      <c r="C556" s="131"/>
    </row>
    <row r="557" spans="3:3" x14ac:dyDescent="0.3">
      <c r="C557" s="131"/>
    </row>
    <row r="558" spans="3:3" x14ac:dyDescent="0.3">
      <c r="C558" s="131"/>
    </row>
    <row r="559" spans="3:3" x14ac:dyDescent="0.3">
      <c r="C559" s="131"/>
    </row>
    <row r="560" spans="3:3" x14ac:dyDescent="0.3">
      <c r="C560" s="131"/>
    </row>
    <row r="561" spans="3:3" x14ac:dyDescent="0.3">
      <c r="C561" s="131"/>
    </row>
    <row r="562" spans="3:3" x14ac:dyDescent="0.3">
      <c r="C562" s="131"/>
    </row>
    <row r="563" spans="3:3" x14ac:dyDescent="0.3">
      <c r="C563" s="131"/>
    </row>
    <row r="564" spans="3:3" x14ac:dyDescent="0.3">
      <c r="C564" s="131"/>
    </row>
    <row r="565" spans="3:3" x14ac:dyDescent="0.3">
      <c r="C565" s="131"/>
    </row>
    <row r="566" spans="3:3" x14ac:dyDescent="0.3">
      <c r="C566" s="131"/>
    </row>
    <row r="567" spans="3:3" x14ac:dyDescent="0.3">
      <c r="C567" s="131"/>
    </row>
    <row r="568" spans="3:3" x14ac:dyDescent="0.3">
      <c r="C568" s="131"/>
    </row>
    <row r="569" spans="3:3" x14ac:dyDescent="0.3">
      <c r="C569" s="131"/>
    </row>
    <row r="570" spans="3:3" x14ac:dyDescent="0.3">
      <c r="C570" s="131"/>
    </row>
    <row r="571" spans="3:3" x14ac:dyDescent="0.3">
      <c r="C571" s="131"/>
    </row>
    <row r="572" spans="3:3" x14ac:dyDescent="0.3">
      <c r="C572" s="131"/>
    </row>
    <row r="573" spans="3:3" x14ac:dyDescent="0.3">
      <c r="C573" s="131"/>
    </row>
    <row r="574" spans="3:3" x14ac:dyDescent="0.3">
      <c r="C574" s="131"/>
    </row>
    <row r="575" spans="3:3" x14ac:dyDescent="0.3">
      <c r="C575" s="131"/>
    </row>
    <row r="576" spans="3:3" x14ac:dyDescent="0.3">
      <c r="C576" s="131"/>
    </row>
    <row r="577" spans="3:3" x14ac:dyDescent="0.3">
      <c r="C577" s="131"/>
    </row>
    <row r="578" spans="3:3" x14ac:dyDescent="0.3">
      <c r="C578" s="131"/>
    </row>
    <row r="579" spans="3:3" x14ac:dyDescent="0.3">
      <c r="C579" s="131"/>
    </row>
    <row r="580" spans="3:3" x14ac:dyDescent="0.3">
      <c r="C580" s="131"/>
    </row>
    <row r="581" spans="3:3" x14ac:dyDescent="0.3">
      <c r="C581" s="131"/>
    </row>
    <row r="582" spans="3:3" x14ac:dyDescent="0.3">
      <c r="C582" s="131"/>
    </row>
    <row r="583" spans="3:3" x14ac:dyDescent="0.3">
      <c r="C583" s="131"/>
    </row>
    <row r="584" spans="3:3" x14ac:dyDescent="0.3">
      <c r="C584" s="131"/>
    </row>
    <row r="585" spans="3:3" x14ac:dyDescent="0.3">
      <c r="C585" s="131"/>
    </row>
    <row r="586" spans="3:3" x14ac:dyDescent="0.3">
      <c r="C586" s="131"/>
    </row>
    <row r="587" spans="3:3" x14ac:dyDescent="0.3">
      <c r="C587" s="131"/>
    </row>
    <row r="588" spans="3:3" x14ac:dyDescent="0.3">
      <c r="C588" s="131"/>
    </row>
    <row r="589" spans="3:3" x14ac:dyDescent="0.3">
      <c r="C589" s="131"/>
    </row>
    <row r="590" spans="3:3" x14ac:dyDescent="0.3">
      <c r="C590" s="131"/>
    </row>
    <row r="591" spans="3:3" x14ac:dyDescent="0.3">
      <c r="C591" s="131"/>
    </row>
    <row r="592" spans="3:3" x14ac:dyDescent="0.3">
      <c r="C592" s="131"/>
    </row>
    <row r="593" spans="3:3" x14ac:dyDescent="0.3">
      <c r="C593" s="131"/>
    </row>
    <row r="594" spans="3:3" x14ac:dyDescent="0.3">
      <c r="C594" s="131"/>
    </row>
    <row r="595" spans="3:3" x14ac:dyDescent="0.3">
      <c r="C595" s="131"/>
    </row>
    <row r="596" spans="3:3" x14ac:dyDescent="0.3">
      <c r="C596" s="131"/>
    </row>
    <row r="597" spans="3:3" x14ac:dyDescent="0.3">
      <c r="C597" s="131"/>
    </row>
    <row r="598" spans="3:3" x14ac:dyDescent="0.3">
      <c r="C598" s="131"/>
    </row>
    <row r="599" spans="3:3" x14ac:dyDescent="0.3">
      <c r="C599" s="131"/>
    </row>
    <row r="600" spans="3:3" x14ac:dyDescent="0.3">
      <c r="C600" s="131"/>
    </row>
    <row r="601" spans="3:3" x14ac:dyDescent="0.3">
      <c r="C601" s="131"/>
    </row>
    <row r="602" spans="3:3" x14ac:dyDescent="0.3">
      <c r="C602" s="131"/>
    </row>
    <row r="603" spans="3:3" x14ac:dyDescent="0.3">
      <c r="C603" s="131"/>
    </row>
    <row r="604" spans="3:3" x14ac:dyDescent="0.3">
      <c r="C604" s="131"/>
    </row>
    <row r="605" spans="3:3" x14ac:dyDescent="0.3">
      <c r="C605" s="131"/>
    </row>
    <row r="606" spans="3:3" x14ac:dyDescent="0.3">
      <c r="C606" s="131"/>
    </row>
    <row r="607" spans="3:3" x14ac:dyDescent="0.3">
      <c r="C607" s="131"/>
    </row>
    <row r="608" spans="3:3" x14ac:dyDescent="0.3">
      <c r="C608" s="131"/>
    </row>
    <row r="609" spans="3:3" x14ac:dyDescent="0.3">
      <c r="C609" s="131"/>
    </row>
    <row r="610" spans="3:3" x14ac:dyDescent="0.3">
      <c r="C610" s="131"/>
    </row>
    <row r="611" spans="3:3" x14ac:dyDescent="0.3">
      <c r="C611" s="131"/>
    </row>
    <row r="612" spans="3:3" x14ac:dyDescent="0.3">
      <c r="C612" s="131"/>
    </row>
    <row r="613" spans="3:3" x14ac:dyDescent="0.3">
      <c r="C613" s="131"/>
    </row>
    <row r="614" spans="3:3" x14ac:dyDescent="0.3">
      <c r="C614" s="131"/>
    </row>
    <row r="615" spans="3:3" x14ac:dyDescent="0.3">
      <c r="C615" s="131"/>
    </row>
    <row r="616" spans="3:3" x14ac:dyDescent="0.3">
      <c r="C616" s="131"/>
    </row>
    <row r="617" spans="3:3" x14ac:dyDescent="0.3">
      <c r="C617" s="131"/>
    </row>
    <row r="618" spans="3:3" x14ac:dyDescent="0.3">
      <c r="C618" s="131"/>
    </row>
    <row r="619" spans="3:3" x14ac:dyDescent="0.3">
      <c r="C619" s="131"/>
    </row>
    <row r="620" spans="3:3" x14ac:dyDescent="0.3">
      <c r="C620" s="131"/>
    </row>
    <row r="621" spans="3:3" x14ac:dyDescent="0.3">
      <c r="C621" s="131"/>
    </row>
    <row r="622" spans="3:3" x14ac:dyDescent="0.3">
      <c r="C622" s="131"/>
    </row>
    <row r="623" spans="3:3" x14ac:dyDescent="0.3">
      <c r="C623" s="131"/>
    </row>
    <row r="624" spans="3:3" x14ac:dyDescent="0.3">
      <c r="C624" s="131"/>
    </row>
    <row r="625" spans="3:3" x14ac:dyDescent="0.3">
      <c r="C625" s="131"/>
    </row>
    <row r="626" spans="3:3" x14ac:dyDescent="0.3">
      <c r="C626" s="131"/>
    </row>
    <row r="627" spans="3:3" x14ac:dyDescent="0.3">
      <c r="C627" s="131"/>
    </row>
    <row r="628" spans="3:3" x14ac:dyDescent="0.3">
      <c r="C628" s="131"/>
    </row>
    <row r="629" spans="3:3" x14ac:dyDescent="0.3">
      <c r="C629" s="131"/>
    </row>
    <row r="630" spans="3:3" x14ac:dyDescent="0.3">
      <c r="C630" s="131"/>
    </row>
    <row r="631" spans="3:3" x14ac:dyDescent="0.3">
      <c r="C631" s="131"/>
    </row>
    <row r="632" spans="3:3" x14ac:dyDescent="0.3">
      <c r="C632" s="131"/>
    </row>
    <row r="633" spans="3:3" x14ac:dyDescent="0.3">
      <c r="C633" s="131"/>
    </row>
    <row r="634" spans="3:3" x14ac:dyDescent="0.3">
      <c r="C634" s="131"/>
    </row>
    <row r="635" spans="3:3" x14ac:dyDescent="0.3">
      <c r="C635" s="131"/>
    </row>
    <row r="636" spans="3:3" x14ac:dyDescent="0.3">
      <c r="C636" s="131"/>
    </row>
    <row r="637" spans="3:3" x14ac:dyDescent="0.3">
      <c r="C637" s="131"/>
    </row>
    <row r="638" spans="3:3" x14ac:dyDescent="0.3">
      <c r="C638" s="131"/>
    </row>
    <row r="639" spans="3:3" x14ac:dyDescent="0.3">
      <c r="C639" s="131"/>
    </row>
    <row r="640" spans="3:3" x14ac:dyDescent="0.3">
      <c r="C640" s="131"/>
    </row>
    <row r="641" spans="3:3" x14ac:dyDescent="0.3">
      <c r="C641" s="131"/>
    </row>
    <row r="642" spans="3:3" x14ac:dyDescent="0.3">
      <c r="C642" s="131"/>
    </row>
    <row r="643" spans="3:3" x14ac:dyDescent="0.3">
      <c r="C643" s="131"/>
    </row>
    <row r="644" spans="3:3" x14ac:dyDescent="0.3">
      <c r="C644" s="131"/>
    </row>
    <row r="645" spans="3:3" x14ac:dyDescent="0.3">
      <c r="C645" s="131"/>
    </row>
    <row r="646" spans="3:3" x14ac:dyDescent="0.3">
      <c r="C646" s="131"/>
    </row>
    <row r="647" spans="3:3" x14ac:dyDescent="0.3">
      <c r="C647" s="131"/>
    </row>
    <row r="648" spans="3:3" x14ac:dyDescent="0.3">
      <c r="C648" s="131"/>
    </row>
    <row r="649" spans="3:3" x14ac:dyDescent="0.3">
      <c r="C649" s="131"/>
    </row>
    <row r="650" spans="3:3" x14ac:dyDescent="0.3">
      <c r="C650" s="131"/>
    </row>
    <row r="651" spans="3:3" x14ac:dyDescent="0.3">
      <c r="C651" s="131"/>
    </row>
    <row r="652" spans="3:3" x14ac:dyDescent="0.3">
      <c r="C652" s="131"/>
    </row>
    <row r="653" spans="3:3" x14ac:dyDescent="0.3">
      <c r="C653" s="131"/>
    </row>
    <row r="654" spans="3:3" x14ac:dyDescent="0.3">
      <c r="C654" s="131"/>
    </row>
    <row r="655" spans="3:3" x14ac:dyDescent="0.3">
      <c r="C655" s="131"/>
    </row>
    <row r="656" spans="3:3" x14ac:dyDescent="0.3">
      <c r="C656" s="131"/>
    </row>
    <row r="657" spans="3:3" x14ac:dyDescent="0.3">
      <c r="C657" s="131"/>
    </row>
    <row r="658" spans="3:3" x14ac:dyDescent="0.3">
      <c r="C658" s="131"/>
    </row>
    <row r="659" spans="3:3" x14ac:dyDescent="0.3">
      <c r="C659" s="131"/>
    </row>
    <row r="660" spans="3:3" x14ac:dyDescent="0.3">
      <c r="C660" s="131"/>
    </row>
    <row r="661" spans="3:3" x14ac:dyDescent="0.3">
      <c r="C661" s="131"/>
    </row>
    <row r="662" spans="3:3" x14ac:dyDescent="0.3">
      <c r="C662" s="131"/>
    </row>
    <row r="663" spans="3:3" x14ac:dyDescent="0.3">
      <c r="C663" s="131"/>
    </row>
    <row r="664" spans="3:3" x14ac:dyDescent="0.3">
      <c r="C664" s="131"/>
    </row>
    <row r="665" spans="3:3" x14ac:dyDescent="0.3">
      <c r="C665" s="131"/>
    </row>
    <row r="666" spans="3:3" x14ac:dyDescent="0.3">
      <c r="C666" s="131"/>
    </row>
    <row r="667" spans="3:3" x14ac:dyDescent="0.3">
      <c r="C667" s="131"/>
    </row>
    <row r="668" spans="3:3" x14ac:dyDescent="0.3">
      <c r="C668" s="131"/>
    </row>
    <row r="669" spans="3:3" x14ac:dyDescent="0.3">
      <c r="C669" s="131"/>
    </row>
    <row r="670" spans="3:3" x14ac:dyDescent="0.3">
      <c r="C670" s="131"/>
    </row>
    <row r="671" spans="3:3" x14ac:dyDescent="0.3">
      <c r="C671" s="131"/>
    </row>
    <row r="672" spans="3:3" x14ac:dyDescent="0.3">
      <c r="C672" s="131"/>
    </row>
    <row r="673" spans="3:3" x14ac:dyDescent="0.3">
      <c r="C673" s="131"/>
    </row>
    <row r="674" spans="3:3" x14ac:dyDescent="0.3">
      <c r="C674" s="131"/>
    </row>
    <row r="675" spans="3:3" x14ac:dyDescent="0.3">
      <c r="C675" s="131"/>
    </row>
    <row r="676" spans="3:3" x14ac:dyDescent="0.3">
      <c r="C676" s="131"/>
    </row>
    <row r="677" spans="3:3" x14ac:dyDescent="0.3">
      <c r="C677" s="131"/>
    </row>
    <row r="678" spans="3:3" x14ac:dyDescent="0.3">
      <c r="C678" s="131"/>
    </row>
    <row r="679" spans="3:3" x14ac:dyDescent="0.3">
      <c r="C679" s="131"/>
    </row>
    <row r="680" spans="3:3" x14ac:dyDescent="0.3">
      <c r="C680" s="131"/>
    </row>
    <row r="681" spans="3:3" x14ac:dyDescent="0.3">
      <c r="C681" s="131"/>
    </row>
    <row r="682" spans="3:3" x14ac:dyDescent="0.3">
      <c r="C682" s="131"/>
    </row>
    <row r="683" spans="3:3" x14ac:dyDescent="0.3">
      <c r="C683" s="131"/>
    </row>
    <row r="684" spans="3:3" x14ac:dyDescent="0.3">
      <c r="C684" s="131"/>
    </row>
    <row r="685" spans="3:3" x14ac:dyDescent="0.3">
      <c r="C685" s="131"/>
    </row>
    <row r="686" spans="3:3" x14ac:dyDescent="0.3">
      <c r="C686" s="131"/>
    </row>
    <row r="687" spans="3:3" x14ac:dyDescent="0.3">
      <c r="C687" s="131"/>
    </row>
    <row r="688" spans="3:3" x14ac:dyDescent="0.3">
      <c r="C688" s="131"/>
    </row>
    <row r="689" spans="3:3" x14ac:dyDescent="0.3">
      <c r="C689" s="131"/>
    </row>
    <row r="690" spans="3:3" x14ac:dyDescent="0.3">
      <c r="C690" s="131"/>
    </row>
    <row r="691" spans="3:3" x14ac:dyDescent="0.3">
      <c r="C691" s="131"/>
    </row>
    <row r="692" spans="3:3" x14ac:dyDescent="0.3">
      <c r="C692" s="131"/>
    </row>
    <row r="693" spans="3:3" x14ac:dyDescent="0.3">
      <c r="C693" s="131"/>
    </row>
    <row r="694" spans="3:3" x14ac:dyDescent="0.3">
      <c r="C694" s="131"/>
    </row>
    <row r="695" spans="3:3" x14ac:dyDescent="0.3">
      <c r="C695" s="131"/>
    </row>
    <row r="696" spans="3:3" x14ac:dyDescent="0.3">
      <c r="C696" s="131"/>
    </row>
    <row r="697" spans="3:3" x14ac:dyDescent="0.3">
      <c r="C697" s="131"/>
    </row>
    <row r="698" spans="3:3" x14ac:dyDescent="0.3">
      <c r="C698" s="131"/>
    </row>
    <row r="699" spans="3:3" x14ac:dyDescent="0.3">
      <c r="C699" s="131"/>
    </row>
    <row r="700" spans="3:3" x14ac:dyDescent="0.3">
      <c r="C700" s="131"/>
    </row>
    <row r="701" spans="3:3" x14ac:dyDescent="0.3">
      <c r="C701" s="131"/>
    </row>
    <row r="702" spans="3:3" x14ac:dyDescent="0.3">
      <c r="C702" s="131"/>
    </row>
    <row r="703" spans="3:3" x14ac:dyDescent="0.3">
      <c r="C703" s="131"/>
    </row>
    <row r="704" spans="3:3" x14ac:dyDescent="0.3">
      <c r="C704" s="131"/>
    </row>
    <row r="705" spans="3:3" x14ac:dyDescent="0.3">
      <c r="C705" s="131"/>
    </row>
    <row r="706" spans="3:3" x14ac:dyDescent="0.3">
      <c r="C706" s="131"/>
    </row>
    <row r="707" spans="3:3" x14ac:dyDescent="0.3">
      <c r="C707" s="131"/>
    </row>
    <row r="708" spans="3:3" x14ac:dyDescent="0.3">
      <c r="C708" s="131"/>
    </row>
    <row r="709" spans="3:3" x14ac:dyDescent="0.3">
      <c r="C709" s="131"/>
    </row>
    <row r="710" spans="3:3" x14ac:dyDescent="0.3">
      <c r="C710" s="131"/>
    </row>
    <row r="711" spans="3:3" x14ac:dyDescent="0.3">
      <c r="C711" s="131"/>
    </row>
    <row r="712" spans="3:3" x14ac:dyDescent="0.3">
      <c r="C712" s="131"/>
    </row>
    <row r="713" spans="3:3" x14ac:dyDescent="0.3">
      <c r="C713" s="131"/>
    </row>
    <row r="714" spans="3:3" x14ac:dyDescent="0.3">
      <c r="C714" s="131"/>
    </row>
    <row r="715" spans="3:3" x14ac:dyDescent="0.3">
      <c r="C715" s="131"/>
    </row>
    <row r="716" spans="3:3" x14ac:dyDescent="0.3">
      <c r="C716" s="131"/>
    </row>
    <row r="717" spans="3:3" x14ac:dyDescent="0.3">
      <c r="C717" s="131"/>
    </row>
    <row r="718" spans="3:3" x14ac:dyDescent="0.3">
      <c r="C718" s="131"/>
    </row>
    <row r="719" spans="3:3" x14ac:dyDescent="0.3">
      <c r="C719" s="131"/>
    </row>
    <row r="720" spans="3:3" x14ac:dyDescent="0.3">
      <c r="C720" s="131"/>
    </row>
    <row r="721" spans="3:3" x14ac:dyDescent="0.3">
      <c r="C721" s="131"/>
    </row>
    <row r="722" spans="3:3" x14ac:dyDescent="0.3">
      <c r="C722" s="131"/>
    </row>
    <row r="723" spans="3:3" x14ac:dyDescent="0.3">
      <c r="C723" s="131"/>
    </row>
    <row r="724" spans="3:3" x14ac:dyDescent="0.3">
      <c r="C724" s="131"/>
    </row>
    <row r="725" spans="3:3" x14ac:dyDescent="0.3">
      <c r="C725" s="131"/>
    </row>
    <row r="726" spans="3:3" x14ac:dyDescent="0.3">
      <c r="C726" s="131"/>
    </row>
    <row r="727" spans="3:3" x14ac:dyDescent="0.3">
      <c r="C727" s="131"/>
    </row>
    <row r="728" spans="3:3" x14ac:dyDescent="0.3">
      <c r="C728" s="131"/>
    </row>
    <row r="729" spans="3:3" x14ac:dyDescent="0.3">
      <c r="C729" s="131"/>
    </row>
    <row r="730" spans="3:3" x14ac:dyDescent="0.3">
      <c r="C730" s="131"/>
    </row>
    <row r="731" spans="3:3" x14ac:dyDescent="0.3">
      <c r="C731" s="131"/>
    </row>
    <row r="732" spans="3:3" x14ac:dyDescent="0.3">
      <c r="C732" s="131"/>
    </row>
    <row r="733" spans="3:3" x14ac:dyDescent="0.3">
      <c r="C733" s="131"/>
    </row>
    <row r="734" spans="3:3" x14ac:dyDescent="0.3">
      <c r="C734" s="131"/>
    </row>
    <row r="735" spans="3:3" x14ac:dyDescent="0.3">
      <c r="C735" s="131"/>
    </row>
    <row r="736" spans="3:3" x14ac:dyDescent="0.3">
      <c r="C736" s="131"/>
    </row>
    <row r="737" spans="3:3" x14ac:dyDescent="0.3">
      <c r="C737" s="131"/>
    </row>
    <row r="738" spans="3:3" x14ac:dyDescent="0.3">
      <c r="C738" s="131"/>
    </row>
    <row r="739" spans="3:3" x14ac:dyDescent="0.3">
      <c r="C739" s="131"/>
    </row>
    <row r="740" spans="3:3" x14ac:dyDescent="0.3">
      <c r="C740" s="131"/>
    </row>
    <row r="741" spans="3:3" x14ac:dyDescent="0.3">
      <c r="C741" s="131"/>
    </row>
    <row r="742" spans="3:3" x14ac:dyDescent="0.3">
      <c r="C742" s="131"/>
    </row>
    <row r="743" spans="3:3" x14ac:dyDescent="0.3">
      <c r="C743" s="131"/>
    </row>
    <row r="744" spans="3:3" x14ac:dyDescent="0.3">
      <c r="C744" s="131"/>
    </row>
    <row r="745" spans="3:3" x14ac:dyDescent="0.3">
      <c r="C745" s="131"/>
    </row>
    <row r="746" spans="3:3" x14ac:dyDescent="0.3">
      <c r="C746" s="131"/>
    </row>
    <row r="747" spans="3:3" x14ac:dyDescent="0.3">
      <c r="C747" s="131"/>
    </row>
    <row r="748" spans="3:3" x14ac:dyDescent="0.3">
      <c r="C748" s="131"/>
    </row>
    <row r="749" spans="3:3" x14ac:dyDescent="0.3">
      <c r="C749" s="131"/>
    </row>
    <row r="750" spans="3:3" x14ac:dyDescent="0.3">
      <c r="C750" s="131"/>
    </row>
    <row r="751" spans="3:3" x14ac:dyDescent="0.3">
      <c r="C751" s="131"/>
    </row>
    <row r="752" spans="3:3" x14ac:dyDescent="0.3">
      <c r="C752" s="131"/>
    </row>
    <row r="753" spans="3:3" x14ac:dyDescent="0.3">
      <c r="C753" s="131"/>
    </row>
    <row r="754" spans="3:3" x14ac:dyDescent="0.3">
      <c r="C754" s="131"/>
    </row>
    <row r="755" spans="3:3" x14ac:dyDescent="0.3">
      <c r="C755" s="131"/>
    </row>
    <row r="756" spans="3:3" x14ac:dyDescent="0.3">
      <c r="C756" s="131"/>
    </row>
    <row r="757" spans="3:3" x14ac:dyDescent="0.3">
      <c r="C757" s="131"/>
    </row>
    <row r="758" spans="3:3" x14ac:dyDescent="0.3">
      <c r="C758" s="131"/>
    </row>
    <row r="759" spans="3:3" x14ac:dyDescent="0.3">
      <c r="C759" s="131"/>
    </row>
    <row r="760" spans="3:3" x14ac:dyDescent="0.3">
      <c r="C760" s="131"/>
    </row>
    <row r="761" spans="3:3" x14ac:dyDescent="0.3">
      <c r="C761" s="131"/>
    </row>
    <row r="762" spans="3:3" x14ac:dyDescent="0.3">
      <c r="C762" s="131"/>
    </row>
    <row r="763" spans="3:3" x14ac:dyDescent="0.3">
      <c r="C763" s="131"/>
    </row>
    <row r="764" spans="3:3" x14ac:dyDescent="0.3">
      <c r="C764" s="131"/>
    </row>
    <row r="765" spans="3:3" x14ac:dyDescent="0.3">
      <c r="C765" s="131"/>
    </row>
    <row r="766" spans="3:3" x14ac:dyDescent="0.3">
      <c r="C766" s="131"/>
    </row>
    <row r="767" spans="3:3" x14ac:dyDescent="0.3">
      <c r="C767" s="131"/>
    </row>
    <row r="768" spans="3:3" x14ac:dyDescent="0.3">
      <c r="C768" s="131"/>
    </row>
    <row r="769" spans="3:3" x14ac:dyDescent="0.3">
      <c r="C769" s="131"/>
    </row>
    <row r="770" spans="3:3" x14ac:dyDescent="0.3">
      <c r="C770" s="131"/>
    </row>
    <row r="771" spans="3:3" x14ac:dyDescent="0.3">
      <c r="C771" s="131"/>
    </row>
    <row r="772" spans="3:3" x14ac:dyDescent="0.3">
      <c r="C772" s="131"/>
    </row>
    <row r="773" spans="3:3" x14ac:dyDescent="0.3">
      <c r="C773" s="131"/>
    </row>
    <row r="774" spans="3:3" x14ac:dyDescent="0.3">
      <c r="C774" s="131"/>
    </row>
    <row r="775" spans="3:3" x14ac:dyDescent="0.3">
      <c r="C775" s="131"/>
    </row>
    <row r="776" spans="3:3" x14ac:dyDescent="0.3">
      <c r="C776" s="131"/>
    </row>
    <row r="777" spans="3:3" x14ac:dyDescent="0.3">
      <c r="C777" s="131"/>
    </row>
    <row r="778" spans="3:3" x14ac:dyDescent="0.3">
      <c r="C778" s="131"/>
    </row>
    <row r="779" spans="3:3" x14ac:dyDescent="0.3">
      <c r="C779" s="131"/>
    </row>
    <row r="780" spans="3:3" x14ac:dyDescent="0.3">
      <c r="C780" s="131"/>
    </row>
    <row r="781" spans="3:3" x14ac:dyDescent="0.3">
      <c r="C781" s="131"/>
    </row>
    <row r="782" spans="3:3" x14ac:dyDescent="0.3">
      <c r="C782" s="131"/>
    </row>
    <row r="783" spans="3:3" x14ac:dyDescent="0.3">
      <c r="C783" s="131"/>
    </row>
    <row r="784" spans="3:3" x14ac:dyDescent="0.3">
      <c r="C784" s="131"/>
    </row>
    <row r="785" spans="3:3" x14ac:dyDescent="0.3">
      <c r="C785" s="131"/>
    </row>
    <row r="786" spans="3:3" x14ac:dyDescent="0.3">
      <c r="C786" s="131"/>
    </row>
    <row r="787" spans="3:3" x14ac:dyDescent="0.3">
      <c r="C787" s="131"/>
    </row>
    <row r="788" spans="3:3" x14ac:dyDescent="0.3">
      <c r="C788" s="131"/>
    </row>
    <row r="789" spans="3:3" x14ac:dyDescent="0.3">
      <c r="C789" s="131"/>
    </row>
    <row r="790" spans="3:3" x14ac:dyDescent="0.3">
      <c r="C790" s="131"/>
    </row>
    <row r="791" spans="3:3" x14ac:dyDescent="0.3">
      <c r="C791" s="131"/>
    </row>
    <row r="792" spans="3:3" x14ac:dyDescent="0.3">
      <c r="C792" s="131"/>
    </row>
    <row r="793" spans="3:3" x14ac:dyDescent="0.3">
      <c r="C793" s="131"/>
    </row>
    <row r="794" spans="3:3" x14ac:dyDescent="0.3">
      <c r="C794" s="131"/>
    </row>
    <row r="795" spans="3:3" x14ac:dyDescent="0.3">
      <c r="C795" s="131"/>
    </row>
    <row r="796" spans="3:3" x14ac:dyDescent="0.3">
      <c r="C796" s="131"/>
    </row>
    <row r="797" spans="3:3" x14ac:dyDescent="0.3">
      <c r="C797" s="131"/>
    </row>
    <row r="798" spans="3:3" x14ac:dyDescent="0.3">
      <c r="C798" s="131"/>
    </row>
    <row r="799" spans="3:3" x14ac:dyDescent="0.3">
      <c r="C799" s="131"/>
    </row>
    <row r="800" spans="3:3" x14ac:dyDescent="0.3">
      <c r="C800" s="131"/>
    </row>
    <row r="801" spans="3:3" x14ac:dyDescent="0.3">
      <c r="C801" s="131"/>
    </row>
    <row r="802" spans="3:3" x14ac:dyDescent="0.3">
      <c r="C802" s="131"/>
    </row>
    <row r="803" spans="3:3" x14ac:dyDescent="0.3">
      <c r="C803" s="131"/>
    </row>
    <row r="804" spans="3:3" x14ac:dyDescent="0.3">
      <c r="C804" s="131"/>
    </row>
    <row r="805" spans="3:3" x14ac:dyDescent="0.3">
      <c r="C805" s="131"/>
    </row>
    <row r="806" spans="3:3" x14ac:dyDescent="0.3">
      <c r="C806" s="131"/>
    </row>
    <row r="807" spans="3:3" x14ac:dyDescent="0.3">
      <c r="C807" s="131"/>
    </row>
    <row r="808" spans="3:3" x14ac:dyDescent="0.3">
      <c r="C808" s="131"/>
    </row>
    <row r="809" spans="3:3" x14ac:dyDescent="0.3">
      <c r="C809" s="131"/>
    </row>
    <row r="810" spans="3:3" x14ac:dyDescent="0.3">
      <c r="C810" s="131"/>
    </row>
    <row r="811" spans="3:3" x14ac:dyDescent="0.3">
      <c r="C811" s="131"/>
    </row>
    <row r="812" spans="3:3" x14ac:dyDescent="0.3">
      <c r="C812" s="131"/>
    </row>
    <row r="813" spans="3:3" x14ac:dyDescent="0.3">
      <c r="C813" s="131"/>
    </row>
    <row r="814" spans="3:3" x14ac:dyDescent="0.3">
      <c r="C814" s="131"/>
    </row>
    <row r="815" spans="3:3" x14ac:dyDescent="0.3">
      <c r="C815" s="131"/>
    </row>
    <row r="816" spans="3:3" x14ac:dyDescent="0.3">
      <c r="C816" s="131"/>
    </row>
    <row r="817" spans="3:3" x14ac:dyDescent="0.3">
      <c r="C817" s="131"/>
    </row>
    <row r="818" spans="3:3" x14ac:dyDescent="0.3">
      <c r="C818" s="131"/>
    </row>
    <row r="819" spans="3:3" x14ac:dyDescent="0.3">
      <c r="C819" s="131"/>
    </row>
    <row r="820" spans="3:3" x14ac:dyDescent="0.3">
      <c r="C820" s="131"/>
    </row>
    <row r="821" spans="3:3" x14ac:dyDescent="0.3">
      <c r="C821" s="131"/>
    </row>
    <row r="822" spans="3:3" x14ac:dyDescent="0.3">
      <c r="C822" s="131"/>
    </row>
    <row r="823" spans="3:3" x14ac:dyDescent="0.3">
      <c r="C823" s="131"/>
    </row>
    <row r="824" spans="3:3" x14ac:dyDescent="0.3">
      <c r="C824" s="131"/>
    </row>
    <row r="825" spans="3:3" x14ac:dyDescent="0.3">
      <c r="C825" s="131"/>
    </row>
    <row r="826" spans="3:3" x14ac:dyDescent="0.3">
      <c r="C826" s="131"/>
    </row>
    <row r="827" spans="3:3" x14ac:dyDescent="0.3">
      <c r="C827" s="131"/>
    </row>
    <row r="828" spans="3:3" x14ac:dyDescent="0.3">
      <c r="C828" s="131"/>
    </row>
    <row r="829" spans="3:3" x14ac:dyDescent="0.3">
      <c r="C829" s="131"/>
    </row>
    <row r="830" spans="3:3" x14ac:dyDescent="0.3">
      <c r="C830" s="131"/>
    </row>
    <row r="831" spans="3:3" x14ac:dyDescent="0.3">
      <c r="C831" s="131"/>
    </row>
    <row r="832" spans="3:3" x14ac:dyDescent="0.3">
      <c r="C832" s="131"/>
    </row>
    <row r="833" spans="3:3" x14ac:dyDescent="0.3">
      <c r="C833" s="131"/>
    </row>
    <row r="834" spans="3:3" x14ac:dyDescent="0.3">
      <c r="C834" s="131"/>
    </row>
    <row r="835" spans="3:3" x14ac:dyDescent="0.3">
      <c r="C835" s="131"/>
    </row>
    <row r="836" spans="3:3" x14ac:dyDescent="0.3">
      <c r="C836" s="131"/>
    </row>
    <row r="837" spans="3:3" x14ac:dyDescent="0.3">
      <c r="C837" s="131"/>
    </row>
    <row r="838" spans="3:3" x14ac:dyDescent="0.3">
      <c r="C838" s="131"/>
    </row>
    <row r="839" spans="3:3" x14ac:dyDescent="0.3">
      <c r="C839" s="131"/>
    </row>
    <row r="840" spans="3:3" x14ac:dyDescent="0.3">
      <c r="C840" s="131"/>
    </row>
    <row r="841" spans="3:3" x14ac:dyDescent="0.3">
      <c r="C841" s="131"/>
    </row>
    <row r="842" spans="3:3" x14ac:dyDescent="0.3">
      <c r="C842" s="131"/>
    </row>
    <row r="843" spans="3:3" x14ac:dyDescent="0.3">
      <c r="C843" s="131"/>
    </row>
    <row r="844" spans="3:3" x14ac:dyDescent="0.3">
      <c r="C844" s="131"/>
    </row>
    <row r="845" spans="3:3" x14ac:dyDescent="0.3">
      <c r="C845" s="131"/>
    </row>
    <row r="846" spans="3:3" x14ac:dyDescent="0.3">
      <c r="C846" s="131"/>
    </row>
    <row r="847" spans="3:3" x14ac:dyDescent="0.3">
      <c r="C847" s="131"/>
    </row>
    <row r="848" spans="3:3" x14ac:dyDescent="0.3">
      <c r="C848" s="131"/>
    </row>
    <row r="849" spans="3:3" x14ac:dyDescent="0.3">
      <c r="C849" s="131"/>
    </row>
    <row r="850" spans="3:3" x14ac:dyDescent="0.3">
      <c r="C850" s="131"/>
    </row>
    <row r="851" spans="3:3" x14ac:dyDescent="0.3">
      <c r="C851" s="131"/>
    </row>
    <row r="852" spans="3:3" x14ac:dyDescent="0.3">
      <c r="C852" s="131"/>
    </row>
    <row r="853" spans="3:3" x14ac:dyDescent="0.3">
      <c r="C853" s="131"/>
    </row>
    <row r="854" spans="3:3" x14ac:dyDescent="0.3">
      <c r="C854" s="131"/>
    </row>
    <row r="855" spans="3:3" x14ac:dyDescent="0.3">
      <c r="C855" s="131"/>
    </row>
    <row r="856" spans="3:3" x14ac:dyDescent="0.3">
      <c r="C856" s="131"/>
    </row>
    <row r="857" spans="3:3" x14ac:dyDescent="0.3">
      <c r="C857" s="131"/>
    </row>
    <row r="858" spans="3:3" x14ac:dyDescent="0.3">
      <c r="C858" s="131"/>
    </row>
    <row r="859" spans="3:3" x14ac:dyDescent="0.3">
      <c r="C859" s="131"/>
    </row>
    <row r="860" spans="3:3" x14ac:dyDescent="0.3">
      <c r="C860" s="131"/>
    </row>
    <row r="861" spans="3:3" x14ac:dyDescent="0.3">
      <c r="C861" s="131"/>
    </row>
    <row r="862" spans="3:3" x14ac:dyDescent="0.3">
      <c r="C862" s="131"/>
    </row>
    <row r="863" spans="3:3" x14ac:dyDescent="0.3">
      <c r="C863" s="131"/>
    </row>
    <row r="864" spans="3:3" x14ac:dyDescent="0.3">
      <c r="C864" s="131"/>
    </row>
    <row r="865" spans="3:3" x14ac:dyDescent="0.3">
      <c r="C865" s="131"/>
    </row>
    <row r="866" spans="3:3" x14ac:dyDescent="0.3">
      <c r="C866" s="131"/>
    </row>
    <row r="867" spans="3:3" x14ac:dyDescent="0.3">
      <c r="C867" s="131"/>
    </row>
    <row r="868" spans="3:3" x14ac:dyDescent="0.3">
      <c r="C868" s="131"/>
    </row>
    <row r="869" spans="3:3" x14ac:dyDescent="0.3">
      <c r="C869" s="131"/>
    </row>
    <row r="870" spans="3:3" x14ac:dyDescent="0.3">
      <c r="C870" s="131"/>
    </row>
    <row r="871" spans="3:3" x14ac:dyDescent="0.3">
      <c r="C871" s="131"/>
    </row>
    <row r="872" spans="3:3" x14ac:dyDescent="0.3">
      <c r="C872" s="131"/>
    </row>
    <row r="873" spans="3:3" x14ac:dyDescent="0.3">
      <c r="C873" s="131"/>
    </row>
    <row r="874" spans="3:3" x14ac:dyDescent="0.3">
      <c r="C874" s="131"/>
    </row>
    <row r="875" spans="3:3" x14ac:dyDescent="0.3">
      <c r="C875" s="131"/>
    </row>
    <row r="876" spans="3:3" x14ac:dyDescent="0.3">
      <c r="C876" s="131"/>
    </row>
    <row r="877" spans="3:3" x14ac:dyDescent="0.3">
      <c r="C877" s="131"/>
    </row>
    <row r="878" spans="3:3" x14ac:dyDescent="0.3">
      <c r="C878" s="131"/>
    </row>
    <row r="879" spans="3:3" x14ac:dyDescent="0.3">
      <c r="C879" s="131"/>
    </row>
    <row r="880" spans="3:3" x14ac:dyDescent="0.3">
      <c r="C880" s="131"/>
    </row>
    <row r="881" spans="3:3" x14ac:dyDescent="0.3">
      <c r="C881" s="131"/>
    </row>
    <row r="882" spans="3:3" x14ac:dyDescent="0.3">
      <c r="C882" s="131"/>
    </row>
    <row r="883" spans="3:3" x14ac:dyDescent="0.3">
      <c r="C883" s="131"/>
    </row>
    <row r="884" spans="3:3" x14ac:dyDescent="0.3">
      <c r="C884" s="131"/>
    </row>
    <row r="885" spans="3:3" x14ac:dyDescent="0.3">
      <c r="C885" s="131"/>
    </row>
    <row r="886" spans="3:3" x14ac:dyDescent="0.3">
      <c r="C886" s="131"/>
    </row>
    <row r="887" spans="3:3" x14ac:dyDescent="0.3">
      <c r="C887" s="131"/>
    </row>
    <row r="888" spans="3:3" x14ac:dyDescent="0.3">
      <c r="C888" s="131"/>
    </row>
    <row r="889" spans="3:3" x14ac:dyDescent="0.3">
      <c r="C889" s="131"/>
    </row>
    <row r="890" spans="3:3" x14ac:dyDescent="0.3">
      <c r="C890" s="131"/>
    </row>
    <row r="891" spans="3:3" x14ac:dyDescent="0.3">
      <c r="C891" s="131"/>
    </row>
    <row r="892" spans="3:3" x14ac:dyDescent="0.3">
      <c r="C892" s="131"/>
    </row>
    <row r="893" spans="3:3" x14ac:dyDescent="0.3">
      <c r="C893" s="131"/>
    </row>
    <row r="894" spans="3:3" x14ac:dyDescent="0.3">
      <c r="C894" s="131"/>
    </row>
    <row r="895" spans="3:3" x14ac:dyDescent="0.3">
      <c r="C895" s="131"/>
    </row>
    <row r="896" spans="3:3" x14ac:dyDescent="0.3">
      <c r="C896" s="131"/>
    </row>
    <row r="897" spans="3:3" x14ac:dyDescent="0.3">
      <c r="C897" s="131"/>
    </row>
    <row r="898" spans="3:3" x14ac:dyDescent="0.3">
      <c r="C898" s="131"/>
    </row>
    <row r="899" spans="3:3" x14ac:dyDescent="0.3">
      <c r="C899" s="131"/>
    </row>
    <row r="900" spans="3:3" x14ac:dyDescent="0.3">
      <c r="C900" s="131"/>
    </row>
    <row r="901" spans="3:3" x14ac:dyDescent="0.3">
      <c r="C901" s="131"/>
    </row>
    <row r="902" spans="3:3" x14ac:dyDescent="0.3">
      <c r="C902" s="131"/>
    </row>
    <row r="903" spans="3:3" x14ac:dyDescent="0.3">
      <c r="C903" s="131"/>
    </row>
    <row r="904" spans="3:3" x14ac:dyDescent="0.3">
      <c r="C904" s="131"/>
    </row>
    <row r="905" spans="3:3" x14ac:dyDescent="0.3">
      <c r="C905" s="131"/>
    </row>
    <row r="906" spans="3:3" x14ac:dyDescent="0.3">
      <c r="C906" s="131"/>
    </row>
    <row r="907" spans="3:3" x14ac:dyDescent="0.3">
      <c r="C907" s="131"/>
    </row>
    <row r="908" spans="3:3" x14ac:dyDescent="0.3">
      <c r="C908" s="131"/>
    </row>
    <row r="909" spans="3:3" x14ac:dyDescent="0.3">
      <c r="C909" s="131"/>
    </row>
    <row r="910" spans="3:3" x14ac:dyDescent="0.3">
      <c r="C910" s="131"/>
    </row>
    <row r="911" spans="3:3" x14ac:dyDescent="0.3">
      <c r="C911" s="131"/>
    </row>
    <row r="912" spans="3:3" x14ac:dyDescent="0.3">
      <c r="C912" s="131"/>
    </row>
    <row r="913" spans="3:3" x14ac:dyDescent="0.3">
      <c r="C913" s="131"/>
    </row>
    <row r="914" spans="3:3" x14ac:dyDescent="0.3">
      <c r="C914" s="131"/>
    </row>
    <row r="915" spans="3:3" x14ac:dyDescent="0.3">
      <c r="C915" s="131"/>
    </row>
    <row r="916" spans="3:3" x14ac:dyDescent="0.3">
      <c r="C916" s="131"/>
    </row>
    <row r="917" spans="3:3" x14ac:dyDescent="0.3">
      <c r="C917" s="131"/>
    </row>
    <row r="918" spans="3:3" x14ac:dyDescent="0.3">
      <c r="C918" s="131"/>
    </row>
    <row r="919" spans="3:3" x14ac:dyDescent="0.3">
      <c r="C919" s="131"/>
    </row>
    <row r="920" spans="3:3" x14ac:dyDescent="0.3">
      <c r="C920" s="131"/>
    </row>
    <row r="921" spans="3:3" x14ac:dyDescent="0.3">
      <c r="C921" s="131"/>
    </row>
    <row r="922" spans="3:3" x14ac:dyDescent="0.3">
      <c r="C922" s="131"/>
    </row>
    <row r="923" spans="3:3" x14ac:dyDescent="0.3">
      <c r="C923" s="131"/>
    </row>
    <row r="924" spans="3:3" x14ac:dyDescent="0.3">
      <c r="C924" s="131"/>
    </row>
    <row r="925" spans="3:3" x14ac:dyDescent="0.3">
      <c r="C925" s="131"/>
    </row>
    <row r="926" spans="3:3" x14ac:dyDescent="0.3">
      <c r="C926" s="131"/>
    </row>
    <row r="927" spans="3:3" x14ac:dyDescent="0.3">
      <c r="C927" s="131"/>
    </row>
    <row r="928" spans="3:3" x14ac:dyDescent="0.3">
      <c r="C928" s="131"/>
    </row>
    <row r="929" spans="3:3" x14ac:dyDescent="0.3">
      <c r="C929" s="131"/>
    </row>
    <row r="930" spans="3:3" x14ac:dyDescent="0.3">
      <c r="C930" s="131"/>
    </row>
    <row r="931" spans="3:3" x14ac:dyDescent="0.3">
      <c r="C931" s="131"/>
    </row>
    <row r="932" spans="3:3" x14ac:dyDescent="0.3">
      <c r="C932" s="131"/>
    </row>
    <row r="933" spans="3:3" x14ac:dyDescent="0.3">
      <c r="C933" s="131"/>
    </row>
    <row r="934" spans="3:3" x14ac:dyDescent="0.3">
      <c r="C934" s="131"/>
    </row>
    <row r="935" spans="3:3" x14ac:dyDescent="0.3">
      <c r="C935" s="131"/>
    </row>
    <row r="936" spans="3:3" x14ac:dyDescent="0.3">
      <c r="C936" s="131"/>
    </row>
    <row r="937" spans="3:3" x14ac:dyDescent="0.3">
      <c r="C937" s="131"/>
    </row>
    <row r="938" spans="3:3" x14ac:dyDescent="0.3">
      <c r="C938" s="131"/>
    </row>
    <row r="939" spans="3:3" x14ac:dyDescent="0.3">
      <c r="C939" s="131"/>
    </row>
    <row r="940" spans="3:3" x14ac:dyDescent="0.3">
      <c r="C940" s="131"/>
    </row>
    <row r="941" spans="3:3" x14ac:dyDescent="0.3">
      <c r="C941" s="131"/>
    </row>
    <row r="942" spans="3:3" x14ac:dyDescent="0.3">
      <c r="C942" s="131"/>
    </row>
    <row r="943" spans="3:3" x14ac:dyDescent="0.3">
      <c r="C943" s="131"/>
    </row>
    <row r="944" spans="3:3" x14ac:dyDescent="0.3">
      <c r="C944" s="131"/>
    </row>
    <row r="945" spans="3:3" x14ac:dyDescent="0.3">
      <c r="C945" s="131"/>
    </row>
    <row r="946" spans="3:3" x14ac:dyDescent="0.3">
      <c r="C946" s="131"/>
    </row>
    <row r="947" spans="3:3" x14ac:dyDescent="0.3">
      <c r="C947" s="131"/>
    </row>
    <row r="948" spans="3:3" x14ac:dyDescent="0.3">
      <c r="C948" s="131"/>
    </row>
    <row r="949" spans="3:3" x14ac:dyDescent="0.3">
      <c r="C949" s="131"/>
    </row>
    <row r="950" spans="3:3" x14ac:dyDescent="0.3">
      <c r="C950" s="131"/>
    </row>
    <row r="951" spans="3:3" x14ac:dyDescent="0.3">
      <c r="C951" s="131"/>
    </row>
    <row r="952" spans="3:3" x14ac:dyDescent="0.3">
      <c r="C952" s="131"/>
    </row>
    <row r="953" spans="3:3" x14ac:dyDescent="0.3">
      <c r="C953" s="131"/>
    </row>
    <row r="954" spans="3:3" x14ac:dyDescent="0.3">
      <c r="C954" s="131"/>
    </row>
    <row r="955" spans="3:3" x14ac:dyDescent="0.3">
      <c r="C955" s="131"/>
    </row>
    <row r="956" spans="3:3" x14ac:dyDescent="0.3">
      <c r="C956" s="131"/>
    </row>
    <row r="957" spans="3:3" x14ac:dyDescent="0.3">
      <c r="C957" s="131"/>
    </row>
    <row r="958" spans="3:3" x14ac:dyDescent="0.3">
      <c r="C958" s="131"/>
    </row>
    <row r="959" spans="3:3" x14ac:dyDescent="0.3">
      <c r="C959" s="131"/>
    </row>
    <row r="960" spans="3:3" x14ac:dyDescent="0.3">
      <c r="C960" s="131"/>
    </row>
    <row r="961" spans="3:3" x14ac:dyDescent="0.3">
      <c r="C961" s="131"/>
    </row>
    <row r="962" spans="3:3" x14ac:dyDescent="0.3">
      <c r="C962" s="131"/>
    </row>
    <row r="963" spans="3:3" x14ac:dyDescent="0.3">
      <c r="C963" s="131"/>
    </row>
    <row r="964" spans="3:3" x14ac:dyDescent="0.3">
      <c r="C964" s="131"/>
    </row>
    <row r="965" spans="3:3" x14ac:dyDescent="0.3">
      <c r="C965" s="131"/>
    </row>
    <row r="966" spans="3:3" x14ac:dyDescent="0.3">
      <c r="C966" s="131"/>
    </row>
    <row r="967" spans="3:3" x14ac:dyDescent="0.3">
      <c r="C967" s="131"/>
    </row>
    <row r="968" spans="3:3" x14ac:dyDescent="0.3">
      <c r="C968" s="131"/>
    </row>
    <row r="969" spans="3:3" x14ac:dyDescent="0.3">
      <c r="C969" s="131"/>
    </row>
    <row r="970" spans="3:3" x14ac:dyDescent="0.3">
      <c r="C970" s="131"/>
    </row>
    <row r="971" spans="3:3" x14ac:dyDescent="0.3">
      <c r="C971" s="131"/>
    </row>
    <row r="972" spans="3:3" x14ac:dyDescent="0.3">
      <c r="C972" s="131"/>
    </row>
    <row r="973" spans="3:3" x14ac:dyDescent="0.3">
      <c r="C973" s="131"/>
    </row>
    <row r="974" spans="3:3" x14ac:dyDescent="0.3">
      <c r="C974" s="131"/>
    </row>
    <row r="975" spans="3:3" x14ac:dyDescent="0.3">
      <c r="C975" s="131"/>
    </row>
    <row r="976" spans="3:3" x14ac:dyDescent="0.3">
      <c r="C976" s="131"/>
    </row>
    <row r="977" spans="3:3" x14ac:dyDescent="0.3">
      <c r="C977" s="131"/>
    </row>
    <row r="978" spans="3:3" x14ac:dyDescent="0.3">
      <c r="C978" s="131"/>
    </row>
    <row r="979" spans="3:3" x14ac:dyDescent="0.3">
      <c r="C979" s="131"/>
    </row>
    <row r="980" spans="3:3" x14ac:dyDescent="0.3">
      <c r="C980" s="131"/>
    </row>
    <row r="981" spans="3:3" x14ac:dyDescent="0.3">
      <c r="C981" s="131"/>
    </row>
    <row r="982" spans="3:3" x14ac:dyDescent="0.3">
      <c r="C982" s="131"/>
    </row>
    <row r="983" spans="3:3" x14ac:dyDescent="0.3">
      <c r="C983" s="131"/>
    </row>
    <row r="984" spans="3:3" x14ac:dyDescent="0.3">
      <c r="C984" s="131"/>
    </row>
    <row r="985" spans="3:3" x14ac:dyDescent="0.3">
      <c r="C985" s="131"/>
    </row>
    <row r="986" spans="3:3" x14ac:dyDescent="0.3">
      <c r="C986" s="131"/>
    </row>
    <row r="987" spans="3:3" x14ac:dyDescent="0.3">
      <c r="C987" s="131"/>
    </row>
    <row r="988" spans="3:3" x14ac:dyDescent="0.3">
      <c r="C988" s="131"/>
    </row>
    <row r="989" spans="3:3" x14ac:dyDescent="0.3">
      <c r="C989" s="131"/>
    </row>
    <row r="990" spans="3:3" x14ac:dyDescent="0.3">
      <c r="C990" s="131"/>
    </row>
    <row r="991" spans="3:3" x14ac:dyDescent="0.3">
      <c r="C991" s="131"/>
    </row>
    <row r="992" spans="3:3" x14ac:dyDescent="0.3">
      <c r="C992" s="131"/>
    </row>
    <row r="993" spans="3:3" x14ac:dyDescent="0.3">
      <c r="C993" s="131"/>
    </row>
    <row r="994" spans="3:3" x14ac:dyDescent="0.3">
      <c r="C994" s="131"/>
    </row>
    <row r="995" spans="3:3" x14ac:dyDescent="0.3">
      <c r="C995" s="131"/>
    </row>
    <row r="996" spans="3:3" x14ac:dyDescent="0.3">
      <c r="C996" s="131"/>
    </row>
    <row r="997" spans="3:3" x14ac:dyDescent="0.3">
      <c r="C997" s="131"/>
    </row>
    <row r="998" spans="3:3" x14ac:dyDescent="0.3">
      <c r="C998" s="131"/>
    </row>
    <row r="999" spans="3:3" x14ac:dyDescent="0.3">
      <c r="C999" s="131"/>
    </row>
  </sheetData>
  <autoFilter ref="A1:H26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26">
      <sortCondition ref="A2:A26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6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26" xr:uid="{3116E6BD-2D16-4A6F-A5C8-481532240C5E}">
      <formula1>"Базовая часть, Вариативная часть"</formula1>
    </dataValidation>
    <dataValidation allowBlank="1" showErrorMessage="1" sqref="A2:B26" xr:uid="{2ECA72BA-3103-4612-AC89-2222BDCB4AC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349C3-DA27-4BA8-B3EB-0AF0C2E7E3B7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133" customWidth="1"/>
    <col min="2" max="2" width="100.6640625" style="51" customWidth="1"/>
    <col min="3" max="3" width="20.44140625" style="136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6" t="s">
        <v>33</v>
      </c>
      <c r="H1" s="125" t="s">
        <v>34</v>
      </c>
    </row>
    <row r="2" spans="1:8" ht="31.2" x14ac:dyDescent="0.3">
      <c r="A2" s="135" t="s">
        <v>166</v>
      </c>
      <c r="B2" s="128" t="s">
        <v>167</v>
      </c>
      <c r="C2" s="7" t="s">
        <v>5</v>
      </c>
      <c r="D2" s="52">
        <v>1</v>
      </c>
      <c r="E2" s="52" t="s">
        <v>6</v>
      </c>
      <c r="F2" s="52">
        <f t="shared" ref="F2:F7" si="0">D2</f>
        <v>1</v>
      </c>
      <c r="G2" s="6">
        <f t="shared" ref="G2:G7" si="1">COUNTIF($A$2:$A$999,A2)</f>
        <v>1</v>
      </c>
      <c r="H2" s="6" t="s">
        <v>37</v>
      </c>
    </row>
    <row r="3" spans="1:8" ht="46.8" x14ac:dyDescent="0.3">
      <c r="A3" s="135" t="s">
        <v>179</v>
      </c>
      <c r="B3" s="137" t="s">
        <v>172</v>
      </c>
      <c r="C3" s="7" t="s">
        <v>5</v>
      </c>
      <c r="D3" s="52">
        <v>1</v>
      </c>
      <c r="E3" s="52" t="s">
        <v>6</v>
      </c>
      <c r="F3" s="52">
        <f t="shared" si="0"/>
        <v>1</v>
      </c>
      <c r="G3" s="6">
        <f t="shared" si="1"/>
        <v>1</v>
      </c>
      <c r="H3" s="6" t="s">
        <v>37</v>
      </c>
    </row>
    <row r="4" spans="1:8" x14ac:dyDescent="0.3">
      <c r="A4" s="135" t="s">
        <v>164</v>
      </c>
      <c r="B4" s="128" t="s">
        <v>165</v>
      </c>
      <c r="C4" s="7" t="s">
        <v>7</v>
      </c>
      <c r="D4" s="52">
        <v>1</v>
      </c>
      <c r="E4" s="52" t="s">
        <v>6</v>
      </c>
      <c r="F4" s="52">
        <f t="shared" si="0"/>
        <v>1</v>
      </c>
      <c r="G4" s="6">
        <f t="shared" si="1"/>
        <v>1</v>
      </c>
      <c r="H4" s="6" t="s">
        <v>37</v>
      </c>
    </row>
    <row r="5" spans="1:8" x14ac:dyDescent="0.3">
      <c r="A5" s="10" t="s">
        <v>28</v>
      </c>
      <c r="B5" s="93" t="s">
        <v>168</v>
      </c>
      <c r="C5" s="7" t="s">
        <v>5</v>
      </c>
      <c r="D5" s="52">
        <v>1</v>
      </c>
      <c r="E5" s="52" t="s">
        <v>6</v>
      </c>
      <c r="F5" s="52">
        <f t="shared" si="0"/>
        <v>1</v>
      </c>
      <c r="G5" s="6">
        <f t="shared" si="1"/>
        <v>1</v>
      </c>
      <c r="H5" s="6" t="s">
        <v>37</v>
      </c>
    </row>
    <row r="6" spans="1:8" x14ac:dyDescent="0.3">
      <c r="A6" s="120" t="s">
        <v>169</v>
      </c>
      <c r="B6" s="93" t="s">
        <v>170</v>
      </c>
      <c r="C6" s="7" t="s">
        <v>5</v>
      </c>
      <c r="D6" s="52">
        <v>1</v>
      </c>
      <c r="E6" s="52" t="s">
        <v>6</v>
      </c>
      <c r="F6" s="52">
        <f t="shared" si="0"/>
        <v>1</v>
      </c>
      <c r="G6" s="6">
        <f t="shared" si="1"/>
        <v>1</v>
      </c>
      <c r="H6" s="6" t="s">
        <v>37</v>
      </c>
    </row>
    <row r="7" spans="1:8" x14ac:dyDescent="0.3">
      <c r="A7" s="10" t="s">
        <v>178</v>
      </c>
      <c r="B7" s="128" t="s">
        <v>163</v>
      </c>
      <c r="C7" s="7" t="s">
        <v>7</v>
      </c>
      <c r="D7" s="52">
        <v>1</v>
      </c>
      <c r="E7" s="52" t="s">
        <v>6</v>
      </c>
      <c r="F7" s="52">
        <f t="shared" si="0"/>
        <v>1</v>
      </c>
      <c r="G7" s="6">
        <f t="shared" si="1"/>
        <v>1</v>
      </c>
      <c r="H7" s="6" t="s">
        <v>37</v>
      </c>
    </row>
    <row r="8" spans="1:8" x14ac:dyDescent="0.3">
      <c r="C8" s="131"/>
    </row>
    <row r="9" spans="1:8" x14ac:dyDescent="0.3">
      <c r="C9" s="131"/>
    </row>
    <row r="10" spans="1:8" x14ac:dyDescent="0.3">
      <c r="C10" s="131"/>
    </row>
    <row r="11" spans="1:8" x14ac:dyDescent="0.3">
      <c r="C11" s="131"/>
    </row>
    <row r="12" spans="1:8" x14ac:dyDescent="0.3">
      <c r="C12" s="131"/>
    </row>
    <row r="13" spans="1:8" x14ac:dyDescent="0.3">
      <c r="C13" s="131"/>
    </row>
    <row r="14" spans="1:8" x14ac:dyDescent="0.3">
      <c r="C14" s="131"/>
    </row>
    <row r="15" spans="1:8" x14ac:dyDescent="0.3">
      <c r="C15" s="131"/>
    </row>
    <row r="16" spans="1:8" x14ac:dyDescent="0.3">
      <c r="C16" s="131"/>
    </row>
    <row r="17" spans="3:3" x14ac:dyDescent="0.3">
      <c r="C17" s="131"/>
    </row>
    <row r="18" spans="3:3" x14ac:dyDescent="0.3">
      <c r="C18" s="131"/>
    </row>
    <row r="19" spans="3:3" x14ac:dyDescent="0.3">
      <c r="C19" s="131"/>
    </row>
    <row r="20" spans="3:3" x14ac:dyDescent="0.3">
      <c r="C20" s="131"/>
    </row>
    <row r="21" spans="3:3" x14ac:dyDescent="0.3">
      <c r="C21" s="131"/>
    </row>
    <row r="22" spans="3:3" x14ac:dyDescent="0.3">
      <c r="C22" s="131"/>
    </row>
    <row r="23" spans="3:3" x14ac:dyDescent="0.3">
      <c r="C23" s="131"/>
    </row>
    <row r="24" spans="3:3" x14ac:dyDescent="0.3">
      <c r="C24" s="131"/>
    </row>
    <row r="25" spans="3:3" x14ac:dyDescent="0.3">
      <c r="C25" s="131"/>
    </row>
    <row r="26" spans="3:3" x14ac:dyDescent="0.3">
      <c r="C26" s="131"/>
    </row>
    <row r="27" spans="3:3" x14ac:dyDescent="0.3">
      <c r="C27" s="131"/>
    </row>
    <row r="28" spans="3:3" x14ac:dyDescent="0.3">
      <c r="C28" s="131"/>
    </row>
    <row r="29" spans="3:3" x14ac:dyDescent="0.3">
      <c r="C29" s="131"/>
    </row>
    <row r="30" spans="3:3" x14ac:dyDescent="0.3">
      <c r="C30" s="131"/>
    </row>
    <row r="31" spans="3:3" x14ac:dyDescent="0.3">
      <c r="C31" s="131"/>
    </row>
    <row r="32" spans="3:3" x14ac:dyDescent="0.3">
      <c r="C32" s="131"/>
    </row>
    <row r="33" spans="3:3" x14ac:dyDescent="0.3">
      <c r="C33" s="131"/>
    </row>
    <row r="34" spans="3:3" x14ac:dyDescent="0.3">
      <c r="C34" s="131"/>
    </row>
    <row r="35" spans="3:3" x14ac:dyDescent="0.3">
      <c r="C35" s="131"/>
    </row>
    <row r="36" spans="3:3" x14ac:dyDescent="0.3">
      <c r="C36" s="131"/>
    </row>
    <row r="37" spans="3:3" x14ac:dyDescent="0.3">
      <c r="C37" s="131"/>
    </row>
    <row r="38" spans="3:3" x14ac:dyDescent="0.3">
      <c r="C38" s="131"/>
    </row>
    <row r="39" spans="3:3" x14ac:dyDescent="0.3">
      <c r="C39" s="131"/>
    </row>
    <row r="40" spans="3:3" x14ac:dyDescent="0.3">
      <c r="C40" s="131"/>
    </row>
    <row r="41" spans="3:3" x14ac:dyDescent="0.3">
      <c r="C41" s="131"/>
    </row>
    <row r="42" spans="3:3" x14ac:dyDescent="0.3">
      <c r="C42" s="131"/>
    </row>
    <row r="43" spans="3:3" x14ac:dyDescent="0.3">
      <c r="C43" s="131"/>
    </row>
    <row r="44" spans="3:3" x14ac:dyDescent="0.3">
      <c r="C44" s="131"/>
    </row>
    <row r="45" spans="3:3" x14ac:dyDescent="0.3">
      <c r="C45" s="131"/>
    </row>
    <row r="46" spans="3:3" x14ac:dyDescent="0.3">
      <c r="C46" s="131"/>
    </row>
    <row r="47" spans="3:3" x14ac:dyDescent="0.3">
      <c r="C47" s="131"/>
    </row>
    <row r="48" spans="3:3" x14ac:dyDescent="0.3">
      <c r="C48" s="131"/>
    </row>
    <row r="49" spans="3:3" x14ac:dyDescent="0.3">
      <c r="C49" s="131"/>
    </row>
    <row r="50" spans="3:3" x14ac:dyDescent="0.3">
      <c r="C50" s="131"/>
    </row>
    <row r="51" spans="3:3" x14ac:dyDescent="0.3">
      <c r="C51" s="131"/>
    </row>
    <row r="52" spans="3:3" x14ac:dyDescent="0.3">
      <c r="C52" s="131"/>
    </row>
    <row r="53" spans="3:3" x14ac:dyDescent="0.3">
      <c r="C53" s="131"/>
    </row>
    <row r="54" spans="3:3" x14ac:dyDescent="0.3">
      <c r="C54" s="131"/>
    </row>
    <row r="55" spans="3:3" x14ac:dyDescent="0.3">
      <c r="C55" s="131"/>
    </row>
    <row r="56" spans="3:3" x14ac:dyDescent="0.3">
      <c r="C56" s="131"/>
    </row>
    <row r="57" spans="3:3" x14ac:dyDescent="0.3">
      <c r="C57" s="131"/>
    </row>
    <row r="58" spans="3:3" x14ac:dyDescent="0.3">
      <c r="C58" s="131"/>
    </row>
    <row r="59" spans="3:3" x14ac:dyDescent="0.3">
      <c r="C59" s="131"/>
    </row>
    <row r="60" spans="3:3" x14ac:dyDescent="0.3">
      <c r="C60" s="131"/>
    </row>
    <row r="61" spans="3:3" x14ac:dyDescent="0.3">
      <c r="C61" s="131"/>
    </row>
    <row r="62" spans="3:3" x14ac:dyDescent="0.3">
      <c r="C62" s="131"/>
    </row>
    <row r="63" spans="3:3" x14ac:dyDescent="0.3">
      <c r="C63" s="131"/>
    </row>
    <row r="64" spans="3:3" x14ac:dyDescent="0.3">
      <c r="C64" s="131"/>
    </row>
    <row r="65" spans="3:3" x14ac:dyDescent="0.3">
      <c r="C65" s="131"/>
    </row>
    <row r="66" spans="3:3" x14ac:dyDescent="0.3">
      <c r="C66" s="131"/>
    </row>
    <row r="67" spans="3:3" x14ac:dyDescent="0.3">
      <c r="C67" s="131"/>
    </row>
    <row r="68" spans="3:3" x14ac:dyDescent="0.3">
      <c r="C68" s="131"/>
    </row>
    <row r="69" spans="3:3" x14ac:dyDescent="0.3">
      <c r="C69" s="131"/>
    </row>
    <row r="70" spans="3:3" x14ac:dyDescent="0.3">
      <c r="C70" s="131"/>
    </row>
    <row r="71" spans="3:3" x14ac:dyDescent="0.3">
      <c r="C71" s="131"/>
    </row>
    <row r="72" spans="3:3" x14ac:dyDescent="0.3">
      <c r="C72" s="131"/>
    </row>
    <row r="73" spans="3:3" x14ac:dyDescent="0.3">
      <c r="C73" s="131"/>
    </row>
    <row r="74" spans="3:3" x14ac:dyDescent="0.3">
      <c r="C74" s="131"/>
    </row>
    <row r="75" spans="3:3" x14ac:dyDescent="0.3">
      <c r="C75" s="131"/>
    </row>
    <row r="76" spans="3:3" x14ac:dyDescent="0.3">
      <c r="C76" s="131"/>
    </row>
    <row r="77" spans="3:3" x14ac:dyDescent="0.3">
      <c r="C77" s="131"/>
    </row>
    <row r="78" spans="3:3" x14ac:dyDescent="0.3">
      <c r="C78" s="131"/>
    </row>
    <row r="79" spans="3:3" x14ac:dyDescent="0.3">
      <c r="C79" s="131"/>
    </row>
    <row r="80" spans="3:3" x14ac:dyDescent="0.3">
      <c r="C80" s="131"/>
    </row>
    <row r="81" spans="3:3" x14ac:dyDescent="0.3">
      <c r="C81" s="131"/>
    </row>
    <row r="82" spans="3:3" x14ac:dyDescent="0.3">
      <c r="C82" s="131"/>
    </row>
    <row r="83" spans="3:3" x14ac:dyDescent="0.3">
      <c r="C83" s="131"/>
    </row>
    <row r="84" spans="3:3" x14ac:dyDescent="0.3">
      <c r="C84" s="131"/>
    </row>
    <row r="85" spans="3:3" x14ac:dyDescent="0.3">
      <c r="C85" s="131"/>
    </row>
    <row r="86" spans="3:3" x14ac:dyDescent="0.3">
      <c r="C86" s="131"/>
    </row>
    <row r="87" spans="3:3" x14ac:dyDescent="0.3">
      <c r="C87" s="131"/>
    </row>
    <row r="88" spans="3:3" x14ac:dyDescent="0.3">
      <c r="C88" s="131"/>
    </row>
    <row r="89" spans="3:3" x14ac:dyDescent="0.3">
      <c r="C89" s="131"/>
    </row>
    <row r="90" spans="3:3" x14ac:dyDescent="0.3">
      <c r="C90" s="131"/>
    </row>
    <row r="91" spans="3:3" x14ac:dyDescent="0.3">
      <c r="C91" s="131"/>
    </row>
    <row r="92" spans="3:3" x14ac:dyDescent="0.3">
      <c r="C92" s="131"/>
    </row>
    <row r="93" spans="3:3" x14ac:dyDescent="0.3">
      <c r="C93" s="131"/>
    </row>
    <row r="94" spans="3:3" x14ac:dyDescent="0.3">
      <c r="C94" s="131"/>
    </row>
    <row r="95" spans="3:3" x14ac:dyDescent="0.3">
      <c r="C95" s="131"/>
    </row>
    <row r="96" spans="3:3" x14ac:dyDescent="0.3">
      <c r="C96" s="131"/>
    </row>
    <row r="97" spans="3:3" x14ac:dyDescent="0.3">
      <c r="C97" s="131"/>
    </row>
    <row r="98" spans="3:3" x14ac:dyDescent="0.3">
      <c r="C98" s="131"/>
    </row>
    <row r="99" spans="3:3" x14ac:dyDescent="0.3">
      <c r="C99" s="131"/>
    </row>
    <row r="100" spans="3:3" x14ac:dyDescent="0.3">
      <c r="C100" s="131"/>
    </row>
    <row r="101" spans="3:3" x14ac:dyDescent="0.3">
      <c r="C101" s="131"/>
    </row>
    <row r="102" spans="3:3" x14ac:dyDescent="0.3">
      <c r="C102" s="131"/>
    </row>
    <row r="103" spans="3:3" x14ac:dyDescent="0.3">
      <c r="C103" s="131"/>
    </row>
    <row r="104" spans="3:3" x14ac:dyDescent="0.3">
      <c r="C104" s="131"/>
    </row>
    <row r="105" spans="3:3" x14ac:dyDescent="0.3">
      <c r="C105" s="131"/>
    </row>
    <row r="106" spans="3:3" x14ac:dyDescent="0.3">
      <c r="C106" s="131"/>
    </row>
    <row r="107" spans="3:3" x14ac:dyDescent="0.3">
      <c r="C107" s="131"/>
    </row>
    <row r="108" spans="3:3" x14ac:dyDescent="0.3">
      <c r="C108" s="131"/>
    </row>
    <row r="109" spans="3:3" x14ac:dyDescent="0.3">
      <c r="C109" s="131"/>
    </row>
    <row r="110" spans="3:3" x14ac:dyDescent="0.3">
      <c r="C110" s="131"/>
    </row>
    <row r="111" spans="3:3" x14ac:dyDescent="0.3">
      <c r="C111" s="131"/>
    </row>
    <row r="112" spans="3:3" x14ac:dyDescent="0.3">
      <c r="C112" s="131"/>
    </row>
    <row r="113" spans="3:3" x14ac:dyDescent="0.3">
      <c r="C113" s="131"/>
    </row>
    <row r="114" spans="3:3" x14ac:dyDescent="0.3">
      <c r="C114" s="131"/>
    </row>
    <row r="115" spans="3:3" x14ac:dyDescent="0.3">
      <c r="C115" s="131"/>
    </row>
    <row r="116" spans="3:3" x14ac:dyDescent="0.3">
      <c r="C116" s="131"/>
    </row>
    <row r="117" spans="3:3" x14ac:dyDescent="0.3">
      <c r="C117" s="131"/>
    </row>
    <row r="118" spans="3:3" x14ac:dyDescent="0.3">
      <c r="C118" s="131"/>
    </row>
    <row r="119" spans="3:3" x14ac:dyDescent="0.3">
      <c r="C119" s="131"/>
    </row>
    <row r="120" spans="3:3" x14ac:dyDescent="0.3">
      <c r="C120" s="131"/>
    </row>
    <row r="121" spans="3:3" x14ac:dyDescent="0.3">
      <c r="C121" s="131"/>
    </row>
    <row r="122" spans="3:3" x14ac:dyDescent="0.3">
      <c r="C122" s="131"/>
    </row>
    <row r="123" spans="3:3" x14ac:dyDescent="0.3">
      <c r="C123" s="131"/>
    </row>
    <row r="124" spans="3:3" x14ac:dyDescent="0.3">
      <c r="C124" s="131"/>
    </row>
    <row r="125" spans="3:3" x14ac:dyDescent="0.3">
      <c r="C125" s="131"/>
    </row>
    <row r="126" spans="3:3" x14ac:dyDescent="0.3">
      <c r="C126" s="131"/>
    </row>
    <row r="127" spans="3:3" x14ac:dyDescent="0.3">
      <c r="C127" s="131"/>
    </row>
    <row r="128" spans="3:3" x14ac:dyDescent="0.3">
      <c r="C128" s="131"/>
    </row>
    <row r="129" spans="3:3" x14ac:dyDescent="0.3">
      <c r="C129" s="131"/>
    </row>
    <row r="130" spans="3:3" x14ac:dyDescent="0.3">
      <c r="C130" s="131"/>
    </row>
    <row r="131" spans="3:3" x14ac:dyDescent="0.3">
      <c r="C131" s="131"/>
    </row>
    <row r="132" spans="3:3" x14ac:dyDescent="0.3">
      <c r="C132" s="131"/>
    </row>
    <row r="133" spans="3:3" x14ac:dyDescent="0.3">
      <c r="C133" s="131"/>
    </row>
    <row r="134" spans="3:3" x14ac:dyDescent="0.3">
      <c r="C134" s="131"/>
    </row>
    <row r="135" spans="3:3" x14ac:dyDescent="0.3">
      <c r="C135" s="131"/>
    </row>
    <row r="136" spans="3:3" x14ac:dyDescent="0.3">
      <c r="C136" s="131"/>
    </row>
    <row r="137" spans="3:3" x14ac:dyDescent="0.3">
      <c r="C137" s="131"/>
    </row>
    <row r="138" spans="3:3" x14ac:dyDescent="0.3">
      <c r="C138" s="131"/>
    </row>
    <row r="139" spans="3:3" x14ac:dyDescent="0.3">
      <c r="C139" s="131"/>
    </row>
    <row r="140" spans="3:3" x14ac:dyDescent="0.3">
      <c r="C140" s="131"/>
    </row>
    <row r="141" spans="3:3" x14ac:dyDescent="0.3">
      <c r="C141" s="131"/>
    </row>
    <row r="142" spans="3:3" x14ac:dyDescent="0.3">
      <c r="C142" s="131"/>
    </row>
    <row r="143" spans="3:3" x14ac:dyDescent="0.3">
      <c r="C143" s="131"/>
    </row>
    <row r="144" spans="3:3" x14ac:dyDescent="0.3">
      <c r="C144" s="131"/>
    </row>
    <row r="145" spans="3:3" x14ac:dyDescent="0.3">
      <c r="C145" s="131"/>
    </row>
    <row r="146" spans="3:3" x14ac:dyDescent="0.3">
      <c r="C146" s="131"/>
    </row>
    <row r="147" spans="3:3" x14ac:dyDescent="0.3">
      <c r="C147" s="131"/>
    </row>
    <row r="148" spans="3:3" x14ac:dyDescent="0.3">
      <c r="C148" s="131"/>
    </row>
    <row r="149" spans="3:3" x14ac:dyDescent="0.3">
      <c r="C149" s="131"/>
    </row>
    <row r="150" spans="3:3" x14ac:dyDescent="0.3">
      <c r="C150" s="131"/>
    </row>
    <row r="151" spans="3:3" x14ac:dyDescent="0.3">
      <c r="C151" s="131"/>
    </row>
    <row r="152" spans="3:3" x14ac:dyDescent="0.3">
      <c r="C152" s="131"/>
    </row>
    <row r="153" spans="3:3" x14ac:dyDescent="0.3">
      <c r="C153" s="131"/>
    </row>
    <row r="154" spans="3:3" x14ac:dyDescent="0.3">
      <c r="C154" s="131"/>
    </row>
    <row r="155" spans="3:3" x14ac:dyDescent="0.3">
      <c r="C155" s="131"/>
    </row>
    <row r="156" spans="3:3" x14ac:dyDescent="0.3">
      <c r="C156" s="131"/>
    </row>
    <row r="157" spans="3:3" x14ac:dyDescent="0.3">
      <c r="C157" s="131"/>
    </row>
    <row r="158" spans="3:3" x14ac:dyDescent="0.3">
      <c r="C158" s="131"/>
    </row>
    <row r="159" spans="3:3" x14ac:dyDescent="0.3">
      <c r="C159" s="131"/>
    </row>
    <row r="160" spans="3:3" x14ac:dyDescent="0.3">
      <c r="C160" s="131"/>
    </row>
    <row r="161" spans="3:3" x14ac:dyDescent="0.3">
      <c r="C161" s="131"/>
    </row>
    <row r="162" spans="3:3" x14ac:dyDescent="0.3">
      <c r="C162" s="131"/>
    </row>
    <row r="163" spans="3:3" x14ac:dyDescent="0.3">
      <c r="C163" s="131"/>
    </row>
    <row r="164" spans="3:3" x14ac:dyDescent="0.3">
      <c r="C164" s="131"/>
    </row>
    <row r="165" spans="3:3" x14ac:dyDescent="0.3">
      <c r="C165" s="131"/>
    </row>
    <row r="166" spans="3:3" x14ac:dyDescent="0.3">
      <c r="C166" s="131"/>
    </row>
    <row r="167" spans="3:3" x14ac:dyDescent="0.3">
      <c r="C167" s="131"/>
    </row>
    <row r="168" spans="3:3" x14ac:dyDescent="0.3">
      <c r="C168" s="131"/>
    </row>
    <row r="169" spans="3:3" x14ac:dyDescent="0.3">
      <c r="C169" s="131"/>
    </row>
    <row r="170" spans="3:3" x14ac:dyDescent="0.3">
      <c r="C170" s="131"/>
    </row>
    <row r="171" spans="3:3" x14ac:dyDescent="0.3">
      <c r="C171" s="131"/>
    </row>
    <row r="172" spans="3:3" x14ac:dyDescent="0.3">
      <c r="C172" s="131"/>
    </row>
    <row r="173" spans="3:3" x14ac:dyDescent="0.3">
      <c r="C173" s="131"/>
    </row>
    <row r="174" spans="3:3" x14ac:dyDescent="0.3">
      <c r="C174" s="131"/>
    </row>
    <row r="175" spans="3:3" x14ac:dyDescent="0.3">
      <c r="C175" s="131"/>
    </row>
    <row r="176" spans="3:3" x14ac:dyDescent="0.3">
      <c r="C176" s="131"/>
    </row>
    <row r="177" spans="3:3" x14ac:dyDescent="0.3">
      <c r="C177" s="131"/>
    </row>
    <row r="178" spans="3:3" x14ac:dyDescent="0.3">
      <c r="C178" s="131"/>
    </row>
    <row r="179" spans="3:3" x14ac:dyDescent="0.3">
      <c r="C179" s="131"/>
    </row>
    <row r="180" spans="3:3" x14ac:dyDescent="0.3">
      <c r="C180" s="131"/>
    </row>
    <row r="181" spans="3:3" x14ac:dyDescent="0.3">
      <c r="C181" s="131"/>
    </row>
    <row r="182" spans="3:3" x14ac:dyDescent="0.3">
      <c r="C182" s="131"/>
    </row>
    <row r="183" spans="3:3" x14ac:dyDescent="0.3">
      <c r="C183" s="131"/>
    </row>
    <row r="184" spans="3:3" x14ac:dyDescent="0.3">
      <c r="C184" s="131"/>
    </row>
    <row r="185" spans="3:3" x14ac:dyDescent="0.3">
      <c r="C185" s="131"/>
    </row>
    <row r="186" spans="3:3" x14ac:dyDescent="0.3">
      <c r="C186" s="131"/>
    </row>
    <row r="187" spans="3:3" x14ac:dyDescent="0.3">
      <c r="C187" s="131"/>
    </row>
    <row r="188" spans="3:3" x14ac:dyDescent="0.3">
      <c r="C188" s="131"/>
    </row>
    <row r="189" spans="3:3" x14ac:dyDescent="0.3">
      <c r="C189" s="131"/>
    </row>
    <row r="190" spans="3:3" x14ac:dyDescent="0.3">
      <c r="C190" s="131"/>
    </row>
    <row r="191" spans="3:3" x14ac:dyDescent="0.3">
      <c r="C191" s="131"/>
    </row>
    <row r="192" spans="3:3" x14ac:dyDescent="0.3">
      <c r="C192" s="131"/>
    </row>
    <row r="193" spans="3:3" x14ac:dyDescent="0.3">
      <c r="C193" s="131"/>
    </row>
    <row r="194" spans="3:3" x14ac:dyDescent="0.3">
      <c r="C194" s="131"/>
    </row>
    <row r="195" spans="3:3" x14ac:dyDescent="0.3">
      <c r="C195" s="131"/>
    </row>
    <row r="196" spans="3:3" x14ac:dyDescent="0.3">
      <c r="C196" s="131"/>
    </row>
    <row r="197" spans="3:3" x14ac:dyDescent="0.3">
      <c r="C197" s="131"/>
    </row>
    <row r="198" spans="3:3" x14ac:dyDescent="0.3">
      <c r="C198" s="131"/>
    </row>
    <row r="199" spans="3:3" x14ac:dyDescent="0.3">
      <c r="C199" s="131"/>
    </row>
    <row r="200" spans="3:3" x14ac:dyDescent="0.3">
      <c r="C200" s="131"/>
    </row>
    <row r="201" spans="3:3" x14ac:dyDescent="0.3">
      <c r="C201" s="131"/>
    </row>
    <row r="202" spans="3:3" x14ac:dyDescent="0.3">
      <c r="C202" s="131"/>
    </row>
    <row r="203" spans="3:3" x14ac:dyDescent="0.3">
      <c r="C203" s="131"/>
    </row>
    <row r="204" spans="3:3" x14ac:dyDescent="0.3">
      <c r="C204" s="131"/>
    </row>
    <row r="205" spans="3:3" x14ac:dyDescent="0.3">
      <c r="C205" s="131"/>
    </row>
    <row r="206" spans="3:3" x14ac:dyDescent="0.3">
      <c r="C206" s="131"/>
    </row>
    <row r="207" spans="3:3" x14ac:dyDescent="0.3">
      <c r="C207" s="131"/>
    </row>
    <row r="208" spans="3:3" x14ac:dyDescent="0.3">
      <c r="C208" s="131"/>
    </row>
    <row r="209" spans="3:3" x14ac:dyDescent="0.3">
      <c r="C209" s="131"/>
    </row>
    <row r="210" spans="3:3" x14ac:dyDescent="0.3">
      <c r="C210" s="131"/>
    </row>
    <row r="211" spans="3:3" x14ac:dyDescent="0.3">
      <c r="C211" s="131"/>
    </row>
    <row r="212" spans="3:3" x14ac:dyDescent="0.3">
      <c r="C212" s="131"/>
    </row>
    <row r="213" spans="3:3" x14ac:dyDescent="0.3">
      <c r="C213" s="131"/>
    </row>
    <row r="214" spans="3:3" x14ac:dyDescent="0.3">
      <c r="C214" s="131"/>
    </row>
    <row r="215" spans="3:3" x14ac:dyDescent="0.3">
      <c r="C215" s="131"/>
    </row>
    <row r="216" spans="3:3" x14ac:dyDescent="0.3">
      <c r="C216" s="131"/>
    </row>
    <row r="217" spans="3:3" x14ac:dyDescent="0.3">
      <c r="C217" s="131"/>
    </row>
    <row r="218" spans="3:3" x14ac:dyDescent="0.3">
      <c r="C218" s="131"/>
    </row>
    <row r="219" spans="3:3" x14ac:dyDescent="0.3">
      <c r="C219" s="131"/>
    </row>
    <row r="220" spans="3:3" x14ac:dyDescent="0.3">
      <c r="C220" s="131"/>
    </row>
    <row r="221" spans="3:3" x14ac:dyDescent="0.3">
      <c r="C221" s="131"/>
    </row>
    <row r="222" spans="3:3" x14ac:dyDescent="0.3">
      <c r="C222" s="131"/>
    </row>
    <row r="223" spans="3:3" x14ac:dyDescent="0.3">
      <c r="C223" s="131"/>
    </row>
    <row r="224" spans="3:3" x14ac:dyDescent="0.3">
      <c r="C224" s="131"/>
    </row>
    <row r="225" spans="3:3" x14ac:dyDescent="0.3">
      <c r="C225" s="131"/>
    </row>
    <row r="226" spans="3:3" x14ac:dyDescent="0.3">
      <c r="C226" s="131"/>
    </row>
    <row r="227" spans="3:3" x14ac:dyDescent="0.3">
      <c r="C227" s="131"/>
    </row>
    <row r="228" spans="3:3" x14ac:dyDescent="0.3">
      <c r="C228" s="131"/>
    </row>
    <row r="229" spans="3:3" x14ac:dyDescent="0.3">
      <c r="C229" s="131"/>
    </row>
    <row r="230" spans="3:3" x14ac:dyDescent="0.3">
      <c r="C230" s="131"/>
    </row>
    <row r="231" spans="3:3" x14ac:dyDescent="0.3">
      <c r="C231" s="131"/>
    </row>
    <row r="232" spans="3:3" x14ac:dyDescent="0.3">
      <c r="C232" s="131"/>
    </row>
    <row r="233" spans="3:3" x14ac:dyDescent="0.3">
      <c r="C233" s="131"/>
    </row>
    <row r="234" spans="3:3" x14ac:dyDescent="0.3">
      <c r="C234" s="131"/>
    </row>
    <row r="235" spans="3:3" x14ac:dyDescent="0.3">
      <c r="C235" s="131"/>
    </row>
    <row r="236" spans="3:3" x14ac:dyDescent="0.3">
      <c r="C236" s="131"/>
    </row>
    <row r="237" spans="3:3" x14ac:dyDescent="0.3">
      <c r="C237" s="131"/>
    </row>
    <row r="238" spans="3:3" x14ac:dyDescent="0.3">
      <c r="C238" s="131"/>
    </row>
    <row r="239" spans="3:3" x14ac:dyDescent="0.3">
      <c r="C239" s="131"/>
    </row>
    <row r="240" spans="3:3" x14ac:dyDescent="0.3">
      <c r="C240" s="131"/>
    </row>
    <row r="241" spans="3:3" x14ac:dyDescent="0.3">
      <c r="C241" s="131"/>
    </row>
    <row r="242" spans="3:3" x14ac:dyDescent="0.3">
      <c r="C242" s="131"/>
    </row>
    <row r="243" spans="3:3" x14ac:dyDescent="0.3">
      <c r="C243" s="131"/>
    </row>
    <row r="244" spans="3:3" x14ac:dyDescent="0.3">
      <c r="C244" s="131"/>
    </row>
    <row r="245" spans="3:3" x14ac:dyDescent="0.3">
      <c r="C245" s="131"/>
    </row>
    <row r="246" spans="3:3" x14ac:dyDescent="0.3">
      <c r="C246" s="131"/>
    </row>
    <row r="247" spans="3:3" x14ac:dyDescent="0.3">
      <c r="C247" s="131"/>
    </row>
    <row r="248" spans="3:3" x14ac:dyDescent="0.3">
      <c r="C248" s="131"/>
    </row>
    <row r="249" spans="3:3" x14ac:dyDescent="0.3">
      <c r="C249" s="131"/>
    </row>
    <row r="250" spans="3:3" x14ac:dyDescent="0.3">
      <c r="C250" s="131"/>
    </row>
    <row r="251" spans="3:3" x14ac:dyDescent="0.3">
      <c r="C251" s="131"/>
    </row>
    <row r="252" spans="3:3" x14ac:dyDescent="0.3">
      <c r="C252" s="131"/>
    </row>
    <row r="253" spans="3:3" x14ac:dyDescent="0.3">
      <c r="C253" s="131"/>
    </row>
    <row r="254" spans="3:3" x14ac:dyDescent="0.3">
      <c r="C254" s="131"/>
    </row>
    <row r="255" spans="3:3" x14ac:dyDescent="0.3">
      <c r="C255" s="131"/>
    </row>
    <row r="256" spans="3:3" x14ac:dyDescent="0.3">
      <c r="C256" s="131"/>
    </row>
    <row r="257" spans="3:3" x14ac:dyDescent="0.3">
      <c r="C257" s="131"/>
    </row>
    <row r="258" spans="3:3" x14ac:dyDescent="0.3">
      <c r="C258" s="131"/>
    </row>
    <row r="259" spans="3:3" x14ac:dyDescent="0.3">
      <c r="C259" s="131"/>
    </row>
    <row r="260" spans="3:3" x14ac:dyDescent="0.3">
      <c r="C260" s="131"/>
    </row>
    <row r="261" spans="3:3" x14ac:dyDescent="0.3">
      <c r="C261" s="131"/>
    </row>
    <row r="262" spans="3:3" x14ac:dyDescent="0.3">
      <c r="C262" s="131"/>
    </row>
    <row r="263" spans="3:3" x14ac:dyDescent="0.3">
      <c r="C263" s="131"/>
    </row>
    <row r="264" spans="3:3" x14ac:dyDescent="0.3">
      <c r="C264" s="131"/>
    </row>
    <row r="265" spans="3:3" x14ac:dyDescent="0.3">
      <c r="C265" s="131"/>
    </row>
    <row r="266" spans="3:3" x14ac:dyDescent="0.3">
      <c r="C266" s="131"/>
    </row>
    <row r="267" spans="3:3" x14ac:dyDescent="0.3">
      <c r="C267" s="131"/>
    </row>
    <row r="268" spans="3:3" x14ac:dyDescent="0.3">
      <c r="C268" s="131"/>
    </row>
    <row r="269" spans="3:3" x14ac:dyDescent="0.3">
      <c r="C269" s="131"/>
    </row>
    <row r="270" spans="3:3" x14ac:dyDescent="0.3">
      <c r="C270" s="131"/>
    </row>
    <row r="271" spans="3:3" x14ac:dyDescent="0.3">
      <c r="C271" s="131"/>
    </row>
    <row r="272" spans="3:3" x14ac:dyDescent="0.3">
      <c r="C272" s="131"/>
    </row>
    <row r="273" spans="3:3" x14ac:dyDescent="0.3">
      <c r="C273" s="131"/>
    </row>
    <row r="274" spans="3:3" x14ac:dyDescent="0.3">
      <c r="C274" s="131"/>
    </row>
    <row r="275" spans="3:3" x14ac:dyDescent="0.3">
      <c r="C275" s="131"/>
    </row>
    <row r="276" spans="3:3" x14ac:dyDescent="0.3">
      <c r="C276" s="131"/>
    </row>
    <row r="277" spans="3:3" x14ac:dyDescent="0.3">
      <c r="C277" s="131"/>
    </row>
    <row r="278" spans="3:3" x14ac:dyDescent="0.3">
      <c r="C278" s="131"/>
    </row>
    <row r="279" spans="3:3" x14ac:dyDescent="0.3">
      <c r="C279" s="131"/>
    </row>
    <row r="280" spans="3:3" x14ac:dyDescent="0.3">
      <c r="C280" s="131"/>
    </row>
    <row r="281" spans="3:3" x14ac:dyDescent="0.3">
      <c r="C281" s="131"/>
    </row>
    <row r="282" spans="3:3" x14ac:dyDescent="0.3">
      <c r="C282" s="131"/>
    </row>
    <row r="283" spans="3:3" x14ac:dyDescent="0.3">
      <c r="C283" s="131"/>
    </row>
    <row r="284" spans="3:3" x14ac:dyDescent="0.3">
      <c r="C284" s="131"/>
    </row>
    <row r="285" spans="3:3" x14ac:dyDescent="0.3">
      <c r="C285" s="131"/>
    </row>
    <row r="286" spans="3:3" x14ac:dyDescent="0.3">
      <c r="C286" s="131"/>
    </row>
    <row r="287" spans="3:3" x14ac:dyDescent="0.3">
      <c r="C287" s="131"/>
    </row>
    <row r="288" spans="3:3" x14ac:dyDescent="0.3">
      <c r="C288" s="131"/>
    </row>
    <row r="289" spans="3:3" x14ac:dyDescent="0.3">
      <c r="C289" s="131"/>
    </row>
    <row r="290" spans="3:3" x14ac:dyDescent="0.3">
      <c r="C290" s="131"/>
    </row>
    <row r="291" spans="3:3" x14ac:dyDescent="0.3">
      <c r="C291" s="131"/>
    </row>
    <row r="292" spans="3:3" x14ac:dyDescent="0.3">
      <c r="C292" s="131"/>
    </row>
    <row r="293" spans="3:3" x14ac:dyDescent="0.3">
      <c r="C293" s="131"/>
    </row>
    <row r="294" spans="3:3" x14ac:dyDescent="0.3">
      <c r="C294" s="131"/>
    </row>
    <row r="295" spans="3:3" x14ac:dyDescent="0.3">
      <c r="C295" s="131"/>
    </row>
    <row r="296" spans="3:3" x14ac:dyDescent="0.3">
      <c r="C296" s="131"/>
    </row>
    <row r="297" spans="3:3" x14ac:dyDescent="0.3">
      <c r="C297" s="131"/>
    </row>
    <row r="298" spans="3:3" x14ac:dyDescent="0.3">
      <c r="C298" s="131"/>
    </row>
    <row r="299" spans="3:3" x14ac:dyDescent="0.3">
      <c r="C299" s="131"/>
    </row>
    <row r="300" spans="3:3" x14ac:dyDescent="0.3">
      <c r="C300" s="131"/>
    </row>
    <row r="301" spans="3:3" x14ac:dyDescent="0.3">
      <c r="C301" s="131"/>
    </row>
    <row r="302" spans="3:3" x14ac:dyDescent="0.3">
      <c r="C302" s="131"/>
    </row>
    <row r="303" spans="3:3" x14ac:dyDescent="0.3">
      <c r="C303" s="131"/>
    </row>
    <row r="304" spans="3:3" x14ac:dyDescent="0.3">
      <c r="C304" s="131"/>
    </row>
    <row r="305" spans="3:3" x14ac:dyDescent="0.3">
      <c r="C305" s="131"/>
    </row>
    <row r="306" spans="3:3" x14ac:dyDescent="0.3">
      <c r="C306" s="131"/>
    </row>
    <row r="307" spans="3:3" x14ac:dyDescent="0.3">
      <c r="C307" s="131"/>
    </row>
    <row r="308" spans="3:3" x14ac:dyDescent="0.3">
      <c r="C308" s="131"/>
    </row>
    <row r="309" spans="3:3" x14ac:dyDescent="0.3">
      <c r="C309" s="131"/>
    </row>
    <row r="310" spans="3:3" x14ac:dyDescent="0.3">
      <c r="C310" s="131"/>
    </row>
    <row r="311" spans="3:3" x14ac:dyDescent="0.3">
      <c r="C311" s="131"/>
    </row>
    <row r="312" spans="3:3" x14ac:dyDescent="0.3">
      <c r="C312" s="131"/>
    </row>
    <row r="313" spans="3:3" x14ac:dyDescent="0.3">
      <c r="C313" s="131"/>
    </row>
    <row r="314" spans="3:3" x14ac:dyDescent="0.3">
      <c r="C314" s="131"/>
    </row>
    <row r="315" spans="3:3" x14ac:dyDescent="0.3">
      <c r="C315" s="131"/>
    </row>
    <row r="316" spans="3:3" x14ac:dyDescent="0.3">
      <c r="C316" s="131"/>
    </row>
    <row r="317" spans="3:3" x14ac:dyDescent="0.3">
      <c r="C317" s="131"/>
    </row>
    <row r="318" spans="3:3" x14ac:dyDescent="0.3">
      <c r="C318" s="131"/>
    </row>
    <row r="319" spans="3:3" x14ac:dyDescent="0.3">
      <c r="C319" s="131"/>
    </row>
    <row r="320" spans="3:3" x14ac:dyDescent="0.3">
      <c r="C320" s="131"/>
    </row>
    <row r="321" spans="3:3" x14ac:dyDescent="0.3">
      <c r="C321" s="131"/>
    </row>
    <row r="322" spans="3:3" x14ac:dyDescent="0.3">
      <c r="C322" s="131"/>
    </row>
    <row r="323" spans="3:3" x14ac:dyDescent="0.3">
      <c r="C323" s="131"/>
    </row>
    <row r="324" spans="3:3" x14ac:dyDescent="0.3">
      <c r="C324" s="131"/>
    </row>
    <row r="325" spans="3:3" x14ac:dyDescent="0.3">
      <c r="C325" s="131"/>
    </row>
    <row r="326" spans="3:3" x14ac:dyDescent="0.3">
      <c r="C326" s="131"/>
    </row>
    <row r="327" spans="3:3" x14ac:dyDescent="0.3">
      <c r="C327" s="131"/>
    </row>
    <row r="328" spans="3:3" x14ac:dyDescent="0.3">
      <c r="C328" s="131"/>
    </row>
    <row r="329" spans="3:3" x14ac:dyDescent="0.3">
      <c r="C329" s="131"/>
    </row>
    <row r="330" spans="3:3" x14ac:dyDescent="0.3">
      <c r="C330" s="131"/>
    </row>
    <row r="331" spans="3:3" x14ac:dyDescent="0.3">
      <c r="C331" s="131"/>
    </row>
    <row r="332" spans="3:3" x14ac:dyDescent="0.3">
      <c r="C332" s="131"/>
    </row>
    <row r="333" spans="3:3" x14ac:dyDescent="0.3">
      <c r="C333" s="131"/>
    </row>
    <row r="334" spans="3:3" x14ac:dyDescent="0.3">
      <c r="C334" s="131"/>
    </row>
    <row r="335" spans="3:3" x14ac:dyDescent="0.3">
      <c r="C335" s="131"/>
    </row>
    <row r="336" spans="3:3" x14ac:dyDescent="0.3">
      <c r="C336" s="131"/>
    </row>
    <row r="337" spans="3:3" x14ac:dyDescent="0.3">
      <c r="C337" s="131"/>
    </row>
    <row r="338" spans="3:3" x14ac:dyDescent="0.3">
      <c r="C338" s="131"/>
    </row>
    <row r="339" spans="3:3" x14ac:dyDescent="0.3">
      <c r="C339" s="131"/>
    </row>
    <row r="340" spans="3:3" x14ac:dyDescent="0.3">
      <c r="C340" s="131"/>
    </row>
    <row r="341" spans="3:3" x14ac:dyDescent="0.3">
      <c r="C341" s="131"/>
    </row>
    <row r="342" spans="3:3" x14ac:dyDescent="0.3">
      <c r="C342" s="131"/>
    </row>
    <row r="343" spans="3:3" x14ac:dyDescent="0.3">
      <c r="C343" s="131"/>
    </row>
    <row r="344" spans="3:3" x14ac:dyDescent="0.3">
      <c r="C344" s="131"/>
    </row>
    <row r="345" spans="3:3" x14ac:dyDescent="0.3">
      <c r="C345" s="131"/>
    </row>
    <row r="346" spans="3:3" x14ac:dyDescent="0.3">
      <c r="C346" s="131"/>
    </row>
    <row r="347" spans="3:3" x14ac:dyDescent="0.3">
      <c r="C347" s="131"/>
    </row>
    <row r="348" spans="3:3" x14ac:dyDescent="0.3">
      <c r="C348" s="131"/>
    </row>
    <row r="349" spans="3:3" x14ac:dyDescent="0.3">
      <c r="C349" s="131"/>
    </row>
    <row r="350" spans="3:3" x14ac:dyDescent="0.3">
      <c r="C350" s="131"/>
    </row>
    <row r="351" spans="3:3" x14ac:dyDescent="0.3">
      <c r="C351" s="131"/>
    </row>
    <row r="352" spans="3:3" x14ac:dyDescent="0.3">
      <c r="C352" s="131"/>
    </row>
    <row r="353" spans="3:3" x14ac:dyDescent="0.3">
      <c r="C353" s="131"/>
    </row>
    <row r="354" spans="3:3" x14ac:dyDescent="0.3">
      <c r="C354" s="131"/>
    </row>
    <row r="355" spans="3:3" x14ac:dyDescent="0.3">
      <c r="C355" s="131"/>
    </row>
    <row r="356" spans="3:3" x14ac:dyDescent="0.3">
      <c r="C356" s="131"/>
    </row>
    <row r="357" spans="3:3" x14ac:dyDescent="0.3">
      <c r="C357" s="131"/>
    </row>
    <row r="358" spans="3:3" x14ac:dyDescent="0.3">
      <c r="C358" s="131"/>
    </row>
    <row r="359" spans="3:3" x14ac:dyDescent="0.3">
      <c r="C359" s="131"/>
    </row>
    <row r="360" spans="3:3" x14ac:dyDescent="0.3">
      <c r="C360" s="131"/>
    </row>
    <row r="361" spans="3:3" x14ac:dyDescent="0.3">
      <c r="C361" s="131"/>
    </row>
    <row r="362" spans="3:3" x14ac:dyDescent="0.3">
      <c r="C362" s="131"/>
    </row>
    <row r="363" spans="3:3" x14ac:dyDescent="0.3">
      <c r="C363" s="131"/>
    </row>
    <row r="364" spans="3:3" x14ac:dyDescent="0.3">
      <c r="C364" s="131"/>
    </row>
    <row r="365" spans="3:3" x14ac:dyDescent="0.3">
      <c r="C365" s="131"/>
    </row>
    <row r="366" spans="3:3" x14ac:dyDescent="0.3">
      <c r="C366" s="131"/>
    </row>
    <row r="367" spans="3:3" x14ac:dyDescent="0.3">
      <c r="C367" s="131"/>
    </row>
    <row r="368" spans="3:3" x14ac:dyDescent="0.3">
      <c r="C368" s="131"/>
    </row>
    <row r="369" spans="3:3" x14ac:dyDescent="0.3">
      <c r="C369" s="131"/>
    </row>
    <row r="370" spans="3:3" x14ac:dyDescent="0.3">
      <c r="C370" s="131"/>
    </row>
    <row r="371" spans="3:3" x14ac:dyDescent="0.3">
      <c r="C371" s="131"/>
    </row>
    <row r="372" spans="3:3" x14ac:dyDescent="0.3">
      <c r="C372" s="131"/>
    </row>
    <row r="373" spans="3:3" x14ac:dyDescent="0.3">
      <c r="C373" s="131"/>
    </row>
    <row r="374" spans="3:3" x14ac:dyDescent="0.3">
      <c r="C374" s="131"/>
    </row>
    <row r="375" spans="3:3" x14ac:dyDescent="0.3">
      <c r="C375" s="131"/>
    </row>
    <row r="376" spans="3:3" x14ac:dyDescent="0.3">
      <c r="C376" s="131"/>
    </row>
    <row r="377" spans="3:3" x14ac:dyDescent="0.3">
      <c r="C377" s="131"/>
    </row>
    <row r="378" spans="3:3" x14ac:dyDescent="0.3">
      <c r="C378" s="131"/>
    </row>
    <row r="379" spans="3:3" x14ac:dyDescent="0.3">
      <c r="C379" s="131"/>
    </row>
    <row r="380" spans="3:3" x14ac:dyDescent="0.3">
      <c r="C380" s="131"/>
    </row>
    <row r="381" spans="3:3" x14ac:dyDescent="0.3">
      <c r="C381" s="131"/>
    </row>
    <row r="382" spans="3:3" x14ac:dyDescent="0.3">
      <c r="C382" s="131"/>
    </row>
    <row r="383" spans="3:3" x14ac:dyDescent="0.3">
      <c r="C383" s="131"/>
    </row>
    <row r="384" spans="3:3" x14ac:dyDescent="0.3">
      <c r="C384" s="131"/>
    </row>
    <row r="385" spans="3:3" x14ac:dyDescent="0.3">
      <c r="C385" s="131"/>
    </row>
    <row r="386" spans="3:3" x14ac:dyDescent="0.3">
      <c r="C386" s="131"/>
    </row>
    <row r="387" spans="3:3" x14ac:dyDescent="0.3">
      <c r="C387" s="131"/>
    </row>
    <row r="388" spans="3:3" x14ac:dyDescent="0.3">
      <c r="C388" s="131"/>
    </row>
    <row r="389" spans="3:3" x14ac:dyDescent="0.3">
      <c r="C389" s="131"/>
    </row>
    <row r="390" spans="3:3" x14ac:dyDescent="0.3">
      <c r="C390" s="131"/>
    </row>
    <row r="391" spans="3:3" x14ac:dyDescent="0.3">
      <c r="C391" s="131"/>
    </row>
    <row r="392" spans="3:3" x14ac:dyDescent="0.3">
      <c r="C392" s="131"/>
    </row>
    <row r="393" spans="3:3" x14ac:dyDescent="0.3">
      <c r="C393" s="131"/>
    </row>
    <row r="394" spans="3:3" x14ac:dyDescent="0.3">
      <c r="C394" s="131"/>
    </row>
    <row r="395" spans="3:3" x14ac:dyDescent="0.3">
      <c r="C395" s="131"/>
    </row>
    <row r="396" spans="3:3" x14ac:dyDescent="0.3">
      <c r="C396" s="131"/>
    </row>
    <row r="397" spans="3:3" x14ac:dyDescent="0.3">
      <c r="C397" s="131"/>
    </row>
    <row r="398" spans="3:3" x14ac:dyDescent="0.3">
      <c r="C398" s="131"/>
    </row>
    <row r="399" spans="3:3" x14ac:dyDescent="0.3">
      <c r="C399" s="131"/>
    </row>
    <row r="400" spans="3:3" x14ac:dyDescent="0.3">
      <c r="C400" s="131"/>
    </row>
    <row r="401" spans="3:3" x14ac:dyDescent="0.3">
      <c r="C401" s="131"/>
    </row>
    <row r="402" spans="3:3" x14ac:dyDescent="0.3">
      <c r="C402" s="131"/>
    </row>
    <row r="403" spans="3:3" x14ac:dyDescent="0.3">
      <c r="C403" s="131"/>
    </row>
    <row r="404" spans="3:3" x14ac:dyDescent="0.3">
      <c r="C404" s="131"/>
    </row>
    <row r="405" spans="3:3" x14ac:dyDescent="0.3">
      <c r="C405" s="131"/>
    </row>
    <row r="406" spans="3:3" x14ac:dyDescent="0.3">
      <c r="C406" s="131"/>
    </row>
    <row r="407" spans="3:3" x14ac:dyDescent="0.3">
      <c r="C407" s="131"/>
    </row>
    <row r="408" spans="3:3" x14ac:dyDescent="0.3">
      <c r="C408" s="131"/>
    </row>
    <row r="409" spans="3:3" x14ac:dyDescent="0.3">
      <c r="C409" s="131"/>
    </row>
    <row r="410" spans="3:3" x14ac:dyDescent="0.3">
      <c r="C410" s="131"/>
    </row>
    <row r="411" spans="3:3" x14ac:dyDescent="0.3">
      <c r="C411" s="131"/>
    </row>
    <row r="412" spans="3:3" x14ac:dyDescent="0.3">
      <c r="C412" s="131"/>
    </row>
    <row r="413" spans="3:3" x14ac:dyDescent="0.3">
      <c r="C413" s="131"/>
    </row>
    <row r="414" spans="3:3" x14ac:dyDescent="0.3">
      <c r="C414" s="131"/>
    </row>
    <row r="415" spans="3:3" x14ac:dyDescent="0.3">
      <c r="C415" s="131"/>
    </row>
    <row r="416" spans="3:3" x14ac:dyDescent="0.3">
      <c r="C416" s="131"/>
    </row>
    <row r="417" spans="3:3" x14ac:dyDescent="0.3">
      <c r="C417" s="131"/>
    </row>
    <row r="418" spans="3:3" x14ac:dyDescent="0.3">
      <c r="C418" s="131"/>
    </row>
    <row r="419" spans="3:3" x14ac:dyDescent="0.3">
      <c r="C419" s="131"/>
    </row>
    <row r="420" spans="3:3" x14ac:dyDescent="0.3">
      <c r="C420" s="131"/>
    </row>
    <row r="421" spans="3:3" x14ac:dyDescent="0.3">
      <c r="C421" s="131"/>
    </row>
    <row r="422" spans="3:3" x14ac:dyDescent="0.3">
      <c r="C422" s="131"/>
    </row>
    <row r="423" spans="3:3" x14ac:dyDescent="0.3">
      <c r="C423" s="131"/>
    </row>
    <row r="424" spans="3:3" x14ac:dyDescent="0.3">
      <c r="C424" s="131"/>
    </row>
    <row r="425" spans="3:3" x14ac:dyDescent="0.3">
      <c r="C425" s="131"/>
    </row>
    <row r="426" spans="3:3" x14ac:dyDescent="0.3">
      <c r="C426" s="131"/>
    </row>
    <row r="427" spans="3:3" x14ac:dyDescent="0.3">
      <c r="C427" s="131"/>
    </row>
    <row r="428" spans="3:3" x14ac:dyDescent="0.3">
      <c r="C428" s="131"/>
    </row>
    <row r="429" spans="3:3" x14ac:dyDescent="0.3">
      <c r="C429" s="131"/>
    </row>
    <row r="430" spans="3:3" x14ac:dyDescent="0.3">
      <c r="C430" s="131"/>
    </row>
    <row r="431" spans="3:3" x14ac:dyDescent="0.3">
      <c r="C431" s="131"/>
    </row>
    <row r="432" spans="3:3" x14ac:dyDescent="0.3">
      <c r="C432" s="131"/>
    </row>
    <row r="433" spans="3:3" x14ac:dyDescent="0.3">
      <c r="C433" s="131"/>
    </row>
    <row r="434" spans="3:3" x14ac:dyDescent="0.3">
      <c r="C434" s="131"/>
    </row>
    <row r="435" spans="3:3" x14ac:dyDescent="0.3">
      <c r="C435" s="131"/>
    </row>
    <row r="436" spans="3:3" x14ac:dyDescent="0.3">
      <c r="C436" s="131"/>
    </row>
    <row r="437" spans="3:3" x14ac:dyDescent="0.3">
      <c r="C437" s="131"/>
    </row>
    <row r="438" spans="3:3" x14ac:dyDescent="0.3">
      <c r="C438" s="131"/>
    </row>
    <row r="439" spans="3:3" x14ac:dyDescent="0.3">
      <c r="C439" s="131"/>
    </row>
    <row r="440" spans="3:3" x14ac:dyDescent="0.3">
      <c r="C440" s="131"/>
    </row>
    <row r="441" spans="3:3" x14ac:dyDescent="0.3">
      <c r="C441" s="131"/>
    </row>
    <row r="442" spans="3:3" x14ac:dyDescent="0.3">
      <c r="C442" s="131"/>
    </row>
    <row r="443" spans="3:3" x14ac:dyDescent="0.3">
      <c r="C443" s="131"/>
    </row>
    <row r="444" spans="3:3" x14ac:dyDescent="0.3">
      <c r="C444" s="131"/>
    </row>
    <row r="445" spans="3:3" x14ac:dyDescent="0.3">
      <c r="C445" s="131"/>
    </row>
    <row r="446" spans="3:3" x14ac:dyDescent="0.3">
      <c r="C446" s="131"/>
    </row>
    <row r="447" spans="3:3" x14ac:dyDescent="0.3">
      <c r="C447" s="131"/>
    </row>
    <row r="448" spans="3:3" x14ac:dyDescent="0.3">
      <c r="C448" s="131"/>
    </row>
    <row r="449" spans="3:3" x14ac:dyDescent="0.3">
      <c r="C449" s="131"/>
    </row>
    <row r="450" spans="3:3" x14ac:dyDescent="0.3">
      <c r="C450" s="131"/>
    </row>
    <row r="451" spans="3:3" x14ac:dyDescent="0.3">
      <c r="C451" s="131"/>
    </row>
    <row r="452" spans="3:3" x14ac:dyDescent="0.3">
      <c r="C452" s="131"/>
    </row>
    <row r="453" spans="3:3" x14ac:dyDescent="0.3">
      <c r="C453" s="131"/>
    </row>
    <row r="454" spans="3:3" x14ac:dyDescent="0.3">
      <c r="C454" s="131"/>
    </row>
    <row r="455" spans="3:3" x14ac:dyDescent="0.3">
      <c r="C455" s="131"/>
    </row>
    <row r="456" spans="3:3" x14ac:dyDescent="0.3">
      <c r="C456" s="131"/>
    </row>
    <row r="457" spans="3:3" x14ac:dyDescent="0.3">
      <c r="C457" s="131"/>
    </row>
    <row r="458" spans="3:3" x14ac:dyDescent="0.3">
      <c r="C458" s="131"/>
    </row>
    <row r="459" spans="3:3" x14ac:dyDescent="0.3">
      <c r="C459" s="131"/>
    </row>
    <row r="460" spans="3:3" x14ac:dyDescent="0.3">
      <c r="C460" s="131"/>
    </row>
    <row r="461" spans="3:3" x14ac:dyDescent="0.3">
      <c r="C461" s="131"/>
    </row>
    <row r="462" spans="3:3" x14ac:dyDescent="0.3">
      <c r="C462" s="131"/>
    </row>
    <row r="463" spans="3:3" x14ac:dyDescent="0.3">
      <c r="C463" s="131"/>
    </row>
    <row r="464" spans="3:3" x14ac:dyDescent="0.3">
      <c r="C464" s="131"/>
    </row>
    <row r="465" spans="3:3" x14ac:dyDescent="0.3">
      <c r="C465" s="131"/>
    </row>
    <row r="466" spans="3:3" x14ac:dyDescent="0.3">
      <c r="C466" s="131"/>
    </row>
    <row r="467" spans="3:3" x14ac:dyDescent="0.3">
      <c r="C467" s="131"/>
    </row>
    <row r="468" spans="3:3" x14ac:dyDescent="0.3">
      <c r="C468" s="131"/>
    </row>
    <row r="469" spans="3:3" x14ac:dyDescent="0.3">
      <c r="C469" s="131"/>
    </row>
    <row r="470" spans="3:3" x14ac:dyDescent="0.3">
      <c r="C470" s="131"/>
    </row>
    <row r="471" spans="3:3" x14ac:dyDescent="0.3">
      <c r="C471" s="131"/>
    </row>
    <row r="472" spans="3:3" x14ac:dyDescent="0.3">
      <c r="C472" s="131"/>
    </row>
    <row r="473" spans="3:3" x14ac:dyDescent="0.3">
      <c r="C473" s="131"/>
    </row>
    <row r="474" spans="3:3" x14ac:dyDescent="0.3">
      <c r="C474" s="131"/>
    </row>
    <row r="475" spans="3:3" x14ac:dyDescent="0.3">
      <c r="C475" s="131"/>
    </row>
    <row r="476" spans="3:3" x14ac:dyDescent="0.3">
      <c r="C476" s="131"/>
    </row>
    <row r="477" spans="3:3" x14ac:dyDescent="0.3">
      <c r="C477" s="131"/>
    </row>
    <row r="478" spans="3:3" x14ac:dyDescent="0.3">
      <c r="C478" s="131"/>
    </row>
    <row r="479" spans="3:3" x14ac:dyDescent="0.3">
      <c r="C479" s="131"/>
    </row>
    <row r="480" spans="3:3" x14ac:dyDescent="0.3">
      <c r="C480" s="131"/>
    </row>
    <row r="481" spans="3:3" x14ac:dyDescent="0.3">
      <c r="C481" s="131"/>
    </row>
    <row r="482" spans="3:3" x14ac:dyDescent="0.3">
      <c r="C482" s="131"/>
    </row>
    <row r="483" spans="3:3" x14ac:dyDescent="0.3">
      <c r="C483" s="131"/>
    </row>
    <row r="484" spans="3:3" x14ac:dyDescent="0.3">
      <c r="C484" s="131"/>
    </row>
    <row r="485" spans="3:3" x14ac:dyDescent="0.3">
      <c r="C485" s="131"/>
    </row>
    <row r="486" spans="3:3" x14ac:dyDescent="0.3">
      <c r="C486" s="131"/>
    </row>
    <row r="487" spans="3:3" x14ac:dyDescent="0.3">
      <c r="C487" s="131"/>
    </row>
    <row r="488" spans="3:3" x14ac:dyDescent="0.3">
      <c r="C488" s="131"/>
    </row>
    <row r="489" spans="3:3" x14ac:dyDescent="0.3">
      <c r="C489" s="131"/>
    </row>
    <row r="490" spans="3:3" x14ac:dyDescent="0.3">
      <c r="C490" s="131"/>
    </row>
    <row r="491" spans="3:3" x14ac:dyDescent="0.3">
      <c r="C491" s="131"/>
    </row>
    <row r="492" spans="3:3" x14ac:dyDescent="0.3">
      <c r="C492" s="131"/>
    </row>
    <row r="493" spans="3:3" x14ac:dyDescent="0.3">
      <c r="C493" s="131"/>
    </row>
    <row r="494" spans="3:3" x14ac:dyDescent="0.3">
      <c r="C494" s="131"/>
    </row>
    <row r="495" spans="3:3" x14ac:dyDescent="0.3">
      <c r="C495" s="131"/>
    </row>
    <row r="496" spans="3:3" x14ac:dyDescent="0.3">
      <c r="C496" s="131"/>
    </row>
    <row r="497" spans="3:3" x14ac:dyDescent="0.3">
      <c r="C497" s="131"/>
    </row>
    <row r="498" spans="3:3" x14ac:dyDescent="0.3">
      <c r="C498" s="131"/>
    </row>
    <row r="499" spans="3:3" x14ac:dyDescent="0.3">
      <c r="C499" s="131"/>
    </row>
    <row r="500" spans="3:3" x14ac:dyDescent="0.3">
      <c r="C500" s="131"/>
    </row>
    <row r="501" spans="3:3" x14ac:dyDescent="0.3">
      <c r="C501" s="131"/>
    </row>
    <row r="502" spans="3:3" x14ac:dyDescent="0.3">
      <c r="C502" s="131"/>
    </row>
    <row r="503" spans="3:3" x14ac:dyDescent="0.3">
      <c r="C503" s="131"/>
    </row>
    <row r="504" spans="3:3" x14ac:dyDescent="0.3">
      <c r="C504" s="131"/>
    </row>
    <row r="505" spans="3:3" x14ac:dyDescent="0.3">
      <c r="C505" s="131"/>
    </row>
    <row r="506" spans="3:3" x14ac:dyDescent="0.3">
      <c r="C506" s="131"/>
    </row>
    <row r="507" spans="3:3" x14ac:dyDescent="0.3">
      <c r="C507" s="131"/>
    </row>
    <row r="508" spans="3:3" x14ac:dyDescent="0.3">
      <c r="C508" s="131"/>
    </row>
    <row r="509" spans="3:3" x14ac:dyDescent="0.3">
      <c r="C509" s="131"/>
    </row>
    <row r="510" spans="3:3" x14ac:dyDescent="0.3">
      <c r="C510" s="131"/>
    </row>
    <row r="511" spans="3:3" x14ac:dyDescent="0.3">
      <c r="C511" s="131"/>
    </row>
    <row r="512" spans="3:3" x14ac:dyDescent="0.3">
      <c r="C512" s="131"/>
    </row>
    <row r="513" spans="3:3" x14ac:dyDescent="0.3">
      <c r="C513" s="131"/>
    </row>
    <row r="514" spans="3:3" x14ac:dyDescent="0.3">
      <c r="C514" s="131"/>
    </row>
    <row r="515" spans="3:3" x14ac:dyDescent="0.3">
      <c r="C515" s="131"/>
    </row>
    <row r="516" spans="3:3" x14ac:dyDescent="0.3">
      <c r="C516" s="131"/>
    </row>
    <row r="517" spans="3:3" x14ac:dyDescent="0.3">
      <c r="C517" s="131"/>
    </row>
    <row r="518" spans="3:3" x14ac:dyDescent="0.3">
      <c r="C518" s="131"/>
    </row>
    <row r="519" spans="3:3" x14ac:dyDescent="0.3">
      <c r="C519" s="131"/>
    </row>
    <row r="520" spans="3:3" x14ac:dyDescent="0.3">
      <c r="C520" s="131"/>
    </row>
    <row r="521" spans="3:3" x14ac:dyDescent="0.3">
      <c r="C521" s="131"/>
    </row>
    <row r="522" spans="3:3" x14ac:dyDescent="0.3">
      <c r="C522" s="131"/>
    </row>
    <row r="523" spans="3:3" x14ac:dyDescent="0.3">
      <c r="C523" s="131"/>
    </row>
    <row r="524" spans="3:3" x14ac:dyDescent="0.3">
      <c r="C524" s="131"/>
    </row>
    <row r="525" spans="3:3" x14ac:dyDescent="0.3">
      <c r="C525" s="131"/>
    </row>
    <row r="526" spans="3:3" x14ac:dyDescent="0.3">
      <c r="C526" s="131"/>
    </row>
    <row r="527" spans="3:3" x14ac:dyDescent="0.3">
      <c r="C527" s="131"/>
    </row>
    <row r="528" spans="3:3" x14ac:dyDescent="0.3">
      <c r="C528" s="131"/>
    </row>
    <row r="529" spans="3:3" x14ac:dyDescent="0.3">
      <c r="C529" s="131"/>
    </row>
    <row r="530" spans="3:3" x14ac:dyDescent="0.3">
      <c r="C530" s="131"/>
    </row>
    <row r="531" spans="3:3" x14ac:dyDescent="0.3">
      <c r="C531" s="131"/>
    </row>
    <row r="532" spans="3:3" x14ac:dyDescent="0.3">
      <c r="C532" s="131"/>
    </row>
    <row r="533" spans="3:3" x14ac:dyDescent="0.3">
      <c r="C533" s="131"/>
    </row>
    <row r="534" spans="3:3" x14ac:dyDescent="0.3">
      <c r="C534" s="131"/>
    </row>
    <row r="535" spans="3:3" x14ac:dyDescent="0.3">
      <c r="C535" s="131"/>
    </row>
    <row r="536" spans="3:3" x14ac:dyDescent="0.3">
      <c r="C536" s="131"/>
    </row>
    <row r="537" spans="3:3" x14ac:dyDescent="0.3">
      <c r="C537" s="131"/>
    </row>
    <row r="538" spans="3:3" x14ac:dyDescent="0.3">
      <c r="C538" s="131"/>
    </row>
    <row r="539" spans="3:3" x14ac:dyDescent="0.3">
      <c r="C539" s="131"/>
    </row>
    <row r="540" spans="3:3" x14ac:dyDescent="0.3">
      <c r="C540" s="131"/>
    </row>
    <row r="541" spans="3:3" x14ac:dyDescent="0.3">
      <c r="C541" s="131"/>
    </row>
    <row r="542" spans="3:3" x14ac:dyDescent="0.3">
      <c r="C542" s="131"/>
    </row>
    <row r="543" spans="3:3" x14ac:dyDescent="0.3">
      <c r="C543" s="131"/>
    </row>
    <row r="544" spans="3:3" x14ac:dyDescent="0.3">
      <c r="C544" s="131"/>
    </row>
    <row r="545" spans="3:3" x14ac:dyDescent="0.3">
      <c r="C545" s="131"/>
    </row>
    <row r="546" spans="3:3" x14ac:dyDescent="0.3">
      <c r="C546" s="131"/>
    </row>
    <row r="547" spans="3:3" x14ac:dyDescent="0.3">
      <c r="C547" s="131"/>
    </row>
    <row r="548" spans="3:3" x14ac:dyDescent="0.3">
      <c r="C548" s="131"/>
    </row>
    <row r="549" spans="3:3" x14ac:dyDescent="0.3">
      <c r="C549" s="131"/>
    </row>
    <row r="550" spans="3:3" x14ac:dyDescent="0.3">
      <c r="C550" s="131"/>
    </row>
    <row r="551" spans="3:3" x14ac:dyDescent="0.3">
      <c r="C551" s="131"/>
    </row>
    <row r="552" spans="3:3" x14ac:dyDescent="0.3">
      <c r="C552" s="131"/>
    </row>
    <row r="553" spans="3:3" x14ac:dyDescent="0.3">
      <c r="C553" s="131"/>
    </row>
    <row r="554" spans="3:3" x14ac:dyDescent="0.3">
      <c r="C554" s="131"/>
    </row>
    <row r="555" spans="3:3" x14ac:dyDescent="0.3">
      <c r="C555" s="131"/>
    </row>
    <row r="556" spans="3:3" x14ac:dyDescent="0.3">
      <c r="C556" s="131"/>
    </row>
    <row r="557" spans="3:3" x14ac:dyDescent="0.3">
      <c r="C557" s="131"/>
    </row>
    <row r="558" spans="3:3" x14ac:dyDescent="0.3">
      <c r="C558" s="131"/>
    </row>
    <row r="559" spans="3:3" x14ac:dyDescent="0.3">
      <c r="C559" s="131"/>
    </row>
    <row r="560" spans="3:3" x14ac:dyDescent="0.3">
      <c r="C560" s="131"/>
    </row>
    <row r="561" spans="3:3" x14ac:dyDescent="0.3">
      <c r="C561" s="131"/>
    </row>
    <row r="562" spans="3:3" x14ac:dyDescent="0.3">
      <c r="C562" s="131"/>
    </row>
    <row r="563" spans="3:3" x14ac:dyDescent="0.3">
      <c r="C563" s="131"/>
    </row>
    <row r="564" spans="3:3" x14ac:dyDescent="0.3">
      <c r="C564" s="131"/>
    </row>
    <row r="565" spans="3:3" x14ac:dyDescent="0.3">
      <c r="C565" s="131"/>
    </row>
    <row r="566" spans="3:3" x14ac:dyDescent="0.3">
      <c r="C566" s="131"/>
    </row>
    <row r="567" spans="3:3" x14ac:dyDescent="0.3">
      <c r="C567" s="131"/>
    </row>
    <row r="568" spans="3:3" x14ac:dyDescent="0.3">
      <c r="C568" s="131"/>
    </row>
    <row r="569" spans="3:3" x14ac:dyDescent="0.3">
      <c r="C569" s="131"/>
    </row>
    <row r="570" spans="3:3" x14ac:dyDescent="0.3">
      <c r="C570" s="131"/>
    </row>
    <row r="571" spans="3:3" x14ac:dyDescent="0.3">
      <c r="C571" s="131"/>
    </row>
    <row r="572" spans="3:3" x14ac:dyDescent="0.3">
      <c r="C572" s="131"/>
    </row>
    <row r="573" spans="3:3" x14ac:dyDescent="0.3">
      <c r="C573" s="131"/>
    </row>
    <row r="574" spans="3:3" x14ac:dyDescent="0.3">
      <c r="C574" s="131"/>
    </row>
    <row r="575" spans="3:3" x14ac:dyDescent="0.3">
      <c r="C575" s="131"/>
    </row>
    <row r="576" spans="3:3" x14ac:dyDescent="0.3">
      <c r="C576" s="131"/>
    </row>
    <row r="577" spans="3:3" x14ac:dyDescent="0.3">
      <c r="C577" s="131"/>
    </row>
    <row r="578" spans="3:3" x14ac:dyDescent="0.3">
      <c r="C578" s="131"/>
    </row>
    <row r="579" spans="3:3" x14ac:dyDescent="0.3">
      <c r="C579" s="131"/>
    </row>
    <row r="580" spans="3:3" x14ac:dyDescent="0.3">
      <c r="C580" s="131"/>
    </row>
    <row r="581" spans="3:3" x14ac:dyDescent="0.3">
      <c r="C581" s="131"/>
    </row>
    <row r="582" spans="3:3" x14ac:dyDescent="0.3">
      <c r="C582" s="131"/>
    </row>
    <row r="583" spans="3:3" x14ac:dyDescent="0.3">
      <c r="C583" s="131"/>
    </row>
    <row r="584" spans="3:3" x14ac:dyDescent="0.3">
      <c r="C584" s="131"/>
    </row>
    <row r="585" spans="3:3" x14ac:dyDescent="0.3">
      <c r="C585" s="131"/>
    </row>
    <row r="586" spans="3:3" x14ac:dyDescent="0.3">
      <c r="C586" s="131"/>
    </row>
    <row r="587" spans="3:3" x14ac:dyDescent="0.3">
      <c r="C587" s="131"/>
    </row>
    <row r="588" spans="3:3" x14ac:dyDescent="0.3">
      <c r="C588" s="131"/>
    </row>
    <row r="589" spans="3:3" x14ac:dyDescent="0.3">
      <c r="C589" s="131"/>
    </row>
    <row r="590" spans="3:3" x14ac:dyDescent="0.3">
      <c r="C590" s="131"/>
    </row>
    <row r="591" spans="3:3" x14ac:dyDescent="0.3">
      <c r="C591" s="131"/>
    </row>
    <row r="592" spans="3:3" x14ac:dyDescent="0.3">
      <c r="C592" s="131"/>
    </row>
    <row r="593" spans="3:3" x14ac:dyDescent="0.3">
      <c r="C593" s="131"/>
    </row>
    <row r="594" spans="3:3" x14ac:dyDescent="0.3">
      <c r="C594" s="131"/>
    </row>
    <row r="595" spans="3:3" x14ac:dyDescent="0.3">
      <c r="C595" s="131"/>
    </row>
    <row r="596" spans="3:3" x14ac:dyDescent="0.3">
      <c r="C596" s="131"/>
    </row>
    <row r="597" spans="3:3" x14ac:dyDescent="0.3">
      <c r="C597" s="131"/>
    </row>
    <row r="598" spans="3:3" x14ac:dyDescent="0.3">
      <c r="C598" s="131"/>
    </row>
    <row r="599" spans="3:3" x14ac:dyDescent="0.3">
      <c r="C599" s="131"/>
    </row>
    <row r="600" spans="3:3" x14ac:dyDescent="0.3">
      <c r="C600" s="131"/>
    </row>
    <row r="601" spans="3:3" x14ac:dyDescent="0.3">
      <c r="C601" s="131"/>
    </row>
    <row r="602" spans="3:3" x14ac:dyDescent="0.3">
      <c r="C602" s="131"/>
    </row>
    <row r="603" spans="3:3" x14ac:dyDescent="0.3">
      <c r="C603" s="131"/>
    </row>
    <row r="604" spans="3:3" x14ac:dyDescent="0.3">
      <c r="C604" s="131"/>
    </row>
    <row r="605" spans="3:3" x14ac:dyDescent="0.3">
      <c r="C605" s="131"/>
    </row>
    <row r="606" spans="3:3" x14ac:dyDescent="0.3">
      <c r="C606" s="131"/>
    </row>
    <row r="607" spans="3:3" x14ac:dyDescent="0.3">
      <c r="C607" s="131"/>
    </row>
    <row r="608" spans="3:3" x14ac:dyDescent="0.3">
      <c r="C608" s="131"/>
    </row>
    <row r="609" spans="3:3" x14ac:dyDescent="0.3">
      <c r="C609" s="131"/>
    </row>
    <row r="610" spans="3:3" x14ac:dyDescent="0.3">
      <c r="C610" s="131"/>
    </row>
    <row r="611" spans="3:3" x14ac:dyDescent="0.3">
      <c r="C611" s="131"/>
    </row>
    <row r="612" spans="3:3" x14ac:dyDescent="0.3">
      <c r="C612" s="131"/>
    </row>
    <row r="613" spans="3:3" x14ac:dyDescent="0.3">
      <c r="C613" s="131"/>
    </row>
    <row r="614" spans="3:3" x14ac:dyDescent="0.3">
      <c r="C614" s="131"/>
    </row>
    <row r="615" spans="3:3" x14ac:dyDescent="0.3">
      <c r="C615" s="131"/>
    </row>
    <row r="616" spans="3:3" x14ac:dyDescent="0.3">
      <c r="C616" s="131"/>
    </row>
    <row r="617" spans="3:3" x14ac:dyDescent="0.3">
      <c r="C617" s="131"/>
    </row>
    <row r="618" spans="3:3" x14ac:dyDescent="0.3">
      <c r="C618" s="131"/>
    </row>
    <row r="619" spans="3:3" x14ac:dyDescent="0.3">
      <c r="C619" s="131"/>
    </row>
    <row r="620" spans="3:3" x14ac:dyDescent="0.3">
      <c r="C620" s="131"/>
    </row>
    <row r="621" spans="3:3" x14ac:dyDescent="0.3">
      <c r="C621" s="131"/>
    </row>
    <row r="622" spans="3:3" x14ac:dyDescent="0.3">
      <c r="C622" s="131"/>
    </row>
    <row r="623" spans="3:3" x14ac:dyDescent="0.3">
      <c r="C623" s="131"/>
    </row>
    <row r="624" spans="3:3" x14ac:dyDescent="0.3">
      <c r="C624" s="131"/>
    </row>
    <row r="625" spans="3:3" x14ac:dyDescent="0.3">
      <c r="C625" s="131"/>
    </row>
    <row r="626" spans="3:3" x14ac:dyDescent="0.3">
      <c r="C626" s="131"/>
    </row>
    <row r="627" spans="3:3" x14ac:dyDescent="0.3">
      <c r="C627" s="131"/>
    </row>
    <row r="628" spans="3:3" x14ac:dyDescent="0.3">
      <c r="C628" s="131"/>
    </row>
    <row r="629" spans="3:3" x14ac:dyDescent="0.3">
      <c r="C629" s="131"/>
    </row>
    <row r="630" spans="3:3" x14ac:dyDescent="0.3">
      <c r="C630" s="131"/>
    </row>
    <row r="631" spans="3:3" x14ac:dyDescent="0.3">
      <c r="C631" s="131"/>
    </row>
    <row r="632" spans="3:3" x14ac:dyDescent="0.3">
      <c r="C632" s="131"/>
    </row>
    <row r="633" spans="3:3" x14ac:dyDescent="0.3">
      <c r="C633" s="131"/>
    </row>
    <row r="634" spans="3:3" x14ac:dyDescent="0.3">
      <c r="C634" s="131"/>
    </row>
    <row r="635" spans="3:3" x14ac:dyDescent="0.3">
      <c r="C635" s="131"/>
    </row>
    <row r="636" spans="3:3" x14ac:dyDescent="0.3">
      <c r="C636" s="131"/>
    </row>
    <row r="637" spans="3:3" x14ac:dyDescent="0.3">
      <c r="C637" s="131"/>
    </row>
    <row r="638" spans="3:3" x14ac:dyDescent="0.3">
      <c r="C638" s="131"/>
    </row>
    <row r="639" spans="3:3" x14ac:dyDescent="0.3">
      <c r="C639" s="131"/>
    </row>
    <row r="640" spans="3:3" x14ac:dyDescent="0.3">
      <c r="C640" s="131"/>
    </row>
    <row r="641" spans="3:3" x14ac:dyDescent="0.3">
      <c r="C641" s="131"/>
    </row>
    <row r="642" spans="3:3" x14ac:dyDescent="0.3">
      <c r="C642" s="131"/>
    </row>
    <row r="643" spans="3:3" x14ac:dyDescent="0.3">
      <c r="C643" s="131"/>
    </row>
    <row r="644" spans="3:3" x14ac:dyDescent="0.3">
      <c r="C644" s="131"/>
    </row>
    <row r="645" spans="3:3" x14ac:dyDescent="0.3">
      <c r="C645" s="131"/>
    </row>
    <row r="646" spans="3:3" x14ac:dyDescent="0.3">
      <c r="C646" s="131"/>
    </row>
    <row r="647" spans="3:3" x14ac:dyDescent="0.3">
      <c r="C647" s="131"/>
    </row>
    <row r="648" spans="3:3" x14ac:dyDescent="0.3">
      <c r="C648" s="131"/>
    </row>
    <row r="649" spans="3:3" x14ac:dyDescent="0.3">
      <c r="C649" s="131"/>
    </row>
    <row r="650" spans="3:3" x14ac:dyDescent="0.3">
      <c r="C650" s="131"/>
    </row>
    <row r="651" spans="3:3" x14ac:dyDescent="0.3">
      <c r="C651" s="131"/>
    </row>
    <row r="652" spans="3:3" x14ac:dyDescent="0.3">
      <c r="C652" s="131"/>
    </row>
    <row r="653" spans="3:3" x14ac:dyDescent="0.3">
      <c r="C653" s="131"/>
    </row>
    <row r="654" spans="3:3" x14ac:dyDescent="0.3">
      <c r="C654" s="131"/>
    </row>
    <row r="655" spans="3:3" x14ac:dyDescent="0.3">
      <c r="C655" s="131"/>
    </row>
    <row r="656" spans="3:3" x14ac:dyDescent="0.3">
      <c r="C656" s="131"/>
    </row>
    <row r="657" spans="3:3" x14ac:dyDescent="0.3">
      <c r="C657" s="131"/>
    </row>
    <row r="658" spans="3:3" x14ac:dyDescent="0.3">
      <c r="C658" s="131"/>
    </row>
    <row r="659" spans="3:3" x14ac:dyDescent="0.3">
      <c r="C659" s="131"/>
    </row>
    <row r="660" spans="3:3" x14ac:dyDescent="0.3">
      <c r="C660" s="131"/>
    </row>
    <row r="661" spans="3:3" x14ac:dyDescent="0.3">
      <c r="C661" s="131"/>
    </row>
    <row r="662" spans="3:3" x14ac:dyDescent="0.3">
      <c r="C662" s="131"/>
    </row>
    <row r="663" spans="3:3" x14ac:dyDescent="0.3">
      <c r="C663" s="131"/>
    </row>
    <row r="664" spans="3:3" x14ac:dyDescent="0.3">
      <c r="C664" s="131"/>
    </row>
    <row r="665" spans="3:3" x14ac:dyDescent="0.3">
      <c r="C665" s="131"/>
    </row>
    <row r="666" spans="3:3" x14ac:dyDescent="0.3">
      <c r="C666" s="131"/>
    </row>
    <row r="667" spans="3:3" x14ac:dyDescent="0.3">
      <c r="C667" s="131"/>
    </row>
    <row r="668" spans="3:3" x14ac:dyDescent="0.3">
      <c r="C668" s="131"/>
    </row>
    <row r="669" spans="3:3" x14ac:dyDescent="0.3">
      <c r="C669" s="131"/>
    </row>
    <row r="670" spans="3:3" x14ac:dyDescent="0.3">
      <c r="C670" s="131"/>
    </row>
    <row r="671" spans="3:3" x14ac:dyDescent="0.3">
      <c r="C671" s="131"/>
    </row>
    <row r="672" spans="3:3" x14ac:dyDescent="0.3">
      <c r="C672" s="131"/>
    </row>
    <row r="673" spans="3:3" x14ac:dyDescent="0.3">
      <c r="C673" s="131"/>
    </row>
    <row r="674" spans="3:3" x14ac:dyDescent="0.3">
      <c r="C674" s="131"/>
    </row>
    <row r="675" spans="3:3" x14ac:dyDescent="0.3">
      <c r="C675" s="131"/>
    </row>
    <row r="676" spans="3:3" x14ac:dyDescent="0.3">
      <c r="C676" s="131"/>
    </row>
    <row r="677" spans="3:3" x14ac:dyDescent="0.3">
      <c r="C677" s="131"/>
    </row>
    <row r="678" spans="3:3" x14ac:dyDescent="0.3">
      <c r="C678" s="131"/>
    </row>
    <row r="679" spans="3:3" x14ac:dyDescent="0.3">
      <c r="C679" s="131"/>
    </row>
    <row r="680" spans="3:3" x14ac:dyDescent="0.3">
      <c r="C680" s="131"/>
    </row>
    <row r="681" spans="3:3" x14ac:dyDescent="0.3">
      <c r="C681" s="131"/>
    </row>
    <row r="682" spans="3:3" x14ac:dyDescent="0.3">
      <c r="C682" s="131"/>
    </row>
    <row r="683" spans="3:3" x14ac:dyDescent="0.3">
      <c r="C683" s="131"/>
    </row>
    <row r="684" spans="3:3" x14ac:dyDescent="0.3">
      <c r="C684" s="131"/>
    </row>
    <row r="685" spans="3:3" x14ac:dyDescent="0.3">
      <c r="C685" s="131"/>
    </row>
    <row r="686" spans="3:3" x14ac:dyDescent="0.3">
      <c r="C686" s="131"/>
    </row>
    <row r="687" spans="3:3" x14ac:dyDescent="0.3">
      <c r="C687" s="131"/>
    </row>
    <row r="688" spans="3:3" x14ac:dyDescent="0.3">
      <c r="C688" s="131"/>
    </row>
    <row r="689" spans="3:3" x14ac:dyDescent="0.3">
      <c r="C689" s="131"/>
    </row>
    <row r="690" spans="3:3" x14ac:dyDescent="0.3">
      <c r="C690" s="131"/>
    </row>
    <row r="691" spans="3:3" x14ac:dyDescent="0.3">
      <c r="C691" s="131"/>
    </row>
    <row r="692" spans="3:3" x14ac:dyDescent="0.3">
      <c r="C692" s="131"/>
    </row>
    <row r="693" spans="3:3" x14ac:dyDescent="0.3">
      <c r="C693" s="131"/>
    </row>
    <row r="694" spans="3:3" x14ac:dyDescent="0.3">
      <c r="C694" s="131"/>
    </row>
    <row r="695" spans="3:3" x14ac:dyDescent="0.3">
      <c r="C695" s="131"/>
    </row>
    <row r="696" spans="3:3" x14ac:dyDescent="0.3">
      <c r="C696" s="131"/>
    </row>
    <row r="697" spans="3:3" x14ac:dyDescent="0.3">
      <c r="C697" s="131"/>
    </row>
    <row r="698" spans="3:3" x14ac:dyDescent="0.3">
      <c r="C698" s="131"/>
    </row>
    <row r="699" spans="3:3" x14ac:dyDescent="0.3">
      <c r="C699" s="131"/>
    </row>
    <row r="700" spans="3:3" x14ac:dyDescent="0.3">
      <c r="C700" s="131"/>
    </row>
    <row r="701" spans="3:3" x14ac:dyDescent="0.3">
      <c r="C701" s="131"/>
    </row>
    <row r="702" spans="3:3" x14ac:dyDescent="0.3">
      <c r="C702" s="131"/>
    </row>
    <row r="703" spans="3:3" x14ac:dyDescent="0.3">
      <c r="C703" s="131"/>
    </row>
    <row r="704" spans="3:3" x14ac:dyDescent="0.3">
      <c r="C704" s="131"/>
    </row>
    <row r="705" spans="3:3" x14ac:dyDescent="0.3">
      <c r="C705" s="131"/>
    </row>
    <row r="706" spans="3:3" x14ac:dyDescent="0.3">
      <c r="C706" s="131"/>
    </row>
    <row r="707" spans="3:3" x14ac:dyDescent="0.3">
      <c r="C707" s="131"/>
    </row>
    <row r="708" spans="3:3" x14ac:dyDescent="0.3">
      <c r="C708" s="131"/>
    </row>
    <row r="709" spans="3:3" x14ac:dyDescent="0.3">
      <c r="C709" s="131"/>
    </row>
    <row r="710" spans="3:3" x14ac:dyDescent="0.3">
      <c r="C710" s="131"/>
    </row>
    <row r="711" spans="3:3" x14ac:dyDescent="0.3">
      <c r="C711" s="131"/>
    </row>
    <row r="712" spans="3:3" x14ac:dyDescent="0.3">
      <c r="C712" s="131"/>
    </row>
    <row r="713" spans="3:3" x14ac:dyDescent="0.3">
      <c r="C713" s="131"/>
    </row>
    <row r="714" spans="3:3" x14ac:dyDescent="0.3">
      <c r="C714" s="131"/>
    </row>
    <row r="715" spans="3:3" x14ac:dyDescent="0.3">
      <c r="C715" s="131"/>
    </row>
    <row r="716" spans="3:3" x14ac:dyDescent="0.3">
      <c r="C716" s="131"/>
    </row>
    <row r="717" spans="3:3" x14ac:dyDescent="0.3">
      <c r="C717" s="131"/>
    </row>
    <row r="718" spans="3:3" x14ac:dyDescent="0.3">
      <c r="C718" s="131"/>
    </row>
    <row r="719" spans="3:3" x14ac:dyDescent="0.3">
      <c r="C719" s="131"/>
    </row>
    <row r="720" spans="3:3" x14ac:dyDescent="0.3">
      <c r="C720" s="131"/>
    </row>
    <row r="721" spans="3:3" x14ac:dyDescent="0.3">
      <c r="C721" s="131"/>
    </row>
    <row r="722" spans="3:3" x14ac:dyDescent="0.3">
      <c r="C722" s="131"/>
    </row>
    <row r="723" spans="3:3" x14ac:dyDescent="0.3">
      <c r="C723" s="131"/>
    </row>
    <row r="724" spans="3:3" x14ac:dyDescent="0.3">
      <c r="C724" s="131"/>
    </row>
    <row r="725" spans="3:3" x14ac:dyDescent="0.3">
      <c r="C725" s="131"/>
    </row>
    <row r="726" spans="3:3" x14ac:dyDescent="0.3">
      <c r="C726" s="131"/>
    </row>
    <row r="727" spans="3:3" x14ac:dyDescent="0.3">
      <c r="C727" s="131"/>
    </row>
    <row r="728" spans="3:3" x14ac:dyDescent="0.3">
      <c r="C728" s="131"/>
    </row>
    <row r="729" spans="3:3" x14ac:dyDescent="0.3">
      <c r="C729" s="131"/>
    </row>
    <row r="730" spans="3:3" x14ac:dyDescent="0.3">
      <c r="C730" s="131"/>
    </row>
    <row r="731" spans="3:3" x14ac:dyDescent="0.3">
      <c r="C731" s="131"/>
    </row>
    <row r="732" spans="3:3" x14ac:dyDescent="0.3">
      <c r="C732" s="131"/>
    </row>
    <row r="733" spans="3:3" x14ac:dyDescent="0.3">
      <c r="C733" s="131"/>
    </row>
    <row r="734" spans="3:3" x14ac:dyDescent="0.3">
      <c r="C734" s="131"/>
    </row>
    <row r="735" spans="3:3" x14ac:dyDescent="0.3">
      <c r="C735" s="131"/>
    </row>
    <row r="736" spans="3:3" x14ac:dyDescent="0.3">
      <c r="C736" s="131"/>
    </row>
    <row r="737" spans="3:3" x14ac:dyDescent="0.3">
      <c r="C737" s="131"/>
    </row>
    <row r="738" spans="3:3" x14ac:dyDescent="0.3">
      <c r="C738" s="131"/>
    </row>
    <row r="739" spans="3:3" x14ac:dyDescent="0.3">
      <c r="C739" s="131"/>
    </row>
    <row r="740" spans="3:3" x14ac:dyDescent="0.3">
      <c r="C740" s="131"/>
    </row>
    <row r="741" spans="3:3" x14ac:dyDescent="0.3">
      <c r="C741" s="131"/>
    </row>
    <row r="742" spans="3:3" x14ac:dyDescent="0.3">
      <c r="C742" s="131"/>
    </row>
    <row r="743" spans="3:3" x14ac:dyDescent="0.3">
      <c r="C743" s="131"/>
    </row>
    <row r="744" spans="3:3" x14ac:dyDescent="0.3">
      <c r="C744" s="131"/>
    </row>
    <row r="745" spans="3:3" x14ac:dyDescent="0.3">
      <c r="C745" s="131"/>
    </row>
    <row r="746" spans="3:3" x14ac:dyDescent="0.3">
      <c r="C746" s="131"/>
    </row>
    <row r="747" spans="3:3" x14ac:dyDescent="0.3">
      <c r="C747" s="131"/>
    </row>
    <row r="748" spans="3:3" x14ac:dyDescent="0.3">
      <c r="C748" s="131"/>
    </row>
    <row r="749" spans="3:3" x14ac:dyDescent="0.3">
      <c r="C749" s="131"/>
    </row>
    <row r="750" spans="3:3" x14ac:dyDescent="0.3">
      <c r="C750" s="131"/>
    </row>
    <row r="751" spans="3:3" x14ac:dyDescent="0.3">
      <c r="C751" s="131"/>
    </row>
    <row r="752" spans="3:3" x14ac:dyDescent="0.3">
      <c r="C752" s="131"/>
    </row>
    <row r="753" spans="3:3" x14ac:dyDescent="0.3">
      <c r="C753" s="131"/>
    </row>
    <row r="754" spans="3:3" x14ac:dyDescent="0.3">
      <c r="C754" s="131"/>
    </row>
    <row r="755" spans="3:3" x14ac:dyDescent="0.3">
      <c r="C755" s="131"/>
    </row>
    <row r="756" spans="3:3" x14ac:dyDescent="0.3">
      <c r="C756" s="131"/>
    </row>
    <row r="757" spans="3:3" x14ac:dyDescent="0.3">
      <c r="C757" s="131"/>
    </row>
    <row r="758" spans="3:3" x14ac:dyDescent="0.3">
      <c r="C758" s="131"/>
    </row>
    <row r="759" spans="3:3" x14ac:dyDescent="0.3">
      <c r="C759" s="131"/>
    </row>
    <row r="760" spans="3:3" x14ac:dyDescent="0.3">
      <c r="C760" s="131"/>
    </row>
    <row r="761" spans="3:3" x14ac:dyDescent="0.3">
      <c r="C761" s="131"/>
    </row>
    <row r="762" spans="3:3" x14ac:dyDescent="0.3">
      <c r="C762" s="131"/>
    </row>
    <row r="763" spans="3:3" x14ac:dyDescent="0.3">
      <c r="C763" s="131"/>
    </row>
    <row r="764" spans="3:3" x14ac:dyDescent="0.3">
      <c r="C764" s="131"/>
    </row>
    <row r="765" spans="3:3" x14ac:dyDescent="0.3">
      <c r="C765" s="131"/>
    </row>
    <row r="766" spans="3:3" x14ac:dyDescent="0.3">
      <c r="C766" s="131"/>
    </row>
    <row r="767" spans="3:3" x14ac:dyDescent="0.3">
      <c r="C767" s="131"/>
    </row>
    <row r="768" spans="3:3" x14ac:dyDescent="0.3">
      <c r="C768" s="131"/>
    </row>
    <row r="769" spans="3:3" x14ac:dyDescent="0.3">
      <c r="C769" s="131"/>
    </row>
    <row r="770" spans="3:3" x14ac:dyDescent="0.3">
      <c r="C770" s="131"/>
    </row>
    <row r="771" spans="3:3" x14ac:dyDescent="0.3">
      <c r="C771" s="131"/>
    </row>
    <row r="772" spans="3:3" x14ac:dyDescent="0.3">
      <c r="C772" s="131"/>
    </row>
    <row r="773" spans="3:3" x14ac:dyDescent="0.3">
      <c r="C773" s="131"/>
    </row>
    <row r="774" spans="3:3" x14ac:dyDescent="0.3">
      <c r="C774" s="131"/>
    </row>
    <row r="775" spans="3:3" x14ac:dyDescent="0.3">
      <c r="C775" s="131"/>
    </row>
    <row r="776" spans="3:3" x14ac:dyDescent="0.3">
      <c r="C776" s="131"/>
    </row>
    <row r="777" spans="3:3" x14ac:dyDescent="0.3">
      <c r="C777" s="131"/>
    </row>
    <row r="778" spans="3:3" x14ac:dyDescent="0.3">
      <c r="C778" s="131"/>
    </row>
    <row r="779" spans="3:3" x14ac:dyDescent="0.3">
      <c r="C779" s="131"/>
    </row>
    <row r="780" spans="3:3" x14ac:dyDescent="0.3">
      <c r="C780" s="131"/>
    </row>
    <row r="781" spans="3:3" x14ac:dyDescent="0.3">
      <c r="C781" s="131"/>
    </row>
    <row r="782" spans="3:3" x14ac:dyDescent="0.3">
      <c r="C782" s="131"/>
    </row>
    <row r="783" spans="3:3" x14ac:dyDescent="0.3">
      <c r="C783" s="131"/>
    </row>
    <row r="784" spans="3:3" x14ac:dyDescent="0.3">
      <c r="C784" s="131"/>
    </row>
    <row r="785" spans="3:3" x14ac:dyDescent="0.3">
      <c r="C785" s="131"/>
    </row>
    <row r="786" spans="3:3" x14ac:dyDescent="0.3">
      <c r="C786" s="131"/>
    </row>
    <row r="787" spans="3:3" x14ac:dyDescent="0.3">
      <c r="C787" s="131"/>
    </row>
    <row r="788" spans="3:3" x14ac:dyDescent="0.3">
      <c r="C788" s="131"/>
    </row>
    <row r="789" spans="3:3" x14ac:dyDescent="0.3">
      <c r="C789" s="131"/>
    </row>
    <row r="790" spans="3:3" x14ac:dyDescent="0.3">
      <c r="C790" s="131"/>
    </row>
    <row r="791" spans="3:3" x14ac:dyDescent="0.3">
      <c r="C791" s="131"/>
    </row>
    <row r="792" spans="3:3" x14ac:dyDescent="0.3">
      <c r="C792" s="131"/>
    </row>
    <row r="793" spans="3:3" x14ac:dyDescent="0.3">
      <c r="C793" s="131"/>
    </row>
    <row r="794" spans="3:3" x14ac:dyDescent="0.3">
      <c r="C794" s="131"/>
    </row>
    <row r="795" spans="3:3" x14ac:dyDescent="0.3">
      <c r="C795" s="131"/>
    </row>
    <row r="796" spans="3:3" x14ac:dyDescent="0.3">
      <c r="C796" s="131"/>
    </row>
    <row r="797" spans="3:3" x14ac:dyDescent="0.3">
      <c r="C797" s="131"/>
    </row>
    <row r="798" spans="3:3" x14ac:dyDescent="0.3">
      <c r="C798" s="131"/>
    </row>
    <row r="799" spans="3:3" x14ac:dyDescent="0.3">
      <c r="C799" s="131"/>
    </row>
    <row r="800" spans="3:3" x14ac:dyDescent="0.3">
      <c r="C800" s="131"/>
    </row>
    <row r="801" spans="3:3" x14ac:dyDescent="0.3">
      <c r="C801" s="131"/>
    </row>
    <row r="802" spans="3:3" x14ac:dyDescent="0.3">
      <c r="C802" s="131"/>
    </row>
    <row r="803" spans="3:3" x14ac:dyDescent="0.3">
      <c r="C803" s="131"/>
    </row>
    <row r="804" spans="3:3" x14ac:dyDescent="0.3">
      <c r="C804" s="131"/>
    </row>
    <row r="805" spans="3:3" x14ac:dyDescent="0.3">
      <c r="C805" s="131"/>
    </row>
    <row r="806" spans="3:3" x14ac:dyDescent="0.3">
      <c r="C806" s="131"/>
    </row>
    <row r="807" spans="3:3" x14ac:dyDescent="0.3">
      <c r="C807" s="131"/>
    </row>
    <row r="808" spans="3:3" x14ac:dyDescent="0.3">
      <c r="C808" s="131"/>
    </row>
    <row r="809" spans="3:3" x14ac:dyDescent="0.3">
      <c r="C809" s="131"/>
    </row>
    <row r="810" spans="3:3" x14ac:dyDescent="0.3">
      <c r="C810" s="131"/>
    </row>
    <row r="811" spans="3:3" x14ac:dyDescent="0.3">
      <c r="C811" s="131"/>
    </row>
    <row r="812" spans="3:3" x14ac:dyDescent="0.3">
      <c r="C812" s="131"/>
    </row>
    <row r="813" spans="3:3" x14ac:dyDescent="0.3">
      <c r="C813" s="131"/>
    </row>
    <row r="814" spans="3:3" x14ac:dyDescent="0.3">
      <c r="C814" s="131"/>
    </row>
    <row r="815" spans="3:3" x14ac:dyDescent="0.3">
      <c r="C815" s="131"/>
    </row>
    <row r="816" spans="3:3" x14ac:dyDescent="0.3">
      <c r="C816" s="131"/>
    </row>
    <row r="817" spans="3:3" x14ac:dyDescent="0.3">
      <c r="C817" s="131"/>
    </row>
    <row r="818" spans="3:3" x14ac:dyDescent="0.3">
      <c r="C818" s="131"/>
    </row>
    <row r="819" spans="3:3" x14ac:dyDescent="0.3">
      <c r="C819" s="131"/>
    </row>
    <row r="820" spans="3:3" x14ac:dyDescent="0.3">
      <c r="C820" s="131"/>
    </row>
    <row r="821" spans="3:3" x14ac:dyDescent="0.3">
      <c r="C821" s="131"/>
    </row>
    <row r="822" spans="3:3" x14ac:dyDescent="0.3">
      <c r="C822" s="131"/>
    </row>
    <row r="823" spans="3:3" x14ac:dyDescent="0.3">
      <c r="C823" s="131"/>
    </row>
    <row r="824" spans="3:3" x14ac:dyDescent="0.3">
      <c r="C824" s="131"/>
    </row>
    <row r="825" spans="3:3" x14ac:dyDescent="0.3">
      <c r="C825" s="131"/>
    </row>
    <row r="826" spans="3:3" x14ac:dyDescent="0.3">
      <c r="C826" s="131"/>
    </row>
    <row r="827" spans="3:3" x14ac:dyDescent="0.3">
      <c r="C827" s="131"/>
    </row>
    <row r="828" spans="3:3" x14ac:dyDescent="0.3">
      <c r="C828" s="131"/>
    </row>
    <row r="829" spans="3:3" x14ac:dyDescent="0.3">
      <c r="C829" s="131"/>
    </row>
    <row r="830" spans="3:3" x14ac:dyDescent="0.3">
      <c r="C830" s="131"/>
    </row>
    <row r="831" spans="3:3" x14ac:dyDescent="0.3">
      <c r="C831" s="131"/>
    </row>
    <row r="832" spans="3:3" x14ac:dyDescent="0.3">
      <c r="C832" s="131"/>
    </row>
    <row r="833" spans="3:3" x14ac:dyDescent="0.3">
      <c r="C833" s="131"/>
    </row>
    <row r="834" spans="3:3" x14ac:dyDescent="0.3">
      <c r="C834" s="131"/>
    </row>
    <row r="835" spans="3:3" x14ac:dyDescent="0.3">
      <c r="C835" s="131"/>
    </row>
    <row r="836" spans="3:3" x14ac:dyDescent="0.3">
      <c r="C836" s="131"/>
    </row>
    <row r="837" spans="3:3" x14ac:dyDescent="0.3">
      <c r="C837" s="131"/>
    </row>
    <row r="838" spans="3:3" x14ac:dyDescent="0.3">
      <c r="C838" s="131"/>
    </row>
    <row r="839" spans="3:3" x14ac:dyDescent="0.3">
      <c r="C839" s="131"/>
    </row>
    <row r="840" spans="3:3" x14ac:dyDescent="0.3">
      <c r="C840" s="131"/>
    </row>
    <row r="841" spans="3:3" x14ac:dyDescent="0.3">
      <c r="C841" s="131"/>
    </row>
    <row r="842" spans="3:3" x14ac:dyDescent="0.3">
      <c r="C842" s="131"/>
    </row>
    <row r="843" spans="3:3" x14ac:dyDescent="0.3">
      <c r="C843" s="131"/>
    </row>
    <row r="844" spans="3:3" x14ac:dyDescent="0.3">
      <c r="C844" s="131"/>
    </row>
    <row r="845" spans="3:3" x14ac:dyDescent="0.3">
      <c r="C845" s="131"/>
    </row>
    <row r="846" spans="3:3" x14ac:dyDescent="0.3">
      <c r="C846" s="131"/>
    </row>
    <row r="847" spans="3:3" x14ac:dyDescent="0.3">
      <c r="C847" s="131"/>
    </row>
    <row r="848" spans="3:3" x14ac:dyDescent="0.3">
      <c r="C848" s="131"/>
    </row>
    <row r="849" spans="3:3" x14ac:dyDescent="0.3">
      <c r="C849" s="131"/>
    </row>
    <row r="850" spans="3:3" x14ac:dyDescent="0.3">
      <c r="C850" s="131"/>
    </row>
    <row r="851" spans="3:3" x14ac:dyDescent="0.3">
      <c r="C851" s="131"/>
    </row>
    <row r="852" spans="3:3" x14ac:dyDescent="0.3">
      <c r="C852" s="131"/>
    </row>
    <row r="853" spans="3:3" x14ac:dyDescent="0.3">
      <c r="C853" s="131"/>
    </row>
    <row r="854" spans="3:3" x14ac:dyDescent="0.3">
      <c r="C854" s="131"/>
    </row>
    <row r="855" spans="3:3" x14ac:dyDescent="0.3">
      <c r="C855" s="131"/>
    </row>
    <row r="856" spans="3:3" x14ac:dyDescent="0.3">
      <c r="C856" s="131"/>
    </row>
    <row r="857" spans="3:3" x14ac:dyDescent="0.3">
      <c r="C857" s="131"/>
    </row>
    <row r="858" spans="3:3" x14ac:dyDescent="0.3">
      <c r="C858" s="131"/>
    </row>
    <row r="859" spans="3:3" x14ac:dyDescent="0.3">
      <c r="C859" s="131"/>
    </row>
    <row r="860" spans="3:3" x14ac:dyDescent="0.3">
      <c r="C860" s="131"/>
    </row>
    <row r="861" spans="3:3" x14ac:dyDescent="0.3">
      <c r="C861" s="131"/>
    </row>
    <row r="862" spans="3:3" x14ac:dyDescent="0.3">
      <c r="C862" s="131"/>
    </row>
    <row r="863" spans="3:3" x14ac:dyDescent="0.3">
      <c r="C863" s="131"/>
    </row>
    <row r="864" spans="3:3" x14ac:dyDescent="0.3">
      <c r="C864" s="131"/>
    </row>
    <row r="865" spans="3:3" x14ac:dyDescent="0.3">
      <c r="C865" s="131"/>
    </row>
    <row r="866" spans="3:3" x14ac:dyDescent="0.3">
      <c r="C866" s="131"/>
    </row>
    <row r="867" spans="3:3" x14ac:dyDescent="0.3">
      <c r="C867" s="131"/>
    </row>
    <row r="868" spans="3:3" x14ac:dyDescent="0.3">
      <c r="C868" s="131"/>
    </row>
    <row r="869" spans="3:3" x14ac:dyDescent="0.3">
      <c r="C869" s="131"/>
    </row>
    <row r="870" spans="3:3" x14ac:dyDescent="0.3">
      <c r="C870" s="131"/>
    </row>
    <row r="871" spans="3:3" x14ac:dyDescent="0.3">
      <c r="C871" s="131"/>
    </row>
    <row r="872" spans="3:3" x14ac:dyDescent="0.3">
      <c r="C872" s="131"/>
    </row>
    <row r="873" spans="3:3" x14ac:dyDescent="0.3">
      <c r="C873" s="131"/>
    </row>
    <row r="874" spans="3:3" x14ac:dyDescent="0.3">
      <c r="C874" s="131"/>
    </row>
    <row r="875" spans="3:3" x14ac:dyDescent="0.3">
      <c r="C875" s="131"/>
    </row>
    <row r="876" spans="3:3" x14ac:dyDescent="0.3">
      <c r="C876" s="131"/>
    </row>
    <row r="877" spans="3:3" x14ac:dyDescent="0.3">
      <c r="C877" s="131"/>
    </row>
    <row r="878" spans="3:3" x14ac:dyDescent="0.3">
      <c r="C878" s="131"/>
    </row>
    <row r="879" spans="3:3" x14ac:dyDescent="0.3">
      <c r="C879" s="131"/>
    </row>
    <row r="880" spans="3:3" x14ac:dyDescent="0.3">
      <c r="C880" s="131"/>
    </row>
    <row r="881" spans="3:3" x14ac:dyDescent="0.3">
      <c r="C881" s="131"/>
    </row>
    <row r="882" spans="3:3" x14ac:dyDescent="0.3">
      <c r="C882" s="131"/>
    </row>
    <row r="883" spans="3:3" x14ac:dyDescent="0.3">
      <c r="C883" s="131"/>
    </row>
    <row r="884" spans="3:3" x14ac:dyDescent="0.3">
      <c r="C884" s="131"/>
    </row>
    <row r="885" spans="3:3" x14ac:dyDescent="0.3">
      <c r="C885" s="131"/>
    </row>
    <row r="886" spans="3:3" x14ac:dyDescent="0.3">
      <c r="C886" s="131"/>
    </row>
    <row r="887" spans="3:3" x14ac:dyDescent="0.3">
      <c r="C887" s="131"/>
    </row>
    <row r="888" spans="3:3" x14ac:dyDescent="0.3">
      <c r="C888" s="131"/>
    </row>
    <row r="889" spans="3:3" x14ac:dyDescent="0.3">
      <c r="C889" s="131"/>
    </row>
    <row r="890" spans="3:3" x14ac:dyDescent="0.3">
      <c r="C890" s="131"/>
    </row>
    <row r="891" spans="3:3" x14ac:dyDescent="0.3">
      <c r="C891" s="131"/>
    </row>
    <row r="892" spans="3:3" x14ac:dyDescent="0.3">
      <c r="C892" s="131"/>
    </row>
    <row r="893" spans="3:3" x14ac:dyDescent="0.3">
      <c r="C893" s="131"/>
    </row>
    <row r="894" spans="3:3" x14ac:dyDescent="0.3">
      <c r="C894" s="131"/>
    </row>
    <row r="895" spans="3:3" x14ac:dyDescent="0.3">
      <c r="C895" s="131"/>
    </row>
    <row r="896" spans="3:3" x14ac:dyDescent="0.3">
      <c r="C896" s="131"/>
    </row>
    <row r="897" spans="3:3" x14ac:dyDescent="0.3">
      <c r="C897" s="131"/>
    </row>
    <row r="898" spans="3:3" x14ac:dyDescent="0.3">
      <c r="C898" s="131"/>
    </row>
    <row r="899" spans="3:3" x14ac:dyDescent="0.3">
      <c r="C899" s="131"/>
    </row>
    <row r="900" spans="3:3" x14ac:dyDescent="0.3">
      <c r="C900" s="131"/>
    </row>
    <row r="901" spans="3:3" x14ac:dyDescent="0.3">
      <c r="C901" s="131"/>
    </row>
    <row r="902" spans="3:3" x14ac:dyDescent="0.3">
      <c r="C902" s="131"/>
    </row>
    <row r="903" spans="3:3" x14ac:dyDescent="0.3">
      <c r="C903" s="131"/>
    </row>
    <row r="904" spans="3:3" x14ac:dyDescent="0.3">
      <c r="C904" s="131"/>
    </row>
    <row r="905" spans="3:3" x14ac:dyDescent="0.3">
      <c r="C905" s="131"/>
    </row>
    <row r="906" spans="3:3" x14ac:dyDescent="0.3">
      <c r="C906" s="131"/>
    </row>
    <row r="907" spans="3:3" x14ac:dyDescent="0.3">
      <c r="C907" s="131"/>
    </row>
    <row r="908" spans="3:3" x14ac:dyDescent="0.3">
      <c r="C908" s="131"/>
    </row>
    <row r="909" spans="3:3" x14ac:dyDescent="0.3">
      <c r="C909" s="131"/>
    </row>
    <row r="910" spans="3:3" x14ac:dyDescent="0.3">
      <c r="C910" s="131"/>
    </row>
    <row r="911" spans="3:3" x14ac:dyDescent="0.3">
      <c r="C911" s="131"/>
    </row>
    <row r="912" spans="3:3" x14ac:dyDescent="0.3">
      <c r="C912" s="131"/>
    </row>
    <row r="913" spans="3:3" x14ac:dyDescent="0.3">
      <c r="C913" s="131"/>
    </row>
    <row r="914" spans="3:3" x14ac:dyDescent="0.3">
      <c r="C914" s="131"/>
    </row>
    <row r="915" spans="3:3" x14ac:dyDescent="0.3">
      <c r="C915" s="131"/>
    </row>
    <row r="916" spans="3:3" x14ac:dyDescent="0.3">
      <c r="C916" s="131"/>
    </row>
    <row r="917" spans="3:3" x14ac:dyDescent="0.3">
      <c r="C917" s="131"/>
    </row>
    <row r="918" spans="3:3" x14ac:dyDescent="0.3">
      <c r="C918" s="131"/>
    </row>
    <row r="919" spans="3:3" x14ac:dyDescent="0.3">
      <c r="C919" s="131"/>
    </row>
    <row r="920" spans="3:3" x14ac:dyDescent="0.3">
      <c r="C920" s="131"/>
    </row>
    <row r="921" spans="3:3" x14ac:dyDescent="0.3">
      <c r="C921" s="131"/>
    </row>
    <row r="922" spans="3:3" x14ac:dyDescent="0.3">
      <c r="C922" s="131"/>
    </row>
    <row r="923" spans="3:3" x14ac:dyDescent="0.3">
      <c r="C923" s="131"/>
    </row>
    <row r="924" spans="3:3" x14ac:dyDescent="0.3">
      <c r="C924" s="131"/>
    </row>
    <row r="925" spans="3:3" x14ac:dyDescent="0.3">
      <c r="C925" s="131"/>
    </row>
    <row r="926" spans="3:3" x14ac:dyDescent="0.3">
      <c r="C926" s="131"/>
    </row>
    <row r="927" spans="3:3" x14ac:dyDescent="0.3">
      <c r="C927" s="131"/>
    </row>
    <row r="928" spans="3:3" x14ac:dyDescent="0.3">
      <c r="C928" s="131"/>
    </row>
    <row r="929" spans="3:3" x14ac:dyDescent="0.3">
      <c r="C929" s="131"/>
    </row>
    <row r="930" spans="3:3" x14ac:dyDescent="0.3">
      <c r="C930" s="131"/>
    </row>
    <row r="931" spans="3:3" x14ac:dyDescent="0.3">
      <c r="C931" s="131"/>
    </row>
    <row r="932" spans="3:3" x14ac:dyDescent="0.3">
      <c r="C932" s="131"/>
    </row>
    <row r="933" spans="3:3" x14ac:dyDescent="0.3">
      <c r="C933" s="131"/>
    </row>
    <row r="934" spans="3:3" x14ac:dyDescent="0.3">
      <c r="C934" s="131"/>
    </row>
    <row r="935" spans="3:3" x14ac:dyDescent="0.3">
      <c r="C935" s="131"/>
    </row>
    <row r="936" spans="3:3" x14ac:dyDescent="0.3">
      <c r="C936" s="131"/>
    </row>
    <row r="937" spans="3:3" x14ac:dyDescent="0.3">
      <c r="C937" s="131"/>
    </row>
    <row r="938" spans="3:3" x14ac:dyDescent="0.3">
      <c r="C938" s="131"/>
    </row>
    <row r="939" spans="3:3" x14ac:dyDescent="0.3">
      <c r="C939" s="131"/>
    </row>
    <row r="940" spans="3:3" x14ac:dyDescent="0.3">
      <c r="C940" s="131"/>
    </row>
    <row r="941" spans="3:3" x14ac:dyDescent="0.3">
      <c r="C941" s="131"/>
    </row>
    <row r="942" spans="3:3" x14ac:dyDescent="0.3">
      <c r="C942" s="131"/>
    </row>
    <row r="943" spans="3:3" x14ac:dyDescent="0.3">
      <c r="C943" s="131"/>
    </row>
    <row r="944" spans="3:3" x14ac:dyDescent="0.3">
      <c r="C944" s="131"/>
    </row>
    <row r="945" spans="3:3" x14ac:dyDescent="0.3">
      <c r="C945" s="131"/>
    </row>
    <row r="946" spans="3:3" x14ac:dyDescent="0.3">
      <c r="C946" s="131"/>
    </row>
    <row r="947" spans="3:3" x14ac:dyDescent="0.3">
      <c r="C947" s="131"/>
    </row>
    <row r="948" spans="3:3" x14ac:dyDescent="0.3">
      <c r="C948" s="131"/>
    </row>
    <row r="949" spans="3:3" x14ac:dyDescent="0.3">
      <c r="C949" s="131"/>
    </row>
    <row r="950" spans="3:3" x14ac:dyDescent="0.3">
      <c r="C950" s="131"/>
    </row>
    <row r="951" spans="3:3" x14ac:dyDescent="0.3">
      <c r="C951" s="131"/>
    </row>
    <row r="952" spans="3:3" x14ac:dyDescent="0.3">
      <c r="C952" s="131"/>
    </row>
    <row r="953" spans="3:3" x14ac:dyDescent="0.3">
      <c r="C953" s="131"/>
    </row>
    <row r="954" spans="3:3" x14ac:dyDescent="0.3">
      <c r="C954" s="131"/>
    </row>
    <row r="955" spans="3:3" x14ac:dyDescent="0.3">
      <c r="C955" s="131"/>
    </row>
    <row r="956" spans="3:3" x14ac:dyDescent="0.3">
      <c r="C956" s="131"/>
    </row>
    <row r="957" spans="3:3" x14ac:dyDescent="0.3">
      <c r="C957" s="131"/>
    </row>
    <row r="958" spans="3:3" x14ac:dyDescent="0.3">
      <c r="C958" s="131"/>
    </row>
    <row r="959" spans="3:3" x14ac:dyDescent="0.3">
      <c r="C959" s="131"/>
    </row>
    <row r="960" spans="3:3" x14ac:dyDescent="0.3">
      <c r="C960" s="131"/>
    </row>
    <row r="961" spans="3:3" x14ac:dyDescent="0.3">
      <c r="C961" s="131"/>
    </row>
    <row r="962" spans="3:3" x14ac:dyDescent="0.3">
      <c r="C962" s="131"/>
    </row>
    <row r="963" spans="3:3" x14ac:dyDescent="0.3">
      <c r="C963" s="131"/>
    </row>
    <row r="964" spans="3:3" x14ac:dyDescent="0.3">
      <c r="C964" s="131"/>
    </row>
    <row r="965" spans="3:3" x14ac:dyDescent="0.3">
      <c r="C965" s="131"/>
    </row>
    <row r="966" spans="3:3" x14ac:dyDescent="0.3">
      <c r="C966" s="131"/>
    </row>
    <row r="967" spans="3:3" x14ac:dyDescent="0.3">
      <c r="C967" s="131"/>
    </row>
    <row r="968" spans="3:3" x14ac:dyDescent="0.3">
      <c r="C968" s="131"/>
    </row>
    <row r="969" spans="3:3" x14ac:dyDescent="0.3">
      <c r="C969" s="131"/>
    </row>
    <row r="970" spans="3:3" x14ac:dyDescent="0.3">
      <c r="C970" s="131"/>
    </row>
    <row r="971" spans="3:3" x14ac:dyDescent="0.3">
      <c r="C971" s="131"/>
    </row>
    <row r="972" spans="3:3" x14ac:dyDescent="0.3">
      <c r="C972" s="131"/>
    </row>
    <row r="973" spans="3:3" x14ac:dyDescent="0.3">
      <c r="C973" s="131"/>
    </row>
    <row r="974" spans="3:3" x14ac:dyDescent="0.3">
      <c r="C974" s="131"/>
    </row>
    <row r="975" spans="3:3" x14ac:dyDescent="0.3">
      <c r="C975" s="131"/>
    </row>
    <row r="976" spans="3:3" x14ac:dyDescent="0.3">
      <c r="C976" s="131"/>
    </row>
    <row r="977" spans="3:3" x14ac:dyDescent="0.3">
      <c r="C977" s="131"/>
    </row>
    <row r="978" spans="3:3" x14ac:dyDescent="0.3">
      <c r="C978" s="131"/>
    </row>
    <row r="979" spans="3:3" x14ac:dyDescent="0.3">
      <c r="C979" s="131"/>
    </row>
    <row r="980" spans="3:3" x14ac:dyDescent="0.3">
      <c r="C980" s="131"/>
    </row>
    <row r="981" spans="3:3" x14ac:dyDescent="0.3">
      <c r="C981" s="131"/>
    </row>
    <row r="982" spans="3:3" x14ac:dyDescent="0.3">
      <c r="C982" s="131"/>
    </row>
    <row r="983" spans="3:3" x14ac:dyDescent="0.3">
      <c r="C983" s="131"/>
    </row>
    <row r="984" spans="3:3" x14ac:dyDescent="0.3">
      <c r="C984" s="131"/>
    </row>
    <row r="985" spans="3:3" x14ac:dyDescent="0.3">
      <c r="C985" s="131"/>
    </row>
    <row r="986" spans="3:3" x14ac:dyDescent="0.3">
      <c r="C986" s="131"/>
    </row>
    <row r="987" spans="3:3" x14ac:dyDescent="0.3">
      <c r="C987" s="131"/>
    </row>
    <row r="988" spans="3:3" x14ac:dyDescent="0.3">
      <c r="C988" s="131"/>
    </row>
    <row r="989" spans="3:3" x14ac:dyDescent="0.3">
      <c r="C989" s="131"/>
    </row>
    <row r="990" spans="3:3" x14ac:dyDescent="0.3">
      <c r="C990" s="131"/>
    </row>
    <row r="991" spans="3:3" x14ac:dyDescent="0.3">
      <c r="C991" s="131"/>
    </row>
    <row r="992" spans="3:3" x14ac:dyDescent="0.3">
      <c r="C992" s="131"/>
    </row>
    <row r="993" spans="3:3" x14ac:dyDescent="0.3">
      <c r="C993" s="131"/>
    </row>
    <row r="994" spans="3:3" x14ac:dyDescent="0.3">
      <c r="C994" s="131"/>
    </row>
    <row r="995" spans="3:3" x14ac:dyDescent="0.3">
      <c r="C995" s="131"/>
    </row>
    <row r="996" spans="3:3" x14ac:dyDescent="0.3">
      <c r="C996" s="131"/>
    </row>
    <row r="997" spans="3:3" x14ac:dyDescent="0.3">
      <c r="C997" s="131"/>
    </row>
    <row r="998" spans="3:3" x14ac:dyDescent="0.3">
      <c r="C998" s="131"/>
    </row>
    <row r="999" spans="3:3" x14ac:dyDescent="0.3">
      <c r="C999" s="131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E75EBF08-9765-4AE2-9772-B220A19A267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58D75A-3A6B-4248-BD00-5C916DF45B0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133" customWidth="1"/>
    <col min="2" max="2" width="100.6640625" style="51" customWidth="1"/>
    <col min="3" max="3" width="29.33203125" style="136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5" t="s">
        <v>33</v>
      </c>
      <c r="H1" s="125" t="s">
        <v>34</v>
      </c>
    </row>
    <row r="2" spans="1:8" x14ac:dyDescent="0.3">
      <c r="A2" s="134" t="s">
        <v>20</v>
      </c>
      <c r="B2" s="93" t="s">
        <v>173</v>
      </c>
      <c r="C2" s="7" t="s">
        <v>9</v>
      </c>
      <c r="D2" s="81">
        <v>1</v>
      </c>
      <c r="E2" s="81" t="s">
        <v>6</v>
      </c>
      <c r="F2" s="52">
        <f>D2</f>
        <v>1</v>
      </c>
      <c r="G2" s="6">
        <f>COUNTIF($A$2:$A$999,A2)</f>
        <v>1</v>
      </c>
      <c r="H2" s="6" t="s">
        <v>37</v>
      </c>
    </row>
    <row r="3" spans="1:8" x14ac:dyDescent="0.3">
      <c r="A3" s="10" t="s">
        <v>176</v>
      </c>
      <c r="B3" s="93" t="s">
        <v>177</v>
      </c>
      <c r="C3" s="7" t="s">
        <v>9</v>
      </c>
      <c r="D3" s="52">
        <v>1</v>
      </c>
      <c r="E3" s="52" t="s">
        <v>6</v>
      </c>
      <c r="F3" s="52">
        <v>10</v>
      </c>
      <c r="G3" s="6">
        <f>COUNTIF($A$2:$A$999,A3)</f>
        <v>1</v>
      </c>
      <c r="H3" s="6" t="s">
        <v>37</v>
      </c>
    </row>
    <row r="4" spans="1:8" x14ac:dyDescent="0.3">
      <c r="A4" s="120" t="s">
        <v>21</v>
      </c>
      <c r="B4" s="128" t="s">
        <v>175</v>
      </c>
      <c r="C4" s="7" t="s">
        <v>9</v>
      </c>
      <c r="D4" s="52">
        <v>1</v>
      </c>
      <c r="E4" s="52" t="s">
        <v>6</v>
      </c>
      <c r="F4" s="52">
        <f>D4</f>
        <v>1</v>
      </c>
      <c r="G4" s="6">
        <f>COUNTIF($A$2:$A$999,A4)</f>
        <v>1</v>
      </c>
      <c r="H4" s="6" t="s">
        <v>37</v>
      </c>
    </row>
    <row r="5" spans="1:8" x14ac:dyDescent="0.3">
      <c r="A5" s="129"/>
      <c r="B5" s="130"/>
      <c r="C5" s="131"/>
      <c r="D5" s="132"/>
      <c r="E5" s="132"/>
      <c r="F5" s="131"/>
    </row>
    <row r="6" spans="1:8" x14ac:dyDescent="0.3">
      <c r="A6" s="129"/>
      <c r="B6" s="130"/>
      <c r="C6" s="131"/>
      <c r="D6" s="131"/>
      <c r="E6" s="132"/>
      <c r="F6" s="131"/>
    </row>
    <row r="7" spans="1:8" x14ac:dyDescent="0.3">
      <c r="A7" s="129"/>
      <c r="B7" s="130"/>
      <c r="C7" s="131"/>
      <c r="D7" s="131"/>
      <c r="E7" s="132"/>
      <c r="F7" s="131"/>
    </row>
    <row r="8" spans="1:8" x14ac:dyDescent="0.3">
      <c r="A8" s="129"/>
      <c r="B8" s="130"/>
      <c r="C8" s="131"/>
      <c r="D8" s="131"/>
      <c r="E8" s="132"/>
      <c r="F8" s="131"/>
    </row>
    <row r="9" spans="1:8" x14ac:dyDescent="0.3">
      <c r="A9" s="129"/>
      <c r="B9" s="130"/>
      <c r="C9" s="131"/>
      <c r="D9" s="131"/>
      <c r="E9" s="132"/>
      <c r="F9" s="132"/>
    </row>
    <row r="10" spans="1:8" x14ac:dyDescent="0.3">
      <c r="A10" s="129"/>
      <c r="B10" s="130"/>
      <c r="C10" s="131"/>
      <c r="D10" s="131"/>
      <c r="E10" s="132"/>
      <c r="F10" s="132"/>
    </row>
    <row r="11" spans="1:8" x14ac:dyDescent="0.3">
      <c r="A11" s="129"/>
      <c r="B11" s="130"/>
      <c r="C11" s="131"/>
      <c r="D11" s="131"/>
      <c r="E11" s="132"/>
      <c r="F11" s="132"/>
    </row>
    <row r="12" spans="1:8" x14ac:dyDescent="0.3">
      <c r="A12" s="129"/>
      <c r="B12" s="130"/>
      <c r="C12" s="131"/>
      <c r="D12" s="131"/>
      <c r="E12" s="132"/>
      <c r="F12" s="132"/>
    </row>
    <row r="13" spans="1:8" x14ac:dyDescent="0.3">
      <c r="A13" s="129"/>
      <c r="B13" s="130"/>
      <c r="C13" s="131"/>
      <c r="D13" s="132"/>
      <c r="E13" s="132"/>
      <c r="F13" s="132"/>
    </row>
    <row r="14" spans="1:8" x14ac:dyDescent="0.3">
      <c r="A14" s="129"/>
      <c r="B14" s="130"/>
      <c r="C14" s="131"/>
      <c r="D14" s="132"/>
      <c r="E14" s="132"/>
      <c r="F14" s="132"/>
    </row>
    <row r="15" spans="1:8" x14ac:dyDescent="0.3">
      <c r="A15" s="129"/>
      <c r="B15" s="130"/>
      <c r="C15" s="131"/>
      <c r="D15" s="132"/>
      <c r="E15" s="132"/>
      <c r="F15" s="132"/>
    </row>
    <row r="16" spans="1:8" x14ac:dyDescent="0.3">
      <c r="A16" s="129"/>
      <c r="B16" s="130"/>
      <c r="C16" s="131"/>
      <c r="D16" s="132"/>
      <c r="E16" s="132"/>
      <c r="F16" s="132"/>
    </row>
    <row r="17" spans="1:6" x14ac:dyDescent="0.3">
      <c r="A17" s="129"/>
      <c r="B17" s="130"/>
      <c r="C17" s="131"/>
      <c r="D17" s="132"/>
      <c r="E17" s="132"/>
      <c r="F17" s="132"/>
    </row>
    <row r="18" spans="1:6" x14ac:dyDescent="0.3">
      <c r="A18" s="129"/>
      <c r="B18" s="130"/>
      <c r="C18" s="131"/>
      <c r="D18" s="132"/>
      <c r="E18" s="132"/>
      <c r="F18" s="132"/>
    </row>
    <row r="19" spans="1:6" x14ac:dyDescent="0.3">
      <c r="A19" s="129"/>
      <c r="B19" s="130"/>
      <c r="C19" s="131"/>
      <c r="D19" s="132"/>
      <c r="E19" s="132"/>
      <c r="F19" s="132"/>
    </row>
    <row r="20" spans="1:6" x14ac:dyDescent="0.3">
      <c r="A20" s="129"/>
      <c r="B20" s="130"/>
      <c r="C20" s="131"/>
      <c r="D20" s="132"/>
      <c r="E20" s="132"/>
      <c r="F20" s="132"/>
    </row>
    <row r="21" spans="1:6" x14ac:dyDescent="0.3">
      <c r="A21" s="129"/>
      <c r="B21" s="130"/>
      <c r="C21" s="131"/>
      <c r="D21" s="132"/>
      <c r="E21" s="132"/>
      <c r="F21" s="132"/>
    </row>
    <row r="22" spans="1:6" x14ac:dyDescent="0.3">
      <c r="A22" s="129"/>
      <c r="B22" s="130"/>
      <c r="C22" s="131"/>
      <c r="D22" s="132"/>
      <c r="E22" s="132"/>
      <c r="F22" s="132"/>
    </row>
    <row r="23" spans="1:6" x14ac:dyDescent="0.3">
      <c r="A23" s="129"/>
      <c r="B23" s="130"/>
      <c r="C23" s="131"/>
      <c r="D23" s="132"/>
      <c r="E23" s="132"/>
      <c r="F23" s="132"/>
    </row>
    <row r="24" spans="1:6" x14ac:dyDescent="0.3">
      <c r="A24" s="129"/>
      <c r="B24" s="130"/>
      <c r="C24" s="131"/>
      <c r="D24" s="132"/>
      <c r="E24" s="132"/>
      <c r="F24" s="132"/>
    </row>
    <row r="25" spans="1:6" x14ac:dyDescent="0.3">
      <c r="A25" s="129"/>
      <c r="B25" s="130"/>
      <c r="C25" s="131"/>
      <c r="D25" s="132"/>
      <c r="E25" s="132"/>
      <c r="F25" s="132"/>
    </row>
    <row r="26" spans="1:6" x14ac:dyDescent="0.3">
      <c r="A26" s="129"/>
      <c r="B26" s="130"/>
      <c r="C26" s="131"/>
      <c r="D26" s="132"/>
      <c r="E26" s="132"/>
      <c r="F26" s="132"/>
    </row>
    <row r="27" spans="1:6" x14ac:dyDescent="0.3">
      <c r="A27" s="129"/>
      <c r="B27" s="130"/>
      <c r="C27" s="131"/>
      <c r="D27" s="132"/>
      <c r="E27" s="132"/>
      <c r="F27" s="132"/>
    </row>
    <row r="28" spans="1:6" x14ac:dyDescent="0.3">
      <c r="A28" s="129"/>
      <c r="B28" s="130"/>
      <c r="C28" s="131"/>
      <c r="D28" s="132"/>
      <c r="E28" s="132"/>
      <c r="F28" s="132"/>
    </row>
    <row r="29" spans="1:6" x14ac:dyDescent="0.3">
      <c r="A29" s="129"/>
      <c r="B29" s="130"/>
      <c r="C29" s="131"/>
      <c r="D29" s="132"/>
      <c r="E29" s="132"/>
      <c r="F29" s="132"/>
    </row>
    <row r="30" spans="1:6" x14ac:dyDescent="0.3">
      <c r="A30" s="129"/>
      <c r="B30" s="130"/>
      <c r="C30" s="131"/>
      <c r="D30" s="132"/>
      <c r="E30" s="132"/>
      <c r="F30" s="132"/>
    </row>
    <row r="31" spans="1:6" x14ac:dyDescent="0.3">
      <c r="A31" s="129"/>
      <c r="B31" s="130"/>
      <c r="C31" s="131"/>
      <c r="D31" s="132"/>
      <c r="E31" s="132"/>
      <c r="F31" s="132"/>
    </row>
    <row r="32" spans="1:6" x14ac:dyDescent="0.3">
      <c r="A32" s="129"/>
      <c r="B32" s="130"/>
      <c r="C32" s="131"/>
      <c r="D32" s="132"/>
      <c r="E32" s="132"/>
      <c r="F32" s="132"/>
    </row>
    <row r="33" spans="1:6" x14ac:dyDescent="0.3">
      <c r="A33" s="129"/>
      <c r="B33" s="130"/>
      <c r="C33" s="131"/>
      <c r="D33" s="132"/>
      <c r="E33" s="132"/>
      <c r="F33" s="132"/>
    </row>
    <row r="34" spans="1:6" x14ac:dyDescent="0.3">
      <c r="A34" s="129"/>
      <c r="B34" s="130"/>
      <c r="C34" s="131"/>
      <c r="D34" s="132"/>
      <c r="E34" s="132"/>
      <c r="F34" s="132"/>
    </row>
    <row r="35" spans="1:6" x14ac:dyDescent="0.3">
      <c r="A35" s="129"/>
      <c r="B35" s="130"/>
      <c r="C35" s="131"/>
      <c r="D35" s="132"/>
      <c r="E35" s="132"/>
      <c r="F35" s="132"/>
    </row>
    <row r="36" spans="1:6" x14ac:dyDescent="0.3">
      <c r="A36" s="129"/>
      <c r="B36" s="130"/>
      <c r="C36" s="131"/>
      <c r="D36" s="132"/>
      <c r="E36" s="132"/>
      <c r="F36" s="132"/>
    </row>
    <row r="37" spans="1:6" x14ac:dyDescent="0.3">
      <c r="A37" s="129"/>
      <c r="B37" s="130"/>
      <c r="C37" s="131"/>
      <c r="D37" s="132"/>
      <c r="E37" s="132"/>
      <c r="F37" s="132"/>
    </row>
    <row r="38" spans="1:6" x14ac:dyDescent="0.3">
      <c r="A38" s="129"/>
      <c r="B38" s="130"/>
      <c r="C38" s="131"/>
      <c r="D38" s="132"/>
      <c r="E38" s="132"/>
      <c r="F38" s="132"/>
    </row>
    <row r="39" spans="1:6" x14ac:dyDescent="0.3">
      <c r="A39" s="129"/>
      <c r="B39" s="95"/>
      <c r="C39" s="131"/>
      <c r="D39" s="132"/>
      <c r="E39" s="132"/>
      <c r="F39" s="132"/>
    </row>
    <row r="40" spans="1:6" x14ac:dyDescent="0.3">
      <c r="A40" s="129"/>
      <c r="B40" s="95"/>
      <c r="C40" s="131"/>
      <c r="D40" s="132"/>
      <c r="E40" s="132"/>
      <c r="F40" s="132"/>
    </row>
    <row r="41" spans="1:6" x14ac:dyDescent="0.3">
      <c r="A41" s="129"/>
      <c r="B41" s="95"/>
      <c r="C41" s="131"/>
      <c r="D41" s="132"/>
      <c r="E41" s="132"/>
      <c r="F41" s="132"/>
    </row>
    <row r="42" spans="1:6" x14ac:dyDescent="0.3">
      <c r="C42" s="131"/>
    </row>
    <row r="43" spans="1:6" x14ac:dyDescent="0.3">
      <c r="C43" s="131"/>
    </row>
    <row r="44" spans="1:6" x14ac:dyDescent="0.3">
      <c r="C44" s="131"/>
    </row>
    <row r="45" spans="1:6" x14ac:dyDescent="0.3">
      <c r="C45" s="131"/>
    </row>
    <row r="46" spans="1:6" x14ac:dyDescent="0.3">
      <c r="C46" s="131"/>
    </row>
    <row r="47" spans="1:6" x14ac:dyDescent="0.3">
      <c r="C47" s="131"/>
    </row>
    <row r="48" spans="1:6" x14ac:dyDescent="0.3">
      <c r="C48" s="131"/>
    </row>
    <row r="49" spans="3:3" x14ac:dyDescent="0.3">
      <c r="C49" s="131"/>
    </row>
    <row r="50" spans="3:3" x14ac:dyDescent="0.3">
      <c r="C50" s="131"/>
    </row>
    <row r="51" spans="3:3" x14ac:dyDescent="0.3">
      <c r="C51" s="131"/>
    </row>
    <row r="52" spans="3:3" x14ac:dyDescent="0.3">
      <c r="C52" s="131"/>
    </row>
    <row r="53" spans="3:3" x14ac:dyDescent="0.3">
      <c r="C53" s="131"/>
    </row>
    <row r="54" spans="3:3" x14ac:dyDescent="0.3">
      <c r="C54" s="131"/>
    </row>
    <row r="55" spans="3:3" x14ac:dyDescent="0.3">
      <c r="C55" s="131"/>
    </row>
    <row r="56" spans="3:3" x14ac:dyDescent="0.3">
      <c r="C56" s="131"/>
    </row>
    <row r="57" spans="3:3" x14ac:dyDescent="0.3">
      <c r="C57" s="131"/>
    </row>
    <row r="58" spans="3:3" x14ac:dyDescent="0.3">
      <c r="C58" s="131"/>
    </row>
    <row r="59" spans="3:3" x14ac:dyDescent="0.3">
      <c r="C59" s="131"/>
    </row>
    <row r="60" spans="3:3" x14ac:dyDescent="0.3">
      <c r="C60" s="131"/>
    </row>
    <row r="61" spans="3:3" x14ac:dyDescent="0.3">
      <c r="C61" s="131"/>
    </row>
    <row r="62" spans="3:3" x14ac:dyDescent="0.3">
      <c r="C62" s="131"/>
    </row>
    <row r="63" spans="3:3" x14ac:dyDescent="0.3">
      <c r="C63" s="131"/>
    </row>
    <row r="64" spans="3:3" x14ac:dyDescent="0.3">
      <c r="C64" s="131"/>
    </row>
    <row r="65" spans="3:3" x14ac:dyDescent="0.3">
      <c r="C65" s="131"/>
    </row>
    <row r="66" spans="3:3" x14ac:dyDescent="0.3">
      <c r="C66" s="131"/>
    </row>
    <row r="67" spans="3:3" x14ac:dyDescent="0.3">
      <c r="C67" s="131"/>
    </row>
    <row r="68" spans="3:3" x14ac:dyDescent="0.3">
      <c r="C68" s="131"/>
    </row>
    <row r="69" spans="3:3" x14ac:dyDescent="0.3">
      <c r="C69" s="131"/>
    </row>
    <row r="70" spans="3:3" x14ac:dyDescent="0.3">
      <c r="C70" s="131"/>
    </row>
    <row r="71" spans="3:3" x14ac:dyDescent="0.3">
      <c r="C71" s="131"/>
    </row>
    <row r="72" spans="3:3" x14ac:dyDescent="0.3">
      <c r="C72" s="131"/>
    </row>
    <row r="73" spans="3:3" x14ac:dyDescent="0.3">
      <c r="C73" s="131"/>
    </row>
    <row r="74" spans="3:3" x14ac:dyDescent="0.3">
      <c r="C74" s="131"/>
    </row>
    <row r="75" spans="3:3" x14ac:dyDescent="0.3">
      <c r="C75" s="131"/>
    </row>
    <row r="76" spans="3:3" x14ac:dyDescent="0.3">
      <c r="C76" s="131"/>
    </row>
    <row r="77" spans="3:3" x14ac:dyDescent="0.3">
      <c r="C77" s="131"/>
    </row>
    <row r="78" spans="3:3" x14ac:dyDescent="0.3">
      <c r="C78" s="131"/>
    </row>
    <row r="79" spans="3:3" x14ac:dyDescent="0.3">
      <c r="C79" s="131"/>
    </row>
    <row r="80" spans="3:3" x14ac:dyDescent="0.3">
      <c r="C80" s="131"/>
    </row>
    <row r="81" spans="3:3" x14ac:dyDescent="0.3">
      <c r="C81" s="131"/>
    </row>
    <row r="82" spans="3:3" x14ac:dyDescent="0.3">
      <c r="C82" s="131"/>
    </row>
    <row r="83" spans="3:3" x14ac:dyDescent="0.3">
      <c r="C83" s="131"/>
    </row>
    <row r="84" spans="3:3" x14ac:dyDescent="0.3">
      <c r="C84" s="131"/>
    </row>
    <row r="85" spans="3:3" x14ac:dyDescent="0.3">
      <c r="C85" s="131"/>
    </row>
    <row r="86" spans="3:3" x14ac:dyDescent="0.3">
      <c r="C86" s="131"/>
    </row>
    <row r="87" spans="3:3" x14ac:dyDescent="0.3">
      <c r="C87" s="131"/>
    </row>
    <row r="88" spans="3:3" x14ac:dyDescent="0.3">
      <c r="C88" s="131"/>
    </row>
    <row r="89" spans="3:3" x14ac:dyDescent="0.3">
      <c r="C89" s="131"/>
    </row>
    <row r="90" spans="3:3" x14ac:dyDescent="0.3">
      <c r="C90" s="131"/>
    </row>
    <row r="91" spans="3:3" x14ac:dyDescent="0.3">
      <c r="C91" s="131"/>
    </row>
    <row r="92" spans="3:3" x14ac:dyDescent="0.3">
      <c r="C92" s="131"/>
    </row>
    <row r="93" spans="3:3" x14ac:dyDescent="0.3">
      <c r="C93" s="131"/>
    </row>
    <row r="94" spans="3:3" x14ac:dyDescent="0.3">
      <c r="C94" s="131"/>
    </row>
    <row r="95" spans="3:3" x14ac:dyDescent="0.3">
      <c r="C95" s="131"/>
    </row>
    <row r="96" spans="3:3" x14ac:dyDescent="0.3">
      <c r="C96" s="131"/>
    </row>
    <row r="97" spans="3:3" x14ac:dyDescent="0.3">
      <c r="C97" s="131"/>
    </row>
    <row r="98" spans="3:3" x14ac:dyDescent="0.3">
      <c r="C98" s="131"/>
    </row>
    <row r="99" spans="3:3" x14ac:dyDescent="0.3">
      <c r="C99" s="131"/>
    </row>
    <row r="100" spans="3:3" x14ac:dyDescent="0.3">
      <c r="C100" s="131"/>
    </row>
    <row r="101" spans="3:3" x14ac:dyDescent="0.3">
      <c r="C101" s="131"/>
    </row>
    <row r="102" spans="3:3" x14ac:dyDescent="0.3">
      <c r="C102" s="131"/>
    </row>
    <row r="103" spans="3:3" x14ac:dyDescent="0.3">
      <c r="C103" s="131"/>
    </row>
    <row r="104" spans="3:3" x14ac:dyDescent="0.3">
      <c r="C104" s="131"/>
    </row>
    <row r="105" spans="3:3" x14ac:dyDescent="0.3">
      <c r="C105" s="131"/>
    </row>
    <row r="106" spans="3:3" x14ac:dyDescent="0.3">
      <c r="C106" s="131"/>
    </row>
    <row r="107" spans="3:3" x14ac:dyDescent="0.3">
      <c r="C107" s="131"/>
    </row>
    <row r="108" spans="3:3" x14ac:dyDescent="0.3">
      <c r="C108" s="131"/>
    </row>
    <row r="109" spans="3:3" x14ac:dyDescent="0.3">
      <c r="C109" s="131"/>
    </row>
    <row r="110" spans="3:3" x14ac:dyDescent="0.3">
      <c r="C110" s="131"/>
    </row>
    <row r="111" spans="3:3" x14ac:dyDescent="0.3">
      <c r="C111" s="131"/>
    </row>
    <row r="112" spans="3:3" x14ac:dyDescent="0.3">
      <c r="C112" s="131"/>
    </row>
    <row r="113" spans="3:3" x14ac:dyDescent="0.3">
      <c r="C113" s="131"/>
    </row>
    <row r="114" spans="3:3" x14ac:dyDescent="0.3">
      <c r="C114" s="131"/>
    </row>
    <row r="115" spans="3:3" x14ac:dyDescent="0.3">
      <c r="C115" s="131"/>
    </row>
    <row r="116" spans="3:3" x14ac:dyDescent="0.3">
      <c r="C116" s="131"/>
    </row>
    <row r="117" spans="3:3" x14ac:dyDescent="0.3">
      <c r="C117" s="131"/>
    </row>
    <row r="118" spans="3:3" x14ac:dyDescent="0.3">
      <c r="C118" s="131"/>
    </row>
    <row r="119" spans="3:3" x14ac:dyDescent="0.3">
      <c r="C119" s="131"/>
    </row>
    <row r="120" spans="3:3" x14ac:dyDescent="0.3">
      <c r="C120" s="131"/>
    </row>
    <row r="121" spans="3:3" x14ac:dyDescent="0.3">
      <c r="C121" s="131"/>
    </row>
    <row r="122" spans="3:3" x14ac:dyDescent="0.3">
      <c r="C122" s="131"/>
    </row>
    <row r="123" spans="3:3" x14ac:dyDescent="0.3">
      <c r="C123" s="131"/>
    </row>
    <row r="124" spans="3:3" x14ac:dyDescent="0.3">
      <c r="C124" s="131"/>
    </row>
    <row r="125" spans="3:3" x14ac:dyDescent="0.3">
      <c r="C125" s="131"/>
    </row>
    <row r="126" spans="3:3" x14ac:dyDescent="0.3">
      <c r="C126" s="131"/>
    </row>
    <row r="127" spans="3:3" x14ac:dyDescent="0.3">
      <c r="C127" s="131"/>
    </row>
    <row r="128" spans="3:3" x14ac:dyDescent="0.3">
      <c r="C128" s="131"/>
    </row>
    <row r="129" spans="3:3" x14ac:dyDescent="0.3">
      <c r="C129" s="131"/>
    </row>
    <row r="130" spans="3:3" x14ac:dyDescent="0.3">
      <c r="C130" s="131"/>
    </row>
    <row r="131" spans="3:3" x14ac:dyDescent="0.3">
      <c r="C131" s="131"/>
    </row>
    <row r="132" spans="3:3" x14ac:dyDescent="0.3">
      <c r="C132" s="131"/>
    </row>
    <row r="133" spans="3:3" x14ac:dyDescent="0.3">
      <c r="C133" s="131"/>
    </row>
    <row r="134" spans="3:3" x14ac:dyDescent="0.3">
      <c r="C134" s="131"/>
    </row>
    <row r="135" spans="3:3" x14ac:dyDescent="0.3">
      <c r="C135" s="131"/>
    </row>
    <row r="136" spans="3:3" x14ac:dyDescent="0.3">
      <c r="C136" s="131"/>
    </row>
    <row r="137" spans="3:3" x14ac:dyDescent="0.3">
      <c r="C137" s="131"/>
    </row>
    <row r="138" spans="3:3" x14ac:dyDescent="0.3">
      <c r="C138" s="131"/>
    </row>
    <row r="139" spans="3:3" x14ac:dyDescent="0.3">
      <c r="C139" s="131"/>
    </row>
    <row r="140" spans="3:3" x14ac:dyDescent="0.3">
      <c r="C140" s="131"/>
    </row>
    <row r="141" spans="3:3" x14ac:dyDescent="0.3">
      <c r="C141" s="131"/>
    </row>
    <row r="142" spans="3:3" x14ac:dyDescent="0.3">
      <c r="C142" s="131"/>
    </row>
    <row r="143" spans="3:3" x14ac:dyDescent="0.3">
      <c r="C143" s="131"/>
    </row>
    <row r="144" spans="3:3" x14ac:dyDescent="0.3">
      <c r="C144" s="131"/>
    </row>
    <row r="145" spans="3:3" x14ac:dyDescent="0.3">
      <c r="C145" s="131"/>
    </row>
    <row r="146" spans="3:3" x14ac:dyDescent="0.3">
      <c r="C146" s="131"/>
    </row>
    <row r="147" spans="3:3" x14ac:dyDescent="0.3">
      <c r="C147" s="131"/>
    </row>
    <row r="148" spans="3:3" x14ac:dyDescent="0.3">
      <c r="C148" s="131"/>
    </row>
    <row r="149" spans="3:3" x14ac:dyDescent="0.3">
      <c r="C149" s="131"/>
    </row>
    <row r="150" spans="3:3" x14ac:dyDescent="0.3">
      <c r="C150" s="131"/>
    </row>
    <row r="151" spans="3:3" x14ac:dyDescent="0.3">
      <c r="C151" s="131"/>
    </row>
    <row r="152" spans="3:3" x14ac:dyDescent="0.3">
      <c r="C152" s="131"/>
    </row>
    <row r="153" spans="3:3" x14ac:dyDescent="0.3">
      <c r="C153" s="131"/>
    </row>
    <row r="154" spans="3:3" x14ac:dyDescent="0.3">
      <c r="C154" s="131"/>
    </row>
    <row r="155" spans="3:3" x14ac:dyDescent="0.3">
      <c r="C155" s="131"/>
    </row>
    <row r="156" spans="3:3" x14ac:dyDescent="0.3">
      <c r="C156" s="131"/>
    </row>
    <row r="157" spans="3:3" x14ac:dyDescent="0.3">
      <c r="C157" s="131"/>
    </row>
    <row r="158" spans="3:3" x14ac:dyDescent="0.3">
      <c r="C158" s="131"/>
    </row>
    <row r="159" spans="3:3" x14ac:dyDescent="0.3">
      <c r="C159" s="131"/>
    </row>
    <row r="160" spans="3:3" x14ac:dyDescent="0.3">
      <c r="C160" s="131"/>
    </row>
    <row r="161" spans="3:3" x14ac:dyDescent="0.3">
      <c r="C161" s="131"/>
    </row>
    <row r="162" spans="3:3" x14ac:dyDescent="0.3">
      <c r="C162" s="131"/>
    </row>
    <row r="163" spans="3:3" x14ac:dyDescent="0.3">
      <c r="C163" s="131"/>
    </row>
    <row r="164" spans="3:3" x14ac:dyDescent="0.3">
      <c r="C164" s="131"/>
    </row>
    <row r="165" spans="3:3" x14ac:dyDescent="0.3">
      <c r="C165" s="131"/>
    </row>
    <row r="166" spans="3:3" x14ac:dyDescent="0.3">
      <c r="C166" s="131"/>
    </row>
    <row r="167" spans="3:3" x14ac:dyDescent="0.3">
      <c r="C167" s="131"/>
    </row>
    <row r="168" spans="3:3" x14ac:dyDescent="0.3">
      <c r="C168" s="131"/>
    </row>
    <row r="169" spans="3:3" x14ac:dyDescent="0.3">
      <c r="C169" s="131"/>
    </row>
    <row r="170" spans="3:3" x14ac:dyDescent="0.3">
      <c r="C170" s="131"/>
    </row>
    <row r="171" spans="3:3" x14ac:dyDescent="0.3">
      <c r="C171" s="131"/>
    </row>
    <row r="172" spans="3:3" x14ac:dyDescent="0.3">
      <c r="C172" s="131"/>
    </row>
    <row r="173" spans="3:3" x14ac:dyDescent="0.3">
      <c r="C173" s="131"/>
    </row>
    <row r="174" spans="3:3" x14ac:dyDescent="0.3">
      <c r="C174" s="131"/>
    </row>
    <row r="175" spans="3:3" x14ac:dyDescent="0.3">
      <c r="C175" s="131"/>
    </row>
    <row r="176" spans="3:3" x14ac:dyDescent="0.3">
      <c r="C176" s="131"/>
    </row>
    <row r="177" spans="3:3" x14ac:dyDescent="0.3">
      <c r="C177" s="131"/>
    </row>
    <row r="178" spans="3:3" x14ac:dyDescent="0.3">
      <c r="C178" s="131"/>
    </row>
    <row r="179" spans="3:3" x14ac:dyDescent="0.3">
      <c r="C179" s="131"/>
    </row>
    <row r="180" spans="3:3" x14ac:dyDescent="0.3">
      <c r="C180" s="131"/>
    </row>
    <row r="181" spans="3:3" x14ac:dyDescent="0.3">
      <c r="C181" s="131"/>
    </row>
    <row r="182" spans="3:3" x14ac:dyDescent="0.3">
      <c r="C182" s="131"/>
    </row>
    <row r="183" spans="3:3" x14ac:dyDescent="0.3">
      <c r="C183" s="131"/>
    </row>
    <row r="184" spans="3:3" x14ac:dyDescent="0.3">
      <c r="C184" s="131"/>
    </row>
    <row r="185" spans="3:3" x14ac:dyDescent="0.3">
      <c r="C185" s="131"/>
    </row>
    <row r="186" spans="3:3" x14ac:dyDescent="0.3">
      <c r="C186" s="131"/>
    </row>
    <row r="187" spans="3:3" x14ac:dyDescent="0.3">
      <c r="C187" s="131"/>
    </row>
    <row r="188" spans="3:3" x14ac:dyDescent="0.3">
      <c r="C188" s="131"/>
    </row>
    <row r="189" spans="3:3" x14ac:dyDescent="0.3">
      <c r="C189" s="131"/>
    </row>
    <row r="190" spans="3:3" x14ac:dyDescent="0.3">
      <c r="C190" s="131"/>
    </row>
    <row r="191" spans="3:3" x14ac:dyDescent="0.3">
      <c r="C191" s="131"/>
    </row>
    <row r="192" spans="3:3" x14ac:dyDescent="0.3">
      <c r="C192" s="131"/>
    </row>
    <row r="193" spans="3:3" x14ac:dyDescent="0.3">
      <c r="C193" s="131"/>
    </row>
    <row r="194" spans="3:3" x14ac:dyDescent="0.3">
      <c r="C194" s="131"/>
    </row>
    <row r="195" spans="3:3" x14ac:dyDescent="0.3">
      <c r="C195" s="131"/>
    </row>
    <row r="196" spans="3:3" x14ac:dyDescent="0.3">
      <c r="C196" s="131"/>
    </row>
    <row r="197" spans="3:3" x14ac:dyDescent="0.3">
      <c r="C197" s="131"/>
    </row>
    <row r="198" spans="3:3" x14ac:dyDescent="0.3">
      <c r="C198" s="131"/>
    </row>
    <row r="199" spans="3:3" x14ac:dyDescent="0.3">
      <c r="C199" s="131"/>
    </row>
    <row r="200" spans="3:3" x14ac:dyDescent="0.3">
      <c r="C200" s="131"/>
    </row>
    <row r="201" spans="3:3" x14ac:dyDescent="0.3">
      <c r="C201" s="131"/>
    </row>
    <row r="202" spans="3:3" x14ac:dyDescent="0.3">
      <c r="C202" s="131"/>
    </row>
    <row r="203" spans="3:3" x14ac:dyDescent="0.3">
      <c r="C203" s="131"/>
    </row>
    <row r="204" spans="3:3" x14ac:dyDescent="0.3">
      <c r="C204" s="131"/>
    </row>
    <row r="205" spans="3:3" x14ac:dyDescent="0.3">
      <c r="C205" s="131"/>
    </row>
    <row r="206" spans="3:3" x14ac:dyDescent="0.3">
      <c r="C206" s="131"/>
    </row>
    <row r="207" spans="3:3" x14ac:dyDescent="0.3">
      <c r="C207" s="131"/>
    </row>
    <row r="208" spans="3:3" x14ac:dyDescent="0.3">
      <c r="C208" s="131"/>
    </row>
    <row r="209" spans="3:3" x14ac:dyDescent="0.3">
      <c r="C209" s="131"/>
    </row>
    <row r="210" spans="3:3" x14ac:dyDescent="0.3">
      <c r="C210" s="131"/>
    </row>
    <row r="211" spans="3:3" x14ac:dyDescent="0.3">
      <c r="C211" s="131"/>
    </row>
    <row r="212" spans="3:3" x14ac:dyDescent="0.3">
      <c r="C212" s="131"/>
    </row>
    <row r="213" spans="3:3" x14ac:dyDescent="0.3">
      <c r="C213" s="131"/>
    </row>
    <row r="214" spans="3:3" x14ac:dyDescent="0.3">
      <c r="C214" s="131"/>
    </row>
    <row r="215" spans="3:3" x14ac:dyDescent="0.3">
      <c r="C215" s="131"/>
    </row>
    <row r="216" spans="3:3" x14ac:dyDescent="0.3">
      <c r="C216" s="131"/>
    </row>
    <row r="217" spans="3:3" x14ac:dyDescent="0.3">
      <c r="C217" s="131"/>
    </row>
    <row r="218" spans="3:3" x14ac:dyDescent="0.3">
      <c r="C218" s="131"/>
    </row>
    <row r="219" spans="3:3" x14ac:dyDescent="0.3">
      <c r="C219" s="131"/>
    </row>
    <row r="220" spans="3:3" x14ac:dyDescent="0.3">
      <c r="C220" s="131"/>
    </row>
    <row r="221" spans="3:3" x14ac:dyDescent="0.3">
      <c r="C221" s="131"/>
    </row>
    <row r="222" spans="3:3" x14ac:dyDescent="0.3">
      <c r="C222" s="131"/>
    </row>
    <row r="223" spans="3:3" x14ac:dyDescent="0.3">
      <c r="C223" s="131"/>
    </row>
    <row r="224" spans="3:3" x14ac:dyDescent="0.3">
      <c r="C224" s="131"/>
    </row>
    <row r="225" spans="3:3" x14ac:dyDescent="0.3">
      <c r="C225" s="131"/>
    </row>
    <row r="226" spans="3:3" x14ac:dyDescent="0.3">
      <c r="C226" s="131"/>
    </row>
    <row r="227" spans="3:3" x14ac:dyDescent="0.3">
      <c r="C227" s="131"/>
    </row>
    <row r="228" spans="3:3" x14ac:dyDescent="0.3">
      <c r="C228" s="131"/>
    </row>
    <row r="229" spans="3:3" x14ac:dyDescent="0.3">
      <c r="C229" s="131"/>
    </row>
    <row r="230" spans="3:3" x14ac:dyDescent="0.3">
      <c r="C230" s="131"/>
    </row>
    <row r="231" spans="3:3" x14ac:dyDescent="0.3">
      <c r="C231" s="131"/>
    </row>
    <row r="232" spans="3:3" x14ac:dyDescent="0.3">
      <c r="C232" s="131"/>
    </row>
    <row r="233" spans="3:3" x14ac:dyDescent="0.3">
      <c r="C233" s="131"/>
    </row>
    <row r="234" spans="3:3" x14ac:dyDescent="0.3">
      <c r="C234" s="131"/>
    </row>
    <row r="235" spans="3:3" x14ac:dyDescent="0.3">
      <c r="C235" s="131"/>
    </row>
    <row r="236" spans="3:3" x14ac:dyDescent="0.3">
      <c r="C236" s="131"/>
    </row>
    <row r="237" spans="3:3" x14ac:dyDescent="0.3">
      <c r="C237" s="131"/>
    </row>
    <row r="238" spans="3:3" x14ac:dyDescent="0.3">
      <c r="C238" s="131"/>
    </row>
    <row r="239" spans="3:3" x14ac:dyDescent="0.3">
      <c r="C239" s="131"/>
    </row>
    <row r="240" spans="3:3" x14ac:dyDescent="0.3">
      <c r="C240" s="131"/>
    </row>
    <row r="241" spans="3:3" x14ac:dyDescent="0.3">
      <c r="C241" s="131"/>
    </row>
    <row r="242" spans="3:3" x14ac:dyDescent="0.3">
      <c r="C242" s="131"/>
    </row>
    <row r="243" spans="3:3" x14ac:dyDescent="0.3">
      <c r="C243" s="131"/>
    </row>
    <row r="244" spans="3:3" x14ac:dyDescent="0.3">
      <c r="C244" s="131"/>
    </row>
    <row r="245" spans="3:3" x14ac:dyDescent="0.3">
      <c r="C245" s="131"/>
    </row>
    <row r="246" spans="3:3" x14ac:dyDescent="0.3">
      <c r="C246" s="131"/>
    </row>
    <row r="247" spans="3:3" x14ac:dyDescent="0.3">
      <c r="C247" s="131"/>
    </row>
    <row r="248" spans="3:3" x14ac:dyDescent="0.3">
      <c r="C248" s="131"/>
    </row>
    <row r="249" spans="3:3" x14ac:dyDescent="0.3">
      <c r="C249" s="131"/>
    </row>
    <row r="250" spans="3:3" x14ac:dyDescent="0.3">
      <c r="C250" s="131"/>
    </row>
    <row r="251" spans="3:3" x14ac:dyDescent="0.3">
      <c r="C251" s="131"/>
    </row>
    <row r="252" spans="3:3" x14ac:dyDescent="0.3">
      <c r="C252" s="131"/>
    </row>
    <row r="253" spans="3:3" x14ac:dyDescent="0.3">
      <c r="C253" s="131"/>
    </row>
    <row r="254" spans="3:3" x14ac:dyDescent="0.3">
      <c r="C254" s="131"/>
    </row>
    <row r="255" spans="3:3" x14ac:dyDescent="0.3">
      <c r="C255" s="131"/>
    </row>
    <row r="256" spans="3:3" x14ac:dyDescent="0.3">
      <c r="C256" s="131"/>
    </row>
    <row r="257" spans="3:3" x14ac:dyDescent="0.3">
      <c r="C257" s="131"/>
    </row>
    <row r="258" spans="3:3" x14ac:dyDescent="0.3">
      <c r="C258" s="131"/>
    </row>
    <row r="259" spans="3:3" x14ac:dyDescent="0.3">
      <c r="C259" s="131"/>
    </row>
    <row r="260" spans="3:3" x14ac:dyDescent="0.3">
      <c r="C260" s="131"/>
    </row>
    <row r="261" spans="3:3" x14ac:dyDescent="0.3">
      <c r="C261" s="131"/>
    </row>
    <row r="262" spans="3:3" x14ac:dyDescent="0.3">
      <c r="C262" s="131"/>
    </row>
    <row r="263" spans="3:3" x14ac:dyDescent="0.3">
      <c r="C263" s="131"/>
    </row>
    <row r="264" spans="3:3" x14ac:dyDescent="0.3">
      <c r="C264" s="131"/>
    </row>
    <row r="265" spans="3:3" x14ac:dyDescent="0.3">
      <c r="C265" s="131"/>
    </row>
    <row r="266" spans="3:3" x14ac:dyDescent="0.3">
      <c r="C266" s="131"/>
    </row>
    <row r="267" spans="3:3" x14ac:dyDescent="0.3">
      <c r="C267" s="131"/>
    </row>
    <row r="268" spans="3:3" x14ac:dyDescent="0.3">
      <c r="C268" s="131"/>
    </row>
    <row r="269" spans="3:3" x14ac:dyDescent="0.3">
      <c r="C269" s="131"/>
    </row>
    <row r="270" spans="3:3" x14ac:dyDescent="0.3">
      <c r="C270" s="131"/>
    </row>
    <row r="271" spans="3:3" x14ac:dyDescent="0.3">
      <c r="C271" s="131"/>
    </row>
    <row r="272" spans="3:3" x14ac:dyDescent="0.3">
      <c r="C272" s="131"/>
    </row>
    <row r="273" spans="3:3" x14ac:dyDescent="0.3">
      <c r="C273" s="131"/>
    </row>
    <row r="274" spans="3:3" x14ac:dyDescent="0.3">
      <c r="C274" s="131"/>
    </row>
    <row r="275" spans="3:3" x14ac:dyDescent="0.3">
      <c r="C275" s="131"/>
    </row>
    <row r="276" spans="3:3" x14ac:dyDescent="0.3">
      <c r="C276" s="131"/>
    </row>
    <row r="277" spans="3:3" x14ac:dyDescent="0.3">
      <c r="C277" s="131"/>
    </row>
    <row r="278" spans="3:3" x14ac:dyDescent="0.3">
      <c r="C278" s="131"/>
    </row>
    <row r="279" spans="3:3" x14ac:dyDescent="0.3">
      <c r="C279" s="131"/>
    </row>
    <row r="280" spans="3:3" x14ac:dyDescent="0.3">
      <c r="C280" s="131"/>
    </row>
    <row r="281" spans="3:3" x14ac:dyDescent="0.3">
      <c r="C281" s="131"/>
    </row>
    <row r="282" spans="3:3" x14ac:dyDescent="0.3">
      <c r="C282" s="131"/>
    </row>
    <row r="283" spans="3:3" x14ac:dyDescent="0.3">
      <c r="C283" s="131"/>
    </row>
    <row r="284" spans="3:3" x14ac:dyDescent="0.3">
      <c r="C284" s="131"/>
    </row>
    <row r="285" spans="3:3" x14ac:dyDescent="0.3">
      <c r="C285" s="131"/>
    </row>
    <row r="286" spans="3:3" x14ac:dyDescent="0.3">
      <c r="C286" s="131"/>
    </row>
    <row r="287" spans="3:3" x14ac:dyDescent="0.3">
      <c r="C287" s="131"/>
    </row>
    <row r="288" spans="3:3" x14ac:dyDescent="0.3">
      <c r="C288" s="131"/>
    </row>
    <row r="289" spans="3:3" x14ac:dyDescent="0.3">
      <c r="C289" s="131"/>
    </row>
    <row r="290" spans="3:3" x14ac:dyDescent="0.3">
      <c r="C290" s="131"/>
    </row>
    <row r="291" spans="3:3" x14ac:dyDescent="0.3">
      <c r="C291" s="131"/>
    </row>
    <row r="292" spans="3:3" x14ac:dyDescent="0.3">
      <c r="C292" s="131"/>
    </row>
    <row r="293" spans="3:3" x14ac:dyDescent="0.3">
      <c r="C293" s="131"/>
    </row>
    <row r="294" spans="3:3" x14ac:dyDescent="0.3">
      <c r="C294" s="131"/>
    </row>
    <row r="295" spans="3:3" x14ac:dyDescent="0.3">
      <c r="C295" s="131"/>
    </row>
    <row r="296" spans="3:3" x14ac:dyDescent="0.3">
      <c r="C296" s="131"/>
    </row>
    <row r="297" spans="3:3" x14ac:dyDescent="0.3">
      <c r="C297" s="131"/>
    </row>
    <row r="298" spans="3:3" x14ac:dyDescent="0.3">
      <c r="C298" s="131"/>
    </row>
    <row r="299" spans="3:3" x14ac:dyDescent="0.3">
      <c r="C299" s="131"/>
    </row>
    <row r="300" spans="3:3" x14ac:dyDescent="0.3">
      <c r="C300" s="131"/>
    </row>
    <row r="301" spans="3:3" x14ac:dyDescent="0.3">
      <c r="C301" s="131"/>
    </row>
    <row r="302" spans="3:3" x14ac:dyDescent="0.3">
      <c r="C302" s="131"/>
    </row>
    <row r="303" spans="3:3" x14ac:dyDescent="0.3">
      <c r="C303" s="131"/>
    </row>
    <row r="304" spans="3:3" x14ac:dyDescent="0.3">
      <c r="C304" s="131"/>
    </row>
    <row r="305" spans="3:3" x14ac:dyDescent="0.3">
      <c r="C305" s="131"/>
    </row>
    <row r="306" spans="3:3" x14ac:dyDescent="0.3">
      <c r="C306" s="131"/>
    </row>
    <row r="307" spans="3:3" x14ac:dyDescent="0.3">
      <c r="C307" s="131"/>
    </row>
    <row r="308" spans="3:3" x14ac:dyDescent="0.3">
      <c r="C308" s="131"/>
    </row>
    <row r="309" spans="3:3" x14ac:dyDescent="0.3">
      <c r="C309" s="131"/>
    </row>
    <row r="310" spans="3:3" x14ac:dyDescent="0.3">
      <c r="C310" s="131"/>
    </row>
    <row r="311" spans="3:3" x14ac:dyDescent="0.3">
      <c r="C311" s="131"/>
    </row>
    <row r="312" spans="3:3" x14ac:dyDescent="0.3">
      <c r="C312" s="131"/>
    </row>
    <row r="313" spans="3:3" x14ac:dyDescent="0.3">
      <c r="C313" s="131"/>
    </row>
    <row r="314" spans="3:3" x14ac:dyDescent="0.3">
      <c r="C314" s="131"/>
    </row>
    <row r="315" spans="3:3" x14ac:dyDescent="0.3">
      <c r="C315" s="131"/>
    </row>
    <row r="316" spans="3:3" x14ac:dyDescent="0.3">
      <c r="C316" s="131"/>
    </row>
    <row r="317" spans="3:3" x14ac:dyDescent="0.3">
      <c r="C317" s="131"/>
    </row>
    <row r="318" spans="3:3" x14ac:dyDescent="0.3">
      <c r="C318" s="131"/>
    </row>
    <row r="319" spans="3:3" x14ac:dyDescent="0.3">
      <c r="C319" s="131"/>
    </row>
    <row r="320" spans="3:3" x14ac:dyDescent="0.3">
      <c r="C320" s="131"/>
    </row>
    <row r="321" spans="3:3" x14ac:dyDescent="0.3">
      <c r="C321" s="131"/>
    </row>
    <row r="322" spans="3:3" x14ac:dyDescent="0.3">
      <c r="C322" s="131"/>
    </row>
    <row r="323" spans="3:3" x14ac:dyDescent="0.3">
      <c r="C323" s="131"/>
    </row>
    <row r="324" spans="3:3" x14ac:dyDescent="0.3">
      <c r="C324" s="131"/>
    </row>
    <row r="325" spans="3:3" x14ac:dyDescent="0.3">
      <c r="C325" s="131"/>
    </row>
    <row r="326" spans="3:3" x14ac:dyDescent="0.3">
      <c r="C326" s="131"/>
    </row>
    <row r="327" spans="3:3" x14ac:dyDescent="0.3">
      <c r="C327" s="131"/>
    </row>
    <row r="328" spans="3:3" x14ac:dyDescent="0.3">
      <c r="C328" s="131"/>
    </row>
    <row r="329" spans="3:3" x14ac:dyDescent="0.3">
      <c r="C329" s="131"/>
    </row>
    <row r="330" spans="3:3" x14ac:dyDescent="0.3">
      <c r="C330" s="131"/>
    </row>
    <row r="331" spans="3:3" x14ac:dyDescent="0.3">
      <c r="C331" s="131"/>
    </row>
    <row r="332" spans="3:3" x14ac:dyDescent="0.3">
      <c r="C332" s="131"/>
    </row>
    <row r="333" spans="3:3" x14ac:dyDescent="0.3">
      <c r="C333" s="131"/>
    </row>
    <row r="334" spans="3:3" x14ac:dyDescent="0.3">
      <c r="C334" s="131"/>
    </row>
    <row r="335" spans="3:3" x14ac:dyDescent="0.3">
      <c r="C335" s="131"/>
    </row>
    <row r="336" spans="3:3" x14ac:dyDescent="0.3">
      <c r="C336" s="131"/>
    </row>
    <row r="337" spans="3:3" x14ac:dyDescent="0.3">
      <c r="C337" s="131"/>
    </row>
    <row r="338" spans="3:3" x14ac:dyDescent="0.3">
      <c r="C338" s="131"/>
    </row>
    <row r="339" spans="3:3" x14ac:dyDescent="0.3">
      <c r="C339" s="131"/>
    </row>
    <row r="340" spans="3:3" x14ac:dyDescent="0.3">
      <c r="C340" s="131"/>
    </row>
    <row r="341" spans="3:3" x14ac:dyDescent="0.3">
      <c r="C341" s="131"/>
    </row>
    <row r="342" spans="3:3" x14ac:dyDescent="0.3">
      <c r="C342" s="131"/>
    </row>
    <row r="343" spans="3:3" x14ac:dyDescent="0.3">
      <c r="C343" s="131"/>
    </row>
    <row r="344" spans="3:3" x14ac:dyDescent="0.3">
      <c r="C344" s="131"/>
    </row>
    <row r="345" spans="3:3" x14ac:dyDescent="0.3">
      <c r="C345" s="131"/>
    </row>
    <row r="346" spans="3:3" x14ac:dyDescent="0.3">
      <c r="C346" s="131"/>
    </row>
    <row r="347" spans="3:3" x14ac:dyDescent="0.3">
      <c r="C347" s="131"/>
    </row>
    <row r="348" spans="3:3" x14ac:dyDescent="0.3">
      <c r="C348" s="131"/>
    </row>
    <row r="349" spans="3:3" x14ac:dyDescent="0.3">
      <c r="C349" s="131"/>
    </row>
    <row r="350" spans="3:3" x14ac:dyDescent="0.3">
      <c r="C350" s="131"/>
    </row>
    <row r="351" spans="3:3" x14ac:dyDescent="0.3">
      <c r="C351" s="131"/>
    </row>
    <row r="352" spans="3:3" x14ac:dyDescent="0.3">
      <c r="C352" s="131"/>
    </row>
    <row r="353" spans="3:3" x14ac:dyDescent="0.3">
      <c r="C353" s="131"/>
    </row>
    <row r="354" spans="3:3" x14ac:dyDescent="0.3">
      <c r="C354" s="131"/>
    </row>
    <row r="355" spans="3:3" x14ac:dyDescent="0.3">
      <c r="C355" s="131"/>
    </row>
    <row r="356" spans="3:3" x14ac:dyDescent="0.3">
      <c r="C356" s="131"/>
    </row>
    <row r="357" spans="3:3" x14ac:dyDescent="0.3">
      <c r="C357" s="131"/>
    </row>
    <row r="358" spans="3:3" x14ac:dyDescent="0.3">
      <c r="C358" s="131"/>
    </row>
    <row r="359" spans="3:3" x14ac:dyDescent="0.3">
      <c r="C359" s="131"/>
    </row>
    <row r="360" spans="3:3" x14ac:dyDescent="0.3">
      <c r="C360" s="131"/>
    </row>
    <row r="361" spans="3:3" x14ac:dyDescent="0.3">
      <c r="C361" s="131"/>
    </row>
    <row r="362" spans="3:3" x14ac:dyDescent="0.3">
      <c r="C362" s="131"/>
    </row>
    <row r="363" spans="3:3" x14ac:dyDescent="0.3">
      <c r="C363" s="131"/>
    </row>
    <row r="364" spans="3:3" x14ac:dyDescent="0.3">
      <c r="C364" s="131"/>
    </row>
    <row r="365" spans="3:3" x14ac:dyDescent="0.3">
      <c r="C365" s="131"/>
    </row>
    <row r="366" spans="3:3" x14ac:dyDescent="0.3">
      <c r="C366" s="131"/>
    </row>
    <row r="367" spans="3:3" x14ac:dyDescent="0.3">
      <c r="C367" s="131"/>
    </row>
    <row r="368" spans="3:3" x14ac:dyDescent="0.3">
      <c r="C368" s="131"/>
    </row>
    <row r="369" spans="3:3" x14ac:dyDescent="0.3">
      <c r="C369" s="131"/>
    </row>
    <row r="370" spans="3:3" x14ac:dyDescent="0.3">
      <c r="C370" s="131"/>
    </row>
    <row r="371" spans="3:3" x14ac:dyDescent="0.3">
      <c r="C371" s="131"/>
    </row>
    <row r="372" spans="3:3" x14ac:dyDescent="0.3">
      <c r="C372" s="131"/>
    </row>
    <row r="373" spans="3:3" x14ac:dyDescent="0.3">
      <c r="C373" s="131"/>
    </row>
    <row r="374" spans="3:3" x14ac:dyDescent="0.3">
      <c r="C374" s="131"/>
    </row>
    <row r="375" spans="3:3" x14ac:dyDescent="0.3">
      <c r="C375" s="131"/>
    </row>
    <row r="376" spans="3:3" x14ac:dyDescent="0.3">
      <c r="C376" s="131"/>
    </row>
    <row r="377" spans="3:3" x14ac:dyDescent="0.3">
      <c r="C377" s="131"/>
    </row>
    <row r="378" spans="3:3" x14ac:dyDescent="0.3">
      <c r="C378" s="131"/>
    </row>
    <row r="379" spans="3:3" x14ac:dyDescent="0.3">
      <c r="C379" s="131"/>
    </row>
    <row r="380" spans="3:3" x14ac:dyDescent="0.3">
      <c r="C380" s="131"/>
    </row>
    <row r="381" spans="3:3" x14ac:dyDescent="0.3">
      <c r="C381" s="131"/>
    </row>
    <row r="382" spans="3:3" x14ac:dyDescent="0.3">
      <c r="C382" s="131"/>
    </row>
    <row r="383" spans="3:3" x14ac:dyDescent="0.3">
      <c r="C383" s="131"/>
    </row>
    <row r="384" spans="3:3" x14ac:dyDescent="0.3">
      <c r="C384" s="131"/>
    </row>
    <row r="385" spans="3:3" x14ac:dyDescent="0.3">
      <c r="C385" s="131"/>
    </row>
    <row r="386" spans="3:3" x14ac:dyDescent="0.3">
      <c r="C386" s="131"/>
    </row>
    <row r="387" spans="3:3" x14ac:dyDescent="0.3">
      <c r="C387" s="131"/>
    </row>
    <row r="388" spans="3:3" x14ac:dyDescent="0.3">
      <c r="C388" s="131"/>
    </row>
    <row r="389" spans="3:3" x14ac:dyDescent="0.3">
      <c r="C389" s="131"/>
    </row>
    <row r="390" spans="3:3" x14ac:dyDescent="0.3">
      <c r="C390" s="131"/>
    </row>
    <row r="391" spans="3:3" x14ac:dyDescent="0.3">
      <c r="C391" s="131"/>
    </row>
    <row r="392" spans="3:3" x14ac:dyDescent="0.3">
      <c r="C392" s="131"/>
    </row>
    <row r="393" spans="3:3" x14ac:dyDescent="0.3">
      <c r="C393" s="131"/>
    </row>
    <row r="394" spans="3:3" x14ac:dyDescent="0.3">
      <c r="C394" s="131"/>
    </row>
    <row r="395" spans="3:3" x14ac:dyDescent="0.3">
      <c r="C395" s="131"/>
    </row>
    <row r="396" spans="3:3" x14ac:dyDescent="0.3">
      <c r="C396" s="131"/>
    </row>
    <row r="397" spans="3:3" x14ac:dyDescent="0.3">
      <c r="C397" s="131"/>
    </row>
    <row r="398" spans="3:3" x14ac:dyDescent="0.3">
      <c r="C398" s="131"/>
    </row>
    <row r="399" spans="3:3" x14ac:dyDescent="0.3">
      <c r="C399" s="131"/>
    </row>
    <row r="400" spans="3:3" x14ac:dyDescent="0.3">
      <c r="C400" s="131"/>
    </row>
    <row r="401" spans="3:3" x14ac:dyDescent="0.3">
      <c r="C401" s="131"/>
    </row>
    <row r="402" spans="3:3" x14ac:dyDescent="0.3">
      <c r="C402" s="131"/>
    </row>
    <row r="403" spans="3:3" x14ac:dyDescent="0.3">
      <c r="C403" s="131"/>
    </row>
    <row r="404" spans="3:3" x14ac:dyDescent="0.3">
      <c r="C404" s="131"/>
    </row>
    <row r="405" spans="3:3" x14ac:dyDescent="0.3">
      <c r="C405" s="131"/>
    </row>
    <row r="406" spans="3:3" x14ac:dyDescent="0.3">
      <c r="C406" s="131"/>
    </row>
    <row r="407" spans="3:3" x14ac:dyDescent="0.3">
      <c r="C407" s="131"/>
    </row>
    <row r="408" spans="3:3" x14ac:dyDescent="0.3">
      <c r="C408" s="131"/>
    </row>
    <row r="409" spans="3:3" x14ac:dyDescent="0.3">
      <c r="C409" s="131"/>
    </row>
    <row r="410" spans="3:3" x14ac:dyDescent="0.3">
      <c r="C410" s="131"/>
    </row>
    <row r="411" spans="3:3" x14ac:dyDescent="0.3">
      <c r="C411" s="131"/>
    </row>
    <row r="412" spans="3:3" x14ac:dyDescent="0.3">
      <c r="C412" s="131"/>
    </row>
    <row r="413" spans="3:3" x14ac:dyDescent="0.3">
      <c r="C413" s="131"/>
    </row>
    <row r="414" spans="3:3" x14ac:dyDescent="0.3">
      <c r="C414" s="131"/>
    </row>
    <row r="415" spans="3:3" x14ac:dyDescent="0.3">
      <c r="C415" s="131"/>
    </row>
    <row r="416" spans="3:3" x14ac:dyDescent="0.3">
      <c r="C416" s="131"/>
    </row>
    <row r="417" spans="3:3" x14ac:dyDescent="0.3">
      <c r="C417" s="131"/>
    </row>
    <row r="418" spans="3:3" x14ac:dyDescent="0.3">
      <c r="C418" s="131"/>
    </row>
    <row r="419" spans="3:3" x14ac:dyDescent="0.3">
      <c r="C419" s="131"/>
    </row>
    <row r="420" spans="3:3" x14ac:dyDescent="0.3">
      <c r="C420" s="131"/>
    </row>
    <row r="421" spans="3:3" x14ac:dyDescent="0.3">
      <c r="C421" s="131"/>
    </row>
    <row r="422" spans="3:3" x14ac:dyDescent="0.3">
      <c r="C422" s="131"/>
    </row>
    <row r="423" spans="3:3" x14ac:dyDescent="0.3">
      <c r="C423" s="131"/>
    </row>
    <row r="424" spans="3:3" x14ac:dyDescent="0.3">
      <c r="C424" s="131"/>
    </row>
    <row r="425" spans="3:3" x14ac:dyDescent="0.3">
      <c r="C425" s="131"/>
    </row>
    <row r="426" spans="3:3" x14ac:dyDescent="0.3">
      <c r="C426" s="131"/>
    </row>
    <row r="427" spans="3:3" x14ac:dyDescent="0.3">
      <c r="C427" s="131"/>
    </row>
    <row r="428" spans="3:3" x14ac:dyDescent="0.3">
      <c r="C428" s="131"/>
    </row>
    <row r="429" spans="3:3" x14ac:dyDescent="0.3">
      <c r="C429" s="131"/>
    </row>
    <row r="430" spans="3:3" x14ac:dyDescent="0.3">
      <c r="C430" s="131"/>
    </row>
    <row r="431" spans="3:3" x14ac:dyDescent="0.3">
      <c r="C431" s="131"/>
    </row>
    <row r="432" spans="3:3" x14ac:dyDescent="0.3">
      <c r="C432" s="131"/>
    </row>
    <row r="433" spans="3:3" x14ac:dyDescent="0.3">
      <c r="C433" s="131"/>
    </row>
    <row r="434" spans="3:3" x14ac:dyDescent="0.3">
      <c r="C434" s="131"/>
    </row>
    <row r="435" spans="3:3" x14ac:dyDescent="0.3">
      <c r="C435" s="131"/>
    </row>
    <row r="436" spans="3:3" x14ac:dyDescent="0.3">
      <c r="C436" s="131"/>
    </row>
    <row r="437" spans="3:3" x14ac:dyDescent="0.3">
      <c r="C437" s="131"/>
    </row>
    <row r="438" spans="3:3" x14ac:dyDescent="0.3">
      <c r="C438" s="131"/>
    </row>
    <row r="439" spans="3:3" x14ac:dyDescent="0.3">
      <c r="C439" s="131"/>
    </row>
    <row r="440" spans="3:3" x14ac:dyDescent="0.3">
      <c r="C440" s="131"/>
    </row>
    <row r="441" spans="3:3" x14ac:dyDescent="0.3">
      <c r="C441" s="131"/>
    </row>
    <row r="442" spans="3:3" x14ac:dyDescent="0.3">
      <c r="C442" s="131"/>
    </row>
    <row r="443" spans="3:3" x14ac:dyDescent="0.3">
      <c r="C443" s="131"/>
    </row>
    <row r="444" spans="3:3" x14ac:dyDescent="0.3">
      <c r="C444" s="131"/>
    </row>
    <row r="445" spans="3:3" x14ac:dyDescent="0.3">
      <c r="C445" s="131"/>
    </row>
    <row r="446" spans="3:3" x14ac:dyDescent="0.3">
      <c r="C446" s="131"/>
    </row>
    <row r="447" spans="3:3" x14ac:dyDescent="0.3">
      <c r="C447" s="131"/>
    </row>
    <row r="448" spans="3:3" x14ac:dyDescent="0.3">
      <c r="C448" s="131"/>
    </row>
    <row r="449" spans="3:3" x14ac:dyDescent="0.3">
      <c r="C449" s="131"/>
    </row>
    <row r="450" spans="3:3" x14ac:dyDescent="0.3">
      <c r="C450" s="131"/>
    </row>
    <row r="451" spans="3:3" x14ac:dyDescent="0.3">
      <c r="C451" s="131"/>
    </row>
    <row r="452" spans="3:3" x14ac:dyDescent="0.3">
      <c r="C452" s="131"/>
    </row>
    <row r="453" spans="3:3" x14ac:dyDescent="0.3">
      <c r="C453" s="131"/>
    </row>
    <row r="454" spans="3:3" x14ac:dyDescent="0.3">
      <c r="C454" s="131"/>
    </row>
    <row r="455" spans="3:3" x14ac:dyDescent="0.3">
      <c r="C455" s="131"/>
    </row>
    <row r="456" spans="3:3" x14ac:dyDescent="0.3">
      <c r="C456" s="131"/>
    </row>
    <row r="457" spans="3:3" x14ac:dyDescent="0.3">
      <c r="C457" s="131"/>
    </row>
    <row r="458" spans="3:3" x14ac:dyDescent="0.3">
      <c r="C458" s="131"/>
    </row>
    <row r="459" spans="3:3" x14ac:dyDescent="0.3">
      <c r="C459" s="131"/>
    </row>
    <row r="460" spans="3:3" x14ac:dyDescent="0.3">
      <c r="C460" s="131"/>
    </row>
    <row r="461" spans="3:3" x14ac:dyDescent="0.3">
      <c r="C461" s="131"/>
    </row>
    <row r="462" spans="3:3" x14ac:dyDescent="0.3">
      <c r="C462" s="131"/>
    </row>
    <row r="463" spans="3:3" x14ac:dyDescent="0.3">
      <c r="C463" s="131"/>
    </row>
    <row r="464" spans="3:3" x14ac:dyDescent="0.3">
      <c r="C464" s="131"/>
    </row>
    <row r="465" spans="3:3" x14ac:dyDescent="0.3">
      <c r="C465" s="131"/>
    </row>
    <row r="466" spans="3:3" x14ac:dyDescent="0.3">
      <c r="C466" s="131"/>
    </row>
    <row r="467" spans="3:3" x14ac:dyDescent="0.3">
      <c r="C467" s="131"/>
    </row>
    <row r="468" spans="3:3" x14ac:dyDescent="0.3">
      <c r="C468" s="131"/>
    </row>
    <row r="469" spans="3:3" x14ac:dyDescent="0.3">
      <c r="C469" s="131"/>
    </row>
    <row r="470" spans="3:3" x14ac:dyDescent="0.3">
      <c r="C470" s="131"/>
    </row>
    <row r="471" spans="3:3" x14ac:dyDescent="0.3">
      <c r="C471" s="131"/>
    </row>
    <row r="472" spans="3:3" x14ac:dyDescent="0.3">
      <c r="C472" s="131"/>
    </row>
    <row r="473" spans="3:3" x14ac:dyDescent="0.3">
      <c r="C473" s="131"/>
    </row>
    <row r="474" spans="3:3" x14ac:dyDescent="0.3">
      <c r="C474" s="131"/>
    </row>
    <row r="475" spans="3:3" x14ac:dyDescent="0.3">
      <c r="C475" s="131"/>
    </row>
    <row r="476" spans="3:3" x14ac:dyDescent="0.3">
      <c r="C476" s="131"/>
    </row>
    <row r="477" spans="3:3" x14ac:dyDescent="0.3">
      <c r="C477" s="131"/>
    </row>
    <row r="478" spans="3:3" x14ac:dyDescent="0.3">
      <c r="C478" s="131"/>
    </row>
    <row r="479" spans="3:3" x14ac:dyDescent="0.3">
      <c r="C479" s="131"/>
    </row>
    <row r="480" spans="3:3" x14ac:dyDescent="0.3">
      <c r="C480" s="131"/>
    </row>
    <row r="481" spans="3:3" x14ac:dyDescent="0.3">
      <c r="C481" s="131"/>
    </row>
    <row r="482" spans="3:3" x14ac:dyDescent="0.3">
      <c r="C482" s="131"/>
    </row>
    <row r="483" spans="3:3" x14ac:dyDescent="0.3">
      <c r="C483" s="131"/>
    </row>
    <row r="484" spans="3:3" x14ac:dyDescent="0.3">
      <c r="C484" s="131"/>
    </row>
    <row r="485" spans="3:3" x14ac:dyDescent="0.3">
      <c r="C485" s="131"/>
    </row>
    <row r="486" spans="3:3" x14ac:dyDescent="0.3">
      <c r="C486" s="131"/>
    </row>
    <row r="487" spans="3:3" x14ac:dyDescent="0.3">
      <c r="C487" s="131"/>
    </row>
    <row r="488" spans="3:3" x14ac:dyDescent="0.3">
      <c r="C488" s="131"/>
    </row>
    <row r="489" spans="3:3" x14ac:dyDescent="0.3">
      <c r="C489" s="131"/>
    </row>
    <row r="490" spans="3:3" x14ac:dyDescent="0.3">
      <c r="C490" s="131"/>
    </row>
    <row r="491" spans="3:3" x14ac:dyDescent="0.3">
      <c r="C491" s="131"/>
    </row>
    <row r="492" spans="3:3" x14ac:dyDescent="0.3">
      <c r="C492" s="131"/>
    </row>
    <row r="493" spans="3:3" x14ac:dyDescent="0.3">
      <c r="C493" s="131"/>
    </row>
    <row r="494" spans="3:3" x14ac:dyDescent="0.3">
      <c r="C494" s="131"/>
    </row>
    <row r="495" spans="3:3" x14ac:dyDescent="0.3">
      <c r="C495" s="131"/>
    </row>
    <row r="496" spans="3:3" x14ac:dyDescent="0.3">
      <c r="C496" s="131"/>
    </row>
    <row r="497" spans="3:3" x14ac:dyDescent="0.3">
      <c r="C497" s="131"/>
    </row>
    <row r="498" spans="3:3" x14ac:dyDescent="0.3">
      <c r="C498" s="131"/>
    </row>
    <row r="499" spans="3:3" x14ac:dyDescent="0.3">
      <c r="C499" s="131"/>
    </row>
    <row r="500" spans="3:3" x14ac:dyDescent="0.3">
      <c r="C500" s="131"/>
    </row>
    <row r="501" spans="3:3" x14ac:dyDescent="0.3">
      <c r="C501" s="131"/>
    </row>
    <row r="502" spans="3:3" x14ac:dyDescent="0.3">
      <c r="C502" s="131"/>
    </row>
    <row r="503" spans="3:3" x14ac:dyDescent="0.3">
      <c r="C503" s="131"/>
    </row>
    <row r="504" spans="3:3" x14ac:dyDescent="0.3">
      <c r="C504" s="131"/>
    </row>
    <row r="505" spans="3:3" x14ac:dyDescent="0.3">
      <c r="C505" s="131"/>
    </row>
    <row r="506" spans="3:3" x14ac:dyDescent="0.3">
      <c r="C506" s="131"/>
    </row>
    <row r="507" spans="3:3" x14ac:dyDescent="0.3">
      <c r="C507" s="131"/>
    </row>
    <row r="508" spans="3:3" x14ac:dyDescent="0.3">
      <c r="C508" s="131"/>
    </row>
    <row r="509" spans="3:3" x14ac:dyDescent="0.3">
      <c r="C509" s="131"/>
    </row>
    <row r="510" spans="3:3" x14ac:dyDescent="0.3">
      <c r="C510" s="131"/>
    </row>
    <row r="511" spans="3:3" x14ac:dyDescent="0.3">
      <c r="C511" s="131"/>
    </row>
    <row r="512" spans="3:3" x14ac:dyDescent="0.3">
      <c r="C512" s="131"/>
    </row>
    <row r="513" spans="3:3" x14ac:dyDescent="0.3">
      <c r="C513" s="131"/>
    </row>
    <row r="514" spans="3:3" x14ac:dyDescent="0.3">
      <c r="C514" s="131"/>
    </row>
    <row r="515" spans="3:3" x14ac:dyDescent="0.3">
      <c r="C515" s="131"/>
    </row>
    <row r="516" spans="3:3" x14ac:dyDescent="0.3">
      <c r="C516" s="131"/>
    </row>
    <row r="517" spans="3:3" x14ac:dyDescent="0.3">
      <c r="C517" s="131"/>
    </row>
    <row r="518" spans="3:3" x14ac:dyDescent="0.3">
      <c r="C518" s="131"/>
    </row>
    <row r="519" spans="3:3" x14ac:dyDescent="0.3">
      <c r="C519" s="131"/>
    </row>
    <row r="520" spans="3:3" x14ac:dyDescent="0.3">
      <c r="C520" s="131"/>
    </row>
    <row r="521" spans="3:3" x14ac:dyDescent="0.3">
      <c r="C521" s="131"/>
    </row>
    <row r="522" spans="3:3" x14ac:dyDescent="0.3">
      <c r="C522" s="131"/>
    </row>
    <row r="523" spans="3:3" x14ac:dyDescent="0.3">
      <c r="C523" s="131"/>
    </row>
    <row r="524" spans="3:3" x14ac:dyDescent="0.3">
      <c r="C524" s="131"/>
    </row>
    <row r="525" spans="3:3" x14ac:dyDescent="0.3">
      <c r="C525" s="131"/>
    </row>
    <row r="526" spans="3:3" x14ac:dyDescent="0.3">
      <c r="C526" s="131"/>
    </row>
    <row r="527" spans="3:3" x14ac:dyDescent="0.3">
      <c r="C527" s="131"/>
    </row>
    <row r="528" spans="3:3" x14ac:dyDescent="0.3">
      <c r="C528" s="131"/>
    </row>
    <row r="529" spans="3:3" x14ac:dyDescent="0.3">
      <c r="C529" s="131"/>
    </row>
    <row r="530" spans="3:3" x14ac:dyDescent="0.3">
      <c r="C530" s="131"/>
    </row>
    <row r="531" spans="3:3" x14ac:dyDescent="0.3">
      <c r="C531" s="131"/>
    </row>
    <row r="532" spans="3:3" x14ac:dyDescent="0.3">
      <c r="C532" s="131"/>
    </row>
    <row r="533" spans="3:3" x14ac:dyDescent="0.3">
      <c r="C533" s="131"/>
    </row>
    <row r="534" spans="3:3" x14ac:dyDescent="0.3">
      <c r="C534" s="131"/>
    </row>
    <row r="535" spans="3:3" x14ac:dyDescent="0.3">
      <c r="C535" s="131"/>
    </row>
    <row r="536" spans="3:3" x14ac:dyDescent="0.3">
      <c r="C536" s="131"/>
    </row>
    <row r="537" spans="3:3" x14ac:dyDescent="0.3">
      <c r="C537" s="131"/>
    </row>
    <row r="538" spans="3:3" x14ac:dyDescent="0.3">
      <c r="C538" s="131"/>
    </row>
    <row r="539" spans="3:3" x14ac:dyDescent="0.3">
      <c r="C539" s="131"/>
    </row>
    <row r="540" spans="3:3" x14ac:dyDescent="0.3">
      <c r="C540" s="131"/>
    </row>
    <row r="541" spans="3:3" x14ac:dyDescent="0.3">
      <c r="C541" s="131"/>
    </row>
    <row r="542" spans="3:3" x14ac:dyDescent="0.3">
      <c r="C542" s="131"/>
    </row>
    <row r="543" spans="3:3" x14ac:dyDescent="0.3">
      <c r="C543" s="131"/>
    </row>
    <row r="544" spans="3:3" x14ac:dyDescent="0.3">
      <c r="C544" s="131"/>
    </row>
    <row r="545" spans="3:3" x14ac:dyDescent="0.3">
      <c r="C545" s="131"/>
    </row>
    <row r="546" spans="3:3" x14ac:dyDescent="0.3">
      <c r="C546" s="131"/>
    </row>
    <row r="547" spans="3:3" x14ac:dyDescent="0.3">
      <c r="C547" s="131"/>
    </row>
    <row r="548" spans="3:3" x14ac:dyDescent="0.3">
      <c r="C548" s="131"/>
    </row>
    <row r="549" spans="3:3" x14ac:dyDescent="0.3">
      <c r="C549" s="131"/>
    </row>
    <row r="550" spans="3:3" x14ac:dyDescent="0.3">
      <c r="C550" s="131"/>
    </row>
    <row r="551" spans="3:3" x14ac:dyDescent="0.3">
      <c r="C551" s="131"/>
    </row>
    <row r="552" spans="3:3" x14ac:dyDescent="0.3">
      <c r="C552" s="131"/>
    </row>
    <row r="553" spans="3:3" x14ac:dyDescent="0.3">
      <c r="C553" s="131"/>
    </row>
    <row r="554" spans="3:3" x14ac:dyDescent="0.3">
      <c r="C554" s="131"/>
    </row>
    <row r="555" spans="3:3" x14ac:dyDescent="0.3">
      <c r="C555" s="131"/>
    </row>
    <row r="556" spans="3:3" x14ac:dyDescent="0.3">
      <c r="C556" s="131"/>
    </row>
    <row r="557" spans="3:3" x14ac:dyDescent="0.3">
      <c r="C557" s="131"/>
    </row>
    <row r="558" spans="3:3" x14ac:dyDescent="0.3">
      <c r="C558" s="131"/>
    </row>
    <row r="559" spans="3:3" x14ac:dyDescent="0.3">
      <c r="C559" s="131"/>
    </row>
    <row r="560" spans="3:3" x14ac:dyDescent="0.3">
      <c r="C560" s="131"/>
    </row>
    <row r="561" spans="3:3" x14ac:dyDescent="0.3">
      <c r="C561" s="131"/>
    </row>
    <row r="562" spans="3:3" x14ac:dyDescent="0.3">
      <c r="C562" s="131"/>
    </row>
    <row r="563" spans="3:3" x14ac:dyDescent="0.3">
      <c r="C563" s="131"/>
    </row>
    <row r="564" spans="3:3" x14ac:dyDescent="0.3">
      <c r="C564" s="131"/>
    </row>
    <row r="565" spans="3:3" x14ac:dyDescent="0.3">
      <c r="C565" s="131"/>
    </row>
    <row r="566" spans="3:3" x14ac:dyDescent="0.3">
      <c r="C566" s="131"/>
    </row>
    <row r="567" spans="3:3" x14ac:dyDescent="0.3">
      <c r="C567" s="131"/>
    </row>
    <row r="568" spans="3:3" x14ac:dyDescent="0.3">
      <c r="C568" s="131"/>
    </row>
    <row r="569" spans="3:3" x14ac:dyDescent="0.3">
      <c r="C569" s="131"/>
    </row>
    <row r="570" spans="3:3" x14ac:dyDescent="0.3">
      <c r="C570" s="131"/>
    </row>
    <row r="571" spans="3:3" x14ac:dyDescent="0.3">
      <c r="C571" s="131"/>
    </row>
    <row r="572" spans="3:3" x14ac:dyDescent="0.3">
      <c r="C572" s="131"/>
    </row>
    <row r="573" spans="3:3" x14ac:dyDescent="0.3">
      <c r="C573" s="131"/>
    </row>
    <row r="574" spans="3:3" x14ac:dyDescent="0.3">
      <c r="C574" s="131"/>
    </row>
    <row r="575" spans="3:3" x14ac:dyDescent="0.3">
      <c r="C575" s="131"/>
    </row>
    <row r="576" spans="3:3" x14ac:dyDescent="0.3">
      <c r="C576" s="131"/>
    </row>
    <row r="577" spans="3:3" x14ac:dyDescent="0.3">
      <c r="C577" s="131"/>
    </row>
    <row r="578" spans="3:3" x14ac:dyDescent="0.3">
      <c r="C578" s="131"/>
    </row>
    <row r="579" spans="3:3" x14ac:dyDescent="0.3">
      <c r="C579" s="131"/>
    </row>
    <row r="580" spans="3:3" x14ac:dyDescent="0.3">
      <c r="C580" s="131"/>
    </row>
    <row r="581" spans="3:3" x14ac:dyDescent="0.3">
      <c r="C581" s="131"/>
    </row>
    <row r="582" spans="3:3" x14ac:dyDescent="0.3">
      <c r="C582" s="131"/>
    </row>
    <row r="583" spans="3:3" x14ac:dyDescent="0.3">
      <c r="C583" s="131"/>
    </row>
    <row r="584" spans="3:3" x14ac:dyDescent="0.3">
      <c r="C584" s="131"/>
    </row>
    <row r="585" spans="3:3" x14ac:dyDescent="0.3">
      <c r="C585" s="131"/>
    </row>
    <row r="586" spans="3:3" x14ac:dyDescent="0.3">
      <c r="C586" s="131"/>
    </row>
    <row r="587" spans="3:3" x14ac:dyDescent="0.3">
      <c r="C587" s="131"/>
    </row>
    <row r="588" spans="3:3" x14ac:dyDescent="0.3">
      <c r="C588" s="131"/>
    </row>
    <row r="589" spans="3:3" x14ac:dyDescent="0.3">
      <c r="C589" s="131"/>
    </row>
    <row r="590" spans="3:3" x14ac:dyDescent="0.3">
      <c r="C590" s="131"/>
    </row>
    <row r="591" spans="3:3" x14ac:dyDescent="0.3">
      <c r="C591" s="131"/>
    </row>
    <row r="592" spans="3:3" x14ac:dyDescent="0.3">
      <c r="C592" s="131"/>
    </row>
    <row r="593" spans="3:3" x14ac:dyDescent="0.3">
      <c r="C593" s="131"/>
    </row>
    <row r="594" spans="3:3" x14ac:dyDescent="0.3">
      <c r="C594" s="131"/>
    </row>
    <row r="595" spans="3:3" x14ac:dyDescent="0.3">
      <c r="C595" s="131"/>
    </row>
    <row r="596" spans="3:3" x14ac:dyDescent="0.3">
      <c r="C596" s="131"/>
    </row>
    <row r="597" spans="3:3" x14ac:dyDescent="0.3">
      <c r="C597" s="131"/>
    </row>
    <row r="598" spans="3:3" x14ac:dyDescent="0.3">
      <c r="C598" s="131"/>
    </row>
    <row r="599" spans="3:3" x14ac:dyDescent="0.3">
      <c r="C599" s="131"/>
    </row>
    <row r="600" spans="3:3" x14ac:dyDescent="0.3">
      <c r="C600" s="131"/>
    </row>
    <row r="601" spans="3:3" x14ac:dyDescent="0.3">
      <c r="C601" s="131"/>
    </row>
    <row r="602" spans="3:3" x14ac:dyDescent="0.3">
      <c r="C602" s="131"/>
    </row>
    <row r="603" spans="3:3" x14ac:dyDescent="0.3">
      <c r="C603" s="131"/>
    </row>
    <row r="604" spans="3:3" x14ac:dyDescent="0.3">
      <c r="C604" s="131"/>
    </row>
    <row r="605" spans="3:3" x14ac:dyDescent="0.3">
      <c r="C605" s="131"/>
    </row>
    <row r="606" spans="3:3" x14ac:dyDescent="0.3">
      <c r="C606" s="131"/>
    </row>
    <row r="607" spans="3:3" x14ac:dyDescent="0.3">
      <c r="C607" s="131"/>
    </row>
    <row r="608" spans="3:3" x14ac:dyDescent="0.3">
      <c r="C608" s="131"/>
    </row>
    <row r="609" spans="3:3" x14ac:dyDescent="0.3">
      <c r="C609" s="131"/>
    </row>
    <row r="610" spans="3:3" x14ac:dyDescent="0.3">
      <c r="C610" s="131"/>
    </row>
    <row r="611" spans="3:3" x14ac:dyDescent="0.3">
      <c r="C611" s="131"/>
    </row>
    <row r="612" spans="3:3" x14ac:dyDescent="0.3">
      <c r="C612" s="131"/>
    </row>
    <row r="613" spans="3:3" x14ac:dyDescent="0.3">
      <c r="C613" s="131"/>
    </row>
    <row r="614" spans="3:3" x14ac:dyDescent="0.3">
      <c r="C614" s="131"/>
    </row>
    <row r="615" spans="3:3" x14ac:dyDescent="0.3">
      <c r="C615" s="131"/>
    </row>
    <row r="616" spans="3:3" x14ac:dyDescent="0.3">
      <c r="C616" s="131"/>
    </row>
    <row r="617" spans="3:3" x14ac:dyDescent="0.3">
      <c r="C617" s="131"/>
    </row>
    <row r="618" spans="3:3" x14ac:dyDescent="0.3">
      <c r="C618" s="131"/>
    </row>
    <row r="619" spans="3:3" x14ac:dyDescent="0.3">
      <c r="C619" s="131"/>
    </row>
    <row r="620" spans="3:3" x14ac:dyDescent="0.3">
      <c r="C620" s="131"/>
    </row>
    <row r="621" spans="3:3" x14ac:dyDescent="0.3">
      <c r="C621" s="131"/>
    </row>
    <row r="622" spans="3:3" x14ac:dyDescent="0.3">
      <c r="C622" s="131"/>
    </row>
    <row r="623" spans="3:3" x14ac:dyDescent="0.3">
      <c r="C623" s="131"/>
    </row>
    <row r="624" spans="3:3" x14ac:dyDescent="0.3">
      <c r="C624" s="131"/>
    </row>
    <row r="625" spans="3:3" x14ac:dyDescent="0.3">
      <c r="C625" s="131"/>
    </row>
    <row r="626" spans="3:3" x14ac:dyDescent="0.3">
      <c r="C626" s="131"/>
    </row>
    <row r="627" spans="3:3" x14ac:dyDescent="0.3">
      <c r="C627" s="131"/>
    </row>
    <row r="628" spans="3:3" x14ac:dyDescent="0.3">
      <c r="C628" s="131"/>
    </row>
    <row r="629" spans="3:3" x14ac:dyDescent="0.3">
      <c r="C629" s="131"/>
    </row>
    <row r="630" spans="3:3" x14ac:dyDescent="0.3">
      <c r="C630" s="131"/>
    </row>
    <row r="631" spans="3:3" x14ac:dyDescent="0.3">
      <c r="C631" s="131"/>
    </row>
    <row r="632" spans="3:3" x14ac:dyDescent="0.3">
      <c r="C632" s="131"/>
    </row>
    <row r="633" spans="3:3" x14ac:dyDescent="0.3">
      <c r="C633" s="131"/>
    </row>
    <row r="634" spans="3:3" x14ac:dyDescent="0.3">
      <c r="C634" s="131"/>
    </row>
    <row r="635" spans="3:3" x14ac:dyDescent="0.3">
      <c r="C635" s="131"/>
    </row>
    <row r="636" spans="3:3" x14ac:dyDescent="0.3">
      <c r="C636" s="131"/>
    </row>
    <row r="637" spans="3:3" x14ac:dyDescent="0.3">
      <c r="C637" s="131"/>
    </row>
    <row r="638" spans="3:3" x14ac:dyDescent="0.3">
      <c r="C638" s="131"/>
    </row>
    <row r="639" spans="3:3" x14ac:dyDescent="0.3">
      <c r="C639" s="131"/>
    </row>
    <row r="640" spans="3:3" x14ac:dyDescent="0.3">
      <c r="C640" s="131"/>
    </row>
    <row r="641" spans="3:3" x14ac:dyDescent="0.3">
      <c r="C641" s="131"/>
    </row>
    <row r="642" spans="3:3" x14ac:dyDescent="0.3">
      <c r="C642" s="131"/>
    </row>
    <row r="643" spans="3:3" x14ac:dyDescent="0.3">
      <c r="C643" s="131"/>
    </row>
    <row r="644" spans="3:3" x14ac:dyDescent="0.3">
      <c r="C644" s="131"/>
    </row>
    <row r="645" spans="3:3" x14ac:dyDescent="0.3">
      <c r="C645" s="131"/>
    </row>
    <row r="646" spans="3:3" x14ac:dyDescent="0.3">
      <c r="C646" s="131"/>
    </row>
    <row r="647" spans="3:3" x14ac:dyDescent="0.3">
      <c r="C647" s="131"/>
    </row>
    <row r="648" spans="3:3" x14ac:dyDescent="0.3">
      <c r="C648" s="131"/>
    </row>
    <row r="649" spans="3:3" x14ac:dyDescent="0.3">
      <c r="C649" s="131"/>
    </row>
    <row r="650" spans="3:3" x14ac:dyDescent="0.3">
      <c r="C650" s="131"/>
    </row>
    <row r="651" spans="3:3" x14ac:dyDescent="0.3">
      <c r="C651" s="131"/>
    </row>
    <row r="652" spans="3:3" x14ac:dyDescent="0.3">
      <c r="C652" s="131"/>
    </row>
    <row r="653" spans="3:3" x14ac:dyDescent="0.3">
      <c r="C653" s="131"/>
    </row>
    <row r="654" spans="3:3" x14ac:dyDescent="0.3">
      <c r="C654" s="131"/>
    </row>
    <row r="655" spans="3:3" x14ac:dyDescent="0.3">
      <c r="C655" s="131"/>
    </row>
    <row r="656" spans="3:3" x14ac:dyDescent="0.3">
      <c r="C656" s="131"/>
    </row>
    <row r="657" spans="3:3" x14ac:dyDescent="0.3">
      <c r="C657" s="131"/>
    </row>
    <row r="658" spans="3:3" x14ac:dyDescent="0.3">
      <c r="C658" s="131"/>
    </row>
    <row r="659" spans="3:3" x14ac:dyDescent="0.3">
      <c r="C659" s="131"/>
    </row>
    <row r="660" spans="3:3" x14ac:dyDescent="0.3">
      <c r="C660" s="131"/>
    </row>
    <row r="661" spans="3:3" x14ac:dyDescent="0.3">
      <c r="C661" s="131"/>
    </row>
    <row r="662" spans="3:3" x14ac:dyDescent="0.3">
      <c r="C662" s="131"/>
    </row>
    <row r="663" spans="3:3" x14ac:dyDescent="0.3">
      <c r="C663" s="131"/>
    </row>
    <row r="664" spans="3:3" x14ac:dyDescent="0.3">
      <c r="C664" s="131"/>
    </row>
    <row r="665" spans="3:3" x14ac:dyDescent="0.3">
      <c r="C665" s="131"/>
    </row>
    <row r="666" spans="3:3" x14ac:dyDescent="0.3">
      <c r="C666" s="131"/>
    </row>
    <row r="667" spans="3:3" x14ac:dyDescent="0.3">
      <c r="C667" s="131"/>
    </row>
    <row r="668" spans="3:3" x14ac:dyDescent="0.3">
      <c r="C668" s="131"/>
    </row>
    <row r="669" spans="3:3" x14ac:dyDescent="0.3">
      <c r="C669" s="131"/>
    </row>
    <row r="670" spans="3:3" x14ac:dyDescent="0.3">
      <c r="C670" s="131"/>
    </row>
    <row r="671" spans="3:3" x14ac:dyDescent="0.3">
      <c r="C671" s="131"/>
    </row>
    <row r="672" spans="3:3" x14ac:dyDescent="0.3">
      <c r="C672" s="131"/>
    </row>
    <row r="673" spans="3:3" x14ac:dyDescent="0.3">
      <c r="C673" s="131"/>
    </row>
    <row r="674" spans="3:3" x14ac:dyDescent="0.3">
      <c r="C674" s="131"/>
    </row>
    <row r="675" spans="3:3" x14ac:dyDescent="0.3">
      <c r="C675" s="131"/>
    </row>
    <row r="676" spans="3:3" x14ac:dyDescent="0.3">
      <c r="C676" s="131"/>
    </row>
    <row r="677" spans="3:3" x14ac:dyDescent="0.3">
      <c r="C677" s="131"/>
    </row>
    <row r="678" spans="3:3" x14ac:dyDescent="0.3">
      <c r="C678" s="131"/>
    </row>
    <row r="679" spans="3:3" x14ac:dyDescent="0.3">
      <c r="C679" s="131"/>
    </row>
    <row r="680" spans="3:3" x14ac:dyDescent="0.3">
      <c r="C680" s="131"/>
    </row>
    <row r="681" spans="3:3" x14ac:dyDescent="0.3">
      <c r="C681" s="131"/>
    </row>
    <row r="682" spans="3:3" x14ac:dyDescent="0.3">
      <c r="C682" s="131"/>
    </row>
    <row r="683" spans="3:3" x14ac:dyDescent="0.3">
      <c r="C683" s="131"/>
    </row>
    <row r="684" spans="3:3" x14ac:dyDescent="0.3">
      <c r="C684" s="131"/>
    </row>
    <row r="685" spans="3:3" x14ac:dyDescent="0.3">
      <c r="C685" s="131"/>
    </row>
    <row r="686" spans="3:3" x14ac:dyDescent="0.3">
      <c r="C686" s="131"/>
    </row>
    <row r="687" spans="3:3" x14ac:dyDescent="0.3">
      <c r="C687" s="131"/>
    </row>
    <row r="688" spans="3:3" x14ac:dyDescent="0.3">
      <c r="C688" s="131"/>
    </row>
    <row r="689" spans="3:3" x14ac:dyDescent="0.3">
      <c r="C689" s="131"/>
    </row>
    <row r="690" spans="3:3" x14ac:dyDescent="0.3">
      <c r="C690" s="131"/>
    </row>
    <row r="691" spans="3:3" x14ac:dyDescent="0.3">
      <c r="C691" s="131"/>
    </row>
    <row r="692" spans="3:3" x14ac:dyDescent="0.3">
      <c r="C692" s="131"/>
    </row>
    <row r="693" spans="3:3" x14ac:dyDescent="0.3">
      <c r="C693" s="131"/>
    </row>
    <row r="694" spans="3:3" x14ac:dyDescent="0.3">
      <c r="C694" s="131"/>
    </row>
    <row r="695" spans="3:3" x14ac:dyDescent="0.3">
      <c r="C695" s="131"/>
    </row>
    <row r="696" spans="3:3" x14ac:dyDescent="0.3">
      <c r="C696" s="131"/>
    </row>
    <row r="697" spans="3:3" x14ac:dyDescent="0.3">
      <c r="C697" s="131"/>
    </row>
    <row r="698" spans="3:3" x14ac:dyDescent="0.3">
      <c r="C698" s="131"/>
    </row>
    <row r="699" spans="3:3" x14ac:dyDescent="0.3">
      <c r="C699" s="131"/>
    </row>
    <row r="700" spans="3:3" x14ac:dyDescent="0.3">
      <c r="C700" s="131"/>
    </row>
    <row r="701" spans="3:3" x14ac:dyDescent="0.3">
      <c r="C701" s="131"/>
    </row>
    <row r="702" spans="3:3" x14ac:dyDescent="0.3">
      <c r="C702" s="131"/>
    </row>
    <row r="703" spans="3:3" x14ac:dyDescent="0.3">
      <c r="C703" s="131"/>
    </row>
    <row r="704" spans="3:3" x14ac:dyDescent="0.3">
      <c r="C704" s="131"/>
    </row>
    <row r="705" spans="3:3" x14ac:dyDescent="0.3">
      <c r="C705" s="131"/>
    </row>
    <row r="706" spans="3:3" x14ac:dyDescent="0.3">
      <c r="C706" s="131"/>
    </row>
    <row r="707" spans="3:3" x14ac:dyDescent="0.3">
      <c r="C707" s="131"/>
    </row>
    <row r="708" spans="3:3" x14ac:dyDescent="0.3">
      <c r="C708" s="131"/>
    </row>
    <row r="709" spans="3:3" x14ac:dyDescent="0.3">
      <c r="C709" s="131"/>
    </row>
    <row r="710" spans="3:3" x14ac:dyDescent="0.3">
      <c r="C710" s="131"/>
    </row>
    <row r="711" spans="3:3" x14ac:dyDescent="0.3">
      <c r="C711" s="131"/>
    </row>
    <row r="712" spans="3:3" x14ac:dyDescent="0.3">
      <c r="C712" s="131"/>
    </row>
    <row r="713" spans="3:3" x14ac:dyDescent="0.3">
      <c r="C713" s="131"/>
    </row>
    <row r="714" spans="3:3" x14ac:dyDescent="0.3">
      <c r="C714" s="131"/>
    </row>
    <row r="715" spans="3:3" x14ac:dyDescent="0.3">
      <c r="C715" s="131"/>
    </row>
    <row r="716" spans="3:3" x14ac:dyDescent="0.3">
      <c r="C716" s="131"/>
    </row>
    <row r="717" spans="3:3" x14ac:dyDescent="0.3">
      <c r="C717" s="131"/>
    </row>
    <row r="718" spans="3:3" x14ac:dyDescent="0.3">
      <c r="C718" s="131"/>
    </row>
    <row r="719" spans="3:3" x14ac:dyDescent="0.3">
      <c r="C719" s="131"/>
    </row>
    <row r="720" spans="3:3" x14ac:dyDescent="0.3">
      <c r="C720" s="131"/>
    </row>
    <row r="721" spans="3:3" x14ac:dyDescent="0.3">
      <c r="C721" s="131"/>
    </row>
    <row r="722" spans="3:3" x14ac:dyDescent="0.3">
      <c r="C722" s="131"/>
    </row>
    <row r="723" spans="3:3" x14ac:dyDescent="0.3">
      <c r="C723" s="131"/>
    </row>
    <row r="724" spans="3:3" x14ac:dyDescent="0.3">
      <c r="C724" s="131"/>
    </row>
    <row r="725" spans="3:3" x14ac:dyDescent="0.3">
      <c r="C725" s="131"/>
    </row>
    <row r="726" spans="3:3" x14ac:dyDescent="0.3">
      <c r="C726" s="131"/>
    </row>
    <row r="727" spans="3:3" x14ac:dyDescent="0.3">
      <c r="C727" s="131"/>
    </row>
    <row r="728" spans="3:3" x14ac:dyDescent="0.3">
      <c r="C728" s="131"/>
    </row>
    <row r="729" spans="3:3" x14ac:dyDescent="0.3">
      <c r="C729" s="131"/>
    </row>
    <row r="730" spans="3:3" x14ac:dyDescent="0.3">
      <c r="C730" s="131"/>
    </row>
    <row r="731" spans="3:3" x14ac:dyDescent="0.3">
      <c r="C731" s="131"/>
    </row>
    <row r="732" spans="3:3" x14ac:dyDescent="0.3">
      <c r="C732" s="131"/>
    </row>
    <row r="733" spans="3:3" x14ac:dyDescent="0.3">
      <c r="C733" s="131"/>
    </row>
    <row r="734" spans="3:3" x14ac:dyDescent="0.3">
      <c r="C734" s="131"/>
    </row>
    <row r="735" spans="3:3" x14ac:dyDescent="0.3">
      <c r="C735" s="131"/>
    </row>
    <row r="736" spans="3:3" x14ac:dyDescent="0.3">
      <c r="C736" s="131"/>
    </row>
    <row r="737" spans="3:3" x14ac:dyDescent="0.3">
      <c r="C737" s="131"/>
    </row>
    <row r="738" spans="3:3" x14ac:dyDescent="0.3">
      <c r="C738" s="131"/>
    </row>
    <row r="739" spans="3:3" x14ac:dyDescent="0.3">
      <c r="C739" s="131"/>
    </row>
    <row r="740" spans="3:3" x14ac:dyDescent="0.3">
      <c r="C740" s="131"/>
    </row>
    <row r="741" spans="3:3" x14ac:dyDescent="0.3">
      <c r="C741" s="131"/>
    </row>
    <row r="742" spans="3:3" x14ac:dyDescent="0.3">
      <c r="C742" s="131"/>
    </row>
    <row r="743" spans="3:3" x14ac:dyDescent="0.3">
      <c r="C743" s="131"/>
    </row>
    <row r="744" spans="3:3" x14ac:dyDescent="0.3">
      <c r="C744" s="131"/>
    </row>
    <row r="745" spans="3:3" x14ac:dyDescent="0.3">
      <c r="C745" s="131"/>
    </row>
    <row r="746" spans="3:3" x14ac:dyDescent="0.3">
      <c r="C746" s="131"/>
    </row>
    <row r="747" spans="3:3" x14ac:dyDescent="0.3">
      <c r="C747" s="131"/>
    </row>
    <row r="748" spans="3:3" x14ac:dyDescent="0.3">
      <c r="C748" s="131"/>
    </row>
    <row r="749" spans="3:3" x14ac:dyDescent="0.3">
      <c r="C749" s="131"/>
    </row>
    <row r="750" spans="3:3" x14ac:dyDescent="0.3">
      <c r="C750" s="131"/>
    </row>
    <row r="751" spans="3:3" x14ac:dyDescent="0.3">
      <c r="C751" s="131"/>
    </row>
    <row r="752" spans="3:3" x14ac:dyDescent="0.3">
      <c r="C752" s="131"/>
    </row>
    <row r="753" spans="3:3" x14ac:dyDescent="0.3">
      <c r="C753" s="131"/>
    </row>
    <row r="754" spans="3:3" x14ac:dyDescent="0.3">
      <c r="C754" s="131"/>
    </row>
    <row r="755" spans="3:3" x14ac:dyDescent="0.3">
      <c r="C755" s="131"/>
    </row>
    <row r="756" spans="3:3" x14ac:dyDescent="0.3">
      <c r="C756" s="131"/>
    </row>
    <row r="757" spans="3:3" x14ac:dyDescent="0.3">
      <c r="C757" s="131"/>
    </row>
    <row r="758" spans="3:3" x14ac:dyDescent="0.3">
      <c r="C758" s="131"/>
    </row>
    <row r="759" spans="3:3" x14ac:dyDescent="0.3">
      <c r="C759" s="131"/>
    </row>
    <row r="760" spans="3:3" x14ac:dyDescent="0.3">
      <c r="C760" s="131"/>
    </row>
    <row r="761" spans="3:3" x14ac:dyDescent="0.3">
      <c r="C761" s="131"/>
    </row>
    <row r="762" spans="3:3" x14ac:dyDescent="0.3">
      <c r="C762" s="131"/>
    </row>
    <row r="763" spans="3:3" x14ac:dyDescent="0.3">
      <c r="C763" s="131"/>
    </row>
    <row r="764" spans="3:3" x14ac:dyDescent="0.3">
      <c r="C764" s="131"/>
    </row>
    <row r="765" spans="3:3" x14ac:dyDescent="0.3">
      <c r="C765" s="131"/>
    </row>
    <row r="766" spans="3:3" x14ac:dyDescent="0.3">
      <c r="C766" s="131"/>
    </row>
    <row r="767" spans="3:3" x14ac:dyDescent="0.3">
      <c r="C767" s="131"/>
    </row>
    <row r="768" spans="3:3" x14ac:dyDescent="0.3">
      <c r="C768" s="131"/>
    </row>
    <row r="769" spans="3:3" x14ac:dyDescent="0.3">
      <c r="C769" s="131"/>
    </row>
    <row r="770" spans="3:3" x14ac:dyDescent="0.3">
      <c r="C770" s="131"/>
    </row>
    <row r="771" spans="3:3" x14ac:dyDescent="0.3">
      <c r="C771" s="131"/>
    </row>
    <row r="772" spans="3:3" x14ac:dyDescent="0.3">
      <c r="C772" s="131"/>
    </row>
    <row r="773" spans="3:3" x14ac:dyDescent="0.3">
      <c r="C773" s="131"/>
    </row>
    <row r="774" spans="3:3" x14ac:dyDescent="0.3">
      <c r="C774" s="131"/>
    </row>
    <row r="775" spans="3:3" x14ac:dyDescent="0.3">
      <c r="C775" s="131"/>
    </row>
    <row r="776" spans="3:3" x14ac:dyDescent="0.3">
      <c r="C776" s="131"/>
    </row>
    <row r="777" spans="3:3" x14ac:dyDescent="0.3">
      <c r="C777" s="131"/>
    </row>
    <row r="778" spans="3:3" x14ac:dyDescent="0.3">
      <c r="C778" s="131"/>
    </row>
    <row r="779" spans="3:3" x14ac:dyDescent="0.3">
      <c r="C779" s="131"/>
    </row>
    <row r="780" spans="3:3" x14ac:dyDescent="0.3">
      <c r="C780" s="131"/>
    </row>
    <row r="781" spans="3:3" x14ac:dyDescent="0.3">
      <c r="C781" s="131"/>
    </row>
    <row r="782" spans="3:3" x14ac:dyDescent="0.3">
      <c r="C782" s="131"/>
    </row>
    <row r="783" spans="3:3" x14ac:dyDescent="0.3">
      <c r="C783" s="131"/>
    </row>
    <row r="784" spans="3:3" x14ac:dyDescent="0.3">
      <c r="C784" s="131"/>
    </row>
    <row r="785" spans="3:3" x14ac:dyDescent="0.3">
      <c r="C785" s="131"/>
    </row>
    <row r="786" spans="3:3" x14ac:dyDescent="0.3">
      <c r="C786" s="131"/>
    </row>
    <row r="787" spans="3:3" x14ac:dyDescent="0.3">
      <c r="C787" s="131"/>
    </row>
    <row r="788" spans="3:3" x14ac:dyDescent="0.3">
      <c r="C788" s="131"/>
    </row>
    <row r="789" spans="3:3" x14ac:dyDescent="0.3">
      <c r="C789" s="131"/>
    </row>
    <row r="790" spans="3:3" x14ac:dyDescent="0.3">
      <c r="C790" s="131"/>
    </row>
    <row r="791" spans="3:3" x14ac:dyDescent="0.3">
      <c r="C791" s="131"/>
    </row>
    <row r="792" spans="3:3" x14ac:dyDescent="0.3">
      <c r="C792" s="131"/>
    </row>
    <row r="793" spans="3:3" x14ac:dyDescent="0.3">
      <c r="C793" s="131"/>
    </row>
    <row r="794" spans="3:3" x14ac:dyDescent="0.3">
      <c r="C794" s="131"/>
    </row>
    <row r="795" spans="3:3" x14ac:dyDescent="0.3">
      <c r="C795" s="131"/>
    </row>
    <row r="796" spans="3:3" x14ac:dyDescent="0.3">
      <c r="C796" s="131"/>
    </row>
    <row r="797" spans="3:3" x14ac:dyDescent="0.3">
      <c r="C797" s="131"/>
    </row>
    <row r="798" spans="3:3" x14ac:dyDescent="0.3">
      <c r="C798" s="131"/>
    </row>
    <row r="799" spans="3:3" x14ac:dyDescent="0.3">
      <c r="C799" s="131"/>
    </row>
    <row r="800" spans="3:3" x14ac:dyDescent="0.3">
      <c r="C800" s="131"/>
    </row>
    <row r="801" spans="3:3" x14ac:dyDescent="0.3">
      <c r="C801" s="131"/>
    </row>
    <row r="802" spans="3:3" x14ac:dyDescent="0.3">
      <c r="C802" s="131"/>
    </row>
    <row r="803" spans="3:3" x14ac:dyDescent="0.3">
      <c r="C803" s="131"/>
    </row>
    <row r="804" spans="3:3" x14ac:dyDescent="0.3">
      <c r="C804" s="131"/>
    </row>
    <row r="805" spans="3:3" x14ac:dyDescent="0.3">
      <c r="C805" s="131"/>
    </row>
    <row r="806" spans="3:3" x14ac:dyDescent="0.3">
      <c r="C806" s="131"/>
    </row>
    <row r="807" spans="3:3" x14ac:dyDescent="0.3">
      <c r="C807" s="131"/>
    </row>
    <row r="808" spans="3:3" x14ac:dyDescent="0.3">
      <c r="C808" s="131"/>
    </row>
    <row r="809" spans="3:3" x14ac:dyDescent="0.3">
      <c r="C809" s="131"/>
    </row>
    <row r="810" spans="3:3" x14ac:dyDescent="0.3">
      <c r="C810" s="131"/>
    </row>
    <row r="811" spans="3:3" x14ac:dyDescent="0.3">
      <c r="C811" s="131"/>
    </row>
    <row r="812" spans="3:3" x14ac:dyDescent="0.3">
      <c r="C812" s="131"/>
    </row>
    <row r="813" spans="3:3" x14ac:dyDescent="0.3">
      <c r="C813" s="131"/>
    </row>
    <row r="814" spans="3:3" x14ac:dyDescent="0.3">
      <c r="C814" s="131"/>
    </row>
    <row r="815" spans="3:3" x14ac:dyDescent="0.3">
      <c r="C815" s="131"/>
    </row>
    <row r="816" spans="3:3" x14ac:dyDescent="0.3">
      <c r="C816" s="131"/>
    </row>
    <row r="817" spans="3:3" x14ac:dyDescent="0.3">
      <c r="C817" s="131"/>
    </row>
    <row r="818" spans="3:3" x14ac:dyDescent="0.3">
      <c r="C818" s="131"/>
    </row>
    <row r="819" spans="3:3" x14ac:dyDescent="0.3">
      <c r="C819" s="131"/>
    </row>
    <row r="820" spans="3:3" x14ac:dyDescent="0.3">
      <c r="C820" s="131"/>
    </row>
    <row r="821" spans="3:3" x14ac:dyDescent="0.3">
      <c r="C821" s="131"/>
    </row>
    <row r="822" spans="3:3" x14ac:dyDescent="0.3">
      <c r="C822" s="131"/>
    </row>
    <row r="823" spans="3:3" x14ac:dyDescent="0.3">
      <c r="C823" s="131"/>
    </row>
    <row r="824" spans="3:3" x14ac:dyDescent="0.3">
      <c r="C824" s="131"/>
    </row>
    <row r="825" spans="3:3" x14ac:dyDescent="0.3">
      <c r="C825" s="131"/>
    </row>
    <row r="826" spans="3:3" x14ac:dyDescent="0.3">
      <c r="C826" s="131"/>
    </row>
    <row r="827" spans="3:3" x14ac:dyDescent="0.3">
      <c r="C827" s="131"/>
    </row>
    <row r="828" spans="3:3" x14ac:dyDescent="0.3">
      <c r="C828" s="131"/>
    </row>
    <row r="829" spans="3:3" x14ac:dyDescent="0.3">
      <c r="C829" s="131"/>
    </row>
    <row r="830" spans="3:3" x14ac:dyDescent="0.3">
      <c r="C830" s="131"/>
    </row>
    <row r="831" spans="3:3" x14ac:dyDescent="0.3">
      <c r="C831" s="131"/>
    </row>
    <row r="832" spans="3:3" x14ac:dyDescent="0.3">
      <c r="C832" s="131"/>
    </row>
    <row r="833" spans="3:3" x14ac:dyDescent="0.3">
      <c r="C833" s="131"/>
    </row>
    <row r="834" spans="3:3" x14ac:dyDescent="0.3">
      <c r="C834" s="131"/>
    </row>
    <row r="835" spans="3:3" x14ac:dyDescent="0.3">
      <c r="C835" s="131"/>
    </row>
    <row r="836" spans="3:3" x14ac:dyDescent="0.3">
      <c r="C836" s="131"/>
    </row>
    <row r="837" spans="3:3" x14ac:dyDescent="0.3">
      <c r="C837" s="131"/>
    </row>
    <row r="838" spans="3:3" x14ac:dyDescent="0.3">
      <c r="C838" s="131"/>
    </row>
    <row r="839" spans="3:3" x14ac:dyDescent="0.3">
      <c r="C839" s="131"/>
    </row>
    <row r="840" spans="3:3" x14ac:dyDescent="0.3">
      <c r="C840" s="131"/>
    </row>
    <row r="841" spans="3:3" x14ac:dyDescent="0.3">
      <c r="C841" s="131"/>
    </row>
    <row r="842" spans="3:3" x14ac:dyDescent="0.3">
      <c r="C842" s="131"/>
    </row>
    <row r="843" spans="3:3" x14ac:dyDescent="0.3">
      <c r="C843" s="131"/>
    </row>
    <row r="844" spans="3:3" x14ac:dyDescent="0.3">
      <c r="C844" s="131"/>
    </row>
    <row r="845" spans="3:3" x14ac:dyDescent="0.3">
      <c r="C845" s="131"/>
    </row>
    <row r="846" spans="3:3" x14ac:dyDescent="0.3">
      <c r="C846" s="131"/>
    </row>
    <row r="847" spans="3:3" x14ac:dyDescent="0.3">
      <c r="C847" s="131"/>
    </row>
    <row r="848" spans="3:3" x14ac:dyDescent="0.3">
      <c r="C848" s="131"/>
    </row>
    <row r="849" spans="3:3" x14ac:dyDescent="0.3">
      <c r="C849" s="131"/>
    </row>
    <row r="850" spans="3:3" x14ac:dyDescent="0.3">
      <c r="C850" s="131"/>
    </row>
    <row r="851" spans="3:3" x14ac:dyDescent="0.3">
      <c r="C851" s="131"/>
    </row>
    <row r="852" spans="3:3" x14ac:dyDescent="0.3">
      <c r="C852" s="131"/>
    </row>
    <row r="853" spans="3:3" x14ac:dyDescent="0.3">
      <c r="C853" s="131"/>
    </row>
    <row r="854" spans="3:3" x14ac:dyDescent="0.3">
      <c r="C854" s="131"/>
    </row>
    <row r="855" spans="3:3" x14ac:dyDescent="0.3">
      <c r="C855" s="131"/>
    </row>
    <row r="856" spans="3:3" x14ac:dyDescent="0.3">
      <c r="C856" s="131"/>
    </row>
    <row r="857" spans="3:3" x14ac:dyDescent="0.3">
      <c r="C857" s="131"/>
    </row>
    <row r="858" spans="3:3" x14ac:dyDescent="0.3">
      <c r="C858" s="131"/>
    </row>
    <row r="859" spans="3:3" x14ac:dyDescent="0.3">
      <c r="C859" s="131"/>
    </row>
    <row r="860" spans="3:3" x14ac:dyDescent="0.3">
      <c r="C860" s="131"/>
    </row>
    <row r="861" spans="3:3" x14ac:dyDescent="0.3">
      <c r="C861" s="131"/>
    </row>
    <row r="862" spans="3:3" x14ac:dyDescent="0.3">
      <c r="C862" s="131"/>
    </row>
    <row r="863" spans="3:3" x14ac:dyDescent="0.3">
      <c r="C863" s="131"/>
    </row>
    <row r="864" spans="3:3" x14ac:dyDescent="0.3">
      <c r="C864" s="131"/>
    </row>
    <row r="865" spans="3:3" x14ac:dyDescent="0.3">
      <c r="C865" s="131"/>
    </row>
    <row r="866" spans="3:3" x14ac:dyDescent="0.3">
      <c r="C866" s="131"/>
    </row>
    <row r="867" spans="3:3" x14ac:dyDescent="0.3">
      <c r="C867" s="131"/>
    </row>
    <row r="868" spans="3:3" x14ac:dyDescent="0.3">
      <c r="C868" s="131"/>
    </row>
    <row r="869" spans="3:3" x14ac:dyDescent="0.3">
      <c r="C869" s="131"/>
    </row>
    <row r="870" spans="3:3" x14ac:dyDescent="0.3">
      <c r="C870" s="131"/>
    </row>
    <row r="871" spans="3:3" x14ac:dyDescent="0.3">
      <c r="C871" s="131"/>
    </row>
    <row r="872" spans="3:3" x14ac:dyDescent="0.3">
      <c r="C872" s="131"/>
    </row>
    <row r="873" spans="3:3" x14ac:dyDescent="0.3">
      <c r="C873" s="131"/>
    </row>
    <row r="874" spans="3:3" x14ac:dyDescent="0.3">
      <c r="C874" s="131"/>
    </row>
    <row r="875" spans="3:3" x14ac:dyDescent="0.3">
      <c r="C875" s="131"/>
    </row>
    <row r="876" spans="3:3" x14ac:dyDescent="0.3">
      <c r="C876" s="131"/>
    </row>
    <row r="877" spans="3:3" x14ac:dyDescent="0.3">
      <c r="C877" s="131"/>
    </row>
    <row r="878" spans="3:3" x14ac:dyDescent="0.3">
      <c r="C878" s="131"/>
    </row>
    <row r="879" spans="3:3" x14ac:dyDescent="0.3">
      <c r="C879" s="131"/>
    </row>
    <row r="880" spans="3:3" x14ac:dyDescent="0.3">
      <c r="C880" s="131"/>
    </row>
    <row r="881" spans="3:3" x14ac:dyDescent="0.3">
      <c r="C881" s="131"/>
    </row>
    <row r="882" spans="3:3" x14ac:dyDescent="0.3">
      <c r="C882" s="131"/>
    </row>
    <row r="883" spans="3:3" x14ac:dyDescent="0.3">
      <c r="C883" s="131"/>
    </row>
    <row r="884" spans="3:3" x14ac:dyDescent="0.3">
      <c r="C884" s="131"/>
    </row>
    <row r="885" spans="3:3" x14ac:dyDescent="0.3">
      <c r="C885" s="131"/>
    </row>
    <row r="886" spans="3:3" x14ac:dyDescent="0.3">
      <c r="C886" s="131"/>
    </row>
    <row r="887" spans="3:3" x14ac:dyDescent="0.3">
      <c r="C887" s="131"/>
    </row>
    <row r="888" spans="3:3" x14ac:dyDescent="0.3">
      <c r="C888" s="131"/>
    </row>
    <row r="889" spans="3:3" x14ac:dyDescent="0.3">
      <c r="C889" s="131"/>
    </row>
    <row r="890" spans="3:3" x14ac:dyDescent="0.3">
      <c r="C890" s="131"/>
    </row>
    <row r="891" spans="3:3" x14ac:dyDescent="0.3">
      <c r="C891" s="131"/>
    </row>
    <row r="892" spans="3:3" x14ac:dyDescent="0.3">
      <c r="C892" s="131"/>
    </row>
    <row r="893" spans="3:3" x14ac:dyDescent="0.3">
      <c r="C893" s="131"/>
    </row>
    <row r="894" spans="3:3" x14ac:dyDescent="0.3">
      <c r="C894" s="131"/>
    </row>
    <row r="895" spans="3:3" x14ac:dyDescent="0.3">
      <c r="C895" s="131"/>
    </row>
    <row r="896" spans="3:3" x14ac:dyDescent="0.3">
      <c r="C896" s="131"/>
    </row>
    <row r="897" spans="3:3" x14ac:dyDescent="0.3">
      <c r="C897" s="131"/>
    </row>
    <row r="898" spans="3:3" x14ac:dyDescent="0.3">
      <c r="C898" s="131"/>
    </row>
    <row r="899" spans="3:3" x14ac:dyDescent="0.3">
      <c r="C899" s="131"/>
    </row>
    <row r="900" spans="3:3" x14ac:dyDescent="0.3">
      <c r="C900" s="131"/>
    </row>
    <row r="901" spans="3:3" x14ac:dyDescent="0.3">
      <c r="C901" s="131"/>
    </row>
    <row r="902" spans="3:3" x14ac:dyDescent="0.3">
      <c r="C902" s="131"/>
    </row>
    <row r="903" spans="3:3" x14ac:dyDescent="0.3">
      <c r="C903" s="131"/>
    </row>
    <row r="904" spans="3:3" x14ac:dyDescent="0.3">
      <c r="C904" s="131"/>
    </row>
    <row r="905" spans="3:3" x14ac:dyDescent="0.3">
      <c r="C905" s="131"/>
    </row>
    <row r="906" spans="3:3" x14ac:dyDescent="0.3">
      <c r="C906" s="131"/>
    </row>
    <row r="907" spans="3:3" x14ac:dyDescent="0.3">
      <c r="C907" s="131"/>
    </row>
    <row r="908" spans="3:3" x14ac:dyDescent="0.3">
      <c r="C908" s="131"/>
    </row>
    <row r="909" spans="3:3" x14ac:dyDescent="0.3">
      <c r="C909" s="131"/>
    </row>
    <row r="910" spans="3:3" x14ac:dyDescent="0.3">
      <c r="C910" s="131"/>
    </row>
    <row r="911" spans="3:3" x14ac:dyDescent="0.3">
      <c r="C911" s="131"/>
    </row>
    <row r="912" spans="3:3" x14ac:dyDescent="0.3">
      <c r="C912" s="131"/>
    </row>
    <row r="913" spans="3:3" x14ac:dyDescent="0.3">
      <c r="C913" s="131"/>
    </row>
    <row r="914" spans="3:3" x14ac:dyDescent="0.3">
      <c r="C914" s="131"/>
    </row>
    <row r="915" spans="3:3" x14ac:dyDescent="0.3">
      <c r="C915" s="131"/>
    </row>
    <row r="916" spans="3:3" x14ac:dyDescent="0.3">
      <c r="C916" s="131"/>
    </row>
    <row r="917" spans="3:3" x14ac:dyDescent="0.3">
      <c r="C917" s="131"/>
    </row>
    <row r="918" spans="3:3" x14ac:dyDescent="0.3">
      <c r="C918" s="131"/>
    </row>
    <row r="919" spans="3:3" x14ac:dyDescent="0.3">
      <c r="C919" s="131"/>
    </row>
    <row r="920" spans="3:3" x14ac:dyDescent="0.3">
      <c r="C920" s="131"/>
    </row>
    <row r="921" spans="3:3" x14ac:dyDescent="0.3">
      <c r="C921" s="131"/>
    </row>
    <row r="922" spans="3:3" x14ac:dyDescent="0.3">
      <c r="C922" s="131"/>
    </row>
    <row r="923" spans="3:3" x14ac:dyDescent="0.3">
      <c r="C923" s="131"/>
    </row>
    <row r="924" spans="3:3" x14ac:dyDescent="0.3">
      <c r="C924" s="131"/>
    </row>
    <row r="925" spans="3:3" x14ac:dyDescent="0.3">
      <c r="C925" s="131"/>
    </row>
    <row r="926" spans="3:3" x14ac:dyDescent="0.3">
      <c r="C926" s="131"/>
    </row>
    <row r="927" spans="3:3" x14ac:dyDescent="0.3">
      <c r="C927" s="131"/>
    </row>
    <row r="928" spans="3:3" x14ac:dyDescent="0.3">
      <c r="C928" s="131"/>
    </row>
    <row r="929" spans="3:3" x14ac:dyDescent="0.3">
      <c r="C929" s="131"/>
    </row>
    <row r="930" spans="3:3" x14ac:dyDescent="0.3">
      <c r="C930" s="131"/>
    </row>
    <row r="931" spans="3:3" x14ac:dyDescent="0.3">
      <c r="C931" s="131"/>
    </row>
    <row r="932" spans="3:3" x14ac:dyDescent="0.3">
      <c r="C932" s="131"/>
    </row>
    <row r="933" spans="3:3" x14ac:dyDescent="0.3">
      <c r="C933" s="131"/>
    </row>
    <row r="934" spans="3:3" x14ac:dyDescent="0.3">
      <c r="C934" s="131"/>
    </row>
    <row r="935" spans="3:3" x14ac:dyDescent="0.3">
      <c r="C935" s="131"/>
    </row>
    <row r="936" spans="3:3" x14ac:dyDescent="0.3">
      <c r="C936" s="131"/>
    </row>
    <row r="937" spans="3:3" x14ac:dyDescent="0.3">
      <c r="C937" s="131"/>
    </row>
    <row r="938" spans="3:3" x14ac:dyDescent="0.3">
      <c r="C938" s="131"/>
    </row>
    <row r="939" spans="3:3" x14ac:dyDescent="0.3">
      <c r="C939" s="131"/>
    </row>
    <row r="940" spans="3:3" x14ac:dyDescent="0.3">
      <c r="C940" s="131"/>
    </row>
    <row r="941" spans="3:3" x14ac:dyDescent="0.3">
      <c r="C941" s="131"/>
    </row>
    <row r="942" spans="3:3" x14ac:dyDescent="0.3">
      <c r="C942" s="131"/>
    </row>
    <row r="943" spans="3:3" x14ac:dyDescent="0.3">
      <c r="C943" s="131"/>
    </row>
    <row r="944" spans="3:3" x14ac:dyDescent="0.3">
      <c r="C944" s="131"/>
    </row>
    <row r="945" spans="3:3" x14ac:dyDescent="0.3">
      <c r="C945" s="131"/>
    </row>
    <row r="946" spans="3:3" x14ac:dyDescent="0.3">
      <c r="C946" s="131"/>
    </row>
    <row r="947" spans="3:3" x14ac:dyDescent="0.3">
      <c r="C947" s="131"/>
    </row>
    <row r="948" spans="3:3" x14ac:dyDescent="0.3">
      <c r="C948" s="131"/>
    </row>
    <row r="949" spans="3:3" x14ac:dyDescent="0.3">
      <c r="C949" s="131"/>
    </row>
    <row r="950" spans="3:3" x14ac:dyDescent="0.3">
      <c r="C950" s="131"/>
    </row>
    <row r="951" spans="3:3" x14ac:dyDescent="0.3">
      <c r="C951" s="131"/>
    </row>
    <row r="952" spans="3:3" x14ac:dyDescent="0.3">
      <c r="C952" s="131"/>
    </row>
    <row r="953" spans="3:3" x14ac:dyDescent="0.3">
      <c r="C953" s="131"/>
    </row>
    <row r="954" spans="3:3" x14ac:dyDescent="0.3">
      <c r="C954" s="131"/>
    </row>
    <row r="955" spans="3:3" x14ac:dyDescent="0.3">
      <c r="C955" s="131"/>
    </row>
    <row r="956" spans="3:3" x14ac:dyDescent="0.3">
      <c r="C956" s="131"/>
    </row>
    <row r="957" spans="3:3" x14ac:dyDescent="0.3">
      <c r="C957" s="131"/>
    </row>
    <row r="958" spans="3:3" x14ac:dyDescent="0.3">
      <c r="C958" s="131"/>
    </row>
    <row r="959" spans="3:3" x14ac:dyDescent="0.3">
      <c r="C959" s="131"/>
    </row>
    <row r="960" spans="3:3" x14ac:dyDescent="0.3">
      <c r="C960" s="131"/>
    </row>
    <row r="961" spans="3:3" x14ac:dyDescent="0.3">
      <c r="C961" s="131"/>
    </row>
    <row r="962" spans="3:3" x14ac:dyDescent="0.3">
      <c r="C962" s="131"/>
    </row>
    <row r="963" spans="3:3" x14ac:dyDescent="0.3">
      <c r="C963" s="131"/>
    </row>
    <row r="964" spans="3:3" x14ac:dyDescent="0.3">
      <c r="C964" s="131"/>
    </row>
    <row r="965" spans="3:3" x14ac:dyDescent="0.3">
      <c r="C965" s="131"/>
    </row>
    <row r="966" spans="3:3" x14ac:dyDescent="0.3">
      <c r="C966" s="131"/>
    </row>
    <row r="967" spans="3:3" x14ac:dyDescent="0.3">
      <c r="C967" s="131"/>
    </row>
    <row r="968" spans="3:3" x14ac:dyDescent="0.3">
      <c r="C968" s="131"/>
    </row>
    <row r="969" spans="3:3" x14ac:dyDescent="0.3">
      <c r="C969" s="131"/>
    </row>
    <row r="970" spans="3:3" x14ac:dyDescent="0.3">
      <c r="C970" s="131"/>
    </row>
    <row r="971" spans="3:3" x14ac:dyDescent="0.3">
      <c r="C971" s="131"/>
    </row>
    <row r="972" spans="3:3" x14ac:dyDescent="0.3">
      <c r="C972" s="131"/>
    </row>
    <row r="973" spans="3:3" x14ac:dyDescent="0.3">
      <c r="C973" s="131"/>
    </row>
    <row r="974" spans="3:3" x14ac:dyDescent="0.3">
      <c r="C974" s="131"/>
    </row>
    <row r="975" spans="3:3" x14ac:dyDescent="0.3">
      <c r="C975" s="131"/>
    </row>
    <row r="976" spans="3:3" x14ac:dyDescent="0.3">
      <c r="C976" s="131"/>
    </row>
    <row r="977" spans="3:3" x14ac:dyDescent="0.3">
      <c r="C977" s="131"/>
    </row>
    <row r="978" spans="3:3" x14ac:dyDescent="0.3">
      <c r="C978" s="131"/>
    </row>
    <row r="979" spans="3:3" x14ac:dyDescent="0.3">
      <c r="C979" s="131"/>
    </row>
    <row r="980" spans="3:3" x14ac:dyDescent="0.3">
      <c r="C980" s="131"/>
    </row>
    <row r="981" spans="3:3" x14ac:dyDescent="0.3">
      <c r="C981" s="131"/>
    </row>
    <row r="982" spans="3:3" x14ac:dyDescent="0.3">
      <c r="C982" s="131"/>
    </row>
    <row r="983" spans="3:3" x14ac:dyDescent="0.3">
      <c r="C983" s="131"/>
    </row>
    <row r="984" spans="3:3" x14ac:dyDescent="0.3">
      <c r="C984" s="131"/>
    </row>
    <row r="985" spans="3:3" x14ac:dyDescent="0.3">
      <c r="C985" s="131"/>
    </row>
    <row r="986" spans="3:3" x14ac:dyDescent="0.3">
      <c r="C986" s="131"/>
    </row>
    <row r="987" spans="3:3" x14ac:dyDescent="0.3">
      <c r="C987" s="131"/>
    </row>
    <row r="988" spans="3:3" x14ac:dyDescent="0.3">
      <c r="C988" s="131"/>
    </row>
    <row r="989" spans="3:3" x14ac:dyDescent="0.3">
      <c r="C989" s="131"/>
    </row>
    <row r="990" spans="3:3" x14ac:dyDescent="0.3">
      <c r="C990" s="131"/>
    </row>
    <row r="991" spans="3:3" x14ac:dyDescent="0.3">
      <c r="C991" s="131"/>
    </row>
    <row r="992" spans="3:3" x14ac:dyDescent="0.3">
      <c r="C992" s="131"/>
    </row>
    <row r="993" spans="3:3" x14ac:dyDescent="0.3">
      <c r="C993" s="131"/>
    </row>
    <row r="994" spans="3:3" x14ac:dyDescent="0.3">
      <c r="C994" s="131"/>
    </row>
    <row r="995" spans="3:3" x14ac:dyDescent="0.3">
      <c r="C995" s="131"/>
    </row>
    <row r="996" spans="3:3" x14ac:dyDescent="0.3">
      <c r="C996" s="131"/>
    </row>
    <row r="997" spans="3:3" x14ac:dyDescent="0.3">
      <c r="C997" s="131"/>
    </row>
    <row r="998" spans="3:3" x14ac:dyDescent="0.3">
      <c r="C998" s="131"/>
    </row>
    <row r="999" spans="3:3" x14ac:dyDescent="0.3">
      <c r="C999" s="131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677568E5-AB11-4859-882A-3251F27400A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C480B3-EB72-43A9-9F38-CDAE899224C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6" sqref="B16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4" t="s">
        <v>71</v>
      </c>
      <c r="B1" s="24" t="s">
        <v>64</v>
      </c>
      <c r="C1" s="24" t="s">
        <v>65</v>
      </c>
      <c r="D1" s="24" t="s">
        <v>66</v>
      </c>
      <c r="E1" s="24" t="s">
        <v>46</v>
      </c>
      <c r="F1" s="24" t="s">
        <v>67</v>
      </c>
      <c r="G1" s="24" t="s">
        <v>68</v>
      </c>
    </row>
    <row r="2" spans="1:7" ht="86.4" x14ac:dyDescent="0.3">
      <c r="A2" s="72" t="s">
        <v>74</v>
      </c>
      <c r="B2" s="73">
        <v>2023</v>
      </c>
      <c r="C2" s="78" t="s">
        <v>75</v>
      </c>
      <c r="D2" s="74" t="s">
        <v>76</v>
      </c>
      <c r="E2" s="75" t="s">
        <v>77</v>
      </c>
      <c r="F2" s="76" t="s">
        <v>78</v>
      </c>
      <c r="G2" s="77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7"/>
  <sheetViews>
    <sheetView workbookViewId="0">
      <selection activeCell="B16" sqref="B16"/>
    </sheetView>
  </sheetViews>
  <sheetFormatPr defaultColWidth="0" defaultRowHeight="14.4" x14ac:dyDescent="0.3"/>
  <cols>
    <col min="1" max="1" width="5.33203125" customWidth="1"/>
    <col min="2" max="2" width="42.44140625" customWidth="1"/>
    <col min="3" max="3" width="46.5546875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8.6640625" customWidth="1"/>
    <col min="9" max="9" width="52.33203125" customWidth="1"/>
  </cols>
  <sheetData>
    <row r="1" spans="1:8" ht="20.399999999999999" x14ac:dyDescent="0.35">
      <c r="A1" s="190" t="s">
        <v>79</v>
      </c>
      <c r="B1" s="191"/>
      <c r="C1" s="191"/>
      <c r="D1" s="191"/>
      <c r="E1" s="191"/>
      <c r="F1" s="191"/>
      <c r="G1" s="191"/>
      <c r="H1" s="191"/>
    </row>
    <row r="2" spans="1:8" ht="21.6" thickBot="1" x14ac:dyDescent="0.35">
      <c r="A2" s="192" t="s">
        <v>80</v>
      </c>
      <c r="B2" s="192"/>
      <c r="C2" s="192"/>
      <c r="D2" s="192"/>
      <c r="E2" s="192"/>
      <c r="F2" s="192"/>
      <c r="G2" s="192"/>
      <c r="H2" s="192"/>
    </row>
    <row r="3" spans="1:8" ht="15.6" x14ac:dyDescent="0.3">
      <c r="A3" s="193" t="s">
        <v>81</v>
      </c>
      <c r="B3" s="194"/>
      <c r="C3" s="194"/>
      <c r="D3" s="194"/>
      <c r="E3" s="194"/>
      <c r="F3" s="194"/>
      <c r="G3" s="194"/>
      <c r="H3" s="195"/>
    </row>
    <row r="4" spans="1:8" ht="15.6" x14ac:dyDescent="0.3">
      <c r="A4" s="196" t="s">
        <v>82</v>
      </c>
      <c r="B4" s="197"/>
      <c r="C4" s="197"/>
      <c r="D4" s="197"/>
      <c r="E4" s="197"/>
      <c r="F4" s="197"/>
      <c r="G4" s="197"/>
      <c r="H4" s="198"/>
    </row>
    <row r="5" spans="1:8" x14ac:dyDescent="0.3">
      <c r="A5" s="187" t="s">
        <v>83</v>
      </c>
      <c r="B5" s="188"/>
      <c r="C5" s="188"/>
      <c r="D5" s="188"/>
      <c r="E5" s="188"/>
      <c r="F5" s="188"/>
      <c r="G5" s="188"/>
      <c r="H5" s="189"/>
    </row>
    <row r="6" spans="1:8" x14ac:dyDescent="0.3">
      <c r="A6" s="187" t="s">
        <v>84</v>
      </c>
      <c r="B6" s="188"/>
      <c r="C6" s="188"/>
      <c r="D6" s="188"/>
      <c r="E6" s="188"/>
      <c r="F6" s="188"/>
      <c r="G6" s="188"/>
      <c r="H6" s="189"/>
    </row>
    <row r="7" spans="1:8" ht="21" x14ac:dyDescent="0.3">
      <c r="A7" s="183" t="s">
        <v>85</v>
      </c>
      <c r="B7" s="183"/>
      <c r="C7" s="183"/>
      <c r="D7" s="183"/>
      <c r="E7" s="183"/>
      <c r="F7" s="183"/>
      <c r="G7" s="183"/>
      <c r="H7" s="183"/>
    </row>
    <row r="8" spans="1:8" ht="21.6" thickBot="1" x14ac:dyDescent="0.35">
      <c r="A8" s="181" t="s">
        <v>12</v>
      </c>
      <c r="B8" s="182"/>
      <c r="C8" s="182"/>
      <c r="D8" s="182"/>
      <c r="E8" s="182"/>
      <c r="F8" s="182"/>
      <c r="G8" s="182"/>
      <c r="H8" s="182"/>
    </row>
    <row r="9" spans="1:8" x14ac:dyDescent="0.3">
      <c r="A9" s="184" t="s">
        <v>13</v>
      </c>
      <c r="B9" s="185"/>
      <c r="C9" s="185"/>
      <c r="D9" s="185"/>
      <c r="E9" s="185"/>
      <c r="F9" s="185"/>
      <c r="G9" s="185"/>
      <c r="H9" s="186"/>
    </row>
    <row r="10" spans="1:8" x14ac:dyDescent="0.3">
      <c r="A10" s="175" t="s">
        <v>86</v>
      </c>
      <c r="B10" s="176"/>
      <c r="C10" s="176"/>
      <c r="D10" s="176"/>
      <c r="E10" s="176"/>
      <c r="F10" s="176"/>
      <c r="G10" s="176"/>
      <c r="H10" s="177"/>
    </row>
    <row r="11" spans="1:8" x14ac:dyDescent="0.3">
      <c r="A11" s="175" t="s">
        <v>87</v>
      </c>
      <c r="B11" s="176"/>
      <c r="C11" s="176"/>
      <c r="D11" s="176"/>
      <c r="E11" s="176"/>
      <c r="F11" s="176"/>
      <c r="G11" s="176"/>
      <c r="H11" s="177"/>
    </row>
    <row r="12" spans="1:8" x14ac:dyDescent="0.3">
      <c r="A12" s="175" t="s">
        <v>88</v>
      </c>
      <c r="B12" s="176"/>
      <c r="C12" s="176"/>
      <c r="D12" s="176"/>
      <c r="E12" s="176"/>
      <c r="F12" s="176"/>
      <c r="G12" s="176"/>
      <c r="H12" s="177"/>
    </row>
    <row r="13" spans="1:8" x14ac:dyDescent="0.3">
      <c r="A13" s="175" t="s">
        <v>89</v>
      </c>
      <c r="B13" s="176"/>
      <c r="C13" s="176"/>
      <c r="D13" s="176"/>
      <c r="E13" s="176"/>
      <c r="F13" s="176"/>
      <c r="G13" s="176"/>
      <c r="H13" s="177"/>
    </row>
    <row r="14" spans="1:8" x14ac:dyDescent="0.3">
      <c r="A14" s="175" t="s">
        <v>90</v>
      </c>
      <c r="B14" s="176"/>
      <c r="C14" s="176"/>
      <c r="D14" s="176"/>
      <c r="E14" s="176"/>
      <c r="F14" s="176"/>
      <c r="G14" s="176"/>
      <c r="H14" s="177"/>
    </row>
    <row r="15" spans="1:8" x14ac:dyDescent="0.3">
      <c r="A15" s="175" t="s">
        <v>91</v>
      </c>
      <c r="B15" s="176"/>
      <c r="C15" s="176"/>
      <c r="D15" s="176"/>
      <c r="E15" s="176"/>
      <c r="F15" s="176"/>
      <c r="G15" s="176"/>
      <c r="H15" s="177"/>
    </row>
    <row r="16" spans="1:8" x14ac:dyDescent="0.3">
      <c r="A16" s="175" t="s">
        <v>92</v>
      </c>
      <c r="B16" s="176"/>
      <c r="C16" s="176"/>
      <c r="D16" s="176"/>
      <c r="E16" s="176"/>
      <c r="F16" s="176"/>
      <c r="G16" s="176"/>
      <c r="H16" s="177"/>
    </row>
    <row r="17" spans="1:8" ht="15" thickBot="1" x14ac:dyDescent="0.35">
      <c r="A17" s="170" t="s">
        <v>93</v>
      </c>
      <c r="B17" s="171"/>
      <c r="C17" s="171"/>
      <c r="D17" s="171"/>
      <c r="E17" s="171"/>
      <c r="F17" s="171"/>
      <c r="G17" s="171"/>
      <c r="H17" s="172"/>
    </row>
    <row r="18" spans="1:8" ht="31.2" x14ac:dyDescent="0.3">
      <c r="A18" s="79" t="s">
        <v>0</v>
      </c>
      <c r="B18" s="80" t="s">
        <v>1</v>
      </c>
      <c r="C18" s="80" t="s">
        <v>10</v>
      </c>
      <c r="D18" s="81" t="s">
        <v>2</v>
      </c>
      <c r="E18" s="81" t="s">
        <v>4</v>
      </c>
      <c r="F18" s="81" t="s">
        <v>3</v>
      </c>
      <c r="G18" s="81" t="s">
        <v>8</v>
      </c>
      <c r="H18" s="81" t="s">
        <v>94</v>
      </c>
    </row>
    <row r="19" spans="1:8" ht="93.6" x14ac:dyDescent="0.3">
      <c r="A19" s="82">
        <v>1</v>
      </c>
      <c r="B19" s="27" t="s">
        <v>95</v>
      </c>
      <c r="C19" s="83" t="s">
        <v>96</v>
      </c>
      <c r="D19" s="82" t="s">
        <v>7</v>
      </c>
      <c r="E19" s="82">
        <v>1</v>
      </c>
      <c r="F19" s="82" t="s">
        <v>6</v>
      </c>
      <c r="G19" s="82">
        <v>2</v>
      </c>
      <c r="H19" s="84" t="s">
        <v>97</v>
      </c>
    </row>
    <row r="20" spans="1:8" ht="21.6" thickBot="1" x14ac:dyDescent="0.35">
      <c r="A20" s="181" t="s">
        <v>98</v>
      </c>
      <c r="B20" s="182"/>
      <c r="C20" s="182"/>
      <c r="D20" s="182"/>
      <c r="E20" s="182"/>
      <c r="F20" s="182"/>
      <c r="G20" s="182"/>
      <c r="H20" s="182"/>
    </row>
    <row r="21" spans="1:8" x14ac:dyDescent="0.3">
      <c r="A21" s="178" t="s">
        <v>13</v>
      </c>
      <c r="B21" s="179"/>
      <c r="C21" s="179"/>
      <c r="D21" s="179"/>
      <c r="E21" s="179"/>
      <c r="F21" s="179"/>
      <c r="G21" s="179"/>
      <c r="H21" s="180"/>
    </row>
    <row r="22" spans="1:8" x14ac:dyDescent="0.3">
      <c r="A22" s="175" t="s">
        <v>99</v>
      </c>
      <c r="B22" s="176"/>
      <c r="C22" s="176"/>
      <c r="D22" s="176"/>
      <c r="E22" s="176"/>
      <c r="F22" s="176"/>
      <c r="G22" s="176"/>
      <c r="H22" s="177"/>
    </row>
    <row r="23" spans="1:8" x14ac:dyDescent="0.3">
      <c r="A23" s="175" t="s">
        <v>100</v>
      </c>
      <c r="B23" s="176"/>
      <c r="C23" s="176"/>
      <c r="D23" s="176"/>
      <c r="E23" s="176"/>
      <c r="F23" s="176"/>
      <c r="G23" s="176"/>
      <c r="H23" s="177"/>
    </row>
    <row r="24" spans="1:8" x14ac:dyDescent="0.3">
      <c r="A24" s="175" t="s">
        <v>88</v>
      </c>
      <c r="B24" s="176"/>
      <c r="C24" s="176"/>
      <c r="D24" s="176"/>
      <c r="E24" s="176"/>
      <c r="F24" s="176"/>
      <c r="G24" s="176"/>
      <c r="H24" s="177"/>
    </row>
    <row r="25" spans="1:8" x14ac:dyDescent="0.3">
      <c r="A25" s="175" t="s">
        <v>101</v>
      </c>
      <c r="B25" s="176"/>
      <c r="C25" s="176"/>
      <c r="D25" s="176"/>
      <c r="E25" s="176"/>
      <c r="F25" s="176"/>
      <c r="G25" s="176"/>
      <c r="H25" s="177"/>
    </row>
    <row r="26" spans="1:8" x14ac:dyDescent="0.3">
      <c r="A26" s="175" t="s">
        <v>102</v>
      </c>
      <c r="B26" s="176"/>
      <c r="C26" s="176"/>
      <c r="D26" s="176"/>
      <c r="E26" s="176"/>
      <c r="F26" s="176"/>
      <c r="G26" s="176"/>
      <c r="H26" s="177"/>
    </row>
    <row r="27" spans="1:8" x14ac:dyDescent="0.3">
      <c r="A27" s="175" t="s">
        <v>103</v>
      </c>
      <c r="B27" s="176"/>
      <c r="C27" s="176"/>
      <c r="D27" s="176"/>
      <c r="E27" s="176"/>
      <c r="F27" s="176"/>
      <c r="G27" s="176"/>
      <c r="H27" s="177"/>
    </row>
    <row r="28" spans="1:8" x14ac:dyDescent="0.3">
      <c r="A28" s="175" t="s">
        <v>92</v>
      </c>
      <c r="B28" s="176"/>
      <c r="C28" s="176"/>
      <c r="D28" s="176"/>
      <c r="E28" s="176"/>
      <c r="F28" s="176"/>
      <c r="G28" s="176"/>
      <c r="H28" s="177"/>
    </row>
    <row r="29" spans="1:8" ht="15" thickBot="1" x14ac:dyDescent="0.35">
      <c r="A29" s="170" t="s">
        <v>93</v>
      </c>
      <c r="B29" s="171"/>
      <c r="C29" s="171"/>
      <c r="D29" s="171"/>
      <c r="E29" s="171"/>
      <c r="F29" s="171"/>
      <c r="G29" s="171"/>
      <c r="H29" s="172"/>
    </row>
    <row r="30" spans="1:8" ht="31.2" x14ac:dyDescent="0.3">
      <c r="A30" s="52" t="s">
        <v>0</v>
      </c>
      <c r="B30" s="52" t="s">
        <v>1</v>
      </c>
      <c r="C30" s="80" t="s">
        <v>10</v>
      </c>
      <c r="D30" s="52" t="s">
        <v>2</v>
      </c>
      <c r="E30" s="52" t="s">
        <v>4</v>
      </c>
      <c r="F30" s="52" t="s">
        <v>3</v>
      </c>
      <c r="G30" s="52" t="s">
        <v>8</v>
      </c>
      <c r="H30" s="52" t="s">
        <v>94</v>
      </c>
    </row>
    <row r="31" spans="1:8" ht="109.2" x14ac:dyDescent="0.3">
      <c r="A31" s="81">
        <v>1</v>
      </c>
      <c r="B31" s="85" t="s">
        <v>104</v>
      </c>
      <c r="C31" s="86" t="s">
        <v>105</v>
      </c>
      <c r="D31" s="87" t="s">
        <v>106</v>
      </c>
      <c r="E31" s="88">
        <v>1</v>
      </c>
      <c r="F31" s="81" t="s">
        <v>109</v>
      </c>
      <c r="G31" s="88">
        <v>10</v>
      </c>
      <c r="H31" s="89" t="s">
        <v>97</v>
      </c>
    </row>
    <row r="32" spans="1:8" ht="62.4" x14ac:dyDescent="0.3">
      <c r="A32" s="81">
        <v>2</v>
      </c>
      <c r="B32" s="90" t="s">
        <v>107</v>
      </c>
      <c r="C32" s="86" t="s">
        <v>108</v>
      </c>
      <c r="D32" s="81" t="s">
        <v>106</v>
      </c>
      <c r="E32" s="81">
        <v>1</v>
      </c>
      <c r="F32" s="81" t="s">
        <v>109</v>
      </c>
      <c r="G32" s="52">
        <v>10</v>
      </c>
      <c r="H32" s="84" t="s">
        <v>97</v>
      </c>
    </row>
    <row r="33" spans="1:8" ht="358.8" x14ac:dyDescent="0.3">
      <c r="A33" s="81">
        <v>3</v>
      </c>
      <c r="B33" s="10" t="s">
        <v>110</v>
      </c>
      <c r="C33" s="10" t="s">
        <v>111</v>
      </c>
      <c r="D33" s="57" t="s">
        <v>11</v>
      </c>
      <c r="E33" s="91">
        <v>1</v>
      </c>
      <c r="F33" s="52" t="s">
        <v>109</v>
      </c>
      <c r="G33" s="91">
        <v>10</v>
      </c>
      <c r="H33" s="57" t="s">
        <v>97</v>
      </c>
    </row>
    <row r="34" spans="1:8" ht="31.2" x14ac:dyDescent="0.3">
      <c r="A34" s="81">
        <v>4</v>
      </c>
      <c r="B34" s="10" t="s">
        <v>112</v>
      </c>
      <c r="C34" s="92" t="s">
        <v>113</v>
      </c>
      <c r="D34" s="57" t="s">
        <v>11</v>
      </c>
      <c r="E34" s="91">
        <v>1</v>
      </c>
      <c r="F34" s="52" t="s">
        <v>109</v>
      </c>
      <c r="G34" s="91">
        <v>10</v>
      </c>
      <c r="H34" s="57" t="s">
        <v>97</v>
      </c>
    </row>
    <row r="35" spans="1:8" ht="124.8" x14ac:dyDescent="0.3">
      <c r="A35" s="81">
        <v>5</v>
      </c>
      <c r="B35" s="93" t="s">
        <v>114</v>
      </c>
      <c r="C35" s="94" t="s">
        <v>115</v>
      </c>
      <c r="D35" s="57" t="s">
        <v>11</v>
      </c>
      <c r="E35" s="91">
        <v>1</v>
      </c>
      <c r="F35" s="52" t="s">
        <v>109</v>
      </c>
      <c r="G35" s="91">
        <v>10</v>
      </c>
      <c r="H35" s="57" t="s">
        <v>97</v>
      </c>
    </row>
    <row r="36" spans="1:8" ht="93.6" x14ac:dyDescent="0.3">
      <c r="A36" s="81">
        <v>6</v>
      </c>
      <c r="B36" s="93" t="s">
        <v>116</v>
      </c>
      <c r="C36" s="94" t="s">
        <v>117</v>
      </c>
      <c r="D36" s="57" t="s">
        <v>11</v>
      </c>
      <c r="E36" s="91">
        <v>1</v>
      </c>
      <c r="F36" s="52" t="s">
        <v>109</v>
      </c>
      <c r="G36" s="91">
        <v>10</v>
      </c>
      <c r="H36" s="57" t="s">
        <v>97</v>
      </c>
    </row>
    <row r="37" spans="1:8" ht="62.4" x14ac:dyDescent="0.3">
      <c r="A37" s="81">
        <v>7</v>
      </c>
      <c r="B37" s="95" t="s">
        <v>118</v>
      </c>
      <c r="C37" s="96" t="s">
        <v>119</v>
      </c>
      <c r="D37" s="52" t="s">
        <v>11</v>
      </c>
      <c r="E37" s="12">
        <v>1</v>
      </c>
      <c r="F37" s="52" t="s">
        <v>109</v>
      </c>
      <c r="G37" s="12">
        <v>10</v>
      </c>
      <c r="H37" s="52" t="s">
        <v>97</v>
      </c>
    </row>
    <row r="38" spans="1:8" ht="46.8" x14ac:dyDescent="0.3">
      <c r="A38" s="81">
        <v>8</v>
      </c>
      <c r="B38" s="93" t="s">
        <v>120</v>
      </c>
      <c r="C38" s="94" t="s">
        <v>121</v>
      </c>
      <c r="D38" s="57" t="s">
        <v>11</v>
      </c>
      <c r="E38" s="91">
        <v>1</v>
      </c>
      <c r="F38" s="52" t="s">
        <v>109</v>
      </c>
      <c r="G38" s="91">
        <v>10</v>
      </c>
      <c r="H38" s="57" t="s">
        <v>97</v>
      </c>
    </row>
    <row r="39" spans="1:8" ht="31.2" x14ac:dyDescent="0.3">
      <c r="A39" s="81">
        <v>9</v>
      </c>
      <c r="B39" s="97" t="s">
        <v>122</v>
      </c>
      <c r="C39" s="94" t="s">
        <v>123</v>
      </c>
      <c r="D39" s="57" t="s">
        <v>11</v>
      </c>
      <c r="E39" s="91">
        <v>1</v>
      </c>
      <c r="F39" s="52" t="s">
        <v>109</v>
      </c>
      <c r="G39" s="91">
        <v>10</v>
      </c>
      <c r="H39" s="57" t="s">
        <v>97</v>
      </c>
    </row>
    <row r="40" spans="1:8" ht="46.8" x14ac:dyDescent="0.3">
      <c r="A40" s="81">
        <v>10</v>
      </c>
      <c r="B40" s="97" t="s">
        <v>124</v>
      </c>
      <c r="C40" s="94" t="s">
        <v>125</v>
      </c>
      <c r="D40" s="57" t="s">
        <v>11</v>
      </c>
      <c r="E40" s="91">
        <v>1</v>
      </c>
      <c r="F40" s="52" t="s">
        <v>109</v>
      </c>
      <c r="G40" s="91">
        <v>10</v>
      </c>
      <c r="H40" s="57" t="s">
        <v>97</v>
      </c>
    </row>
    <row r="41" spans="1:8" ht="82.8" x14ac:dyDescent="0.3">
      <c r="A41" s="81">
        <v>11</v>
      </c>
      <c r="B41" s="98" t="s">
        <v>126</v>
      </c>
      <c r="C41" s="99" t="s">
        <v>127</v>
      </c>
      <c r="D41" s="100" t="s">
        <v>11</v>
      </c>
      <c r="E41" s="7">
        <v>1</v>
      </c>
      <c r="F41" s="100" t="s">
        <v>109</v>
      </c>
      <c r="G41" s="7">
        <v>10</v>
      </c>
      <c r="H41" s="100" t="s">
        <v>97</v>
      </c>
    </row>
    <row r="42" spans="1:8" ht="151.80000000000001" x14ac:dyDescent="0.3">
      <c r="A42" s="81">
        <v>12</v>
      </c>
      <c r="B42" s="101" t="s">
        <v>128</v>
      </c>
      <c r="C42" s="102" t="s">
        <v>129</v>
      </c>
      <c r="D42" s="5" t="s">
        <v>5</v>
      </c>
      <c r="E42" s="103">
        <v>1</v>
      </c>
      <c r="F42" s="103" t="s">
        <v>109</v>
      </c>
      <c r="G42" s="103">
        <v>10</v>
      </c>
      <c r="H42" s="5" t="s">
        <v>97</v>
      </c>
    </row>
    <row r="43" spans="1:8" ht="151.80000000000001" x14ac:dyDescent="0.3">
      <c r="A43" s="81">
        <v>13</v>
      </c>
      <c r="B43" s="104" t="s">
        <v>130</v>
      </c>
      <c r="C43" s="99" t="s">
        <v>131</v>
      </c>
      <c r="D43" s="103" t="s">
        <v>11</v>
      </c>
      <c r="E43" s="7">
        <v>1</v>
      </c>
      <c r="F43" s="100" t="s">
        <v>109</v>
      </c>
      <c r="G43" s="7">
        <v>10</v>
      </c>
      <c r="H43" s="100" t="s">
        <v>97</v>
      </c>
    </row>
    <row r="44" spans="1:8" ht="124.8" x14ac:dyDescent="0.3">
      <c r="A44" s="81">
        <v>14</v>
      </c>
      <c r="B44" s="97" t="s">
        <v>132</v>
      </c>
      <c r="C44" s="94" t="s">
        <v>133</v>
      </c>
      <c r="D44" s="53" t="s">
        <v>11</v>
      </c>
      <c r="E44" s="105">
        <v>1</v>
      </c>
      <c r="F44" s="81" t="s">
        <v>109</v>
      </c>
      <c r="G44" s="91">
        <v>10</v>
      </c>
      <c r="H44" s="57" t="s">
        <v>97</v>
      </c>
    </row>
    <row r="45" spans="1:8" ht="109.2" x14ac:dyDescent="0.3">
      <c r="A45" s="81">
        <v>15</v>
      </c>
      <c r="B45" s="97" t="s">
        <v>134</v>
      </c>
      <c r="C45" s="86" t="s">
        <v>135</v>
      </c>
      <c r="D45" s="53" t="s">
        <v>11</v>
      </c>
      <c r="E45" s="105">
        <v>1</v>
      </c>
      <c r="F45" s="81" t="s">
        <v>136</v>
      </c>
      <c r="G45" s="91">
        <v>5</v>
      </c>
      <c r="H45" s="57" t="s">
        <v>97</v>
      </c>
    </row>
    <row r="46" spans="1:8" ht="220.8" x14ac:dyDescent="0.3">
      <c r="A46" s="81">
        <v>16</v>
      </c>
      <c r="B46" s="97" t="s">
        <v>137</v>
      </c>
      <c r="C46" s="99" t="s">
        <v>138</v>
      </c>
      <c r="D46" s="53" t="s">
        <v>11</v>
      </c>
      <c r="E46" s="105">
        <v>1</v>
      </c>
      <c r="F46" s="81" t="s">
        <v>109</v>
      </c>
      <c r="G46" s="91">
        <v>10</v>
      </c>
      <c r="H46" s="57" t="s">
        <v>97</v>
      </c>
    </row>
    <row r="47" spans="1:8" ht="312" x14ac:dyDescent="0.3">
      <c r="A47" s="81">
        <v>17</v>
      </c>
      <c r="B47" s="97" t="s">
        <v>139</v>
      </c>
      <c r="C47" s="86" t="s">
        <v>140</v>
      </c>
      <c r="D47" s="53" t="s">
        <v>11</v>
      </c>
      <c r="E47" s="105">
        <v>1</v>
      </c>
      <c r="F47" s="81" t="s">
        <v>109</v>
      </c>
      <c r="G47" s="91">
        <v>10</v>
      </c>
      <c r="H47" s="57" t="s">
        <v>97</v>
      </c>
    </row>
    <row r="48" spans="1:8" ht="249.6" x14ac:dyDescent="0.3">
      <c r="A48" s="81">
        <v>18</v>
      </c>
      <c r="B48" s="97" t="s">
        <v>141</v>
      </c>
      <c r="C48" s="106" t="s">
        <v>142</v>
      </c>
      <c r="D48" s="53" t="s">
        <v>11</v>
      </c>
      <c r="E48" s="105">
        <v>1</v>
      </c>
      <c r="F48" s="81" t="s">
        <v>143</v>
      </c>
      <c r="G48" s="91">
        <v>3</v>
      </c>
      <c r="H48" s="57" t="s">
        <v>97</v>
      </c>
    </row>
    <row r="49" spans="1:8" ht="109.2" x14ac:dyDescent="0.3">
      <c r="A49" s="81">
        <v>19</v>
      </c>
      <c r="B49" s="97" t="s">
        <v>144</v>
      </c>
      <c r="C49" s="107" t="s">
        <v>145</v>
      </c>
      <c r="D49" s="53" t="s">
        <v>11</v>
      </c>
      <c r="E49" s="105">
        <v>1</v>
      </c>
      <c r="F49" s="81" t="s">
        <v>136</v>
      </c>
      <c r="G49" s="91">
        <v>5</v>
      </c>
      <c r="H49" s="57" t="s">
        <v>97</v>
      </c>
    </row>
    <row r="50" spans="1:8" ht="156" x14ac:dyDescent="0.3">
      <c r="A50" s="81">
        <v>20</v>
      </c>
      <c r="B50" s="97" t="s">
        <v>146</v>
      </c>
      <c r="C50" s="107" t="s">
        <v>147</v>
      </c>
      <c r="D50" s="53" t="s">
        <v>11</v>
      </c>
      <c r="E50" s="105">
        <v>1</v>
      </c>
      <c r="F50" s="81" t="s">
        <v>148</v>
      </c>
      <c r="G50" s="91">
        <v>1</v>
      </c>
      <c r="H50" s="57" t="s">
        <v>97</v>
      </c>
    </row>
    <row r="51" spans="1:8" ht="202.8" x14ac:dyDescent="0.3">
      <c r="A51" s="81">
        <v>21</v>
      </c>
      <c r="B51" s="97" t="s">
        <v>149</v>
      </c>
      <c r="C51" s="94" t="s">
        <v>150</v>
      </c>
      <c r="D51" s="53" t="s">
        <v>11</v>
      </c>
      <c r="E51" s="105">
        <v>1</v>
      </c>
      <c r="F51" s="81" t="s">
        <v>143</v>
      </c>
      <c r="G51" s="91">
        <v>3</v>
      </c>
      <c r="H51" s="57" t="s">
        <v>97</v>
      </c>
    </row>
    <row r="52" spans="1:8" ht="409.6" x14ac:dyDescent="0.3">
      <c r="A52" s="81">
        <v>22</v>
      </c>
      <c r="B52" s="97" t="s">
        <v>151</v>
      </c>
      <c r="C52" s="94" t="s">
        <v>152</v>
      </c>
      <c r="D52" s="53" t="s">
        <v>11</v>
      </c>
      <c r="E52" s="105">
        <v>1</v>
      </c>
      <c r="F52" s="81" t="s">
        <v>143</v>
      </c>
      <c r="G52" s="91">
        <v>3</v>
      </c>
      <c r="H52" s="57" t="s">
        <v>97</v>
      </c>
    </row>
    <row r="53" spans="1:8" ht="409.6" x14ac:dyDescent="0.3">
      <c r="A53" s="81">
        <v>23</v>
      </c>
      <c r="B53" s="108" t="s">
        <v>153</v>
      </c>
      <c r="C53" s="109" t="s">
        <v>154</v>
      </c>
      <c r="D53" s="110" t="s">
        <v>11</v>
      </c>
      <c r="E53" s="111">
        <v>1</v>
      </c>
      <c r="F53" s="112" t="s">
        <v>143</v>
      </c>
      <c r="G53" s="113">
        <v>3</v>
      </c>
      <c r="H53" s="113" t="s">
        <v>97</v>
      </c>
    </row>
    <row r="54" spans="1:8" ht="327.60000000000002" x14ac:dyDescent="0.3">
      <c r="A54" s="81">
        <v>24</v>
      </c>
      <c r="B54" s="108" t="s">
        <v>155</v>
      </c>
      <c r="C54" s="109" t="s">
        <v>156</v>
      </c>
      <c r="D54" s="110" t="s">
        <v>11</v>
      </c>
      <c r="E54" s="111">
        <v>1</v>
      </c>
      <c r="F54" s="112" t="s">
        <v>143</v>
      </c>
      <c r="G54" s="113">
        <v>3</v>
      </c>
      <c r="H54" s="113" t="s">
        <v>97</v>
      </c>
    </row>
    <row r="55" spans="1:8" ht="109.2" x14ac:dyDescent="0.3">
      <c r="A55" s="81">
        <v>25</v>
      </c>
      <c r="B55" s="97" t="s">
        <v>157</v>
      </c>
      <c r="C55" s="114" t="s">
        <v>158</v>
      </c>
      <c r="D55" s="57" t="s">
        <v>11</v>
      </c>
      <c r="E55" s="91">
        <v>1</v>
      </c>
      <c r="F55" s="52" t="s">
        <v>109</v>
      </c>
      <c r="G55" s="91">
        <v>10</v>
      </c>
      <c r="H55" s="57" t="s">
        <v>97</v>
      </c>
    </row>
    <row r="56" spans="1:8" ht="21.6" thickBot="1" x14ac:dyDescent="0.35">
      <c r="A56" s="181" t="s">
        <v>15</v>
      </c>
      <c r="B56" s="182"/>
      <c r="C56" s="182"/>
      <c r="D56" s="182"/>
      <c r="E56" s="182"/>
      <c r="F56" s="182"/>
      <c r="G56" s="182"/>
      <c r="H56" s="182"/>
    </row>
    <row r="57" spans="1:8" x14ac:dyDescent="0.3">
      <c r="A57" s="178" t="s">
        <v>13</v>
      </c>
      <c r="B57" s="179"/>
      <c r="C57" s="179"/>
      <c r="D57" s="179"/>
      <c r="E57" s="179"/>
      <c r="F57" s="179"/>
      <c r="G57" s="179"/>
      <c r="H57" s="180"/>
    </row>
    <row r="58" spans="1:8" x14ac:dyDescent="0.3">
      <c r="A58" s="175" t="s">
        <v>159</v>
      </c>
      <c r="B58" s="176"/>
      <c r="C58" s="176"/>
      <c r="D58" s="176"/>
      <c r="E58" s="176"/>
      <c r="F58" s="176"/>
      <c r="G58" s="176"/>
      <c r="H58" s="177"/>
    </row>
    <row r="59" spans="1:8" x14ac:dyDescent="0.3">
      <c r="A59" s="175" t="s">
        <v>87</v>
      </c>
      <c r="B59" s="176"/>
      <c r="C59" s="176"/>
      <c r="D59" s="176"/>
      <c r="E59" s="176"/>
      <c r="F59" s="176"/>
      <c r="G59" s="176"/>
      <c r="H59" s="177"/>
    </row>
    <row r="60" spans="1:8" x14ac:dyDescent="0.3">
      <c r="A60" s="175" t="s">
        <v>88</v>
      </c>
      <c r="B60" s="176"/>
      <c r="C60" s="176"/>
      <c r="D60" s="176"/>
      <c r="E60" s="176"/>
      <c r="F60" s="176"/>
      <c r="G60" s="176"/>
      <c r="H60" s="177"/>
    </row>
    <row r="61" spans="1:8" x14ac:dyDescent="0.3">
      <c r="A61" s="175" t="s">
        <v>160</v>
      </c>
      <c r="B61" s="176"/>
      <c r="C61" s="176"/>
      <c r="D61" s="176"/>
      <c r="E61" s="176"/>
      <c r="F61" s="176"/>
      <c r="G61" s="176"/>
      <c r="H61" s="177"/>
    </row>
    <row r="62" spans="1:8" x14ac:dyDescent="0.3">
      <c r="A62" s="175" t="s">
        <v>102</v>
      </c>
      <c r="B62" s="176"/>
      <c r="C62" s="176"/>
      <c r="D62" s="176"/>
      <c r="E62" s="176"/>
      <c r="F62" s="176"/>
      <c r="G62" s="176"/>
      <c r="H62" s="177"/>
    </row>
    <row r="63" spans="1:8" x14ac:dyDescent="0.3">
      <c r="A63" s="175" t="s">
        <v>161</v>
      </c>
      <c r="B63" s="176"/>
      <c r="C63" s="176"/>
      <c r="D63" s="176"/>
      <c r="E63" s="176"/>
      <c r="F63" s="176"/>
      <c r="G63" s="176"/>
      <c r="H63" s="177"/>
    </row>
    <row r="64" spans="1:8" x14ac:dyDescent="0.3">
      <c r="A64" s="175" t="s">
        <v>92</v>
      </c>
      <c r="B64" s="176"/>
      <c r="C64" s="176"/>
      <c r="D64" s="176"/>
      <c r="E64" s="176"/>
      <c r="F64" s="176"/>
      <c r="G64" s="176"/>
      <c r="H64" s="177"/>
    </row>
    <row r="65" spans="1:8" ht="15" thickBot="1" x14ac:dyDescent="0.35">
      <c r="A65" s="170" t="s">
        <v>93</v>
      </c>
      <c r="B65" s="171"/>
      <c r="C65" s="171"/>
      <c r="D65" s="171"/>
      <c r="E65" s="171"/>
      <c r="F65" s="171"/>
      <c r="G65" s="171"/>
      <c r="H65" s="172"/>
    </row>
    <row r="66" spans="1:8" ht="31.2" x14ac:dyDescent="0.3">
      <c r="A66" s="13" t="s">
        <v>0</v>
      </c>
      <c r="B66" s="57" t="s">
        <v>1</v>
      </c>
      <c r="C66" s="54" t="s">
        <v>10</v>
      </c>
      <c r="D66" s="57" t="s">
        <v>2</v>
      </c>
      <c r="E66" s="57" t="s">
        <v>4</v>
      </c>
      <c r="F66" s="57" t="s">
        <v>3</v>
      </c>
      <c r="G66" s="57" t="s">
        <v>8</v>
      </c>
      <c r="H66" s="57" t="s">
        <v>94</v>
      </c>
    </row>
    <row r="67" spans="1:8" ht="83.4" x14ac:dyDescent="0.3">
      <c r="A67" s="115">
        <v>1</v>
      </c>
      <c r="B67" s="85" t="s">
        <v>162</v>
      </c>
      <c r="C67" s="116" t="s">
        <v>163</v>
      </c>
      <c r="D67" s="84" t="s">
        <v>7</v>
      </c>
      <c r="E67" s="84">
        <v>1</v>
      </c>
      <c r="F67" s="84" t="s">
        <v>6</v>
      </c>
      <c r="G67" s="84">
        <f t="shared" ref="G67:G70" si="0">E67</f>
        <v>1</v>
      </c>
      <c r="H67" s="84" t="s">
        <v>97</v>
      </c>
    </row>
    <row r="68" spans="1:8" ht="62.4" x14ac:dyDescent="0.3">
      <c r="A68" s="14">
        <v>2</v>
      </c>
      <c r="B68" s="90" t="s">
        <v>164</v>
      </c>
      <c r="C68" s="117" t="s">
        <v>165</v>
      </c>
      <c r="D68" s="84" t="s">
        <v>7</v>
      </c>
      <c r="E68" s="84">
        <v>1</v>
      </c>
      <c r="F68" s="84" t="s">
        <v>6</v>
      </c>
      <c r="G68" s="84">
        <f t="shared" si="0"/>
        <v>1</v>
      </c>
      <c r="H68" s="84" t="s">
        <v>97</v>
      </c>
    </row>
    <row r="69" spans="1:8" ht="171.6" x14ac:dyDescent="0.3">
      <c r="A69" s="14">
        <v>3</v>
      </c>
      <c r="B69" s="90" t="s">
        <v>166</v>
      </c>
      <c r="C69" s="106" t="s">
        <v>167</v>
      </c>
      <c r="D69" s="118" t="s">
        <v>5</v>
      </c>
      <c r="E69" s="84">
        <v>1</v>
      </c>
      <c r="F69" s="84" t="s">
        <v>6</v>
      </c>
      <c r="G69" s="84">
        <f t="shared" si="0"/>
        <v>1</v>
      </c>
      <c r="H69" s="84" t="s">
        <v>97</v>
      </c>
    </row>
    <row r="70" spans="1:8" ht="62.4" x14ac:dyDescent="0.3">
      <c r="A70" s="115">
        <v>4</v>
      </c>
      <c r="B70" s="27" t="s">
        <v>28</v>
      </c>
      <c r="C70" s="119" t="s">
        <v>168</v>
      </c>
      <c r="D70" s="118" t="s">
        <v>5</v>
      </c>
      <c r="E70" s="84">
        <v>1</v>
      </c>
      <c r="F70" s="84" t="s">
        <v>6</v>
      </c>
      <c r="G70" s="84">
        <f t="shared" si="0"/>
        <v>1</v>
      </c>
      <c r="H70" s="84" t="s">
        <v>97</v>
      </c>
    </row>
    <row r="71" spans="1:8" ht="31.2" x14ac:dyDescent="0.3">
      <c r="A71" s="14">
        <v>5</v>
      </c>
      <c r="B71" s="120" t="s">
        <v>169</v>
      </c>
      <c r="C71" s="94" t="s">
        <v>170</v>
      </c>
      <c r="D71" s="118" t="s">
        <v>5</v>
      </c>
      <c r="E71" s="84">
        <v>1</v>
      </c>
      <c r="F71" s="84" t="s">
        <v>6</v>
      </c>
      <c r="G71" s="84">
        <f>E71</f>
        <v>1</v>
      </c>
      <c r="H71" s="14" t="s">
        <v>97</v>
      </c>
    </row>
    <row r="72" spans="1:8" ht="409.6" x14ac:dyDescent="0.3">
      <c r="A72" s="115">
        <v>6</v>
      </c>
      <c r="B72" s="10" t="s">
        <v>171</v>
      </c>
      <c r="C72" s="86" t="s">
        <v>172</v>
      </c>
      <c r="D72" s="118" t="s">
        <v>5</v>
      </c>
      <c r="E72" s="84">
        <v>1</v>
      </c>
      <c r="F72" s="84" t="s">
        <v>6</v>
      </c>
      <c r="G72" s="84">
        <f>E72</f>
        <v>1</v>
      </c>
      <c r="H72" s="84" t="s">
        <v>97</v>
      </c>
    </row>
    <row r="73" spans="1:8" ht="15.6" x14ac:dyDescent="0.3">
      <c r="A73" s="173" t="s">
        <v>14</v>
      </c>
      <c r="B73" s="174"/>
      <c r="C73" s="174"/>
      <c r="D73" s="174"/>
      <c r="E73" s="174"/>
      <c r="F73" s="174"/>
      <c r="G73" s="174"/>
      <c r="H73" s="174"/>
    </row>
    <row r="74" spans="1:8" ht="31.2" x14ac:dyDescent="0.3">
      <c r="A74" s="13" t="s">
        <v>0</v>
      </c>
      <c r="B74" s="57" t="s">
        <v>1</v>
      </c>
      <c r="C74" s="57" t="s">
        <v>10</v>
      </c>
      <c r="D74" s="52" t="s">
        <v>2</v>
      </c>
      <c r="E74" s="52" t="s">
        <v>4</v>
      </c>
      <c r="F74" s="52" t="s">
        <v>3</v>
      </c>
      <c r="G74" s="52" t="s">
        <v>8</v>
      </c>
      <c r="H74" s="57" t="s">
        <v>94</v>
      </c>
    </row>
    <row r="75" spans="1:8" ht="390" x14ac:dyDescent="0.3">
      <c r="A75" s="121">
        <v>1</v>
      </c>
      <c r="B75" s="122" t="s">
        <v>20</v>
      </c>
      <c r="C75" s="119" t="s">
        <v>173</v>
      </c>
      <c r="D75" s="84" t="s">
        <v>9</v>
      </c>
      <c r="E75" s="118">
        <v>1</v>
      </c>
      <c r="F75" s="118" t="s">
        <v>6</v>
      </c>
      <c r="G75" s="84">
        <f>E75</f>
        <v>1</v>
      </c>
      <c r="H75" s="14" t="s">
        <v>174</v>
      </c>
    </row>
    <row r="76" spans="1:8" ht="156" x14ac:dyDescent="0.3">
      <c r="A76" s="123">
        <v>2</v>
      </c>
      <c r="B76" s="97" t="s">
        <v>21</v>
      </c>
      <c r="C76" s="119" t="s">
        <v>175</v>
      </c>
      <c r="D76" s="84" t="s">
        <v>9</v>
      </c>
      <c r="E76" s="84">
        <v>1</v>
      </c>
      <c r="F76" s="84" t="s">
        <v>6</v>
      </c>
      <c r="G76" s="84">
        <f t="shared" ref="G76" si="1">E76</f>
        <v>1</v>
      </c>
      <c r="H76" s="14" t="s">
        <v>174</v>
      </c>
    </row>
    <row r="77" spans="1:8" ht="62.4" x14ac:dyDescent="0.3">
      <c r="A77" s="123">
        <v>3</v>
      </c>
      <c r="B77" s="124" t="s">
        <v>176</v>
      </c>
      <c r="C77" s="106" t="s">
        <v>177</v>
      </c>
      <c r="D77" s="84" t="s">
        <v>9</v>
      </c>
      <c r="E77" s="84">
        <v>1</v>
      </c>
      <c r="F77" s="84" t="s">
        <v>6</v>
      </c>
      <c r="G77" s="84">
        <v>10</v>
      </c>
      <c r="H77" s="14" t="s">
        <v>174</v>
      </c>
    </row>
  </sheetData>
  <mergeCells count="38">
    <mergeCell ref="A6:H6"/>
    <mergeCell ref="A1:H1"/>
    <mergeCell ref="A2:H2"/>
    <mergeCell ref="A3:H3"/>
    <mergeCell ref="A4:H4"/>
    <mergeCell ref="A5:H5"/>
    <mergeCell ref="A20:H20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58:H58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56:H56"/>
    <mergeCell ref="A57:H57"/>
    <mergeCell ref="A65:H65"/>
    <mergeCell ref="A73:H73"/>
    <mergeCell ref="A59:H59"/>
    <mergeCell ref="A60:H60"/>
    <mergeCell ref="A61:H61"/>
    <mergeCell ref="A62:H62"/>
    <mergeCell ref="A63:H63"/>
    <mergeCell ref="A64:H6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 B42:C42" xr:uid="{F0269C2F-7125-44D0-BE9E-4C2AAB68B43D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6" sqref="B16"/>
    </sheetView>
  </sheetViews>
  <sheetFormatPr defaultRowHeight="14.4" x14ac:dyDescent="0.3"/>
  <cols>
    <col min="1" max="1" width="28.6640625" style="19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72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2024-08-26T13:41:22Z</dcterms:modified>
</cp:coreProperties>
</file>