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codeName="ЭтаКнига" defaultThemeVersion="166925"/>
  <mc:AlternateContent xmlns:mc="http://schemas.openxmlformats.org/markup-compatibility/2006">
    <mc:Choice Requires="x15">
      <x15ac:absPath xmlns:x15ac="http://schemas.microsoft.com/office/spreadsheetml/2010/11/ac" url="D:\Windows\Downloads\"/>
    </mc:Choice>
  </mc:AlternateContent>
  <xr:revisionPtr revIDLastSave="0" documentId="13_ncr:1_{14466BAE-1C51-4987-9846-54A3DE4A5395}" xr6:coauthVersionLast="47" xr6:coauthVersionMax="47" xr10:uidLastSave="{00000000-0000-0000-0000-000000000000}"/>
  <bookViews>
    <workbookView xWindow="384" yWindow="384" windowWidth="26256" windowHeight="16680" xr2:uid="{00000000-000D-0000-FFFF-FFFF00000000}"/>
  </bookViews>
  <sheets>
    <sheet name="Базовый ИЛ" sheetId="6" r:id="rId1"/>
    <sheet name="Вариативная часть" sheetId="7" r:id="rId2"/>
    <sheet name="Общая зона" sheetId="10" state="hidden" r:id="rId3"/>
    <sheet name="Рабочее место учащегося" sheetId="11" state="hidden" r:id="rId4"/>
    <sheet name="Рабочее место преподавателя" sheetId="12" state="hidden" r:id="rId5"/>
    <sheet name="Охрана труда" sheetId="13" state="hidden" r:id="rId6"/>
    <sheet name="Перечень кластеров" sheetId="8" state="hidden" r:id="rId7"/>
    <sheet name="Все ИЛ" sheetId="14" state="hidden" r:id="rId8"/>
    <sheet name="Виды" sheetId="9" state="hidden" r:id="rId9"/>
  </sheets>
  <definedNames>
    <definedName name="_xlnm._FilterDatabase" localSheetId="2" hidden="1">'Общая зона'!$A$1:$H$1</definedName>
    <definedName name="_xlnm._FilterDatabase" localSheetId="5" hidden="1">'Охрана труда'!$A$1:$H$25</definedName>
    <definedName name="_xlnm._FilterDatabase" localSheetId="4" hidden="1">'Рабочее место преподавателя'!$A$1:$H$13</definedName>
    <definedName name="_xlnm._FilterDatabase" localSheetId="3" hidden="1">'Рабочее место учащегося'!$A$1:$H$65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 i="6" l="1"/>
  <c r="G26" i="6"/>
  <c r="G32" i="6"/>
  <c r="G31" i="6"/>
  <c r="G27" i="6"/>
  <c r="G24" i="6"/>
  <c r="G25" i="6"/>
  <c r="G30" i="6"/>
  <c r="G28" i="6"/>
  <c r="G2" i="10"/>
  <c r="G24" i="10"/>
  <c r="G26" i="10"/>
  <c r="G25" i="10"/>
  <c r="G30" i="10"/>
  <c r="G28" i="10"/>
  <c r="G14" i="10"/>
  <c r="G3" i="10"/>
  <c r="G17" i="10"/>
  <c r="G13" i="10"/>
  <c r="G5" i="10"/>
  <c r="G34" i="10"/>
  <c r="G6" i="10"/>
  <c r="G35" i="10"/>
  <c r="G33" i="10"/>
  <c r="G27" i="10"/>
  <c r="G8" i="10"/>
  <c r="G11" i="10"/>
  <c r="G9" i="10"/>
  <c r="G36" i="10"/>
  <c r="G15" i="10"/>
  <c r="G16" i="10"/>
  <c r="G4" i="10"/>
  <c r="G29" i="10"/>
  <c r="G12" i="10"/>
  <c r="G31" i="10"/>
  <c r="G18" i="10"/>
  <c r="G7" i="10"/>
  <c r="G10" i="10"/>
  <c r="G23" i="10"/>
  <c r="G22" i="10"/>
  <c r="G20" i="10"/>
  <c r="G19" i="10"/>
  <c r="G21" i="10"/>
  <c r="G32" i="11"/>
  <c r="G31" i="11"/>
  <c r="G56" i="11"/>
  <c r="G21" i="11"/>
  <c r="G2" i="11"/>
  <c r="G16" i="11"/>
  <c r="G13" i="11"/>
  <c r="G46" i="11"/>
  <c r="G45" i="11"/>
  <c r="G52" i="11"/>
  <c r="G51" i="11"/>
  <c r="G40" i="11"/>
  <c r="G4" i="11"/>
  <c r="G48" i="11"/>
  <c r="G38" i="11"/>
  <c r="G23" i="11"/>
  <c r="G19" i="11"/>
  <c r="G39" i="11"/>
  <c r="G61" i="11"/>
  <c r="G60" i="11"/>
  <c r="G59" i="11"/>
  <c r="G62" i="11"/>
  <c r="G25" i="11"/>
  <c r="G6" i="11"/>
  <c r="G5" i="11"/>
  <c r="G29" i="11"/>
  <c r="G27" i="11"/>
  <c r="G28" i="11"/>
  <c r="G65" i="11"/>
  <c r="G3" i="11"/>
  <c r="G41" i="11"/>
  <c r="G57" i="11"/>
  <c r="G26" i="11"/>
  <c r="G50" i="11"/>
  <c r="G63" i="11"/>
  <c r="G22" i="11"/>
  <c r="G20" i="11"/>
  <c r="G54" i="11"/>
  <c r="G53" i="11"/>
  <c r="G49" i="11"/>
  <c r="G12" i="11"/>
  <c r="G11" i="11"/>
  <c r="G18" i="11"/>
  <c r="G42" i="11"/>
  <c r="G47" i="11"/>
  <c r="G36" i="11"/>
  <c r="G43" i="11"/>
  <c r="G24" i="11"/>
  <c r="G37" i="11"/>
  <c r="G10" i="11"/>
  <c r="G9" i="11"/>
  <c r="G8" i="11"/>
  <c r="G7" i="11"/>
  <c r="G55" i="11"/>
  <c r="G17" i="11"/>
  <c r="G44" i="11"/>
  <c r="G64" i="11"/>
  <c r="G58" i="11"/>
  <c r="G14" i="11"/>
  <c r="G15" i="11"/>
  <c r="G33" i="11"/>
  <c r="G30" i="11"/>
  <c r="G35" i="11"/>
  <c r="G4" i="12"/>
  <c r="G3" i="12"/>
  <c r="G10" i="12"/>
  <c r="G13" i="12"/>
  <c r="G7" i="12"/>
  <c r="G8" i="12"/>
  <c r="G11" i="12"/>
  <c r="G12" i="12"/>
  <c r="G9" i="12"/>
  <c r="G5" i="12"/>
  <c r="G2" i="12"/>
  <c r="G8" i="13"/>
  <c r="G21" i="13"/>
  <c r="G17" i="13"/>
  <c r="G18" i="13"/>
  <c r="G4" i="13"/>
  <c r="G12" i="13"/>
  <c r="G5" i="13"/>
  <c r="G23" i="13"/>
  <c r="G11" i="13"/>
  <c r="G25" i="13"/>
  <c r="G16" i="13"/>
  <c r="G15" i="13"/>
  <c r="G3" i="13"/>
  <c r="G6" i="13"/>
  <c r="G13" i="13"/>
  <c r="G22" i="13"/>
  <c r="G19" i="13"/>
  <c r="G20" i="13"/>
  <c r="G7" i="13"/>
  <c r="G10" i="13"/>
  <c r="G24" i="13"/>
  <c r="G9" i="13"/>
  <c r="G14" i="13"/>
  <c r="F25" i="13"/>
  <c r="F16" i="13"/>
  <c r="F15" i="13"/>
  <c r="F3" i="13"/>
  <c r="F13" i="13"/>
  <c r="F24" i="13"/>
  <c r="F9" i="13"/>
  <c r="F2" i="13"/>
  <c r="F5" i="12"/>
  <c r="F6" i="12"/>
  <c r="G211" i="14"/>
  <c r="G210" i="14"/>
  <c r="G209" i="14"/>
  <c r="G208" i="14"/>
  <c r="G115" i="14" l="1"/>
  <c r="G109" i="14"/>
  <c r="G108" i="14"/>
  <c r="G106" i="14"/>
  <c r="G100" i="14"/>
  <c r="G98" i="14"/>
  <c r="G29" i="6" l="1"/>
  <c r="G23" i="6"/>
  <c r="G32" i="10" l="1"/>
  <c r="G34" i="11"/>
  <c r="G6" i="12"/>
  <c r="G2" i="13"/>
  <c r="G46" i="6" l="1"/>
  <c r="G42" i="6"/>
  <c r="G47" i="6"/>
  <c r="G48" i="6"/>
  <c r="G41" i="6"/>
  <c r="G44" i="6"/>
</calcChain>
</file>

<file path=xl/sharedStrings.xml><?xml version="1.0" encoding="utf-8"?>
<sst xmlns="http://schemas.openxmlformats.org/spreadsheetml/2006/main" count="1910" uniqueCount="462">
  <si>
    <t>№</t>
  </si>
  <si>
    <t xml:space="preserve">Наименование </t>
  </si>
  <si>
    <t>Вид</t>
  </si>
  <si>
    <t>Единица измерения</t>
  </si>
  <si>
    <t>Количество</t>
  </si>
  <si>
    <t>Оборудование IT</t>
  </si>
  <si>
    <t>шт</t>
  </si>
  <si>
    <t>Мебель</t>
  </si>
  <si>
    <t>Итоговое количество</t>
  </si>
  <si>
    <t>Охрана труда</t>
  </si>
  <si>
    <t>Краткие (рамочные) технические характеристики</t>
  </si>
  <si>
    <t>Оборудование</t>
  </si>
  <si>
    <t>Общая зона</t>
  </si>
  <si>
    <t xml:space="preserve">Требования к обеспечению зоны (коммуникации, площадь, сети, количество рабочих мест и др.): </t>
  </si>
  <si>
    <t>Охрана труда и техника безопасности</t>
  </si>
  <si>
    <t>Рабочее место преподавателя/мастера производственного обучения</t>
  </si>
  <si>
    <t>Заполняются образовательной организацией в соответствии с потребностями</t>
  </si>
  <si>
    <t>Количество рабочих мест:</t>
  </si>
  <si>
    <t>Программное обеспечение</t>
  </si>
  <si>
    <r>
      <t xml:space="preserve">Подведение сжатого воздуха: </t>
    </r>
    <r>
      <rPr>
        <sz val="11"/>
        <color rgb="FFFF0000"/>
        <rFont val="Times New Roman"/>
        <family val="1"/>
        <charset val="204"/>
      </rPr>
      <t>___ (требуется или не требуется)</t>
    </r>
  </si>
  <si>
    <t>Аптечка</t>
  </si>
  <si>
    <t>Огнетушитель</t>
  </si>
  <si>
    <t>Санитайзер</t>
  </si>
  <si>
    <t>Кулер</t>
  </si>
  <si>
    <t>Стул</t>
  </si>
  <si>
    <t>Веб-камера</t>
  </si>
  <si>
    <t>Акустическая система</t>
  </si>
  <si>
    <t>Ноутбук</t>
  </si>
  <si>
    <t>МФУ</t>
  </si>
  <si>
    <t>Мышь компьютерная</t>
  </si>
  <si>
    <t>Доска магнитно-меловая</t>
  </si>
  <si>
    <t>Доска магнитно-маркерная</t>
  </si>
  <si>
    <t>Техника безопасности</t>
  </si>
  <si>
    <t>Подсчет</t>
  </si>
  <si>
    <t>Базовая или вариативная часть</t>
  </si>
  <si>
    <t>Тумба</t>
  </si>
  <si>
    <t xml:space="preserve">Маски медицинские одноразовые </t>
  </si>
  <si>
    <t>Вариативная часть</t>
  </si>
  <si>
    <t>Стеллаж</t>
  </si>
  <si>
    <t>Перчатки</t>
  </si>
  <si>
    <t>Интерактивная сенсорная панель</t>
  </si>
  <si>
    <t>Стол</t>
  </si>
  <si>
    <t>Компьютер (системный блок, монитор, клавиатура, мышь)</t>
  </si>
  <si>
    <t>Экран для проектора</t>
  </si>
  <si>
    <t>Проектор</t>
  </si>
  <si>
    <t>1.</t>
  </si>
  <si>
    <t>Зона под вид работ</t>
  </si>
  <si>
    <t>Количество рабочих мест зоны:</t>
  </si>
  <si>
    <t>Код и наименование профессий или специальностей согласно ФГОС СПО</t>
  </si>
  <si>
    <r>
      <t xml:space="preserve">Площадь зоны: </t>
    </r>
    <r>
      <rPr>
        <sz val="11"/>
        <color rgb="FFFF0000"/>
        <rFont val="Times New Roman"/>
        <family val="1"/>
        <charset val="204"/>
      </rPr>
      <t>____</t>
    </r>
    <r>
      <rPr>
        <sz val="11"/>
        <color rgb="FF000000"/>
        <rFont val="Times New Roman"/>
        <family val="1"/>
        <charset val="204"/>
      </rPr>
      <t xml:space="preserve"> кв.м.</t>
    </r>
  </si>
  <si>
    <r>
      <t>Освещение:</t>
    </r>
    <r>
      <rPr>
        <sz val="11"/>
        <color rgb="FFFF0000"/>
        <rFont val="Times New Roman"/>
        <family val="1"/>
        <charset val="204"/>
      </rPr>
      <t xml:space="preserve"> _____ (вид освещения и источника)</t>
    </r>
  </si>
  <si>
    <t>Интернет: Подключение к _______ интернету (проводному и/или беспроводному)</t>
  </si>
  <si>
    <r>
      <t xml:space="preserve">Электричество: </t>
    </r>
    <r>
      <rPr>
        <sz val="11"/>
        <color rgb="FFFF0000"/>
        <rFont val="Times New Roman"/>
        <family val="1"/>
        <charset val="204"/>
      </rPr>
      <t>Подключения к сети ___ В (220 и/или 380)</t>
    </r>
  </si>
  <si>
    <r>
      <t>Контур заземления для электропитания и сети слаботочных подключений:</t>
    </r>
    <r>
      <rPr>
        <sz val="11"/>
        <color rgb="FF000000"/>
        <rFont val="Calibri"/>
        <family val="2"/>
        <charset val="204"/>
        <scheme val="minor"/>
      </rPr>
      <t xml:space="preserve"> </t>
    </r>
    <r>
      <rPr>
        <sz val="11"/>
        <color rgb="FFFF0000"/>
        <rFont val="Times New Roman"/>
        <family val="1"/>
        <charset val="204"/>
      </rPr>
      <t>___ (требуется или не требуется)</t>
    </r>
  </si>
  <si>
    <r>
      <t xml:space="preserve">Покрытие пола: </t>
    </r>
    <r>
      <rPr>
        <sz val="11"/>
        <color rgb="FFFF0000"/>
        <rFont val="Times New Roman"/>
        <family val="1"/>
        <charset val="204"/>
      </rPr>
      <t xml:space="preserve">___ (вид покрытия) </t>
    </r>
  </si>
  <si>
    <r>
      <t xml:space="preserve">Подведение/ отведение ГХВС: </t>
    </r>
    <r>
      <rPr>
        <sz val="11"/>
        <color rgb="FFFF0000"/>
        <rFont val="Times New Roman"/>
        <family val="1"/>
        <charset val="204"/>
      </rPr>
      <t>___ (требуется или не требуется)</t>
    </r>
  </si>
  <si>
    <t>Итоговое количество (шт.)</t>
  </si>
  <si>
    <t>Количество (шт.)</t>
  </si>
  <si>
    <t>Количество раб. мест</t>
  </si>
  <si>
    <t>на 1 р.м.</t>
  </si>
  <si>
    <t>Стул компьютерный</t>
  </si>
  <si>
    <t>Тележка для зарядки и хранения ноутбуков</t>
  </si>
  <si>
    <t>Шкаф для одежды</t>
  </si>
  <si>
    <t>Шкаф для документов</t>
  </si>
  <si>
    <t>Год</t>
  </si>
  <si>
    <t>Регион</t>
  </si>
  <si>
    <t xml:space="preserve"> Базовая образовательная организация</t>
  </si>
  <si>
    <t>ФГОС СПО</t>
  </si>
  <si>
    <t>Базовый ИЛ</t>
  </si>
  <si>
    <t>Корзина для мусора</t>
  </si>
  <si>
    <r>
      <t xml:space="preserve">Заполняются образовательной организацией в соответствии с потребностями
</t>
    </r>
    <r>
      <rPr>
        <i/>
        <sz val="12"/>
        <color theme="2" tint="-0.749992370372631"/>
        <rFont val="Times New Roman"/>
        <family val="1"/>
        <charset val="204"/>
      </rPr>
      <t>* Количество ячеек для зарядки ноутбуков зависит от количества ноутбуков в Зоне по виду работ</t>
    </r>
  </si>
  <si>
    <t>Отрасль</t>
  </si>
  <si>
    <t>Учебные пособия</t>
  </si>
  <si>
    <t>на 2 р.м.</t>
  </si>
  <si>
    <t>Рабочее место учащегося №</t>
  </si>
  <si>
    <t>Строительная отрасль</t>
  </si>
  <si>
    <t>Свердловская область</t>
  </si>
  <si>
    <t>ГАПОУ Свердловской области «Уральский колледж технологий и предпринимательства»</t>
  </si>
  <si>
    <t>Малярные и декоративные работы</t>
  </si>
  <si>
    <t>08.01.28 Мастер отделочных строительных и декоративных работ</t>
  </si>
  <si>
    <t>Челябинская область</t>
  </si>
  <si>
    <t>ГБПОУ «Южно-Уральский государственный технический колледж»</t>
  </si>
  <si>
    <t>Малярные работы</t>
  </si>
  <si>
    <t>08.01.28 Мастер отделочных строительных и декоративных работ
08.02.01 Строительство и эксплуатация зданий и сооружений и профессии</t>
  </si>
  <si>
    <t xml:space="preserve">Инфраструктурный лист для оснащения образовательно-производственного центра (кластера) в строительной отрасли
</t>
  </si>
  <si>
    <t>Основная информация об образовательно-производственном центре (кластере):</t>
  </si>
  <si>
    <r>
      <t xml:space="preserve">Субъект Российской Федерации: </t>
    </r>
    <r>
      <rPr>
        <sz val="12"/>
        <rFont val="Times New Roman"/>
        <family val="1"/>
        <charset val="204"/>
      </rPr>
      <t>Свердловская область</t>
    </r>
  </si>
  <si>
    <r>
      <t>Базовая организация кластера:</t>
    </r>
    <r>
      <rPr>
        <b/>
        <sz val="11"/>
        <color rgb="FFFF0000"/>
        <rFont val="Times New Roman"/>
        <family val="1"/>
        <charset val="204"/>
      </rPr>
      <t xml:space="preserve"> </t>
    </r>
    <r>
      <rPr>
        <sz val="11"/>
        <rFont val="Times New Roman"/>
        <family val="1"/>
        <charset val="204"/>
      </rPr>
      <t>Государственное автономное профессиональное образовательное учреждение Свердловской области "Уральский колледж технологий и предпринимательства"</t>
    </r>
  </si>
  <si>
    <r>
      <t>Адрес базовой образовательной организации:</t>
    </r>
    <r>
      <rPr>
        <b/>
        <sz val="11"/>
        <rFont val="Times New Roman"/>
        <family val="1"/>
        <charset val="204"/>
      </rPr>
      <t xml:space="preserve"> </t>
    </r>
    <r>
      <rPr>
        <sz val="11"/>
        <rFont val="Times New Roman"/>
        <family val="1"/>
        <charset val="204"/>
      </rPr>
      <t>г. Екатеринбург, ул. Умельцев, д. 5</t>
    </r>
  </si>
  <si>
    <t>15. Зона под вид работ Малярные и декоративные работы (11 рабочих мест)</t>
  </si>
  <si>
    <t>Площадь зоны: не менее 142 кв.м.</t>
  </si>
  <si>
    <t xml:space="preserve">Освещение: Допустимо верхнее искусственное освещение ( не менее 400 люкс) </t>
  </si>
  <si>
    <t>Интернет : Подключение  ноутбука к беспроводному интернету (с возможностью подключения к проводному интернету) 	 имеется</t>
  </si>
  <si>
    <t>Электричество: 8 подключения к сети  по 220 Вольт</t>
  </si>
  <si>
    <t>Контур заземления для электропитания и сети слаботочных подключений (при необходимости) : не требуется</t>
  </si>
  <si>
    <t>Покрытие пола:   керамическая плитка 300х300 мм - 142 кв. м  на всю зону</t>
  </si>
  <si>
    <t>Подведение/ отведение ГХВС (при необходимости): имеется</t>
  </si>
  <si>
    <t>Подведение сжатого воздуха (при необходимости): не требуется</t>
  </si>
  <si>
    <t>Приточно-вытяжная вентиляция: имеется</t>
  </si>
  <si>
    <t>Источник финансирования</t>
  </si>
  <si>
    <t>Шкафы для одежды</t>
  </si>
  <si>
    <t xml:space="preserve">Каркас и полка шкафа изготовлены из ЛДСП. Топ шкафа выполнен из ЛДСП толщиной  22мм, и облицованы кромкой ПВХ толщиной  2мм. Все торцевые поверхности каркаса обработаны  кромкой ПВХ 2мм. В верхней части шкафа полка для головных уборов и выдвижная штанга расположенная перпендикулярно задней стенке. Задняя стенка выполнена из ХДФ толщиной 4 мм, внутренняя поверхность облицована декоративной пленкой в цвет каркаса шкафа.  В качестве крепежной фурнитуры применяется эксцентриковая стяжка. Ручки металлические типа «скоба». </t>
  </si>
  <si>
    <t xml:space="preserve">шт. </t>
  </si>
  <si>
    <t>ФБ</t>
  </si>
  <si>
    <t>Стеллаж металлический усиленный для материалов</t>
  </si>
  <si>
    <t>Размеры: (высота, ширина, глубина) не менее - 175х190х50см</t>
  </si>
  <si>
    <t>В наличии</t>
  </si>
  <si>
    <t>Стеллаж металлический усиленный для инструментов</t>
  </si>
  <si>
    <t>Размеры: (высота, ширина, глубина) не менее - 240х75х40см</t>
  </si>
  <si>
    <t>Размеры:(высота, ширина, глубина) не менеене 240х130х40см</t>
  </si>
  <si>
    <t>Размеры: (высота, ширина, глубина) - не менее 1700х190х50см</t>
  </si>
  <si>
    <t>Размеры  не менее - 2208x1180x1450 мм
Количество выкатных платформ на ярусе - 3
Количество ярусов - 3 Максимальная допустимая нагрузка на платформу/полку стеллажа - 1000 кг</t>
  </si>
  <si>
    <t>Контейнер для сухих отходов</t>
  </si>
  <si>
    <t>Контейнер для сухих отходов-усиленный на колесах. Объем 120 литров.</t>
  </si>
  <si>
    <t xml:space="preserve">Оборудование </t>
  </si>
  <si>
    <t>в наличии</t>
  </si>
  <si>
    <t>Рабочее место учащегося</t>
  </si>
  <si>
    <t>Площадь зоны: не менее 59,8 кв.м.</t>
  </si>
  <si>
    <t>Освещение: Допустимо верхнее искусственное освещение ( не менее 400 люкс)</t>
  </si>
  <si>
    <t>Электричество: 11 подключения к сети  220 Вольтт</t>
  </si>
  <si>
    <t>Контур заземления для электропитания и сети слаботочных подключений (при необходимости): не требуется</t>
  </si>
  <si>
    <t xml:space="preserve">Покрытие пола: - фанера окрашенная толщиной 14мм - 24 кв. м и наливные полы - 35 кв. м - требуютя </t>
  </si>
  <si>
    <t>Подведение/ отведение ГХВС (при необходимости): не требуется</t>
  </si>
  <si>
    <t xml:space="preserve">Приточно-вытяжная вентиляция:  имеется </t>
  </si>
  <si>
    <t>Промышленный пылесос</t>
  </si>
  <si>
    <t xml:space="preserve">Компактный промышленный пылесос с износостойкой турбиной, рассчитанной на непрерывную работу, и интерфейсом для соединения с любыми распространенными системами управления технологическим оборудованием. 
Мощность не менее 1200 Вт
Объем пылесборника не менее15 л
Тип питания от сети
</t>
  </si>
  <si>
    <t>шт. (на 6 раб. мест)</t>
  </si>
  <si>
    <t>Пушка тепловая</t>
  </si>
  <si>
    <t>Тепловая мощность max 3 кВт, производительность не менее 250 м3/ч, напряжение питания 220 В.</t>
  </si>
  <si>
    <t>шт. (на 1 раб. мест)</t>
  </si>
  <si>
    <t>Передвижные щиты</t>
  </si>
  <si>
    <t>Размеры рабочей зоны 150х104 см выполнена из ДСП в металлической оправе на колесах</t>
  </si>
  <si>
    <t>шт (на 1 раб. место</t>
  </si>
  <si>
    <t xml:space="preserve"> в наличии</t>
  </si>
  <si>
    <t>Прожектор на треноге</t>
  </si>
  <si>
    <t xml:space="preserve">Световой поток 8000 лм, освещение близкое к дневному свету, прожектор устойчивый к пыли, влаге, ударам и вибрациям. Устойчивый штатив 2 м </t>
  </si>
  <si>
    <t xml:space="preserve"> шт. (на 1 раб. мест)</t>
  </si>
  <si>
    <t xml:space="preserve"> Лазерный нивелир</t>
  </si>
  <si>
    <t xml:space="preserve">Тип –лазерный линейный
Количество лучей-12
Тип луча- горизонтальный, вертикальный, перекрестный
Дальность построения – 20м
Точность – 0,14 мм м
Особенности: звуковая и световая  индикация.
В комплекте : Батарейки (аккумуляторы), зарядное устройство, кейс сумка, очки, рейка, штатив.
Автоматическое выравнивание
</t>
  </si>
  <si>
    <t xml:space="preserve"> Лазерный дальномер</t>
  </si>
  <si>
    <t xml:space="preserve">Тип - лазерный Дальность - до 100 м                            Погрешность измерения не более 0.02мм/м;
Время измерения:0.25с- 0.25с;
</t>
  </si>
  <si>
    <t xml:space="preserve"> шт. (на 6 раб. мест)</t>
  </si>
  <si>
    <t>РБ</t>
  </si>
  <si>
    <t>Шлифовальная машинка прямоугольная</t>
  </si>
  <si>
    <t xml:space="preserve">Плоскошлифовальная машинка вибрационная. Мощность 190 Вт. Лента 228 х 93 мм. Крепление листа зажимы.липучка.                                       </t>
  </si>
  <si>
    <t xml:space="preserve"> шт. (на 2 раб. мест)</t>
  </si>
  <si>
    <t>Электрический миксер (в комплекте с мешалкой) для красок</t>
  </si>
  <si>
    <t>Миксер (мешалка) для шпаклевки и краски.Параметры электросети: 220V. Макс. число оборотов холостого хода не менее 700 об/мин. Мощность не менее 1400Вт.</t>
  </si>
  <si>
    <t>Строительный миксер для сухих смесей</t>
  </si>
  <si>
    <t>Миксер строительный, 1600 Вт для приголтовления сухих  строительных смесей (дрель+венчик)Тип питания - от сети</t>
  </si>
  <si>
    <t xml:space="preserve">Лампа строительная </t>
  </si>
  <si>
    <t xml:space="preserve">Контрольная лампа 
Цветовая температура 5000 K
Световой поток (лм) 1500 lm
Класс защиты корпуса – IP 55
Длина кабеля- 5м
Масса -1,5 кг
</t>
  </si>
  <si>
    <t>шт. (на 2 раб. мест)</t>
  </si>
  <si>
    <t>Фен строительный</t>
  </si>
  <si>
    <t>Потребляемая мощность 1800 Вт, рабочая температура от 50 до 600 °С, скорость потока от 250 до 450 л/мин, масса 0,8 кг</t>
  </si>
  <si>
    <t>Краскопульт тип 1</t>
  </si>
  <si>
    <t xml:space="preserve">Тип упаковки: Пластиковый кейс
Тип краскопульта: RP
Потребление воздуха: 370 л/мин
Входящее давление: 2
Расход материала: 220
Ширина факела: 365
Резьба на входе воздух: G1/4" (внешняя)
Объём бачка: 600
Диаметр сопла: 1.3 мм 
Манометр в комплекте.
</t>
  </si>
  <si>
    <t>Краскопульт тип 2</t>
  </si>
  <si>
    <t xml:space="preserve">Тип краскопульта: RP
Потребление воздуха: 270 л/мин
Входящее давление: 2
Расход материала: 250
Ширина факела: 300
Резьба на входе воздух: G1/4" (внешняя)
Объём бачка: 600
Диаметр сопла: 1.4 мм
Манометр в комплекте.
</t>
  </si>
  <si>
    <t>Краскопульт тип 3</t>
  </si>
  <si>
    <t xml:space="preserve"> Тип краскопульта: RP
Потребление воздуха: 270 л/мин Входящее давление: 2 Расход материала: 250 Ширина факела: 300 Резьба на входе воздух: G1/4" (внешняя) Объём бачка: 600 Диаметр сопла: 1.8 мм Манометр Impact Controller-2 в комплекте.
</t>
  </si>
  <si>
    <t>Краскопульт тип 4</t>
  </si>
  <si>
    <t xml:space="preserve">Тип упаковки: Пластиковый кейс Тип краскопульта: HVLP
Потребление воздуха: 420 л/мин Входящее давление: 1,8 Расход материала: 160 Ширина факела: 400
Резьба на входе воздух: G1/4" (внешняя) Объём бачка: 600
Диаметр сопла: 1.3 мм  Манометр Impact Controller-2 в комплекте.
</t>
  </si>
  <si>
    <t>Регулятор давления</t>
  </si>
  <si>
    <t xml:space="preserve">Регулятор давления воздуха с манометром Максимальное давление не менее 9 бар </t>
  </si>
  <si>
    <t>Набор для чистки краскопультов</t>
  </si>
  <si>
    <t xml:space="preserve">Набор для чистки краскопультов  18 предметов
В набор входят: большой ёршик; средний ёршик; маленький ёршик; средний ершик с жесткой щетиной; набор из 5 ёршиков более маленьких размеров; набор из 10 игл различного диаметра; кисточка; щетка с пластиковой ручкой; металлический двухсторонний инструмент (скребок/игла).
</t>
  </si>
  <si>
    <t>Стол для раскроя  обоев</t>
  </si>
  <si>
    <t xml:space="preserve">Cтол для нарезки обоев 2000х600х1000мм.Складные ножки
Материал каркаса- сталь
Материал рабочей поверхности - пластик
</t>
  </si>
  <si>
    <t>Рабочий стол</t>
  </si>
  <si>
    <t>Рабочий стол: высота 70-80см, ширина 70-75см, длина 140-150см</t>
  </si>
  <si>
    <t>Стул - стремянка</t>
  </si>
  <si>
    <t>Основание металлическое, ступени деревянные.Высота -90 см , ширина -115 см</t>
  </si>
  <si>
    <t xml:space="preserve">Стеллаж металлический </t>
  </si>
  <si>
    <t xml:space="preserve">Размеры  -1000x700x300 мм Количество ярусов - 3 </t>
  </si>
  <si>
    <t>шт. (на 1 раб. место)</t>
  </si>
  <si>
    <t xml:space="preserve">Лестница стремянка  </t>
  </si>
  <si>
    <t>Алюминиевая стремянка 4 ступени , идеально подходит для проведения ремонтных, отделочных работ на высоте. Ширина 430 мм. Высота подъема от пола мах=1,5м</t>
  </si>
  <si>
    <t xml:space="preserve">Кюветка для малярных составов  тип 1  </t>
  </si>
  <si>
    <t xml:space="preserve">Для краски. Ширина, мм 260. Длина, мм 320. 
Материал пластик 
</t>
  </si>
  <si>
    <t>шт. (на 1 раб. места)</t>
  </si>
  <si>
    <t>Кюветка для малярных составов  тип 2</t>
  </si>
  <si>
    <t xml:space="preserve">Для краски.  Длина - 300мм, Ширина - 150мм, Высота - 50мм. Материал пластик </t>
  </si>
  <si>
    <t xml:space="preserve">Телескопичка малярная  </t>
  </si>
  <si>
    <t>Телескопический стержень для удлинения рукоятки малярных валиков  и макловиц. Длина до 2м</t>
  </si>
  <si>
    <t>Уровень пузырьковый тип 1</t>
  </si>
  <si>
    <t xml:space="preserve"> Строительный уровень с резиновыми противоударными заглушками. Длина 2000мм
Магнитное основание уровня фиксирует его на металлических поверхностях.                                                                                                Количество глазков -3
Количество рукояток-2
</t>
  </si>
  <si>
    <t>Уровень пузырьковый тип 2</t>
  </si>
  <si>
    <t xml:space="preserve">Вид брусковый магнитный
фрезерованная грань
длина 1500 см
количество глазков 3
</t>
  </si>
  <si>
    <t xml:space="preserve">Линейка измерительная металлическая </t>
  </si>
  <si>
    <t xml:space="preserve">Линейка металлическая. 
Длина , мм 1000 
Ширина, мм 40 
Толщина, мм 1 
Материал металл 
</t>
  </si>
  <si>
    <t xml:space="preserve">Линейка обойная </t>
  </si>
  <si>
    <t>Линейка для подрезания обоев, сталь/пластик 1 метр</t>
  </si>
  <si>
    <t>Щетка-макловица</t>
  </si>
  <si>
    <t xml:space="preserve"> Толщина, 50 мм.Ширина, мм140
Материал бандажа дерево Щетина искусственная
Материал рукояти пластик 
</t>
  </si>
  <si>
    <t xml:space="preserve"> шт. (на 1 раб. место)</t>
  </si>
  <si>
    <t>Тёрка для шлифования с комплектом шлифбумаги</t>
  </si>
  <si>
    <t>Общая длина, мм: 230; Общая ширина, мм: 105; В комплекте 10 шт шлифбумаги 230*280мм</t>
  </si>
  <si>
    <t>Нож строительный с комплектом лезвий</t>
  </si>
  <si>
    <t xml:space="preserve">Для работы используются лезвия из углеродистой стали шириной 18 мм, длиной 150 мм                                                  Форма лезвия: сегментированное,  ширина: 18 мм.    Количество в наборе: 10 шт   
</t>
  </si>
  <si>
    <t>Швабра жёсткая с ручкой</t>
  </si>
  <si>
    <t xml:space="preserve">Деревянная щетка с ручкой  длиной 140 см. Щетина имеет ворс длиной не менее 9 см из ПЭТ (полиэтилентерефталата). Высота волокна составляет 90 мм. </t>
  </si>
  <si>
    <t>Совок</t>
  </si>
  <si>
    <t>Совок для мусора из пластика с резиновой кромкой  размеры не менее 215х265мм</t>
  </si>
  <si>
    <t>Емкость для раздельного сбора мусора</t>
  </si>
  <si>
    <t>Контейнер мусорный не менее 250х200х325 мм 9 л с качающейся крышкой, пластиковый</t>
  </si>
  <si>
    <t xml:space="preserve">Электрический удлинитель </t>
  </si>
  <si>
    <t xml:space="preserve">Электрический удлинитель с выключателем, с защитными шторками, 4 гнезда, длина 5 м </t>
  </si>
  <si>
    <t xml:space="preserve">Обойный валик резиновый </t>
  </si>
  <si>
    <t>Обойный валик резиновый прижимной 150мм</t>
  </si>
  <si>
    <t>Обойная щетка</t>
  </si>
  <si>
    <t>Деревянная обойная щетка.  Вес, кг  - 0.217
Длина щетки (см) - 30. Отверстие для подвеса  -Да</t>
  </si>
  <si>
    <t xml:space="preserve">Обойный шпатель  </t>
  </si>
  <si>
    <t xml:space="preserve">Пластиковый обойный шпатель. Вес, кг - 0.1 Ширина (мм) - 280. Тип прижимной
Материал пластик
</t>
  </si>
  <si>
    <t>Кельма венецианская тип 1</t>
  </si>
  <si>
    <t>Кельма венецианская пластиковая прямоугольная белая 20*8см. Для нанесения декоративных штукатурок и фактурных красок</t>
  </si>
  <si>
    <t>Кельма венецианская тип 2</t>
  </si>
  <si>
    <t xml:space="preserve">Венецианская кельма нержавейющая сталь 200х80мм.         Форма полотна прямоугольная
форма изгиба плоская
материал полотна сталь
зеркальная полировка есть
</t>
  </si>
  <si>
    <t xml:space="preserve">Набор шпателей 
</t>
  </si>
  <si>
    <t>Набор шпателей поверхностных  из нержавеющей стали. 4 шт. в наборе: 50/80/100/120 мм</t>
  </si>
  <si>
    <t>Шпатель №50</t>
  </si>
  <si>
    <t xml:space="preserve">Шпатель малярный 50мм пластмассовая ручка   </t>
  </si>
  <si>
    <t>Шпатель № 100</t>
  </si>
  <si>
    <t xml:space="preserve">Шпатель малярный 100мм пластмассовая ручка  </t>
  </si>
  <si>
    <t>Шпатель № 350</t>
  </si>
  <si>
    <t>Шпатель малярный 350 мм пластмассовая ручка</t>
  </si>
  <si>
    <t>Шпатель № 600 мм</t>
  </si>
  <si>
    <t xml:space="preserve">Шпатель малярный 600 мм пластмассовая ручка  </t>
  </si>
  <si>
    <t>Рулетка</t>
  </si>
  <si>
    <t xml:space="preserve">Длинна ленты 5 м
ширина ленты 19 мм
прорезиненный корпус
</t>
  </si>
  <si>
    <t>Линейка деревянная складная</t>
  </si>
  <si>
    <t>Линейка складная - 2м. Материал дерево</t>
  </si>
  <si>
    <t xml:space="preserve">Линейка  пластмассовая
</t>
  </si>
  <si>
    <t>Линейка пластмассовая, чертежная 50см. Прозрачная.</t>
  </si>
  <si>
    <t>Резиновый апликатор с эффектом под дерево</t>
  </si>
  <si>
    <t>Буазет (инструмент декоративный под дерево). Резиновый апликатор "текстура дерева" для создания декоративного эффекта под дерево на фактурных красках красный резиновый скребок 12см</t>
  </si>
  <si>
    <r>
      <t>Площадь зоны: не менее</t>
    </r>
    <r>
      <rPr>
        <sz val="11"/>
        <rFont val="Times New Roman"/>
        <family val="1"/>
        <charset val="204"/>
      </rPr>
      <t xml:space="preserve"> 27</t>
    </r>
    <r>
      <rPr>
        <sz val="11"/>
        <color theme="1"/>
        <rFont val="Times New Roman"/>
        <family val="1"/>
        <charset val="204"/>
      </rPr>
      <t xml:space="preserve"> кв.м.</t>
    </r>
  </si>
  <si>
    <t xml:space="preserve">Интернет : Подключение  ноутбуков с возможностью подключения к проводному интернету	</t>
  </si>
  <si>
    <t xml:space="preserve">Электричество: _4__ подключения к сети  по (220 Вольт)	</t>
  </si>
  <si>
    <t>Покрытие пола керамическая плитка - 27 м2 на всю зону</t>
  </si>
  <si>
    <t>Подведение/ отведение ГХВС (при необходимости) : не требуется</t>
  </si>
  <si>
    <t>ПК</t>
  </si>
  <si>
    <t>Процессор:  количество ядер  не менее 8;  тактовая частота  не менее 4.70 GHz; кэш-память не менее 12 MB; Материнская плата: Слотов памяти DDR4: не менее 2; слоты PCI-Express x1: не менее 2; слоты PCI-Express x16: не менее 1; Оперативная память: Общий объем: не менее 32 ГБ; Видеокарта: поддержка DirectX 12, поддержка OpenGL 4.6, максимальное разрешение 2D/3D, пикселей: не менее 7680x4320; Блок питания: Мощность: не менее 600W; Монитор: Диагональ: не менее 21 ″; Проводная клавиатура, Мышь компьютерная.</t>
  </si>
  <si>
    <t>Многофункциональное устройство</t>
  </si>
  <si>
    <t>Многофункциональное устройство A4, GDI, черно-белое, дуплекс, ADF 35, LAN, USB,  с запасным комплектом картриджей</t>
  </si>
  <si>
    <t>Офисный стол</t>
  </si>
  <si>
    <t xml:space="preserve">Топ ЛДСП 22мм, облицован противоударной кромкой ПВХ толщиной 2мм. Все детали корпуса (боковины,  задняя стенка) изготовлены из ЛДСП 16 мм. Облицованы противоударной кромкой ПВХ 2мм. Тумба имеет  четыре выдвижных ящика.Ящики оснащаются накладными ручками типа «скоба» хром. матовая. В качестве крепежной фурнитуры применяется  эксцентриковая стяжка. Ящики на роликовых направляющих. </t>
  </si>
  <si>
    <t xml:space="preserve">стул компьютерный Регулировка высоты (газлифт)
Подлокотники металлические (хром) с пластиковыми накладками
Крестовина металлическая (хром)разборная Пластиковые колеса Ограничение по весу: 120 кг Материал обивки: экокожа
</t>
  </si>
  <si>
    <t xml:space="preserve">Каркас и полка шкафа изготовлены из ЛДСП. Топ шкафа выполнен из ЛДСП толщиной  22мм, и облицованы кромкой ПВХ толщиной  2мм. Все торцевые поверхности каркаса обработаны  кромкой ПВХ 2мм. В верхней части шкафа полка для головных уборов и выдвижная штанга расположенная перпендикулярно задней стенке. Задняя стенка выполнена из ХДФ толщиной 4 мм, внутренняя поверхность облицована декоративной пленкой в цвет каркаса шкафа.  В качестве крепежной фурнитуры применяется эксцентриковая стяжка. Ручки металлические типа «скоба». 
</t>
  </si>
  <si>
    <t xml:space="preserve">Топ шкафа выполнен из ЛДСП толщиной 22мм и кромкой 2мм . Каркас и полки шкафа изготовлены из ЛДСП 16мм, кромкой ПВХ 2мм. Верхнее отделение представляет собой закрытую нишу с тонированным  стеклом 4мм в аллюмневой рамке, двумя навесными полками . Нижнее отделение  — с распашными дверцами из ЛДСП толщиной 16 мм и одной навесной полкой. В качестве крепежной фурнитуры применяется эксцентриковая стяжка. Ручки металлические типа «скоба». Задняя стенка  выполнена из ХДФ толщиной 4 мм, внутренняя поверхность облицована декоративной пленкой в цвет каркаса шкафа. 
</t>
  </si>
  <si>
    <t>Аптечка универсальная для оказания первой помощи</t>
  </si>
  <si>
    <t>ВБ</t>
  </si>
  <si>
    <t>Порошковый для пожапротушения</t>
  </si>
  <si>
    <t>Кулер 19 л (холодная/горячая вода)</t>
  </si>
  <si>
    <t>С функцией нагрева и электронным охлаждением</t>
  </si>
  <si>
    <t>Универсальный антибактериальный</t>
  </si>
  <si>
    <t>Маски одноразовые, голубые</t>
  </si>
  <si>
    <t>Защитные очки</t>
  </si>
  <si>
    <t>С дужками, прозрачные</t>
  </si>
  <si>
    <t>Перчатки Х/Б с латексным покрытием</t>
  </si>
  <si>
    <t>Перчатки хб/пара  с двойным латексным обливом</t>
  </si>
  <si>
    <t>пара</t>
  </si>
  <si>
    <t>Перчатки латексные</t>
  </si>
  <si>
    <t xml:space="preserve">Перчатки, пара. Латексные, неопудренные.
Сверхпрочные. Размер L
</t>
  </si>
  <si>
    <t>Респиратор</t>
  </si>
  <si>
    <t>Формованный c клапаном выдоха.</t>
  </si>
  <si>
    <t>Облучатель-рециркулятор</t>
  </si>
  <si>
    <t>Ультрафиолетовый бактерицидный передвижной</t>
  </si>
  <si>
    <t>Защитные беруши, шт.</t>
  </si>
  <si>
    <t xml:space="preserve">Снижение уровня шума, дБ 30. Вес нетто, кг 0,3. Регулировка длины есть. Материал, ABS-пластик.
</t>
  </si>
  <si>
    <r>
      <t xml:space="preserve">Инфраструктурный лист для оснащения образовательно-производственного центра (кластера)
</t>
    </r>
    <r>
      <rPr>
        <i/>
        <sz val="16"/>
        <color rgb="FFFF0000"/>
        <rFont val="Times New Roman"/>
        <family val="1"/>
        <charset val="204"/>
      </rPr>
      <t>Строитель Южного Урала</t>
    </r>
  </si>
  <si>
    <t xml:space="preserve">Основная информация об образовательно-производственном центре (кластере): </t>
  </si>
  <si>
    <r>
      <t xml:space="preserve">Субъект Российской Федерации: </t>
    </r>
    <r>
      <rPr>
        <sz val="12"/>
        <rFont val="Times New Roman"/>
        <family val="1"/>
        <charset val="204"/>
      </rPr>
      <t>Челябинская область</t>
    </r>
  </si>
  <si>
    <t>Базовая организация кластера: ГБПОУ "Южно-Уральский государственный технический колледж"</t>
  </si>
  <si>
    <r>
      <t xml:space="preserve">Адрес базовой образовательной организации: </t>
    </r>
    <r>
      <rPr>
        <sz val="11"/>
        <rFont val="Times New Roman"/>
        <family val="1"/>
        <charset val="204"/>
      </rPr>
      <t>г. Челябинск, ул. Горького, д. 15.</t>
    </r>
  </si>
  <si>
    <r>
      <t xml:space="preserve">5. Зона под вид работ: </t>
    </r>
    <r>
      <rPr>
        <b/>
        <sz val="16"/>
        <rFont val="Times New Roman"/>
        <family val="1"/>
        <charset val="204"/>
      </rPr>
      <t>Малярные работы</t>
    </r>
    <r>
      <rPr>
        <sz val="16"/>
        <rFont val="Times New Roman"/>
        <family val="1"/>
        <charset val="204"/>
      </rPr>
      <t xml:space="preserve"> (12 рабочих мест)</t>
    </r>
  </si>
  <si>
    <t>Площадь зоны: не менее 91,3 кв.м.</t>
  </si>
  <si>
    <t xml:space="preserve">Освещение: Комбинированное ( не менее 300  люкс) </t>
  </si>
  <si>
    <t>Интернет : не требуется</t>
  </si>
  <si>
    <t xml:space="preserve">Электричество: 10 подключения к сети  по (220 Вольт и 380 Вольт)	</t>
  </si>
  <si>
    <t>Контур заземления для электропитания и сети слаботочных подключений (при необходимости) : предусмотрено ( при необходимости )</t>
  </si>
  <si>
    <t>Покрытие пола: бетон  - 91,3 м2 на всю зону</t>
  </si>
  <si>
    <t>Подведение/ отведение ГХВС (при необходимости) : требуется</t>
  </si>
  <si>
    <t xml:space="preserve">Инструментальный шкаф </t>
  </si>
  <si>
    <t>Ширина не менее 950 мм,вес нагрузки на полку не менее 80 кг.</t>
  </si>
  <si>
    <t>Стеллаж металлический ширина не менее 1612 мм.,глубина не менее 600 мм., высота не менее 2000 мм.</t>
  </si>
  <si>
    <t xml:space="preserve">Шкаф для рабочей одежды </t>
  </si>
  <si>
    <t>Металлический шкаф,серый,с замками из четырех секций. Ширина не менее 800мм, глубина не менее 500мм, высота не менее 1850 мм.</t>
  </si>
  <si>
    <t>Шарнирная лестница трансформер</t>
  </si>
  <si>
    <t>Алюминевая четырехступенчата 4*4 ступеней.Высота площадки не менее 1,15 м,максимальная высота не менее 5 м.</t>
  </si>
  <si>
    <t>Стремянка складная  передвижная 5 ступенчатая</t>
  </si>
  <si>
    <t>5 ступенчатая. Длиной не менеее 175 см.,ширина ступени 80 мм.</t>
  </si>
  <si>
    <t>Туры 3-х секционные</t>
  </si>
  <si>
    <t>Высота вышки не менее(макс.) – 20,8 м, высота рабочей площадки вышки не менее (макс.) – 19,8 м, рабочая площадка: ширина не менее – 2,0 м, длина не менее – 2,0 м, количество настилов: без люка не менее – 3, с люком не менее – 1, нормативная поверхностная нагрузка не менее – 200кгс./м²</t>
  </si>
  <si>
    <t>Окрасочный аппарат 220 V (безвоздушный поршневой) с доп.оснасткой</t>
  </si>
  <si>
    <t>Мощность двигателя не менее, Вт 4000
Максимальное давление не менее, бар 220, Производительность не менее, л/мин 11, Расстояние распыления не менее, см 30-40</t>
  </si>
  <si>
    <t>Окрасочный аппарат (безвоздушный поршневой) с электронной регулировкой   с доп. Оснасткой</t>
  </si>
  <si>
    <t>производительность не менее
7.0 л/мин, мощность двигателя не менее
3000 Вт, максимальный размер сопла не менее 0.043</t>
  </si>
  <si>
    <t>Шнековый аппарат для нанесения шпаклевки с доп. Оснасткой</t>
  </si>
  <si>
    <t>Мощность двигателя не менее (дрели): 1100 Вт / 220 В, Скорость: не менее 0-1200 об / мин, Производительность насоса не менее: 1-15 л / мин;Максимальный размер зерна: до 1,5 мм, Давление не менее: 2 МПа / 20 бар / 290 фунтов на квадратный дюйм</t>
  </si>
  <si>
    <t>Компресор 24л.</t>
  </si>
  <si>
    <t>Тип компрессора-поршневой,
Тип двигателя-электрический,
Тип смазки-масляный, Мощность не менее-1.5 кВт, Давление не менее-8 бар, Производительность на выходе не менее-210 л/мин, Привод-
коаксиальный (прямой),
Напряжение питания не менее-220 В, 
Максимальное число оборотов не менее-2850 об/мин, Ресивер-горизонтальный</t>
  </si>
  <si>
    <t>Краскопульт электрический</t>
  </si>
  <si>
    <t>Подключение к сети 220 В,вращение вентилятора не меее 30000 об/мин.,объём бочка 800 мл., с набором для чистки краскопультов в комплекте 22 щетки</t>
  </si>
  <si>
    <t>Картушечный пистолет с доп.оснасткой</t>
  </si>
  <si>
    <t xml:space="preserve">Объём бочка не менее 4,5 л., расположение бочка верхнее,диаметр воздушного штуцера не менее 1,4 д/мю, максимальное давление воздуха 3,5 бар.диаметр сопла не менее 4 мм., не более 8 мм.С комплектацией 3 сопла на 4,6,8мм. </t>
  </si>
  <si>
    <t xml:space="preserve">ощность не менее 1200 Вт,с объёмом резервуара не менее 30л.,в комплекте со шлангом,фильтром,мешком для мусора и приспособлением Циклон </t>
  </si>
  <si>
    <t xml:space="preserve">Шлиф- машинка с подсветкой 220 V эксцентриковая  диаметр 225 мм. </t>
  </si>
  <si>
    <t xml:space="preserve">Напряжение 220 В. Диаметр не менее 225 мм.Электродвигатель в корпусе не менее 800 Вт </t>
  </si>
  <si>
    <t>Шлифовальная машина телескопическая оснащеная двумя подушками (треугольная и круглая) с доп.оснасткой</t>
  </si>
  <si>
    <t>Мощность не менее 710 Вт, диаметр шлифовальной подушки 215 мм.,диаметр трубки не менее 32 мм.</t>
  </si>
  <si>
    <t>Аккумуляторная дрель-шуруповерт</t>
  </si>
  <si>
    <t>Дрель аккумуляторная.Напряжение аккумулятора не менее 18 В.</t>
  </si>
  <si>
    <t xml:space="preserve">Шлиф-машинка 220 V без мешка для пыли диаметр 150 мм. </t>
  </si>
  <si>
    <t>Шлиф-машинка ручная 220 В без мешка для пыли диаметр не менее 150 мм. Мощность не менее 400 вт.</t>
  </si>
  <si>
    <t>Дрель сетевая мощность двигателя не менее 800 Вт,патрон с ключом</t>
  </si>
  <si>
    <t xml:space="preserve">УШМ  </t>
  </si>
  <si>
    <t xml:space="preserve">Мощность не менее 900 Вт, на диск 125 мм. С кожухом, рукояткой, ключом. </t>
  </si>
  <si>
    <t>Перфоратор</t>
  </si>
  <si>
    <t xml:space="preserve">Мощность не менее  1000 Вт, в комплекте с патроном. </t>
  </si>
  <si>
    <t xml:space="preserve">Выброшлифмашина прямоугольная с механическими зажимами </t>
  </si>
  <si>
    <t xml:space="preserve"> 220 В. Мощность двигателя не менее 200Вт</t>
  </si>
  <si>
    <t>Миксер ручной электрический</t>
  </si>
  <si>
    <t>Мощность: не менее 1100 Вт. Патрон М14  в комплекте с ключом и насадкой-венчиком оцинкованная М14 не менее 140х600 мм.</t>
  </si>
  <si>
    <t>Стол-верстак рабочий (стол металлический,промышленный)</t>
  </si>
  <si>
    <t>Металлический  ширина не менее 1500 мм, глубина не менее 700 мм, высота не менее 1000 мм.</t>
  </si>
  <si>
    <t>Фен-технический</t>
  </si>
  <si>
    <t>Потребляемая мощность не менее 1800 Вт, рабочая температура от 50 до 600 °С, скорость потока от 250 до 450 л/мин, масса 0,8 кг.</t>
  </si>
  <si>
    <t>Прожектор со штативом</t>
  </si>
  <si>
    <t>Вес, гр:3500, световой поток не менее, ≈ Lm:9000, входное напряжение не менее, V.:220-230, мощность не менее, Вт (Вт/м):100, световая температура не менеее, K:6400, угол обзора горизонтальный не менее, °:120, рабочий диапазон температур не менее:-40 ... +45, материал корпуса:Алюминий</t>
  </si>
  <si>
    <t>Пушка тепловая для сушки окрашенных поверхностей</t>
  </si>
  <si>
    <t>Мощность не менее 2 кВт, площадь обогрева не менее 20м, габаритами не менее 205/265/195 мм, производитеьностью не менее 160 м2 в час</t>
  </si>
  <si>
    <t>Торцевая пила</t>
  </si>
  <si>
    <t>Мощность не менее 1500 Вт.глубина пропила под углом 90 гр. не менее 65 мм.,ширина пропила под углом 90 гр. Не менее 305 мм.</t>
  </si>
  <si>
    <t>Ванна</t>
  </si>
  <si>
    <t>Вес нагрузки не менее700кг,металлический  ширина не менее 1500 мм, глубина не менее 700 мм, высота не менее 1000 мм.</t>
  </si>
  <si>
    <t>Площадь зоны: не менее  68,6  кв.м.</t>
  </si>
  <si>
    <t>Освещение: Комбинированное не менее 300 люкс</t>
  </si>
  <si>
    <t xml:space="preserve">Электричество: 1 подключения к сети  по (220 Вольт и 380 Вольт)	</t>
  </si>
  <si>
    <t>Покрытие пола: бетон  - 3,2  м2 на всю зону</t>
  </si>
  <si>
    <t xml:space="preserve">Стул ученический </t>
  </si>
  <si>
    <t xml:space="preserve">Не менее 750х350х460 мм (дерево-металл), серый,фанера </t>
  </si>
  <si>
    <t xml:space="preserve">шт (на 1 раб. место) </t>
  </si>
  <si>
    <t xml:space="preserve">Кабинка для малярных работ с номером </t>
  </si>
  <si>
    <t>4 стены - кирпич полуторный полнотелый, стены оштукатурены, без подиума, дверная коробка с полотном, ширина х длина х высота не менее 1800х1800х2500 мм</t>
  </si>
  <si>
    <t xml:space="preserve">шт (на 2 раб. места) </t>
  </si>
  <si>
    <t>Комплект контрольно измерительных инструментов</t>
  </si>
  <si>
    <t>Ширина штрихов шкалы рулетки не менее, мм: 0,20, толщина ленты не менее, мм: от 0,12 до 0,3, ширина ленты не менее, мм: от 7 до 25, длина не менее 5 м</t>
  </si>
  <si>
    <t>Угольник строительный.</t>
  </si>
  <si>
    <t>Размеры измерения не менее 400мм.*600мм.</t>
  </si>
  <si>
    <t>Размеры измерения не менее 400мм.*250мм.</t>
  </si>
  <si>
    <t>Строительный уровень 1200 мм.</t>
  </si>
  <si>
    <t>Пузырьковый,количество глазков не менее 3,погрешность не менее 0,1 мм,</t>
  </si>
  <si>
    <t>Строительный уровень 600 мм.</t>
  </si>
  <si>
    <t>Лазерная рулетка</t>
  </si>
  <si>
    <t>Количество батареек, шт
2, напряжение питания не менее, В
1.5, степень защиты
IP 54, макс. рабочая температура не менее, °С40, мин. рабочая температура, °С
-10, габариты не менее, мм
110x38x23</t>
  </si>
  <si>
    <t>Лазерный нивелир 360 гр.на штативе</t>
  </si>
  <si>
    <t>Направление лучей горизонтально и вертикально не менее 360 гр.,элементы питания АА -4 шт.упаковка кейс-чемодан.</t>
  </si>
  <si>
    <t>Гидроуровень</t>
  </si>
  <si>
    <t>Колбы со шкалой изготовлены из пластика, шланг изготовлен из маслобензостойкого ПВХ.</t>
  </si>
  <si>
    <t>Линейка металлическая.</t>
  </si>
  <si>
    <t>Шкала с шагом 0,5 мм.Длина 500 мм.</t>
  </si>
  <si>
    <t>Цилиндрический отвес.</t>
  </si>
  <si>
    <t>Отвес не менее 500 гр.,длина шнура не менее 5 м.</t>
  </si>
  <si>
    <t>Комплект рабочих инструментов</t>
  </si>
  <si>
    <t>Правило строительное</t>
  </si>
  <si>
    <t>Длина не менее 2000 мм.</t>
  </si>
  <si>
    <t>Длина не менее 1500 мм.</t>
  </si>
  <si>
    <t>Площадь зоны: не менее 2 кв.м.</t>
  </si>
  <si>
    <t>Освещение: Комбинированное не менее не менее 300  люкс</t>
  </si>
  <si>
    <t xml:space="preserve">Интернет : Подключение  ноутбуков  к проводному интернету	</t>
  </si>
  <si>
    <t xml:space="preserve">Электричество: 2 подключения к сети  по (220 Вольт и 380 Вольт)	</t>
  </si>
  <si>
    <t>Покрытие пола: бетон  - 2 м2 на всю зону</t>
  </si>
  <si>
    <t>Подведение/ отведение ГХВС (при необходимости) :  требуется</t>
  </si>
  <si>
    <t>Стул для преподавателя</t>
  </si>
  <si>
    <t>Металл серый, фанера ,высота  не менее 450 мм.</t>
  </si>
  <si>
    <t>Стол для преподавателя</t>
  </si>
  <si>
    <t>Ширина не менее 1400 мм., высота не менее 750 мм,глубина не менее 750 мм) с выкатной тумбой с замком серый (высота не менее 634 мм.,ширина не менее 465 мм.,глубина не менее 450 мм.</t>
  </si>
  <si>
    <t>Шкаф для преподавателя</t>
  </si>
  <si>
    <t>Шкаф  со стеклянными дверями серый высота не менее1807 мм,глубина не менее 370 мм,ширина не менее826
верх стекло/ДСП двери</t>
  </si>
  <si>
    <t xml:space="preserve">Телевизор </t>
  </si>
  <si>
    <t>Тип-  телевизор LED
Питание-100-240В ～ 50/60Гц
Тип подсветки экрана -Direct LED
Диагональ экрана (дюйм) не менее 75"
Разрешение экрана -не менее 4K UltraHD, 3840x2160
Формат экрана -16:9                                                                    
кронштейн крепления на стену есть</t>
  </si>
  <si>
    <t xml:space="preserve">МФУ лазерное А3 </t>
  </si>
  <si>
    <t>Технология печати лазерный
Форматпечати A3
Печать черно-белая
Автоматическая двусторонняя печать (duplex-unit) в стандартной комплектации есть</t>
  </si>
  <si>
    <t>Ноутбук для мастера ПО</t>
  </si>
  <si>
    <t>не менее - экран 17”, IPS, CPU 2.3 ГГц, RAM 16 ГБ, SSD 1000 ГБ</t>
  </si>
  <si>
    <t>Предназначен для оказания первой помощи, также содержит лекарственные средства для оказания медикаментозной помощи.</t>
  </si>
  <si>
    <t>Огнетушитель ОП</t>
  </si>
  <si>
    <t>Предназначен для тушения локальных очагов возгорания в производственных помещениях</t>
  </si>
  <si>
    <t>Огнетушитель ОУ</t>
  </si>
  <si>
    <t>Предназначенные для дезинфекции кожи, предметов и поверхностей</t>
  </si>
  <si>
    <t>Гигиеническое изделие, закрывающее рот и нос носителя c помощью фильтра, который защищает от вдыхания жидких аэрозолей</t>
  </si>
  <si>
    <t>Респиратор противоаэрозольный</t>
  </si>
  <si>
    <t>Изолирующая полумаска</t>
  </si>
  <si>
    <t>Журналы</t>
  </si>
  <si>
    <t>Журнал учета инструктажей по ТБ</t>
  </si>
  <si>
    <t>Нормативная литература</t>
  </si>
  <si>
    <t>Инструкции по охране труда</t>
  </si>
  <si>
    <t>Видеофильмы, тесты и обучающие программы</t>
  </si>
  <si>
    <t>Обучающийся материал</t>
  </si>
  <si>
    <t>Трикотажные перчатки Х/Б с ПВХ</t>
  </si>
  <si>
    <t>Очки защитные</t>
  </si>
  <si>
    <t>Очки открытые, прозорачные, материал поликарбонат</t>
  </si>
  <si>
    <t>Рабочий костюм</t>
  </si>
  <si>
    <t>Спецодежда из Х/Б ткани</t>
  </si>
  <si>
    <t>Знаки безопасности</t>
  </si>
  <si>
    <t>Самоклеющаяся, светоотражающая пленка</t>
  </si>
  <si>
    <t>Маски медицинские одноразовые</t>
  </si>
  <si>
    <t>Телевизор</t>
  </si>
  <si>
    <t>МФУ лазерное А3</t>
  </si>
  <si>
    <t>Лазерный нивелир</t>
  </si>
  <si>
    <t>Лазерный дальномер</t>
  </si>
  <si>
    <t>Лампа строительная</t>
  </si>
  <si>
    <t>Стол для раскроя обоев</t>
  </si>
  <si>
    <t>Стеллаж металлический</t>
  </si>
  <si>
    <t>Лестница стремянка</t>
  </si>
  <si>
    <t>Кюветка для малярных составов тип 1</t>
  </si>
  <si>
    <t>Кюветка для малярных составов тип 2</t>
  </si>
  <si>
    <t>Телескопичка малярная</t>
  </si>
  <si>
    <t>Линейка измерительная металлическая</t>
  </si>
  <si>
    <t>Линейка обойная</t>
  </si>
  <si>
    <t>Электрический удлинитель</t>
  </si>
  <si>
    <t>Обойный валик резиновый</t>
  </si>
  <si>
    <t>Обойный шпатель</t>
  </si>
  <si>
    <t>Набор шпателей</t>
  </si>
  <si>
    <t>Линейка пластмассовая</t>
  </si>
  <si>
    <t>Стул ученический</t>
  </si>
  <si>
    <t>Кабинка для малярных работ с номером</t>
  </si>
  <si>
    <t>Инструментальный шкаф</t>
  </si>
  <si>
    <t>Шкаф для рабочей одежды</t>
  </si>
  <si>
    <t>Выброшлифмашина прямоугольная с механическими зажимами</t>
  </si>
  <si>
    <t>Стеллаж офисный</t>
  </si>
  <si>
    <t>Базовая часть</t>
  </si>
  <si>
    <t>Шкаф инструментальный</t>
  </si>
  <si>
    <t>Стол-верстак рабочий</t>
  </si>
  <si>
    <t>Картушечный пистолет с дополнительной оснасткой</t>
  </si>
  <si>
    <t>Компресор</t>
  </si>
  <si>
    <t>Окрасочный аппарат с дополнительной оснасткой</t>
  </si>
  <si>
    <t>Пылесос промышленный</t>
  </si>
  <si>
    <t>Стремянка складная</t>
  </si>
  <si>
    <t>Пила торцевая</t>
  </si>
  <si>
    <t>Вышка тура строительная</t>
  </si>
  <si>
    <t>Машина углошлифовальная</t>
  </si>
  <si>
    <t>Фен технический</t>
  </si>
  <si>
    <t xml:space="preserve">Лестница трансформер шарнирная </t>
  </si>
  <si>
    <t>Шлифмашина эксцентриковая</t>
  </si>
  <si>
    <t>Шнековый аппарат для нанесения шпаклевки с дополнительной оснасткой</t>
  </si>
  <si>
    <t>Дрель-шуруповерт аккумуляторная</t>
  </si>
  <si>
    <t>Дрель сетевая</t>
  </si>
  <si>
    <t>Шлифовальная машина телескопическая</t>
  </si>
  <si>
    <t>Линейка металлическая</t>
  </si>
  <si>
    <t>Краскопульт</t>
  </si>
  <si>
    <t>Кельма венецианская</t>
  </si>
  <si>
    <t>Кюветка для малярных составов</t>
  </si>
  <si>
    <t>Уровень строительный</t>
  </si>
  <si>
    <t>Штанга малярная телескопическая</t>
  </si>
  <si>
    <t>Тёрка для шлифования</t>
  </si>
  <si>
    <t>Цилиндрический отвес</t>
  </si>
  <si>
    <t>Шпатель</t>
  </si>
  <si>
    <t>Защитные беруши</t>
  </si>
  <si>
    <t>Угольник строительный</t>
  </si>
  <si>
    <t>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 14 Федерального закона № 44-ФЗ и ст. 3.1-4 Федерального закона № 223-ФЗ, устанавливающие запрет и ограничение закупок товаров, происходящих из иностранных государств, работ, услуг, соответственно выполняемых, оказываемых иностранными лицами, а также преимущество в отношении товаров российского происхождения (в том числе поставляемых при выполнении закупаемых работ, оказании закупаемых услуг)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</si>
</sst>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3" x14ac:knownFonts="1">
    <font>
      <sz val="11"/>
      <color theme="1"/>
      <name val="Calibri"/>
      <family val="2"/>
      <charset val="204"/>
      <scheme val="minor"/>
    </font>
    <font>
      <sz val="16"/>
      <color theme="0"/>
      <name val="Times New Roman"/>
      <family val="1"/>
      <charset val="204"/>
    </font>
    <font>
      <sz val="11"/>
      <color theme="1"/>
      <name val="Times New Roman"/>
      <family val="1"/>
      <charset val="204"/>
    </font>
    <font>
      <b/>
      <sz val="11"/>
      <color theme="1"/>
      <name val="Times New Roman"/>
      <family val="1"/>
      <charset val="204"/>
    </font>
    <font>
      <sz val="11"/>
      <name val="Times New Roman"/>
      <family val="1"/>
      <charset val="204"/>
    </font>
    <font>
      <sz val="11"/>
      <color theme="1"/>
      <name val="Arial"/>
      <family val="2"/>
      <charset val="204"/>
    </font>
    <font>
      <sz val="10"/>
      <color rgb="FF000000"/>
      <name val="Calibri"/>
      <family val="2"/>
      <charset val="204"/>
      <scheme val="minor"/>
    </font>
    <font>
      <sz val="10"/>
      <color rgb="FF000000"/>
      <name val="Arial"/>
      <family val="2"/>
      <charset val="204"/>
    </font>
    <font>
      <sz val="10"/>
      <color rgb="FF000000"/>
      <name val="Calibri"/>
      <family val="2"/>
      <charset val="204"/>
      <scheme val="minor"/>
    </font>
    <font>
      <sz val="11"/>
      <color rgb="FFFF0000"/>
      <name val="Times New Roman"/>
      <family val="1"/>
      <charset val="204"/>
    </font>
    <font>
      <sz val="14"/>
      <color theme="0"/>
      <name val="Times New Roman"/>
      <family val="1"/>
      <charset val="204"/>
    </font>
    <font>
      <b/>
      <sz val="12"/>
      <color theme="1"/>
      <name val="Times New Roman"/>
      <family val="1"/>
      <charset val="204"/>
    </font>
    <font>
      <sz val="11"/>
      <color rgb="FF000000"/>
      <name val="Times New Roman"/>
      <family val="1"/>
      <charset val="204"/>
    </font>
    <font>
      <b/>
      <sz val="12"/>
      <name val="Times New Roman"/>
      <family val="1"/>
      <charset val="204"/>
    </font>
    <font>
      <sz val="12"/>
      <color theme="1"/>
      <name val="Times New Roman"/>
      <family val="1"/>
      <charset val="204"/>
    </font>
    <font>
      <b/>
      <sz val="11"/>
      <name val="Times New Roman"/>
      <family val="1"/>
      <charset val="204"/>
    </font>
    <font>
      <sz val="12"/>
      <name val="Times New Roman"/>
      <family val="1"/>
      <charset val="204"/>
    </font>
    <font>
      <sz val="12"/>
      <color rgb="FFFF0000"/>
      <name val="Times New Roman"/>
      <family val="1"/>
      <charset val="204"/>
    </font>
    <font>
      <sz val="12"/>
      <color theme="1"/>
      <name val="Calibri"/>
      <family val="2"/>
      <charset val="204"/>
      <scheme val="minor"/>
    </font>
    <font>
      <b/>
      <sz val="16"/>
      <color theme="0"/>
      <name val="Times New Roman"/>
      <family val="1"/>
      <charset val="204"/>
    </font>
    <font>
      <b/>
      <sz val="14"/>
      <color rgb="FFFF0000"/>
      <name val="Times New Roman"/>
      <family val="1"/>
      <charset val="204"/>
    </font>
    <font>
      <b/>
      <sz val="11"/>
      <color rgb="FF000000"/>
      <name val="Times New Roman"/>
      <family val="1"/>
      <charset val="204"/>
    </font>
    <font>
      <sz val="11"/>
      <color rgb="FF000000"/>
      <name val="Calibri"/>
      <family val="2"/>
      <charset val="204"/>
      <scheme val="minor"/>
    </font>
    <font>
      <b/>
      <sz val="14"/>
      <color rgb="FF000000"/>
      <name val="Times New Roman"/>
      <family val="1"/>
      <charset val="204"/>
    </font>
    <font>
      <sz val="12"/>
      <color rgb="FF000000"/>
      <name val="Times New Roman"/>
      <family val="1"/>
      <charset val="204"/>
    </font>
    <font>
      <b/>
      <sz val="12"/>
      <color theme="0"/>
      <name val="Times New Roman"/>
      <family val="1"/>
      <charset val="204"/>
    </font>
    <font>
      <b/>
      <sz val="16"/>
      <color rgb="FFFF0000"/>
      <name val="Times New Roman"/>
      <family val="1"/>
      <charset val="204"/>
    </font>
    <font>
      <b/>
      <sz val="12"/>
      <color rgb="FF000000"/>
      <name val="Times New Roman"/>
      <family val="1"/>
      <charset val="204"/>
    </font>
    <font>
      <i/>
      <sz val="12"/>
      <color theme="2" tint="-0.749992370372631"/>
      <name val="Times New Roman"/>
      <family val="1"/>
      <charset val="204"/>
    </font>
    <font>
      <sz val="11"/>
      <color theme="1"/>
      <name val="Calibri"/>
      <family val="2"/>
      <charset val="204"/>
      <scheme val="minor"/>
    </font>
    <font>
      <sz val="11"/>
      <color theme="0"/>
      <name val="Calibri"/>
      <family val="2"/>
      <charset val="204"/>
      <scheme val="minor"/>
    </font>
    <font>
      <sz val="16"/>
      <name val="Times New Roman"/>
      <family val="1"/>
      <charset val="204"/>
    </font>
    <font>
      <b/>
      <sz val="11"/>
      <color rgb="FFFF0000"/>
      <name val="Times New Roman"/>
      <family val="1"/>
      <charset val="204"/>
    </font>
    <font>
      <sz val="10"/>
      <name val="Times New Roman"/>
      <family val="1"/>
      <charset val="204"/>
    </font>
    <font>
      <sz val="10"/>
      <color theme="1"/>
      <name val="Times New Roman"/>
      <family val="1"/>
      <charset val="204"/>
    </font>
    <font>
      <sz val="11"/>
      <color theme="0"/>
      <name val="Times New Roman"/>
      <family val="1"/>
      <charset val="204"/>
    </font>
    <font>
      <sz val="10"/>
      <color rgb="FF000000"/>
      <name val="Times New Roman"/>
      <family val="1"/>
      <charset val="204"/>
    </font>
    <font>
      <sz val="11"/>
      <name val="Calibri"/>
      <family val="2"/>
      <scheme val="minor"/>
    </font>
    <font>
      <i/>
      <sz val="16"/>
      <color rgb="FFFF0000"/>
      <name val="Times New Roman"/>
      <family val="1"/>
      <charset val="204"/>
    </font>
    <font>
      <b/>
      <sz val="16"/>
      <name val="Times New Roman"/>
      <family val="1"/>
      <charset val="204"/>
    </font>
    <font>
      <sz val="11"/>
      <color theme="1"/>
      <name val="Calibri"/>
      <family val="2"/>
      <scheme val="minor"/>
    </font>
    <font>
      <sz val="11"/>
      <name val="Calibri"/>
      <family val="2"/>
      <charset val="204"/>
      <scheme val="minor"/>
    </font>
    <font>
      <b/>
      <sz val="12"/>
      <color rgb="FF820E0E"/>
      <name val="Times New Roman"/>
      <family val="1"/>
      <charset val="204"/>
    </font>
  </fonts>
  <fills count="20">
    <fill>
      <patternFill patternType="none"/>
    </fill>
    <fill>
      <patternFill patternType="gray125"/>
    </fill>
    <fill>
      <patternFill patternType="solid">
        <fgColor theme="0"/>
        <bgColor indexed="64"/>
      </patternFill>
    </fill>
    <fill>
      <patternFill patternType="solid">
        <fgColor rgb="FFFFFFFF"/>
        <bgColor rgb="FFFFFFFF"/>
      </patternFill>
    </fill>
    <fill>
      <patternFill patternType="solid">
        <fgColor theme="4" tint="-0.249977111117893"/>
        <bgColor indexed="64"/>
      </patternFill>
    </fill>
    <fill>
      <patternFill patternType="solid">
        <fgColor rgb="FFFFFFFF"/>
        <bgColor rgb="FFFFFFCC"/>
      </patternFill>
    </fill>
    <fill>
      <patternFill patternType="solid">
        <fgColor theme="0"/>
        <bgColor theme="0"/>
      </patternFill>
    </fill>
    <fill>
      <patternFill patternType="solid">
        <fgColor rgb="FFFFFFFF"/>
        <bgColor indexed="64"/>
      </patternFill>
    </fill>
    <fill>
      <patternFill patternType="solid">
        <fgColor rgb="FFBFBFBF"/>
        <bgColor indexed="64"/>
      </patternFill>
    </fill>
    <fill>
      <patternFill patternType="solid">
        <fgColor theme="0" tint="-0.249977111117893"/>
        <bgColor indexed="64"/>
      </patternFill>
    </fill>
    <fill>
      <patternFill patternType="solid">
        <fgColor rgb="FF305496"/>
        <bgColor indexed="64"/>
      </patternFill>
    </fill>
    <fill>
      <patternFill patternType="solid">
        <fgColor theme="5" tint="0.79992065187536243"/>
        <bgColor indexed="64"/>
      </patternFill>
    </fill>
    <fill>
      <patternFill patternType="solid">
        <fgColor theme="5" tint="0.79989013336588644"/>
        <bgColor indexed="64"/>
      </patternFill>
    </fill>
    <fill>
      <patternFill patternType="solid">
        <fgColor theme="3" tint="0.79992065187536243"/>
        <bgColor indexed="64"/>
      </patternFill>
    </fill>
    <fill>
      <patternFill patternType="solid">
        <fgColor theme="3" tint="0.79989013336588644"/>
        <bgColor indexed="64"/>
      </patternFill>
    </fill>
    <fill>
      <patternFill patternType="solid">
        <fgColor theme="4" tint="0.79998168889431442"/>
        <bgColor indexed="64"/>
      </patternFill>
    </fill>
    <fill>
      <patternFill patternType="solid">
        <fgColor rgb="FFFFC000"/>
        <bgColor indexed="64"/>
      </patternFill>
    </fill>
    <fill>
      <patternFill patternType="solid">
        <fgColor theme="2" tint="-0.249977111117893"/>
        <bgColor indexed="64"/>
      </patternFill>
    </fill>
    <fill>
      <patternFill patternType="solid">
        <fgColor theme="2" tint="-0.749992370372631"/>
        <bgColor indexed="64"/>
      </patternFill>
    </fill>
    <fill>
      <patternFill patternType="solid">
        <fgColor rgb="FFF9C7C7"/>
        <bgColor indexed="64"/>
      </patternFill>
    </fill>
  </fills>
  <borders count="47">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diagonal/>
    </border>
    <border>
      <left/>
      <right style="thin">
        <color indexed="64"/>
      </right>
      <top/>
      <bottom/>
      <diagonal/>
    </border>
    <border>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style="thin">
        <color indexed="64"/>
      </bottom>
      <diagonal/>
    </border>
  </borders>
  <cellStyleXfs count="6">
    <xf numFmtId="0" fontId="0" fillId="0" borderId="0"/>
    <xf numFmtId="0" fontId="5" fillId="0" borderId="0"/>
    <xf numFmtId="0" fontId="6" fillId="0" borderId="0"/>
    <xf numFmtId="0" fontId="7" fillId="0" borderId="0"/>
    <xf numFmtId="0" fontId="8" fillId="0" borderId="0"/>
    <xf numFmtId="0" fontId="40" fillId="0" borderId="0"/>
  </cellStyleXfs>
  <cellXfs count="351">
    <xf numFmtId="0" fontId="0" fillId="0" borderId="0" xfId="0"/>
    <xf numFmtId="0" fontId="0" fillId="0" borderId="0" xfId="0" applyAlignment="1">
      <alignment horizontal="center"/>
    </xf>
    <xf numFmtId="0" fontId="3"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0" fillId="0" borderId="0" xfId="0" applyAlignment="1">
      <alignment horizontal="center" vertical="center" wrapText="1"/>
    </xf>
    <xf numFmtId="0" fontId="2" fillId="0" borderId="8" xfId="0" applyFont="1" applyBorder="1" applyAlignment="1">
      <alignment horizontal="center" vertical="center"/>
    </xf>
    <xf numFmtId="0" fontId="4" fillId="0" borderId="3" xfId="0" applyFont="1" applyBorder="1" applyAlignment="1">
      <alignment horizontal="center" vertical="center"/>
    </xf>
    <xf numFmtId="0" fontId="4" fillId="0" borderId="8" xfId="0" applyFont="1" applyBorder="1" applyAlignment="1">
      <alignment horizontal="center" vertical="center"/>
    </xf>
    <xf numFmtId="0" fontId="4" fillId="2" borderId="8"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8" xfId="0" applyFont="1" applyFill="1" applyBorder="1" applyAlignment="1">
      <alignment horizontal="left" vertical="center"/>
    </xf>
    <xf numFmtId="0" fontId="14" fillId="0" borderId="0" xfId="0" applyFont="1" applyAlignment="1">
      <alignment horizontal="center" vertical="center"/>
    </xf>
    <xf numFmtId="0" fontId="0" fillId="0" borderId="0" xfId="0" applyAlignment="1">
      <alignment vertical="center" wrapText="1"/>
    </xf>
    <xf numFmtId="0" fontId="16" fillId="0" borderId="8" xfId="0" applyFont="1" applyBorder="1" applyAlignment="1">
      <alignment horizontal="left" vertical="center" wrapText="1"/>
    </xf>
    <xf numFmtId="0" fontId="17" fillId="0" borderId="8" xfId="0" applyFont="1" applyBorder="1" applyAlignment="1">
      <alignment vertical="center" wrapText="1"/>
    </xf>
    <xf numFmtId="0" fontId="16" fillId="0" borderId="8" xfId="0" applyFont="1" applyBorder="1" applyAlignment="1" applyProtection="1">
      <alignment horizontal="center" vertical="center" wrapText="1"/>
      <protection locked="0"/>
    </xf>
    <xf numFmtId="0" fontId="14" fillId="0" borderId="8" xfId="0" applyFont="1" applyBorder="1" applyAlignment="1">
      <alignment horizontal="left" vertical="center" wrapText="1"/>
    </xf>
    <xf numFmtId="0" fontId="14" fillId="0" borderId="8" xfId="0" applyFont="1" applyBorder="1" applyAlignment="1">
      <alignment horizontal="center" vertical="center"/>
    </xf>
    <xf numFmtId="0" fontId="14" fillId="0" borderId="1" xfId="0" applyFont="1" applyBorder="1" applyAlignment="1">
      <alignment horizontal="left" vertical="center" wrapText="1"/>
    </xf>
    <xf numFmtId="0" fontId="17" fillId="0" borderId="1" xfId="0" applyFont="1" applyBorder="1" applyAlignment="1">
      <alignment vertical="center" wrapText="1"/>
    </xf>
    <xf numFmtId="0" fontId="2" fillId="0" borderId="0" xfId="0" applyFont="1"/>
    <xf numFmtId="0" fontId="4" fillId="0" borderId="0" xfId="0" applyFont="1" applyAlignment="1">
      <alignment horizontal="center" vertical="center" wrapText="1"/>
    </xf>
    <xf numFmtId="0" fontId="21" fillId="0" borderId="9" xfId="0" applyFont="1" applyBorder="1" applyAlignment="1">
      <alignment horizontal="center" vertical="center" wrapText="1"/>
    </xf>
    <xf numFmtId="0" fontId="16" fillId="0" borderId="10" xfId="0" applyFont="1" applyBorder="1" applyAlignment="1" applyProtection="1">
      <alignment horizontal="center" vertical="center" wrapText="1"/>
      <protection locked="0"/>
    </xf>
    <xf numFmtId="0" fontId="17" fillId="0" borderId="9" xfId="0" applyFont="1" applyBorder="1" applyAlignment="1">
      <alignment horizontal="center" vertical="center" wrapText="1"/>
    </xf>
    <xf numFmtId="0" fontId="1" fillId="10" borderId="13" xfId="0" applyFont="1" applyFill="1" applyBorder="1" applyAlignment="1">
      <alignment horizontal="center" vertical="center"/>
    </xf>
    <xf numFmtId="0" fontId="26" fillId="10" borderId="12" xfId="0" applyFont="1" applyFill="1" applyBorder="1" applyAlignment="1">
      <alignment horizontal="center" vertical="center"/>
    </xf>
    <xf numFmtId="0" fontId="17" fillId="3" borderId="8" xfId="3" applyFont="1" applyFill="1" applyBorder="1" applyAlignment="1">
      <alignment vertical="center" wrapText="1"/>
    </xf>
    <xf numFmtId="0" fontId="16" fillId="2" borderId="8" xfId="0" applyFont="1" applyFill="1" applyBorder="1" applyAlignment="1">
      <alignment horizontal="left" vertical="center" wrapText="1"/>
    </xf>
    <xf numFmtId="0" fontId="16" fillId="2" borderId="8" xfId="0" applyFont="1" applyFill="1" applyBorder="1" applyAlignment="1">
      <alignment horizontal="left" vertical="center"/>
    </xf>
    <xf numFmtId="0" fontId="27" fillId="0" borderId="10" xfId="0" applyFont="1" applyBorder="1" applyAlignment="1">
      <alignment horizontal="center" vertical="center" wrapText="1"/>
    </xf>
    <xf numFmtId="0" fontId="16" fillId="0" borderId="18" xfId="0" applyFont="1" applyBorder="1" applyAlignment="1" applyProtection="1">
      <alignment horizontal="center" vertical="center" wrapText="1"/>
      <protection locked="0"/>
    </xf>
    <xf numFmtId="0" fontId="27" fillId="0" borderId="8" xfId="0" applyFont="1" applyBorder="1" applyAlignment="1">
      <alignment horizontal="center" vertical="center" wrapText="1"/>
    </xf>
    <xf numFmtId="0" fontId="14" fillId="0" borderId="10" xfId="0" applyFont="1" applyBorder="1" applyAlignment="1">
      <alignment horizontal="center" vertical="center"/>
    </xf>
    <xf numFmtId="0" fontId="18" fillId="0" borderId="0" xfId="0" applyFont="1"/>
    <xf numFmtId="0" fontId="27" fillId="0" borderId="9" xfId="0" applyFont="1" applyBorder="1" applyAlignment="1">
      <alignment horizontal="center" vertical="center" wrapText="1"/>
    </xf>
    <xf numFmtId="0" fontId="17" fillId="0" borderId="14" xfId="0" applyFont="1" applyBorder="1" applyAlignment="1">
      <alignment horizontal="center" vertical="center" wrapText="1"/>
    </xf>
    <xf numFmtId="0" fontId="17" fillId="0" borderId="8" xfId="0" applyFont="1" applyBorder="1" applyAlignment="1">
      <alignment horizontal="center" vertical="center" wrapText="1"/>
    </xf>
    <xf numFmtId="0" fontId="17" fillId="2" borderId="9" xfId="0" applyFont="1" applyFill="1" applyBorder="1" applyAlignment="1">
      <alignment horizontal="center" vertical="center"/>
    </xf>
    <xf numFmtId="0" fontId="27" fillId="9" borderId="4" xfId="0" applyFont="1" applyFill="1" applyBorder="1" applyAlignment="1">
      <alignment horizontal="center" vertical="center" wrapText="1"/>
    </xf>
    <xf numFmtId="0" fontId="27" fillId="9" borderId="14" xfId="0" applyFont="1" applyFill="1" applyBorder="1" applyAlignment="1">
      <alignment horizontal="center" vertical="center" wrapText="1"/>
    </xf>
    <xf numFmtId="0" fontId="17" fillId="9" borderId="5" xfId="0" applyFont="1" applyFill="1" applyBorder="1" applyAlignment="1">
      <alignment horizontal="center" vertical="center"/>
    </xf>
    <xf numFmtId="0" fontId="17" fillId="9" borderId="15" xfId="0" applyFont="1" applyFill="1" applyBorder="1" applyAlignment="1">
      <alignment horizontal="center" vertical="center" wrapText="1"/>
    </xf>
    <xf numFmtId="0" fontId="27" fillId="9" borderId="5" xfId="0" applyFont="1" applyFill="1" applyBorder="1" applyAlignment="1">
      <alignment horizontal="center" vertical="center" wrapText="1"/>
    </xf>
    <xf numFmtId="0" fontId="27" fillId="9" borderId="15" xfId="0" applyFont="1" applyFill="1" applyBorder="1" applyAlignment="1">
      <alignment horizontal="center" vertical="center" wrapText="1"/>
    </xf>
    <xf numFmtId="0" fontId="27" fillId="9" borderId="12" xfId="0" applyFont="1" applyFill="1" applyBorder="1" applyAlignment="1">
      <alignment horizontal="center" vertical="center" wrapText="1"/>
    </xf>
    <xf numFmtId="0" fontId="27" fillId="9" borderId="16" xfId="0" applyFont="1" applyFill="1" applyBorder="1" applyAlignment="1">
      <alignment horizontal="center" vertical="center" wrapText="1"/>
    </xf>
    <xf numFmtId="0" fontId="18" fillId="9" borderId="5" xfId="0" applyFont="1" applyFill="1" applyBorder="1" applyAlignment="1">
      <alignment vertical="center"/>
    </xf>
    <xf numFmtId="0" fontId="14" fillId="9" borderId="15" xfId="0" applyFont="1" applyFill="1" applyBorder="1" applyAlignment="1">
      <alignment horizontal="center" vertical="center" wrapText="1"/>
    </xf>
    <xf numFmtId="0" fontId="18" fillId="9" borderId="12" xfId="0" applyFont="1" applyFill="1" applyBorder="1" applyAlignment="1">
      <alignment vertical="center"/>
    </xf>
    <xf numFmtId="0" fontId="14" fillId="9" borderId="16" xfId="0" applyFont="1" applyFill="1" applyBorder="1" applyAlignment="1">
      <alignment horizontal="center" vertical="center" wrapText="1"/>
    </xf>
    <xf numFmtId="0" fontId="14" fillId="0" borderId="0" xfId="0" applyFont="1" applyAlignment="1">
      <alignment horizontal="left" vertical="center"/>
    </xf>
    <xf numFmtId="0" fontId="4" fillId="0" borderId="8" xfId="0" applyFont="1" applyBorder="1" applyAlignment="1" applyProtection="1">
      <alignment horizontal="center" vertical="center"/>
      <protection locked="0"/>
    </xf>
    <xf numFmtId="0" fontId="4" fillId="0" borderId="8" xfId="0" applyFont="1" applyBorder="1" applyAlignment="1">
      <alignment vertical="center"/>
    </xf>
    <xf numFmtId="0" fontId="4" fillId="0" borderId="8" xfId="0" applyFont="1" applyBorder="1" applyAlignment="1">
      <alignment horizontal="left" vertical="center"/>
    </xf>
    <xf numFmtId="0" fontId="14" fillId="0" borderId="3" xfId="0" applyFont="1" applyBorder="1" applyAlignment="1">
      <alignment horizontal="center" vertical="center" wrapText="1"/>
    </xf>
    <xf numFmtId="0" fontId="14" fillId="0" borderId="17" xfId="0" applyFont="1" applyBorder="1" applyAlignment="1">
      <alignment horizontal="center" vertical="center" wrapText="1"/>
    </xf>
    <xf numFmtId="0" fontId="16" fillId="5" borderId="18" xfId="0" applyFont="1" applyFill="1" applyBorder="1" applyAlignment="1">
      <alignment horizontal="left" vertical="center"/>
    </xf>
    <xf numFmtId="0" fontId="17" fillId="3" borderId="18" xfId="3" applyFont="1" applyFill="1" applyBorder="1" applyAlignment="1">
      <alignment vertical="center" wrapText="1"/>
    </xf>
    <xf numFmtId="0" fontId="14" fillId="0" borderId="8" xfId="0" applyFont="1" applyBorder="1" applyAlignment="1">
      <alignment horizontal="center" vertical="center" wrapText="1"/>
    </xf>
    <xf numFmtId="0" fontId="14" fillId="0" borderId="1" xfId="0" applyFont="1" applyBorder="1" applyAlignment="1">
      <alignment horizontal="center" vertical="center" wrapText="1"/>
    </xf>
    <xf numFmtId="0" fontId="17" fillId="3" borderId="1" xfId="3" applyFont="1" applyFill="1" applyBorder="1" applyAlignment="1">
      <alignment vertical="center" wrapText="1"/>
    </xf>
    <xf numFmtId="0" fontId="16" fillId="2" borderId="8" xfId="0" applyFont="1" applyFill="1" applyBorder="1" applyAlignment="1">
      <alignment horizontal="center" vertical="center"/>
    </xf>
    <xf numFmtId="0" fontId="17" fillId="2" borderId="1" xfId="0" applyFont="1" applyFill="1" applyBorder="1" applyAlignment="1" applyProtection="1">
      <alignment horizontal="center" vertical="center"/>
      <protection locked="0"/>
    </xf>
    <xf numFmtId="0" fontId="14" fillId="2" borderId="8" xfId="0" applyFont="1" applyFill="1" applyBorder="1" applyAlignment="1">
      <alignment horizontal="left" vertical="center"/>
    </xf>
    <xf numFmtId="0" fontId="17" fillId="0" borderId="8" xfId="0" applyFont="1" applyBorder="1" applyAlignment="1" applyProtection="1">
      <alignment horizontal="center" vertical="center"/>
      <protection locked="0"/>
    </xf>
    <xf numFmtId="0" fontId="24" fillId="0" borderId="8" xfId="0" applyFont="1" applyBorder="1" applyAlignment="1">
      <alignment horizontal="left" vertical="center" wrapText="1"/>
    </xf>
    <xf numFmtId="0" fontId="14" fillId="0" borderId="8" xfId="0" applyFont="1" applyBorder="1" applyAlignment="1">
      <alignment vertical="center" wrapText="1"/>
    </xf>
    <xf numFmtId="0" fontId="17" fillId="0" borderId="1" xfId="0" applyFont="1" applyBorder="1" applyAlignment="1" applyProtection="1">
      <alignment horizontal="center" vertical="center"/>
      <protection locked="0"/>
    </xf>
    <xf numFmtId="0" fontId="16" fillId="0" borderId="1" xfId="0" applyFont="1" applyBorder="1" applyAlignment="1">
      <alignment horizontal="left" vertical="center" wrapText="1"/>
    </xf>
    <xf numFmtId="0" fontId="17" fillId="0" borderId="3" xfId="0" applyFont="1" applyBorder="1" applyAlignment="1">
      <alignment horizontal="center" vertical="center" wrapText="1"/>
    </xf>
    <xf numFmtId="0" fontId="14"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0" fillId="0" borderId="8" xfId="0" applyBorder="1" applyAlignment="1">
      <alignment horizontal="center" vertical="center" wrapText="1"/>
    </xf>
    <xf numFmtId="0" fontId="0" fillId="11" borderId="8" xfId="0" applyFill="1" applyBorder="1" applyAlignment="1">
      <alignment horizontal="center" vertical="center"/>
    </xf>
    <xf numFmtId="0" fontId="29" fillId="12" borderId="8" xfId="0" applyFont="1" applyFill="1" applyBorder="1" applyAlignment="1">
      <alignment vertical="center" wrapText="1"/>
    </xf>
    <xf numFmtId="0" fontId="0" fillId="11" borderId="8" xfId="0" applyFill="1" applyBorder="1" applyAlignment="1">
      <alignment horizontal="left" vertical="center" wrapText="1"/>
    </xf>
    <xf numFmtId="0" fontId="0" fillId="0" borderId="8" xfId="0" applyBorder="1" applyAlignment="1">
      <alignment vertical="center" wrapText="1"/>
    </xf>
    <xf numFmtId="0" fontId="0" fillId="13" borderId="8" xfId="0" applyFill="1" applyBorder="1" applyAlignment="1">
      <alignment horizontal="center" vertical="center"/>
    </xf>
    <xf numFmtId="0" fontId="29" fillId="14" borderId="8" xfId="0" applyFont="1" applyFill="1" applyBorder="1" applyAlignment="1">
      <alignment vertical="center" wrapText="1"/>
    </xf>
    <xf numFmtId="0" fontId="0" fillId="13" borderId="8" xfId="0" applyFill="1" applyBorder="1" applyAlignment="1">
      <alignment horizontal="left" vertical="center" wrapText="1"/>
    </xf>
    <xf numFmtId="0" fontId="0" fillId="11" borderId="8" xfId="0" applyFill="1" applyBorder="1" applyAlignment="1">
      <alignment horizontal="center" vertical="center" wrapText="1"/>
    </xf>
    <xf numFmtId="0" fontId="0" fillId="13" borderId="8" xfId="0" applyFill="1" applyBorder="1" applyAlignment="1">
      <alignment horizontal="center" vertical="center" wrapText="1"/>
    </xf>
    <xf numFmtId="0" fontId="2" fillId="0" borderId="30" xfId="0" applyFont="1" applyBorder="1" applyAlignment="1">
      <alignment horizontal="left" vertical="center" wrapText="1"/>
    </xf>
    <xf numFmtId="0" fontId="2" fillId="0" borderId="3" xfId="0" applyFont="1" applyBorder="1" applyAlignment="1">
      <alignment horizontal="center" vertical="center" wrapText="1"/>
    </xf>
    <xf numFmtId="0" fontId="2" fillId="0" borderId="31" xfId="0" applyFont="1" applyBorder="1" applyAlignment="1">
      <alignment horizontal="center" vertical="center" wrapText="1"/>
    </xf>
    <xf numFmtId="0" fontId="4" fillId="0" borderId="32" xfId="0" applyFont="1" applyBorder="1" applyAlignment="1" applyProtection="1">
      <alignment horizontal="center" vertical="top"/>
      <protection locked="0"/>
    </xf>
    <xf numFmtId="0" fontId="4" fillId="0" borderId="8" xfId="0" applyFont="1" applyBorder="1" applyAlignment="1">
      <alignment vertical="top" wrapText="1"/>
    </xf>
    <xf numFmtId="0" fontId="4" fillId="0" borderId="8" xfId="0" applyFont="1" applyBorder="1" applyAlignment="1" applyProtection="1">
      <alignment horizontal="center" vertical="top"/>
      <protection locked="0"/>
    </xf>
    <xf numFmtId="0" fontId="4" fillId="0" borderId="8" xfId="0" applyFont="1" applyBorder="1" applyAlignment="1" applyProtection="1">
      <alignment horizontal="center" vertical="top" wrapText="1"/>
      <protection locked="0"/>
    </xf>
    <xf numFmtId="0" fontId="2" fillId="0" borderId="33" xfId="0" applyFont="1" applyBorder="1" applyAlignment="1">
      <alignment horizontal="center" vertical="top"/>
    </xf>
    <xf numFmtId="0" fontId="2" fillId="2" borderId="8" xfId="0" applyFont="1" applyFill="1" applyBorder="1" applyAlignment="1">
      <alignment vertical="top" wrapText="1"/>
    </xf>
    <xf numFmtId="0" fontId="4" fillId="0" borderId="34" xfId="0" applyFont="1" applyBorder="1" applyAlignment="1" applyProtection="1">
      <alignment horizontal="center" vertical="top"/>
      <protection locked="0"/>
    </xf>
    <xf numFmtId="0" fontId="2" fillId="2" borderId="18" xfId="0" applyFont="1" applyFill="1" applyBorder="1" applyAlignment="1">
      <alignment horizontal="left" vertical="top" wrapText="1"/>
    </xf>
    <xf numFmtId="0" fontId="4" fillId="2" borderId="18" xfId="0" applyFont="1" applyFill="1" applyBorder="1" applyAlignment="1">
      <alignment horizontal="center" vertical="top" wrapText="1"/>
    </xf>
    <xf numFmtId="0" fontId="0" fillId="2" borderId="18" xfId="0" applyFill="1" applyBorder="1" applyAlignment="1">
      <alignment horizontal="center" vertical="top"/>
    </xf>
    <xf numFmtId="0" fontId="4" fillId="2" borderId="18" xfId="0" applyFont="1" applyFill="1" applyBorder="1" applyAlignment="1" applyProtection="1">
      <alignment horizontal="center" vertical="top" wrapText="1"/>
      <protection locked="0"/>
    </xf>
    <xf numFmtId="0" fontId="2" fillId="2" borderId="35" xfId="0" applyFont="1" applyFill="1" applyBorder="1" applyAlignment="1">
      <alignment horizontal="center" vertical="top"/>
    </xf>
    <xf numFmtId="0" fontId="2" fillId="0" borderId="30" xfId="0" applyFont="1" applyBorder="1" applyAlignment="1">
      <alignment horizontal="center" vertical="center" wrapText="1"/>
    </xf>
    <xf numFmtId="0" fontId="2" fillId="0" borderId="30" xfId="0" applyFont="1" applyBorder="1" applyAlignment="1">
      <alignment horizontal="center" vertical="top" wrapText="1"/>
    </xf>
    <xf numFmtId="0" fontId="4" fillId="0" borderId="8" xfId="0" applyFont="1" applyBorder="1" applyAlignment="1">
      <alignment horizontal="left" vertical="top" wrapText="1"/>
    </xf>
    <xf numFmtId="0" fontId="4" fillId="0" borderId="3" xfId="0" applyFont="1" applyBorder="1" applyAlignment="1">
      <alignment horizontal="center" vertical="top" wrapText="1"/>
    </xf>
    <xf numFmtId="0" fontId="4" fillId="2" borderId="8" xfId="0" applyFont="1" applyFill="1" applyBorder="1" applyAlignment="1" applyProtection="1">
      <alignment horizontal="center" vertical="top"/>
      <protection locked="0"/>
    </xf>
    <xf numFmtId="0" fontId="4" fillId="2" borderId="8" xfId="0" applyFont="1" applyFill="1" applyBorder="1" applyAlignment="1" applyProtection="1">
      <alignment horizontal="center" vertical="top" wrapText="1"/>
      <protection locked="0"/>
    </xf>
    <xf numFmtId="0" fontId="2" fillId="0" borderId="8" xfId="0" applyFont="1" applyBorder="1" applyAlignment="1">
      <alignment horizontal="center" vertical="top"/>
    </xf>
    <xf numFmtId="0" fontId="4" fillId="2" borderId="8" xfId="0" applyFont="1" applyFill="1" applyBorder="1" applyAlignment="1">
      <alignment horizontal="left" vertical="top" wrapText="1"/>
    </xf>
    <xf numFmtId="0" fontId="4" fillId="0" borderId="8" xfId="0" applyFont="1" applyBorder="1" applyAlignment="1">
      <alignment horizontal="center" vertical="top" wrapText="1"/>
    </xf>
    <xf numFmtId="0" fontId="2" fillId="2" borderId="33" xfId="0" applyFont="1" applyFill="1" applyBorder="1" applyAlignment="1">
      <alignment horizontal="center" vertical="top"/>
    </xf>
    <xf numFmtId="0" fontId="4" fillId="2" borderId="8" xfId="0" applyFont="1" applyFill="1" applyBorder="1" applyAlignment="1">
      <alignment horizontal="center" vertical="top" wrapText="1"/>
    </xf>
    <xf numFmtId="0" fontId="4" fillId="2" borderId="3" xfId="0" applyFont="1" applyFill="1" applyBorder="1" applyAlignment="1">
      <alignment horizontal="center" vertical="top" wrapText="1"/>
    </xf>
    <xf numFmtId="0" fontId="0" fillId="0" borderId="8" xfId="0" applyBorder="1" applyAlignment="1">
      <alignment horizontal="center" vertical="top"/>
    </xf>
    <xf numFmtId="0" fontId="4" fillId="0" borderId="18" xfId="0" applyFont="1" applyBorder="1" applyAlignment="1" applyProtection="1">
      <alignment horizontal="center" vertical="top"/>
      <protection locked="0"/>
    </xf>
    <xf numFmtId="0" fontId="4" fillId="2" borderId="18" xfId="0" applyFont="1" applyFill="1" applyBorder="1" applyAlignment="1" applyProtection="1">
      <alignment horizontal="center" vertical="top"/>
      <protection locked="0"/>
    </xf>
    <xf numFmtId="0" fontId="0" fillId="0" borderId="18" xfId="0" applyBorder="1" applyAlignment="1">
      <alignment horizontal="center" vertical="top"/>
    </xf>
    <xf numFmtId="0" fontId="4" fillId="2" borderId="35" xfId="0" applyFont="1" applyFill="1" applyBorder="1" applyAlignment="1">
      <alignment horizontal="center" vertical="top" wrapText="1"/>
    </xf>
    <xf numFmtId="0" fontId="2" fillId="0" borderId="8" xfId="0" applyFont="1" applyBorder="1" applyAlignment="1">
      <alignment vertical="top" wrapText="1"/>
    </xf>
    <xf numFmtId="0" fontId="2" fillId="0" borderId="3" xfId="0" applyFont="1" applyBorder="1" applyAlignment="1">
      <alignment vertical="top" wrapText="1"/>
    </xf>
    <xf numFmtId="0" fontId="4" fillId="0" borderId="30" xfId="0" applyFont="1" applyBorder="1" applyAlignment="1">
      <alignment horizontal="left" vertical="top"/>
    </xf>
    <xf numFmtId="0" fontId="4" fillId="0" borderId="8" xfId="0" applyFont="1" applyBorder="1" applyAlignment="1">
      <alignment vertical="top"/>
    </xf>
    <xf numFmtId="0" fontId="4" fillId="0" borderId="8" xfId="0" applyFont="1" applyBorder="1" applyAlignment="1">
      <alignment horizontal="center" vertical="top"/>
    </xf>
    <xf numFmtId="0" fontId="4" fillId="0" borderId="3" xfId="0" applyFont="1" applyBorder="1" applyAlignment="1">
      <alignment horizontal="center" vertical="top"/>
    </xf>
    <xf numFmtId="0" fontId="4" fillId="0" borderId="33" xfId="0" applyFont="1" applyBorder="1" applyAlignment="1">
      <alignment horizontal="center" vertical="top"/>
    </xf>
    <xf numFmtId="0" fontId="4" fillId="0" borderId="3" xfId="0" applyFont="1" applyBorder="1" applyAlignment="1">
      <alignment vertical="top" wrapText="1"/>
    </xf>
    <xf numFmtId="0" fontId="4" fillId="0" borderId="32" xfId="0" applyFont="1" applyBorder="1" applyAlignment="1">
      <alignment horizontal="left" vertical="top"/>
    </xf>
    <xf numFmtId="0" fontId="4" fillId="2" borderId="8" xfId="0" applyFont="1" applyFill="1" applyBorder="1" applyAlignment="1">
      <alignment vertical="top" wrapText="1"/>
    </xf>
    <xf numFmtId="0" fontId="4" fillId="2" borderId="8" xfId="0" applyFont="1" applyFill="1" applyBorder="1" applyAlignment="1">
      <alignment horizontal="center" vertical="top"/>
    </xf>
    <xf numFmtId="0" fontId="4" fillId="2" borderId="33" xfId="0" applyFont="1" applyFill="1" applyBorder="1" applyAlignment="1">
      <alignment horizontal="center" vertical="top"/>
    </xf>
    <xf numFmtId="0" fontId="4" fillId="2" borderId="8" xfId="0" applyFont="1" applyFill="1" applyBorder="1" applyAlignment="1">
      <alignment vertical="top"/>
    </xf>
    <xf numFmtId="0" fontId="2" fillId="0" borderId="32" xfId="0" applyFont="1" applyBorder="1" applyAlignment="1">
      <alignment horizontal="left" vertical="center" wrapText="1"/>
    </xf>
    <xf numFmtId="0" fontId="2" fillId="0" borderId="8" xfId="0" applyFont="1" applyBorder="1" applyAlignment="1">
      <alignment horizontal="center" vertical="center" wrapText="1"/>
    </xf>
    <xf numFmtId="0" fontId="2" fillId="0" borderId="33" xfId="0" applyFont="1" applyBorder="1" applyAlignment="1">
      <alignment horizontal="center" vertical="center" wrapText="1"/>
    </xf>
    <xf numFmtId="0" fontId="4" fillId="0" borderId="3" xfId="0" applyFont="1" applyBorder="1" applyAlignment="1">
      <alignment vertical="top"/>
    </xf>
    <xf numFmtId="0" fontId="37" fillId="0" borderId="32" xfId="0" applyFont="1" applyBorder="1" applyAlignment="1">
      <alignment horizontal="left" vertical="top"/>
    </xf>
    <xf numFmtId="0" fontId="37" fillId="0" borderId="32" xfId="0" applyFont="1" applyBorder="1" applyAlignment="1">
      <alignment horizontal="left"/>
    </xf>
    <xf numFmtId="0" fontId="4" fillId="0" borderId="8" xfId="0" applyFont="1" applyBorder="1"/>
    <xf numFmtId="0" fontId="37" fillId="0" borderId="34" xfId="0" applyFont="1" applyBorder="1" applyAlignment="1">
      <alignment horizontal="left"/>
    </xf>
    <xf numFmtId="0" fontId="0" fillId="0" borderId="43" xfId="0" applyBorder="1" applyAlignment="1">
      <alignment horizontal="left" vertical="center"/>
    </xf>
    <xf numFmtId="0" fontId="4" fillId="2" borderId="44" xfId="0" applyFont="1" applyFill="1" applyBorder="1" applyAlignment="1">
      <alignment vertical="top" wrapText="1"/>
    </xf>
    <xf numFmtId="0" fontId="2" fillId="0" borderId="44" xfId="0" applyFont="1" applyBorder="1" applyAlignment="1">
      <alignment horizontal="center" vertical="center"/>
    </xf>
    <xf numFmtId="0" fontId="2" fillId="0" borderId="3" xfId="0" applyFont="1" applyBorder="1" applyAlignment="1">
      <alignment horizontal="left" vertical="center" wrapText="1"/>
    </xf>
    <xf numFmtId="0" fontId="2" fillId="0" borderId="17" xfId="0" applyFont="1" applyBorder="1" applyAlignment="1">
      <alignment horizontal="center" vertical="center" wrapText="1"/>
    </xf>
    <xf numFmtId="0" fontId="4" fillId="2" borderId="8" xfId="0" applyFont="1" applyFill="1" applyBorder="1" applyAlignment="1">
      <alignment horizontal="left" vertical="center" wrapText="1"/>
    </xf>
    <xf numFmtId="0" fontId="4" fillId="2" borderId="9" xfId="0" applyFont="1" applyFill="1" applyBorder="1" applyAlignment="1" applyProtection="1">
      <alignment horizontal="center" vertical="center"/>
      <protection locked="0"/>
    </xf>
    <xf numFmtId="0" fontId="4" fillId="2" borderId="8" xfId="0" applyFont="1" applyFill="1" applyBorder="1" applyAlignment="1" applyProtection="1">
      <alignment horizontal="center" vertical="center"/>
      <protection locked="0"/>
    </xf>
    <xf numFmtId="0" fontId="4" fillId="2" borderId="8" xfId="0" applyFont="1" applyFill="1" applyBorder="1" applyAlignment="1">
      <alignment horizontal="left" vertical="center" wrapText="1" shrinkToFit="1"/>
    </xf>
    <xf numFmtId="0" fontId="4" fillId="0" borderId="16" xfId="0" applyFont="1" applyBorder="1" applyAlignment="1">
      <alignment horizontal="center" vertical="center" wrapText="1"/>
    </xf>
    <xf numFmtId="0" fontId="4" fillId="2" borderId="3" xfId="0" applyFont="1" applyFill="1" applyBorder="1" applyAlignment="1">
      <alignment horizontal="center" vertical="center" wrapText="1"/>
    </xf>
    <xf numFmtId="0" fontId="4" fillId="0" borderId="8" xfId="0" applyFont="1" applyBorder="1" applyAlignment="1">
      <alignment horizontal="center" vertical="center" wrapText="1"/>
    </xf>
    <xf numFmtId="0" fontId="4" fillId="2" borderId="8" xfId="0" applyFont="1" applyFill="1" applyBorder="1" applyAlignment="1">
      <alignment horizontal="center" vertical="center" wrapText="1"/>
    </xf>
    <xf numFmtId="0" fontId="4" fillId="2" borderId="3" xfId="0" applyFont="1" applyFill="1" applyBorder="1" applyAlignment="1">
      <alignment horizontal="left" vertical="center" wrapText="1"/>
    </xf>
    <xf numFmtId="0" fontId="2" fillId="2" borderId="5" xfId="0" applyFont="1" applyFill="1" applyBorder="1" applyAlignment="1">
      <alignment horizontal="center" vertical="center" wrapText="1"/>
    </xf>
    <xf numFmtId="0" fontId="2" fillId="6" borderId="8" xfId="0" applyFont="1" applyFill="1" applyBorder="1" applyAlignment="1">
      <alignment horizontal="left" vertical="center" wrapText="1" shrinkToFit="1"/>
    </xf>
    <xf numFmtId="0" fontId="2" fillId="2" borderId="8" xfId="0" applyFont="1" applyFill="1" applyBorder="1" applyAlignment="1">
      <alignment horizontal="center" vertical="center" wrapText="1"/>
    </xf>
    <xf numFmtId="0" fontId="2" fillId="2" borderId="3" xfId="0" applyFont="1" applyFill="1" applyBorder="1" applyAlignment="1" applyProtection="1">
      <alignment horizontal="center" vertical="center"/>
      <protection locked="0"/>
    </xf>
    <xf numFmtId="0" fontId="2" fillId="2" borderId="8" xfId="0" applyFont="1" applyFill="1" applyBorder="1" applyAlignment="1" applyProtection="1">
      <alignment horizontal="center" vertical="center"/>
      <protection locked="0"/>
    </xf>
    <xf numFmtId="0" fontId="2" fillId="2" borderId="8" xfId="0" applyFont="1" applyFill="1" applyBorder="1" applyAlignment="1">
      <alignment horizontal="center" vertical="center"/>
    </xf>
    <xf numFmtId="0" fontId="4" fillId="2" borderId="4" xfId="0" applyFont="1" applyFill="1" applyBorder="1" applyAlignment="1">
      <alignment horizontal="justify" vertical="center"/>
    </xf>
    <xf numFmtId="0" fontId="4" fillId="0" borderId="3" xfId="0" applyFont="1" applyBorder="1" applyAlignment="1">
      <alignment horizontal="center" vertical="center" wrapText="1"/>
    </xf>
    <xf numFmtId="0" fontId="2" fillId="0" borderId="8" xfId="0" applyFont="1" applyBorder="1" applyAlignment="1">
      <alignment horizontal="left" vertical="center" wrapText="1"/>
    </xf>
    <xf numFmtId="0" fontId="2" fillId="2" borderId="8" xfId="0" applyFont="1" applyFill="1" applyBorder="1" applyAlignment="1">
      <alignment horizontal="left" vertical="center" wrapText="1"/>
    </xf>
    <xf numFmtId="0" fontId="4" fillId="0" borderId="18" xfId="0" applyFont="1" applyBorder="1" applyAlignment="1">
      <alignment horizontal="center" vertical="center" wrapText="1"/>
    </xf>
    <xf numFmtId="0" fontId="4" fillId="0" borderId="18" xfId="0" applyFont="1" applyBorder="1" applyAlignment="1">
      <alignment horizontal="center" vertical="center"/>
    </xf>
    <xf numFmtId="0" fontId="4" fillId="2" borderId="3" xfId="0" applyFont="1" applyFill="1" applyBorder="1" applyAlignment="1" applyProtection="1">
      <alignment horizontal="left" vertical="center" wrapText="1" shrinkToFit="1"/>
      <protection locked="0"/>
    </xf>
    <xf numFmtId="0" fontId="2" fillId="2" borderId="3" xfId="0" applyFont="1" applyFill="1" applyBorder="1" applyAlignment="1">
      <alignment horizontal="center" vertical="center" wrapText="1"/>
    </xf>
    <xf numFmtId="0" fontId="4" fillId="0" borderId="8" xfId="0" applyFont="1" applyBorder="1" applyAlignment="1">
      <alignment horizontal="justify" vertical="center"/>
    </xf>
    <xf numFmtId="0" fontId="4" fillId="0" borderId="18" xfId="0" applyFont="1" applyBorder="1" applyAlignment="1" applyProtection="1">
      <alignment horizontal="center" vertical="center"/>
      <protection locked="0"/>
    </xf>
    <xf numFmtId="0" fontId="2" fillId="2" borderId="3" xfId="0" applyFont="1" applyFill="1" applyBorder="1" applyAlignment="1">
      <alignment horizontal="center" vertical="center"/>
    </xf>
    <xf numFmtId="0" fontId="4" fillId="2" borderId="8" xfId="0" applyFont="1" applyFill="1" applyBorder="1" applyAlignment="1">
      <alignment horizontal="justify" vertical="center"/>
    </xf>
    <xf numFmtId="0" fontId="4" fillId="2" borderId="18" xfId="0" applyFont="1" applyFill="1" applyBorder="1" applyAlignment="1" applyProtection="1">
      <alignment horizontal="center" vertical="center"/>
      <protection locked="0"/>
    </xf>
    <xf numFmtId="0" fontId="4" fillId="0" borderId="8" xfId="0" applyFont="1" applyBorder="1" applyAlignment="1">
      <alignment horizontal="justify" vertical="center" wrapText="1"/>
    </xf>
    <xf numFmtId="0" fontId="41" fillId="0" borderId="8" xfId="0" applyFont="1" applyBorder="1" applyAlignment="1">
      <alignment horizontal="center" vertical="center"/>
    </xf>
    <xf numFmtId="0" fontId="41" fillId="0" borderId="10" xfId="0" applyFont="1" applyBorder="1" applyAlignment="1">
      <alignment horizontal="center" vertical="center"/>
    </xf>
    <xf numFmtId="0" fontId="2" fillId="0" borderId="3" xfId="0" applyFont="1" applyBorder="1" applyAlignment="1">
      <alignment horizontal="left" vertical="center"/>
    </xf>
    <xf numFmtId="0" fontId="2" fillId="0" borderId="3" xfId="0" applyFont="1" applyBorder="1" applyAlignment="1">
      <alignment horizontal="center" vertical="center"/>
    </xf>
    <xf numFmtId="0" fontId="2" fillId="0" borderId="3" xfId="0" applyFont="1" applyBorder="1" applyAlignment="1">
      <alignment vertical="center"/>
    </xf>
    <xf numFmtId="0" fontId="33" fillId="0" borderId="8" xfId="0" applyFont="1" applyBorder="1" applyAlignment="1">
      <alignment vertical="top"/>
    </xf>
    <xf numFmtId="0" fontId="34" fillId="2" borderId="2" xfId="0" applyFont="1" applyFill="1" applyBorder="1" applyAlignment="1">
      <alignment vertical="top"/>
    </xf>
    <xf numFmtId="0" fontId="34" fillId="2" borderId="8" xfId="0" applyFont="1" applyFill="1" applyBorder="1" applyAlignment="1">
      <alignment vertical="top"/>
    </xf>
    <xf numFmtId="0" fontId="33" fillId="0" borderId="8" xfId="0" applyFont="1" applyBorder="1" applyAlignment="1" applyProtection="1">
      <alignment vertical="top"/>
      <protection locked="0"/>
    </xf>
    <xf numFmtId="0" fontId="33" fillId="2" borderId="8" xfId="0" applyFont="1" applyFill="1" applyBorder="1" applyAlignment="1">
      <alignment vertical="top"/>
    </xf>
    <xf numFmtId="0" fontId="33" fillId="2" borderId="8" xfId="0" applyFont="1" applyFill="1" applyBorder="1" applyAlignment="1" applyProtection="1">
      <alignment vertical="top"/>
      <protection locked="0"/>
    </xf>
    <xf numFmtId="0" fontId="33" fillId="0" borderId="8" xfId="0" applyFont="1" applyBorder="1" applyAlignment="1">
      <alignment horizontal="left" vertical="top"/>
    </xf>
    <xf numFmtId="0" fontId="33" fillId="7" borderId="8" xfId="0" applyFont="1" applyFill="1" applyBorder="1" applyAlignment="1">
      <alignment horizontal="justify" vertical="top"/>
    </xf>
    <xf numFmtId="0" fontId="34" fillId="0" borderId="8" xfId="0" applyFont="1" applyBorder="1" applyAlignment="1">
      <alignment vertical="top"/>
    </xf>
    <xf numFmtId="0" fontId="34" fillId="0" borderId="3" xfId="0" applyFont="1" applyBorder="1" applyAlignment="1">
      <alignment vertical="top"/>
    </xf>
    <xf numFmtId="0" fontId="36" fillId="2" borderId="8" xfId="0" applyFont="1" applyFill="1" applyBorder="1" applyAlignment="1">
      <alignment vertical="top"/>
    </xf>
    <xf numFmtId="0" fontId="33" fillId="0" borderId="9" xfId="0" applyFont="1" applyBorder="1" applyAlignment="1" applyProtection="1">
      <alignment vertical="top"/>
      <protection locked="0"/>
    </xf>
    <xf numFmtId="0" fontId="33" fillId="0" borderId="8" xfId="0" applyFont="1" applyBorder="1"/>
    <xf numFmtId="0" fontId="34" fillId="0" borderId="0" xfId="0" applyFont="1"/>
    <xf numFmtId="0" fontId="33" fillId="2" borderId="44" xfId="0" applyFont="1" applyFill="1" applyBorder="1" applyAlignment="1">
      <alignment vertical="top"/>
    </xf>
    <xf numFmtId="0" fontId="2" fillId="0" borderId="17" xfId="0" applyFont="1" applyBorder="1" applyAlignment="1">
      <alignment horizontal="center" vertical="center"/>
    </xf>
    <xf numFmtId="0" fontId="4" fillId="2" borderId="8" xfId="0" applyFont="1" applyFill="1" applyBorder="1" applyAlignment="1" applyProtection="1">
      <alignment horizontal="left" vertical="center" shrinkToFit="1"/>
      <protection locked="0"/>
    </xf>
    <xf numFmtId="0" fontId="4" fillId="2" borderId="3" xfId="0" applyFont="1" applyFill="1" applyBorder="1" applyAlignment="1" applyProtection="1">
      <alignment horizontal="left" vertical="center"/>
      <protection locked="0"/>
    </xf>
    <xf numFmtId="0" fontId="4" fillId="2" borderId="8" xfId="0" applyFont="1" applyFill="1" applyBorder="1" applyAlignment="1" applyProtection="1">
      <alignment horizontal="left" vertical="center"/>
      <protection locked="0"/>
    </xf>
    <xf numFmtId="0" fontId="4" fillId="2" borderId="8" xfId="0" applyFont="1" applyFill="1" applyBorder="1" applyAlignment="1">
      <alignment horizontal="left" vertical="center" shrinkToFit="1"/>
    </xf>
    <xf numFmtId="0" fontId="4" fillId="2" borderId="17" xfId="0" applyFont="1" applyFill="1" applyBorder="1" applyAlignment="1" applyProtection="1">
      <alignment horizontal="left" vertical="center" shrinkToFit="1"/>
      <protection locked="0"/>
    </xf>
    <xf numFmtId="0" fontId="4" fillId="2" borderId="0" xfId="5" applyFont="1" applyFill="1" applyAlignment="1">
      <alignment horizontal="left" vertical="center"/>
    </xf>
    <xf numFmtId="0" fontId="4" fillId="6" borderId="8" xfId="0" applyFont="1" applyFill="1" applyBorder="1" applyAlignment="1">
      <alignment horizontal="left" vertical="center" shrinkToFit="1"/>
    </xf>
    <xf numFmtId="0" fontId="2" fillId="6" borderId="8" xfId="0" applyFont="1" applyFill="1" applyBorder="1" applyAlignment="1">
      <alignment horizontal="left" vertical="center" shrinkToFit="1"/>
    </xf>
    <xf numFmtId="0" fontId="2" fillId="0" borderId="17" xfId="0" applyFont="1" applyBorder="1" applyAlignment="1">
      <alignment horizontal="left" vertical="center" shrinkToFit="1"/>
    </xf>
    <xf numFmtId="0" fontId="2" fillId="2" borderId="8" xfId="0" applyFont="1" applyFill="1" applyBorder="1" applyAlignment="1">
      <alignment horizontal="left" vertical="center" shrinkToFit="1"/>
    </xf>
    <xf numFmtId="0" fontId="2" fillId="2" borderId="8" xfId="0" applyFont="1" applyFill="1" applyBorder="1" applyAlignment="1">
      <alignment horizontal="left" vertical="center"/>
    </xf>
    <xf numFmtId="0" fontId="4" fillId="2" borderId="3" xfId="0" applyFont="1" applyFill="1" applyBorder="1" applyAlignment="1" applyProtection="1">
      <alignment horizontal="left" vertical="center" shrinkToFit="1"/>
      <protection locked="0"/>
    </xf>
    <xf numFmtId="0" fontId="4" fillId="0" borderId="8" xfId="0" applyFont="1" applyBorder="1" applyAlignment="1" applyProtection="1">
      <alignment horizontal="left" vertical="center" shrinkToFit="1"/>
      <protection locked="0"/>
    </xf>
    <xf numFmtId="0" fontId="2" fillId="0" borderId="46" xfId="0" applyFont="1" applyBorder="1" applyAlignment="1">
      <alignment horizontal="center" vertical="center"/>
    </xf>
    <xf numFmtId="0" fontId="4" fillId="0" borderId="8" xfId="0" applyFont="1" applyBorder="1" applyAlignment="1">
      <alignment horizontal="left" vertical="center" shrinkToFit="1"/>
    </xf>
    <xf numFmtId="49" fontId="4" fillId="2" borderId="8" xfId="0" applyNumberFormat="1" applyFont="1" applyFill="1" applyBorder="1" applyAlignment="1">
      <alignment horizontal="left" vertical="center"/>
    </xf>
    <xf numFmtId="0" fontId="4" fillId="2" borderId="8" xfId="0" applyFont="1" applyFill="1" applyBorder="1" applyAlignment="1">
      <alignment horizontal="justify" vertical="center" shrinkToFit="1"/>
    </xf>
    <xf numFmtId="0" fontId="4" fillId="0" borderId="0" xfId="0" applyFont="1" applyAlignment="1">
      <alignment vertical="center"/>
    </xf>
    <xf numFmtId="0" fontId="4" fillId="0" borderId="8" xfId="0" applyFont="1" applyBorder="1" applyAlignment="1" applyProtection="1">
      <alignment vertical="center"/>
      <protection locked="0"/>
    </xf>
    <xf numFmtId="0" fontId="16" fillId="0" borderId="6" xfId="0" applyFont="1" applyBorder="1" applyAlignment="1">
      <alignment horizontal="center" vertical="center" wrapText="1"/>
    </xf>
    <xf numFmtId="0" fontId="16" fillId="0" borderId="6" xfId="0" applyFont="1" applyBorder="1" applyAlignment="1">
      <alignment horizontal="center" vertical="center"/>
    </xf>
    <xf numFmtId="0" fontId="16" fillId="0" borderId="18" xfId="0" applyFont="1" applyBorder="1" applyAlignment="1">
      <alignment horizontal="center" vertical="center" wrapText="1"/>
    </xf>
    <xf numFmtId="0" fontId="16" fillId="0" borderId="3" xfId="0" applyFont="1" applyBorder="1" applyAlignment="1">
      <alignment horizontal="left" vertical="center"/>
    </xf>
    <xf numFmtId="0" fontId="16" fillId="0" borderId="8" xfId="0" applyFont="1" applyBorder="1" applyAlignment="1">
      <alignment horizontal="left" vertical="center"/>
    </xf>
    <xf numFmtId="0" fontId="16" fillId="0" borderId="44" xfId="0" applyFont="1" applyBorder="1" applyAlignment="1">
      <alignment horizontal="left" vertical="center" wrapText="1"/>
    </xf>
    <xf numFmtId="0" fontId="16" fillId="0" borderId="44" xfId="0" applyFont="1" applyBorder="1" applyAlignment="1">
      <alignment horizontal="left" vertical="center"/>
    </xf>
    <xf numFmtId="0" fontId="14" fillId="0" borderId="3" xfId="0" applyFont="1" applyBorder="1" applyAlignment="1">
      <alignment horizontal="left" vertical="center"/>
    </xf>
    <xf numFmtId="0" fontId="16" fillId="0" borderId="0" xfId="0" applyFont="1" applyAlignment="1">
      <alignment horizontal="left" vertical="center"/>
    </xf>
    <xf numFmtId="0" fontId="16" fillId="0" borderId="8" xfId="0" applyFont="1" applyBorder="1" applyAlignment="1" applyProtection="1">
      <alignment horizontal="left" vertical="center"/>
      <protection locked="0"/>
    </xf>
    <xf numFmtId="0" fontId="16" fillId="0" borderId="0" xfId="0" applyFont="1" applyAlignment="1">
      <alignment horizontal="left" vertical="center" wrapText="1"/>
    </xf>
    <xf numFmtId="0" fontId="16" fillId="0" borderId="0" xfId="0" applyFont="1" applyAlignment="1" applyProtection="1">
      <alignment horizontal="left" vertical="center"/>
      <protection locked="0"/>
    </xf>
    <xf numFmtId="0" fontId="16" fillId="0" borderId="0" xfId="0" applyFont="1" applyAlignment="1" applyProtection="1">
      <alignment horizontal="center" vertical="center" wrapText="1"/>
      <protection locked="0"/>
    </xf>
    <xf numFmtId="0" fontId="16" fillId="0" borderId="0" xfId="0" applyFont="1" applyAlignment="1">
      <alignment horizontal="center" vertical="center" wrapText="1"/>
    </xf>
    <xf numFmtId="0" fontId="14" fillId="0" borderId="0" xfId="0" applyFont="1" applyAlignment="1">
      <alignment horizontal="left" vertical="center" wrapText="1"/>
    </xf>
    <xf numFmtId="0" fontId="16" fillId="0" borderId="3" xfId="0" applyFont="1" applyBorder="1" applyAlignment="1">
      <alignment horizontal="left" vertical="center" wrapText="1"/>
    </xf>
    <xf numFmtId="0" fontId="16" fillId="0" borderId="8" xfId="0" applyFont="1" applyBorder="1" applyAlignment="1">
      <alignment horizontal="center" vertical="center" wrapText="1"/>
    </xf>
    <xf numFmtId="0" fontId="16" fillId="0" borderId="3" xfId="0" applyFont="1" applyBorder="1" applyAlignment="1">
      <alignment horizontal="center" vertical="center" wrapText="1"/>
    </xf>
    <xf numFmtId="0" fontId="14" fillId="0" borderId="3" xfId="0" applyFont="1" applyBorder="1" applyAlignment="1">
      <alignment horizontal="left" vertical="center" wrapText="1"/>
    </xf>
    <xf numFmtId="0" fontId="16" fillId="0" borderId="8" xfId="0" applyFont="1" applyBorder="1" applyAlignment="1" applyProtection="1">
      <alignment horizontal="left" vertical="center" wrapText="1"/>
      <protection locked="0"/>
    </xf>
    <xf numFmtId="0" fontId="14" fillId="0" borderId="0" xfId="0" applyFont="1" applyAlignment="1">
      <alignment horizontal="center" vertical="center" wrapText="1"/>
    </xf>
    <xf numFmtId="0" fontId="14" fillId="0" borderId="8" xfId="0" applyFont="1" applyBorder="1" applyAlignment="1">
      <alignment horizontal="left" vertical="center"/>
    </xf>
    <xf numFmtId="0" fontId="16" fillId="0" borderId="44" xfId="0" applyFont="1" applyBorder="1" applyAlignment="1">
      <alignment horizontal="center" vertical="center" wrapText="1"/>
    </xf>
    <xf numFmtId="49" fontId="16" fillId="0" borderId="8" xfId="0" applyNumberFormat="1" applyFont="1" applyBorder="1" applyAlignment="1">
      <alignment horizontal="left" vertical="center"/>
    </xf>
    <xf numFmtId="0" fontId="16" fillId="0" borderId="10" xfId="0" applyFont="1" applyBorder="1" applyAlignment="1">
      <alignment horizontal="center" vertical="center" wrapText="1"/>
    </xf>
    <xf numFmtId="0" fontId="24" fillId="0" borderId="9" xfId="0" applyFont="1" applyBorder="1" applyAlignment="1">
      <alignment horizontal="left" vertical="center"/>
    </xf>
    <xf numFmtId="0" fontId="16" fillId="0" borderId="9" xfId="0" applyFont="1" applyBorder="1" applyAlignment="1">
      <alignment horizontal="left" vertical="center"/>
    </xf>
    <xf numFmtId="0" fontId="16" fillId="0" borderId="3" xfId="0" applyFont="1" applyBorder="1" applyAlignment="1" applyProtection="1">
      <alignment horizontal="left" vertical="center"/>
      <protection locked="0"/>
    </xf>
    <xf numFmtId="0" fontId="14" fillId="0" borderId="18" xfId="0" applyFont="1" applyBorder="1" applyAlignment="1">
      <alignment horizontal="center" vertical="center" wrapText="1"/>
    </xf>
    <xf numFmtId="0" fontId="14" fillId="0" borderId="4" xfId="0" applyFont="1" applyBorder="1" applyAlignment="1">
      <alignment horizontal="left" vertical="center" wrapText="1"/>
    </xf>
    <xf numFmtId="0" fontId="16" fillId="0" borderId="3" xfId="0" applyFont="1" applyBorder="1" applyAlignment="1" applyProtection="1">
      <alignment horizontal="center" vertical="center" wrapText="1"/>
      <protection locked="0"/>
    </xf>
    <xf numFmtId="0" fontId="14" fillId="0" borderId="8" xfId="0" applyFont="1" applyBorder="1" applyAlignment="1" applyProtection="1">
      <alignment horizontal="center" vertical="center" wrapText="1"/>
      <protection locked="0"/>
    </xf>
    <xf numFmtId="0" fontId="16" fillId="0" borderId="18" xfId="0" applyFont="1" applyBorder="1" applyAlignment="1">
      <alignment horizontal="left" vertical="center" wrapText="1"/>
    </xf>
    <xf numFmtId="0" fontId="16" fillId="0" borderId="2" xfId="0" applyFont="1" applyBorder="1" applyAlignment="1">
      <alignment horizontal="left" vertical="center"/>
    </xf>
    <xf numFmtId="0" fontId="16" fillId="0" borderId="17" xfId="5" applyFont="1" applyBorder="1" applyAlignment="1">
      <alignment horizontal="left" vertical="center"/>
    </xf>
    <xf numFmtId="0" fontId="23" fillId="8" borderId="10" xfId="0" applyFont="1" applyFill="1" applyBorder="1" applyAlignment="1">
      <alignment horizontal="center" vertical="center"/>
    </xf>
    <xf numFmtId="0" fontId="23" fillId="8" borderId="11" xfId="0" applyFont="1" applyFill="1" applyBorder="1" applyAlignment="1">
      <alignment horizontal="center" vertical="center"/>
    </xf>
    <xf numFmtId="0" fontId="23" fillId="8" borderId="2" xfId="0" applyFont="1" applyFill="1" applyBorder="1" applyAlignment="1">
      <alignment horizontal="center" vertical="center"/>
    </xf>
    <xf numFmtId="0" fontId="23" fillId="8" borderId="0" xfId="0" applyFont="1" applyFill="1" applyAlignment="1">
      <alignment horizontal="center" vertical="center"/>
    </xf>
    <xf numFmtId="0" fontId="12" fillId="7" borderId="12" xfId="0" applyFont="1" applyFill="1" applyBorder="1" applyAlignment="1">
      <alignment vertical="center" wrapText="1"/>
    </xf>
    <xf numFmtId="0" fontId="12" fillId="7" borderId="13" xfId="0" applyFont="1" applyFill="1" applyBorder="1" applyAlignment="1">
      <alignment vertical="center" wrapText="1"/>
    </xf>
    <xf numFmtId="0" fontId="23" fillId="8" borderId="12" xfId="0" applyFont="1" applyFill="1" applyBorder="1" applyAlignment="1">
      <alignment horizontal="center" vertical="center"/>
    </xf>
    <xf numFmtId="0" fontId="23" fillId="8" borderId="13" xfId="0" applyFont="1" applyFill="1" applyBorder="1" applyAlignment="1">
      <alignment horizontal="center" vertical="center"/>
    </xf>
    <xf numFmtId="0" fontId="24" fillId="8" borderId="10" xfId="0" applyFont="1" applyFill="1" applyBorder="1" applyAlignment="1">
      <alignment horizontal="right" vertical="center"/>
    </xf>
    <xf numFmtId="0" fontId="24" fillId="8" borderId="11" xfId="0" applyFont="1" applyFill="1" applyBorder="1" applyAlignment="1">
      <alignment horizontal="right" vertical="center"/>
    </xf>
    <xf numFmtId="0" fontId="17" fillId="8" borderId="11" xfId="0" applyFont="1" applyFill="1" applyBorder="1" applyAlignment="1">
      <alignment horizontal="left" vertical="center"/>
    </xf>
    <xf numFmtId="0" fontId="23" fillId="8" borderId="10" xfId="0" applyFont="1" applyFill="1" applyBorder="1" applyAlignment="1">
      <alignment horizontal="right" vertical="center"/>
    </xf>
    <xf numFmtId="0" fontId="23" fillId="8" borderId="11" xfId="0" applyFont="1" applyFill="1" applyBorder="1" applyAlignment="1">
      <alignment horizontal="right" vertical="center"/>
    </xf>
    <xf numFmtId="0" fontId="23" fillId="8" borderId="11" xfId="0" applyFont="1" applyFill="1" applyBorder="1" applyAlignment="1">
      <alignment horizontal="left" vertical="center"/>
    </xf>
    <xf numFmtId="0" fontId="19" fillId="10" borderId="13" xfId="0" applyFont="1" applyFill="1" applyBorder="1" applyAlignment="1">
      <alignment horizontal="left" vertical="center"/>
    </xf>
    <xf numFmtId="0" fontId="10" fillId="10" borderId="10" xfId="0" applyFont="1" applyFill="1" applyBorder="1" applyAlignment="1">
      <alignment horizontal="center"/>
    </xf>
    <xf numFmtId="0" fontId="10" fillId="10" borderId="11" xfId="0" applyFont="1" applyFill="1" applyBorder="1" applyAlignment="1">
      <alignment horizontal="center"/>
    </xf>
    <xf numFmtId="0" fontId="20" fillId="10" borderId="11" xfId="0" applyFont="1" applyFill="1" applyBorder="1" applyAlignment="1">
      <alignment horizontal="left"/>
    </xf>
    <xf numFmtId="0" fontId="10" fillId="10" borderId="4" xfId="0" applyFont="1" applyFill="1" applyBorder="1" applyAlignment="1">
      <alignment horizontal="center" vertical="center" wrapText="1"/>
    </xf>
    <xf numFmtId="0" fontId="10" fillId="10" borderId="2" xfId="0" applyFont="1" applyFill="1" applyBorder="1" applyAlignment="1">
      <alignment horizontal="center" vertical="center" wrapText="1"/>
    </xf>
    <xf numFmtId="0" fontId="25" fillId="10" borderId="2" xfId="0" applyFont="1" applyFill="1" applyBorder="1" applyAlignment="1">
      <alignment horizontal="left" vertical="center" wrapText="1"/>
    </xf>
    <xf numFmtId="0" fontId="12" fillId="7" borderId="5" xfId="0" applyFont="1" applyFill="1" applyBorder="1" applyAlignment="1">
      <alignment vertical="center" wrapText="1"/>
    </xf>
    <xf numFmtId="0" fontId="12" fillId="7" borderId="0" xfId="0" applyFont="1" applyFill="1" applyAlignment="1">
      <alignment vertical="center" wrapText="1"/>
    </xf>
    <xf numFmtId="0" fontId="21" fillId="7" borderId="4" xfId="0" applyFont="1" applyFill="1" applyBorder="1" applyAlignment="1">
      <alignment vertical="center" wrapText="1"/>
    </xf>
    <xf numFmtId="0" fontId="21" fillId="7" borderId="2" xfId="0" applyFont="1" applyFill="1" applyBorder="1" applyAlignment="1">
      <alignment vertical="center" wrapText="1"/>
    </xf>
    <xf numFmtId="0" fontId="1" fillId="4" borderId="1" xfId="0" applyFont="1" applyFill="1" applyBorder="1" applyAlignment="1">
      <alignment horizontal="center" vertical="center"/>
    </xf>
    <xf numFmtId="0" fontId="1" fillId="4" borderId="10" xfId="0" applyFont="1" applyFill="1" applyBorder="1" applyAlignment="1">
      <alignment horizontal="center" vertical="center"/>
    </xf>
    <xf numFmtId="0" fontId="1" fillId="4" borderId="11" xfId="0" applyFont="1" applyFill="1" applyBorder="1" applyAlignment="1">
      <alignment horizontal="center" vertical="center"/>
    </xf>
    <xf numFmtId="0" fontId="1" fillId="4" borderId="9" xfId="0" applyFont="1" applyFill="1" applyBorder="1" applyAlignment="1">
      <alignment horizontal="center" vertical="center"/>
    </xf>
    <xf numFmtId="0" fontId="4" fillId="2" borderId="22" xfId="0" applyFont="1" applyFill="1" applyBorder="1" applyAlignment="1">
      <alignment horizontal="left" vertical="top" wrapText="1"/>
    </xf>
    <xf numFmtId="0" fontId="4" fillId="2" borderId="0" xfId="0" applyFont="1" applyFill="1" applyAlignment="1">
      <alignment horizontal="left" vertical="top" wrapText="1"/>
    </xf>
    <xf numFmtId="0" fontId="4" fillId="2" borderId="23" xfId="0" applyFont="1" applyFill="1" applyBorder="1" applyAlignment="1">
      <alignment horizontal="left" vertical="top" wrapText="1"/>
    </xf>
    <xf numFmtId="0" fontId="31" fillId="15" borderId="18" xfId="0" applyFont="1" applyFill="1" applyBorder="1" applyAlignment="1">
      <alignment horizontal="center" vertical="top" wrapText="1"/>
    </xf>
    <xf numFmtId="0" fontId="1" fillId="15" borderId="18" xfId="0" applyFont="1" applyFill="1" applyBorder="1" applyAlignment="1">
      <alignment horizontal="center" vertical="top" wrapText="1"/>
    </xf>
    <xf numFmtId="0" fontId="11" fillId="2" borderId="19" xfId="0" applyFont="1" applyFill="1" applyBorder="1" applyAlignment="1">
      <alignment horizontal="left" vertical="top" wrapText="1"/>
    </xf>
    <xf numFmtId="0" fontId="14" fillId="2" borderId="20" xfId="0" applyFont="1" applyFill="1" applyBorder="1" applyAlignment="1">
      <alignment horizontal="left" vertical="top" wrapText="1"/>
    </xf>
    <xf numFmtId="0" fontId="14" fillId="2" borderId="21" xfId="0" applyFont="1" applyFill="1" applyBorder="1" applyAlignment="1">
      <alignment horizontal="left" vertical="top" wrapText="1"/>
    </xf>
    <xf numFmtId="0" fontId="11" fillId="2" borderId="22" xfId="0" applyFont="1" applyFill="1" applyBorder="1" applyAlignment="1">
      <alignment horizontal="left" vertical="top" wrapText="1"/>
    </xf>
    <xf numFmtId="0" fontId="11" fillId="2" borderId="0" xfId="0" applyFont="1" applyFill="1" applyAlignment="1">
      <alignment horizontal="left" vertical="top" wrapText="1"/>
    </xf>
    <xf numFmtId="0" fontId="11" fillId="2" borderId="23" xfId="0" applyFont="1" applyFill="1" applyBorder="1" applyAlignment="1">
      <alignment horizontal="left" vertical="top" wrapText="1"/>
    </xf>
    <xf numFmtId="0" fontId="3" fillId="2" borderId="22" xfId="0" applyFont="1" applyFill="1" applyBorder="1" applyAlignment="1">
      <alignment horizontal="left" vertical="top" wrapText="1"/>
    </xf>
    <xf numFmtId="0" fontId="3" fillId="2" borderId="0" xfId="0" applyFont="1" applyFill="1" applyAlignment="1">
      <alignment horizontal="left" vertical="top" wrapText="1"/>
    </xf>
    <xf numFmtId="0" fontId="3" fillId="2" borderId="23" xfId="0" applyFont="1" applyFill="1" applyBorder="1" applyAlignment="1">
      <alignment horizontal="left" vertical="top" wrapText="1"/>
    </xf>
    <xf numFmtId="0" fontId="31" fillId="16" borderId="24" xfId="0" applyFont="1" applyFill="1" applyBorder="1" applyAlignment="1">
      <alignment horizontal="left" vertical="center"/>
    </xf>
    <xf numFmtId="0" fontId="31" fillId="16" borderId="25" xfId="0" applyFont="1" applyFill="1" applyBorder="1" applyAlignment="1">
      <alignment horizontal="left" vertical="center"/>
    </xf>
    <xf numFmtId="0" fontId="31" fillId="16" borderId="26" xfId="0" applyFont="1" applyFill="1" applyBorder="1" applyAlignment="1">
      <alignment horizontal="left" vertical="center"/>
    </xf>
    <xf numFmtId="0" fontId="1" fillId="17" borderId="24" xfId="0" applyFont="1" applyFill="1" applyBorder="1" applyAlignment="1">
      <alignment horizontal="center" vertical="center"/>
    </xf>
    <xf numFmtId="0" fontId="1" fillId="17" borderId="25" xfId="0" applyFont="1" applyFill="1" applyBorder="1" applyAlignment="1">
      <alignment horizontal="center" vertical="center"/>
    </xf>
    <xf numFmtId="0" fontId="1" fillId="17" borderId="26" xfId="0" applyFont="1" applyFill="1" applyBorder="1" applyAlignment="1">
      <alignment horizontal="center" vertical="center"/>
    </xf>
    <xf numFmtId="0" fontId="3" fillId="2" borderId="19" xfId="0" applyFont="1" applyFill="1" applyBorder="1" applyAlignment="1">
      <alignment horizontal="left" vertical="top" wrapText="1"/>
    </xf>
    <xf numFmtId="0" fontId="3" fillId="2" borderId="20" xfId="0" applyFont="1" applyFill="1" applyBorder="1" applyAlignment="1">
      <alignment horizontal="left" vertical="top" wrapText="1"/>
    </xf>
    <xf numFmtId="0" fontId="3" fillId="2" borderId="21" xfId="0" applyFont="1" applyFill="1" applyBorder="1" applyAlignment="1">
      <alignment horizontal="left" vertical="top" wrapText="1"/>
    </xf>
    <xf numFmtId="0" fontId="2" fillId="2" borderId="22" xfId="0" applyFont="1" applyFill="1" applyBorder="1" applyAlignment="1">
      <alignment horizontal="left" vertical="top" wrapText="1"/>
    </xf>
    <xf numFmtId="0" fontId="2" fillId="2" borderId="0" xfId="0" applyFont="1" applyFill="1" applyAlignment="1">
      <alignment horizontal="left" vertical="top" wrapText="1"/>
    </xf>
    <xf numFmtId="0" fontId="2" fillId="2" borderId="23" xfId="0" applyFont="1" applyFill="1" applyBorder="1" applyAlignment="1">
      <alignment horizontal="left" vertical="top" wrapText="1"/>
    </xf>
    <xf numFmtId="0" fontId="4" fillId="2" borderId="27" xfId="0" applyFont="1" applyFill="1" applyBorder="1" applyAlignment="1">
      <alignment horizontal="left" vertical="top" wrapText="1"/>
    </xf>
    <xf numFmtId="0" fontId="4" fillId="2" borderId="28" xfId="0" applyFont="1" applyFill="1" applyBorder="1" applyAlignment="1">
      <alignment horizontal="left" vertical="top" wrapText="1"/>
    </xf>
    <xf numFmtId="0" fontId="4" fillId="2" borderId="29" xfId="0" applyFont="1" applyFill="1" applyBorder="1" applyAlignment="1">
      <alignment horizontal="left" vertical="top" wrapText="1"/>
    </xf>
    <xf numFmtId="0" fontId="4" fillId="2" borderId="10" xfId="0" applyFont="1" applyFill="1" applyBorder="1" applyAlignment="1">
      <alignment horizontal="left" vertical="top" wrapText="1"/>
    </xf>
    <xf numFmtId="0" fontId="4" fillId="2" borderId="11" xfId="0" applyFont="1" applyFill="1" applyBorder="1" applyAlignment="1">
      <alignment horizontal="left" vertical="top" wrapText="1"/>
    </xf>
    <xf numFmtId="0" fontId="4" fillId="2" borderId="9" xfId="0" applyFont="1" applyFill="1" applyBorder="1" applyAlignment="1">
      <alignment horizontal="left" vertical="top" wrapText="1"/>
    </xf>
    <xf numFmtId="0" fontId="35" fillId="17" borderId="36" xfId="0" applyFont="1" applyFill="1" applyBorder="1" applyAlignment="1">
      <alignment horizontal="center" vertical="center"/>
    </xf>
    <xf numFmtId="0" fontId="35" fillId="17" borderId="37" xfId="0" applyFont="1" applyFill="1" applyBorder="1" applyAlignment="1">
      <alignment horizontal="center" vertical="center"/>
    </xf>
    <xf numFmtId="0" fontId="35" fillId="17" borderId="38" xfId="0" applyFont="1" applyFill="1" applyBorder="1" applyAlignment="1">
      <alignment horizontal="center" vertical="center"/>
    </xf>
    <xf numFmtId="0" fontId="4" fillId="2" borderId="39" xfId="0" applyFont="1" applyFill="1" applyBorder="1" applyAlignment="1">
      <alignment horizontal="left" vertical="top" wrapText="1"/>
    </xf>
    <xf numFmtId="0" fontId="4" fillId="2" borderId="13" xfId="0" applyFont="1" applyFill="1" applyBorder="1" applyAlignment="1">
      <alignment horizontal="left" vertical="top" wrapText="1"/>
    </xf>
    <xf numFmtId="0" fontId="4" fillId="2" borderId="40" xfId="0" applyFont="1" applyFill="1" applyBorder="1" applyAlignment="1">
      <alignment horizontal="left" vertical="top" wrapText="1"/>
    </xf>
    <xf numFmtId="0" fontId="4" fillId="2" borderId="22" xfId="0" applyFont="1" applyFill="1" applyBorder="1" applyAlignment="1">
      <alignment horizontal="left" vertical="center" wrapText="1"/>
    </xf>
    <xf numFmtId="0" fontId="4" fillId="2" borderId="0" xfId="0" applyFont="1" applyFill="1" applyAlignment="1">
      <alignment horizontal="left" vertical="center" wrapText="1"/>
    </xf>
    <xf numFmtId="0" fontId="4" fillId="2" borderId="23" xfId="0" applyFont="1" applyFill="1" applyBorder="1" applyAlignment="1">
      <alignment horizontal="left" vertical="center" wrapText="1"/>
    </xf>
    <xf numFmtId="0" fontId="1" fillId="17" borderId="41" xfId="0" applyFont="1" applyFill="1" applyBorder="1" applyAlignment="1">
      <alignment horizontal="center" vertical="center"/>
    </xf>
    <xf numFmtId="0" fontId="1" fillId="17" borderId="11" xfId="0" applyFont="1" applyFill="1" applyBorder="1" applyAlignment="1">
      <alignment horizontal="center" vertical="center"/>
    </xf>
    <xf numFmtId="0" fontId="1" fillId="17" borderId="42" xfId="0" applyFont="1" applyFill="1" applyBorder="1" applyAlignment="1">
      <alignment horizontal="center" vertical="center"/>
    </xf>
    <xf numFmtId="0" fontId="1" fillId="18" borderId="18" xfId="0" applyFont="1" applyFill="1" applyBorder="1" applyAlignment="1">
      <alignment horizontal="center" wrapText="1"/>
    </xf>
    <xf numFmtId="0" fontId="11" fillId="2" borderId="19" xfId="0" applyFont="1" applyFill="1" applyBorder="1" applyAlignment="1">
      <alignment horizontal="left" vertical="center" wrapText="1"/>
    </xf>
    <xf numFmtId="0" fontId="14" fillId="2" borderId="20" xfId="0" applyFont="1" applyFill="1" applyBorder="1" applyAlignment="1">
      <alignment horizontal="left" vertical="center" wrapText="1"/>
    </xf>
    <xf numFmtId="0" fontId="14" fillId="2" borderId="21" xfId="0" applyFont="1" applyFill="1" applyBorder="1" applyAlignment="1">
      <alignment horizontal="left" vertical="center" wrapText="1"/>
    </xf>
    <xf numFmtId="0" fontId="13" fillId="2" borderId="22" xfId="0" applyFont="1" applyFill="1" applyBorder="1" applyAlignment="1">
      <alignment horizontal="left" vertical="center" wrapText="1"/>
    </xf>
    <xf numFmtId="0" fontId="13" fillId="2" borderId="0" xfId="0" applyFont="1" applyFill="1" applyAlignment="1">
      <alignment horizontal="left" vertical="center" wrapText="1"/>
    </xf>
    <xf numFmtId="0" fontId="13" fillId="2" borderId="23" xfId="0" applyFont="1" applyFill="1" applyBorder="1" applyAlignment="1">
      <alignment horizontal="left" vertical="center" wrapText="1"/>
    </xf>
    <xf numFmtId="0" fontId="15" fillId="2" borderId="22" xfId="0" applyFont="1" applyFill="1" applyBorder="1" applyAlignment="1">
      <alignment horizontal="left" vertical="center" wrapText="1"/>
    </xf>
    <xf numFmtId="0" fontId="15" fillId="2" borderId="0" xfId="0" applyFont="1" applyFill="1" applyAlignment="1">
      <alignment horizontal="left" vertical="center" wrapText="1"/>
    </xf>
    <xf numFmtId="0" fontId="15" fillId="2" borderId="23" xfId="0" applyFont="1" applyFill="1" applyBorder="1" applyAlignment="1">
      <alignment horizontal="left" vertical="center" wrapText="1"/>
    </xf>
    <xf numFmtId="0" fontId="31" fillId="16" borderId="10" xfId="0" applyFont="1" applyFill="1" applyBorder="1" applyAlignment="1">
      <alignment horizontal="left" vertical="center"/>
    </xf>
    <xf numFmtId="0" fontId="31" fillId="16" borderId="11" xfId="0" applyFont="1" applyFill="1" applyBorder="1" applyAlignment="1">
      <alignment horizontal="left" vertical="center"/>
    </xf>
    <xf numFmtId="0" fontId="31" fillId="16" borderId="9" xfId="0" applyFont="1" applyFill="1" applyBorder="1" applyAlignment="1">
      <alignment horizontal="left" vertical="center"/>
    </xf>
    <xf numFmtId="0" fontId="1" fillId="17" borderId="45" xfId="0" applyFont="1" applyFill="1" applyBorder="1" applyAlignment="1">
      <alignment horizontal="center" vertical="center"/>
    </xf>
    <xf numFmtId="0" fontId="1" fillId="17" borderId="37" xfId="0" applyFont="1" applyFill="1" applyBorder="1" applyAlignment="1">
      <alignment horizontal="center" vertical="center"/>
    </xf>
    <xf numFmtId="0" fontId="15" fillId="2" borderId="19" xfId="0" applyFont="1" applyFill="1" applyBorder="1" applyAlignment="1">
      <alignment horizontal="left" vertical="center" wrapText="1"/>
    </xf>
    <xf numFmtId="0" fontId="15" fillId="2" borderId="20" xfId="0" applyFont="1" applyFill="1" applyBorder="1" applyAlignment="1">
      <alignment horizontal="left" vertical="center" wrapText="1"/>
    </xf>
    <xf numFmtId="0" fontId="15" fillId="2" borderId="21" xfId="0" applyFont="1" applyFill="1" applyBorder="1" applyAlignment="1">
      <alignment horizontal="left" vertical="center" wrapText="1"/>
    </xf>
    <xf numFmtId="0" fontId="4" fillId="2" borderId="27" xfId="0" applyFont="1" applyFill="1" applyBorder="1" applyAlignment="1">
      <alignment horizontal="left" vertical="center" wrapText="1"/>
    </xf>
    <xf numFmtId="0" fontId="4" fillId="2" borderId="28" xfId="0" applyFont="1" applyFill="1" applyBorder="1" applyAlignment="1">
      <alignment horizontal="left" vertical="center" wrapText="1"/>
    </xf>
    <xf numFmtId="0" fontId="4" fillId="2" borderId="29" xfId="0" applyFont="1" applyFill="1" applyBorder="1" applyAlignment="1">
      <alignment horizontal="left" vertical="center" wrapText="1"/>
    </xf>
    <xf numFmtId="0" fontId="3" fillId="2" borderId="19" xfId="0" applyFont="1" applyFill="1" applyBorder="1" applyAlignment="1">
      <alignment horizontal="left" vertical="center" wrapText="1"/>
    </xf>
    <xf numFmtId="0" fontId="3" fillId="2" borderId="20" xfId="0" applyFont="1" applyFill="1" applyBorder="1" applyAlignment="1">
      <alignment horizontal="left" vertical="center" wrapText="1"/>
    </xf>
    <xf numFmtId="0" fontId="3" fillId="2" borderId="21"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3" xfId="0" applyFont="1" applyFill="1" applyBorder="1" applyAlignment="1">
      <alignment horizontal="left" vertical="center" wrapText="1"/>
    </xf>
    <xf numFmtId="0" fontId="35" fillId="17" borderId="10" xfId="0" applyFont="1" applyFill="1" applyBorder="1" applyAlignment="1">
      <alignment horizontal="center" vertical="center" wrapText="1"/>
    </xf>
    <xf numFmtId="0" fontId="30" fillId="17" borderId="11" xfId="0" applyFont="1" applyFill="1" applyBorder="1" applyAlignment="1">
      <alignment horizontal="center" vertical="center"/>
    </xf>
    <xf numFmtId="0" fontId="30" fillId="17" borderId="13" xfId="0" applyFont="1" applyFill="1" applyBorder="1" applyAlignment="1">
      <alignment horizontal="center" vertical="center"/>
    </xf>
    <xf numFmtId="0" fontId="30" fillId="17" borderId="9" xfId="0" applyFont="1" applyFill="1" applyBorder="1" applyAlignment="1">
      <alignment horizontal="center" vertical="center"/>
    </xf>
    <xf numFmtId="0" fontId="1" fillId="17" borderId="10" xfId="0" applyFont="1" applyFill="1" applyBorder="1" applyAlignment="1">
      <alignment horizontal="center" vertical="center"/>
    </xf>
    <xf numFmtId="0" fontId="42" fillId="19" borderId="0" xfId="0" applyFont="1" applyFill="1" applyAlignment="1">
      <alignment horizontal="center" vertical="center" wrapText="1"/>
    </xf>
  </cellXfs>
  <cellStyles count="6">
    <cellStyle name="Обычный" xfId="0" builtinId="0"/>
    <cellStyle name="Обычный 2" xfId="1" xr:uid="{00000000-0005-0000-0000-000001000000}"/>
    <cellStyle name="Обычный 2 2" xfId="3" xr:uid="{00000000-0005-0000-0000-000002000000}"/>
    <cellStyle name="Обычный 3" xfId="4" xr:uid="{00000000-0005-0000-0000-000003000000}"/>
    <cellStyle name="Обычный 4" xfId="2" xr:uid="{00000000-0005-0000-0000-000004000000}"/>
    <cellStyle name="Обычный 5" xfId="5" xr:uid="{75F3217C-B39C-4527-9667-CE744BA6A192}"/>
  </cellStyles>
  <dxfs count="43">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s>
  <tableStyles count="0" defaultTableStyle="TableStyleMedium2" defaultPivotStyle="PivotStyleLight16"/>
  <colors>
    <mruColors>
      <color rgb="FFFF8B8B"/>
      <color rgb="FF8A3500"/>
      <color rgb="FFFFD9C1"/>
      <color rgb="FFFFC1C1"/>
      <color rgb="FF461E64"/>
      <color rgb="FFD6E0F2"/>
      <color rgb="FFE8D9F3"/>
      <color rgb="FFCDAC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Тема Office 2013–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EF1EED-176B-4557-9766-998DC6C4CF53}">
  <sheetPr codeName="Лист1"/>
  <dimension ref="A1:G49"/>
  <sheetViews>
    <sheetView tabSelected="1" workbookViewId="0">
      <selection sqref="A1:XFD1"/>
    </sheetView>
  </sheetViews>
  <sheetFormatPr defaultColWidth="0" defaultRowHeight="15.6" x14ac:dyDescent="0.3"/>
  <cols>
    <col min="1" max="1" width="5.109375" style="1" customWidth="1"/>
    <col min="2" max="2" width="46" customWidth="1"/>
    <col min="3" max="3" width="46.5546875" customWidth="1"/>
    <col min="4" max="4" width="26.5546875" style="34" customWidth="1"/>
    <col min="5" max="5" width="15.5546875" style="34" customWidth="1"/>
    <col min="6" max="6" width="14.88671875" style="34" customWidth="1"/>
    <col min="7" max="7" width="14.44140625" style="34" customWidth="1"/>
    <col min="8" max="16384" width="9.109375" hidden="1"/>
  </cols>
  <sheetData>
    <row r="1" spans="1:7" ht="82.8" customHeight="1" x14ac:dyDescent="0.3">
      <c r="A1" s="350" t="s">
        <v>461</v>
      </c>
      <c r="B1" s="350"/>
      <c r="C1" s="350"/>
      <c r="D1" s="350"/>
      <c r="E1" s="350"/>
      <c r="F1" s="350"/>
      <c r="G1" s="350"/>
    </row>
    <row r="2" spans="1:7" ht="21" x14ac:dyDescent="0.3">
      <c r="A2" s="26" t="s">
        <v>45</v>
      </c>
      <c r="B2" s="25" t="s">
        <v>46</v>
      </c>
      <c r="C2" s="259" t="s">
        <v>78</v>
      </c>
      <c r="D2" s="259"/>
      <c r="E2" s="259"/>
      <c r="F2" s="259"/>
      <c r="G2" s="259"/>
    </row>
    <row r="3" spans="1:7" ht="18" x14ac:dyDescent="0.35">
      <c r="A3" s="260" t="s">
        <v>47</v>
      </c>
      <c r="B3" s="261"/>
      <c r="C3" s="262">
        <f>D21</f>
        <v>12</v>
      </c>
      <c r="D3" s="262"/>
      <c r="E3" s="262"/>
      <c r="F3" s="262"/>
      <c r="G3" s="262"/>
    </row>
    <row r="4" spans="1:7" ht="50.25" customHeight="1" x14ac:dyDescent="0.3">
      <c r="A4" s="263" t="s">
        <v>48</v>
      </c>
      <c r="B4" s="264"/>
      <c r="C4" s="265" t="s">
        <v>83</v>
      </c>
      <c r="D4" s="265"/>
      <c r="E4" s="265"/>
      <c r="F4" s="265"/>
      <c r="G4" s="265"/>
    </row>
    <row r="5" spans="1:7" ht="14.4" x14ac:dyDescent="0.3">
      <c r="A5" s="268" t="s">
        <v>13</v>
      </c>
      <c r="B5" s="269"/>
      <c r="C5" s="269"/>
      <c r="D5" s="269"/>
      <c r="E5" s="269"/>
      <c r="F5" s="269"/>
      <c r="G5" s="269"/>
    </row>
    <row r="6" spans="1:7" ht="14.4" x14ac:dyDescent="0.3">
      <c r="A6" s="266" t="s">
        <v>49</v>
      </c>
      <c r="B6" s="267"/>
      <c r="C6" s="267"/>
      <c r="D6" s="267"/>
      <c r="E6" s="267"/>
      <c r="F6" s="267"/>
      <c r="G6" s="267"/>
    </row>
    <row r="7" spans="1:7" ht="14.4" x14ac:dyDescent="0.3">
      <c r="A7" s="266" t="s">
        <v>50</v>
      </c>
      <c r="B7" s="267"/>
      <c r="C7" s="267"/>
      <c r="D7" s="267"/>
      <c r="E7" s="267"/>
      <c r="F7" s="267"/>
      <c r="G7" s="267"/>
    </row>
    <row r="8" spans="1:7" ht="14.4" x14ac:dyDescent="0.3">
      <c r="A8" s="266" t="s">
        <v>51</v>
      </c>
      <c r="B8" s="267"/>
      <c r="C8" s="267"/>
      <c r="D8" s="267"/>
      <c r="E8" s="267"/>
      <c r="F8" s="267"/>
      <c r="G8" s="267"/>
    </row>
    <row r="9" spans="1:7" ht="14.4" x14ac:dyDescent="0.3">
      <c r="A9" s="266" t="s">
        <v>52</v>
      </c>
      <c r="B9" s="267"/>
      <c r="C9" s="267"/>
      <c r="D9" s="267"/>
      <c r="E9" s="267"/>
      <c r="F9" s="267"/>
      <c r="G9" s="267"/>
    </row>
    <row r="10" spans="1:7" ht="14.4" x14ac:dyDescent="0.3">
      <c r="A10" s="266" t="s">
        <v>53</v>
      </c>
      <c r="B10" s="267"/>
      <c r="C10" s="267"/>
      <c r="D10" s="267"/>
      <c r="E10" s="267"/>
      <c r="F10" s="267"/>
      <c r="G10" s="267"/>
    </row>
    <row r="11" spans="1:7" ht="14.4" x14ac:dyDescent="0.3">
      <c r="A11" s="266" t="s">
        <v>54</v>
      </c>
      <c r="B11" s="267"/>
      <c r="C11" s="267"/>
      <c r="D11" s="267"/>
      <c r="E11" s="267"/>
      <c r="F11" s="267"/>
      <c r="G11" s="267"/>
    </row>
    <row r="12" spans="1:7" ht="14.4" x14ac:dyDescent="0.3">
      <c r="A12" s="266" t="s">
        <v>55</v>
      </c>
      <c r="B12" s="267"/>
      <c r="C12" s="267"/>
      <c r="D12" s="267"/>
      <c r="E12" s="267"/>
      <c r="F12" s="267"/>
      <c r="G12" s="267"/>
    </row>
    <row r="13" spans="1:7" ht="14.4" x14ac:dyDescent="0.3">
      <c r="A13" s="249" t="s">
        <v>19</v>
      </c>
      <c r="B13" s="250"/>
      <c r="C13" s="250"/>
      <c r="D13" s="250"/>
      <c r="E13" s="250"/>
      <c r="F13" s="250"/>
      <c r="G13" s="250"/>
    </row>
    <row r="14" spans="1:7" ht="17.399999999999999" x14ac:dyDescent="0.3">
      <c r="A14" s="251" t="s">
        <v>12</v>
      </c>
      <c r="B14" s="252"/>
      <c r="C14" s="252"/>
      <c r="D14" s="252"/>
      <c r="E14" s="248"/>
      <c r="F14" s="248"/>
      <c r="G14" s="252"/>
    </row>
    <row r="15" spans="1:7" s="34" customFormat="1" ht="46.8" x14ac:dyDescent="0.3">
      <c r="A15" s="32" t="s">
        <v>0</v>
      </c>
      <c r="B15" s="32" t="s">
        <v>1</v>
      </c>
      <c r="C15" s="30" t="s">
        <v>10</v>
      </c>
      <c r="D15" s="30" t="s">
        <v>2</v>
      </c>
      <c r="E15" s="39"/>
      <c r="F15" s="40"/>
      <c r="G15" s="35" t="s">
        <v>56</v>
      </c>
    </row>
    <row r="16" spans="1:7" s="34" customFormat="1" ht="31.2" x14ac:dyDescent="0.3">
      <c r="A16" s="55">
        <v>1</v>
      </c>
      <c r="B16" s="16" t="s">
        <v>40</v>
      </c>
      <c r="C16" s="27" t="s">
        <v>16</v>
      </c>
      <c r="D16" s="15" t="s">
        <v>5</v>
      </c>
      <c r="E16" s="41"/>
      <c r="F16" s="42"/>
      <c r="G16" s="24">
        <v>1</v>
      </c>
    </row>
    <row r="17" spans="1:7" s="34" customFormat="1" ht="31.2" x14ac:dyDescent="0.3">
      <c r="A17" s="56">
        <v>2</v>
      </c>
      <c r="B17" s="57" t="s">
        <v>28</v>
      </c>
      <c r="C17" s="58" t="s">
        <v>16</v>
      </c>
      <c r="D17" s="31" t="s">
        <v>5</v>
      </c>
      <c r="E17" s="41"/>
      <c r="F17" s="42"/>
      <c r="G17" s="36">
        <v>1</v>
      </c>
    </row>
    <row r="18" spans="1:7" s="34" customFormat="1" ht="31.2" x14ac:dyDescent="0.3">
      <c r="A18" s="60">
        <v>3</v>
      </c>
      <c r="B18" s="16" t="s">
        <v>414</v>
      </c>
      <c r="C18" s="61" t="s">
        <v>16</v>
      </c>
      <c r="D18" s="15" t="s">
        <v>7</v>
      </c>
      <c r="E18" s="41"/>
      <c r="F18" s="42"/>
      <c r="G18" s="36">
        <v>1</v>
      </c>
    </row>
    <row r="19" spans="1:7" ht="31.2" x14ac:dyDescent="0.3">
      <c r="A19" s="56">
        <v>4</v>
      </c>
      <c r="B19" s="13" t="s">
        <v>429</v>
      </c>
      <c r="C19" s="61" t="s">
        <v>16</v>
      </c>
      <c r="D19" s="15" t="s">
        <v>7</v>
      </c>
      <c r="E19" s="41"/>
      <c r="F19" s="42"/>
      <c r="G19" s="36">
        <v>1</v>
      </c>
    </row>
    <row r="20" spans="1:7" ht="17.399999999999999" x14ac:dyDescent="0.3">
      <c r="A20" s="256" t="s">
        <v>74</v>
      </c>
      <c r="B20" s="257"/>
      <c r="C20" s="257"/>
      <c r="D20" s="258">
        <v>1</v>
      </c>
      <c r="E20" s="258"/>
      <c r="F20" s="258"/>
      <c r="G20" s="258"/>
    </row>
    <row r="21" spans="1:7" x14ac:dyDescent="0.3">
      <c r="A21" s="253" t="s">
        <v>17</v>
      </c>
      <c r="B21" s="254"/>
      <c r="C21" s="254"/>
      <c r="D21" s="255">
        <v>12</v>
      </c>
      <c r="E21" s="255"/>
      <c r="F21" s="255"/>
      <c r="G21" s="255"/>
    </row>
    <row r="22" spans="1:7" s="34" customFormat="1" ht="46.8" x14ac:dyDescent="0.3">
      <c r="A22" s="32" t="s">
        <v>0</v>
      </c>
      <c r="B22" s="32" t="s">
        <v>1</v>
      </c>
      <c r="C22" s="32" t="s">
        <v>10</v>
      </c>
      <c r="D22" s="32" t="s">
        <v>2</v>
      </c>
      <c r="E22" s="32" t="s">
        <v>57</v>
      </c>
      <c r="F22" s="32" t="s">
        <v>58</v>
      </c>
      <c r="G22" s="32" t="s">
        <v>56</v>
      </c>
    </row>
    <row r="23" spans="1:7" s="34" customFormat="1" ht="31.2" x14ac:dyDescent="0.3">
      <c r="A23" s="59">
        <v>1</v>
      </c>
      <c r="B23" s="16" t="s">
        <v>427</v>
      </c>
      <c r="C23" s="14" t="s">
        <v>16</v>
      </c>
      <c r="D23" s="15" t="s">
        <v>7</v>
      </c>
      <c r="E23" s="37">
        <v>1</v>
      </c>
      <c r="F23" s="37" t="s">
        <v>73</v>
      </c>
      <c r="G23" s="37">
        <f t="shared" ref="G23:G32" si="0">$D$21*E23/IF(F23="на 1 р.м.",1,IF(F23="на 2 р.м.",2,#VALUE!))</f>
        <v>6</v>
      </c>
    </row>
    <row r="24" spans="1:7" s="34" customFormat="1" ht="31.2" x14ac:dyDescent="0.3">
      <c r="A24" s="59">
        <v>2</v>
      </c>
      <c r="B24" s="13" t="s">
        <v>410</v>
      </c>
      <c r="C24" s="14" t="s">
        <v>16</v>
      </c>
      <c r="D24" s="15" t="s">
        <v>11</v>
      </c>
      <c r="E24" s="37">
        <v>1</v>
      </c>
      <c r="F24" s="37" t="s">
        <v>59</v>
      </c>
      <c r="G24" s="37">
        <f t="shared" si="0"/>
        <v>12</v>
      </c>
    </row>
    <row r="25" spans="1:7" ht="31.2" x14ac:dyDescent="0.3">
      <c r="A25" s="59">
        <v>3</v>
      </c>
      <c r="B25" s="16" t="s">
        <v>450</v>
      </c>
      <c r="C25" s="14" t="s">
        <v>16</v>
      </c>
      <c r="D25" s="15" t="s">
        <v>11</v>
      </c>
      <c r="E25" s="37">
        <v>1</v>
      </c>
      <c r="F25" s="37" t="s">
        <v>59</v>
      </c>
      <c r="G25" s="37">
        <f t="shared" si="0"/>
        <v>12</v>
      </c>
    </row>
    <row r="26" spans="1:7" ht="31.2" x14ac:dyDescent="0.3">
      <c r="A26" s="59">
        <v>4</v>
      </c>
      <c r="B26" s="13" t="s">
        <v>322</v>
      </c>
      <c r="C26" s="14" t="s">
        <v>16</v>
      </c>
      <c r="D26" s="15" t="s">
        <v>11</v>
      </c>
      <c r="E26" s="37">
        <v>1</v>
      </c>
      <c r="F26" s="37" t="s">
        <v>59</v>
      </c>
      <c r="G26" s="37">
        <f t="shared" si="0"/>
        <v>12</v>
      </c>
    </row>
    <row r="27" spans="1:7" ht="31.2" x14ac:dyDescent="0.3">
      <c r="A27" s="59">
        <v>5</v>
      </c>
      <c r="B27" s="13" t="s">
        <v>438</v>
      </c>
      <c r="C27" s="14" t="s">
        <v>16</v>
      </c>
      <c r="D27" s="15" t="s">
        <v>11</v>
      </c>
      <c r="E27" s="37">
        <v>1</v>
      </c>
      <c r="F27" s="37" t="s">
        <v>59</v>
      </c>
      <c r="G27" s="37">
        <f t="shared" si="0"/>
        <v>12</v>
      </c>
    </row>
    <row r="28" spans="1:7" ht="31.2" x14ac:dyDescent="0.3">
      <c r="A28" s="59">
        <v>6</v>
      </c>
      <c r="B28" s="16" t="s">
        <v>228</v>
      </c>
      <c r="C28" s="14" t="s">
        <v>16</v>
      </c>
      <c r="D28" s="15" t="s">
        <v>11</v>
      </c>
      <c r="E28" s="37">
        <v>1</v>
      </c>
      <c r="F28" s="37" t="s">
        <v>59</v>
      </c>
      <c r="G28" s="37">
        <f t="shared" si="0"/>
        <v>12</v>
      </c>
    </row>
    <row r="29" spans="1:7" ht="31.2" x14ac:dyDescent="0.3">
      <c r="A29" s="59">
        <v>7</v>
      </c>
      <c r="B29" s="13" t="s">
        <v>426</v>
      </c>
      <c r="C29" s="14" t="s">
        <v>16</v>
      </c>
      <c r="D29" s="15" t="s">
        <v>7</v>
      </c>
      <c r="E29" s="37">
        <v>1</v>
      </c>
      <c r="F29" s="37" t="s">
        <v>59</v>
      </c>
      <c r="G29" s="37">
        <f t="shared" si="0"/>
        <v>12</v>
      </c>
    </row>
    <row r="30" spans="1:7" ht="31.2" x14ac:dyDescent="0.3">
      <c r="A30" s="59">
        <v>8</v>
      </c>
      <c r="B30" s="16" t="s">
        <v>460</v>
      </c>
      <c r="C30" s="14" t="s">
        <v>16</v>
      </c>
      <c r="D30" s="15" t="s">
        <v>11</v>
      </c>
      <c r="E30" s="37">
        <v>1</v>
      </c>
      <c r="F30" s="37" t="s">
        <v>59</v>
      </c>
      <c r="G30" s="37">
        <f t="shared" si="0"/>
        <v>12</v>
      </c>
    </row>
    <row r="31" spans="1:7" ht="31.2" x14ac:dyDescent="0.3">
      <c r="A31" s="59">
        <v>9</v>
      </c>
      <c r="B31" s="16" t="s">
        <v>454</v>
      </c>
      <c r="C31" s="14" t="s">
        <v>16</v>
      </c>
      <c r="D31" s="15" t="s">
        <v>11</v>
      </c>
      <c r="E31" s="37">
        <v>1</v>
      </c>
      <c r="F31" s="37" t="s">
        <v>59</v>
      </c>
      <c r="G31" s="37">
        <f t="shared" si="0"/>
        <v>12</v>
      </c>
    </row>
    <row r="32" spans="1:7" ht="31.2" x14ac:dyDescent="0.3">
      <c r="A32" s="59">
        <v>10</v>
      </c>
      <c r="B32" s="13" t="s">
        <v>443</v>
      </c>
      <c r="C32" s="14" t="s">
        <v>16</v>
      </c>
      <c r="D32" s="15" t="s">
        <v>11</v>
      </c>
      <c r="E32" s="37">
        <v>1</v>
      </c>
      <c r="F32" s="37" t="s">
        <v>59</v>
      </c>
      <c r="G32" s="37">
        <f t="shared" si="0"/>
        <v>12</v>
      </c>
    </row>
    <row r="33" spans="1:7" ht="17.399999999999999" x14ac:dyDescent="0.3">
      <c r="A33" s="245" t="s">
        <v>15</v>
      </c>
      <c r="B33" s="246"/>
      <c r="C33" s="246"/>
      <c r="D33" s="246"/>
      <c r="E33" s="247"/>
      <c r="F33" s="247"/>
      <c r="G33" s="246"/>
    </row>
    <row r="34" spans="1:7" s="34" customFormat="1" ht="46.8" x14ac:dyDescent="0.3">
      <c r="A34" s="32" t="s">
        <v>0</v>
      </c>
      <c r="B34" s="32" t="s">
        <v>1</v>
      </c>
      <c r="C34" s="30" t="s">
        <v>10</v>
      </c>
      <c r="D34" s="30" t="s">
        <v>2</v>
      </c>
      <c r="E34" s="39"/>
      <c r="F34" s="40"/>
      <c r="G34" s="35" t="s">
        <v>56</v>
      </c>
    </row>
    <row r="35" spans="1:7" s="34" customFormat="1" ht="31.2" x14ac:dyDescent="0.3">
      <c r="A35" s="62">
        <v>1</v>
      </c>
      <c r="B35" s="16" t="s">
        <v>42</v>
      </c>
      <c r="C35" s="14" t="s">
        <v>16</v>
      </c>
      <c r="D35" s="23" t="s">
        <v>5</v>
      </c>
      <c r="E35" s="43"/>
      <c r="F35" s="44"/>
      <c r="G35" s="24">
        <v>1</v>
      </c>
    </row>
    <row r="36" spans="1:7" s="34" customFormat="1" ht="31.2" x14ac:dyDescent="0.3">
      <c r="A36" s="62">
        <v>2</v>
      </c>
      <c r="B36" s="13" t="s">
        <v>41</v>
      </c>
      <c r="C36" s="14" t="s">
        <v>16</v>
      </c>
      <c r="D36" s="23" t="s">
        <v>7</v>
      </c>
      <c r="E36" s="43"/>
      <c r="F36" s="44"/>
      <c r="G36" s="24">
        <v>1</v>
      </c>
    </row>
    <row r="37" spans="1:7" s="34" customFormat="1" ht="31.2" x14ac:dyDescent="0.3">
      <c r="A37" s="62">
        <v>3</v>
      </c>
      <c r="B37" s="13" t="s">
        <v>24</v>
      </c>
      <c r="C37" s="14" t="s">
        <v>16</v>
      </c>
      <c r="D37" s="23" t="s">
        <v>7</v>
      </c>
      <c r="E37" s="45"/>
      <c r="F37" s="46"/>
      <c r="G37" s="24">
        <v>1</v>
      </c>
    </row>
    <row r="38" spans="1:7" ht="17.399999999999999" x14ac:dyDescent="0.3">
      <c r="A38" s="245" t="s">
        <v>14</v>
      </c>
      <c r="B38" s="246"/>
      <c r="C38" s="246"/>
      <c r="D38" s="246"/>
      <c r="E38" s="248"/>
      <c r="F38" s="248"/>
      <c r="G38" s="246"/>
    </row>
    <row r="39" spans="1:7" s="34" customFormat="1" ht="46.8" x14ac:dyDescent="0.3">
      <c r="A39" s="32" t="s">
        <v>0</v>
      </c>
      <c r="B39" s="32" t="s">
        <v>1</v>
      </c>
      <c r="C39" s="30" t="s">
        <v>10</v>
      </c>
      <c r="D39" s="30" t="s">
        <v>2</v>
      </c>
      <c r="E39" s="39"/>
      <c r="F39" s="40"/>
      <c r="G39" s="35" t="s">
        <v>56</v>
      </c>
    </row>
    <row r="40" spans="1:7" s="34" customFormat="1" ht="31.2" x14ac:dyDescent="0.3">
      <c r="A40" s="62">
        <v>1</v>
      </c>
      <c r="B40" s="16" t="s">
        <v>20</v>
      </c>
      <c r="C40" s="27" t="s">
        <v>16</v>
      </c>
      <c r="D40" s="33" t="s">
        <v>9</v>
      </c>
      <c r="E40" s="41"/>
      <c r="F40" s="42"/>
      <c r="G40" s="38">
        <v>1</v>
      </c>
    </row>
    <row r="41" spans="1:7" s="34" customFormat="1" ht="31.2" x14ac:dyDescent="0.3">
      <c r="A41" s="62">
        <v>2</v>
      </c>
      <c r="B41" s="13" t="s">
        <v>459</v>
      </c>
      <c r="C41" s="27" t="s">
        <v>16</v>
      </c>
      <c r="D41" s="23" t="s">
        <v>32</v>
      </c>
      <c r="E41" s="41"/>
      <c r="F41" s="42"/>
      <c r="G41" s="24">
        <f>$C$3</f>
        <v>12</v>
      </c>
    </row>
    <row r="42" spans="1:7" s="34" customFormat="1" ht="31.2" x14ac:dyDescent="0.3">
      <c r="A42" s="62">
        <v>3</v>
      </c>
      <c r="B42" s="13" t="s">
        <v>257</v>
      </c>
      <c r="C42" s="27" t="s">
        <v>16</v>
      </c>
      <c r="D42" s="23" t="s">
        <v>32</v>
      </c>
      <c r="E42" s="41"/>
      <c r="F42" s="42"/>
      <c r="G42" s="24">
        <f>$C$3</f>
        <v>12</v>
      </c>
    </row>
    <row r="43" spans="1:7" s="34" customFormat="1" ht="31.2" x14ac:dyDescent="0.3">
      <c r="A43" s="62">
        <v>4</v>
      </c>
      <c r="B43" s="13" t="s">
        <v>23</v>
      </c>
      <c r="C43" s="27" t="s">
        <v>16</v>
      </c>
      <c r="D43" s="33" t="s">
        <v>9</v>
      </c>
      <c r="E43" s="41"/>
      <c r="F43" s="42"/>
      <c r="G43" s="38">
        <v>1</v>
      </c>
    </row>
    <row r="44" spans="1:7" s="34" customFormat="1" ht="31.2" x14ac:dyDescent="0.3">
      <c r="A44" s="62">
        <v>5</v>
      </c>
      <c r="B44" s="28" t="s">
        <v>36</v>
      </c>
      <c r="C44" s="27" t="s">
        <v>16</v>
      </c>
      <c r="D44" s="23" t="s">
        <v>32</v>
      </c>
      <c r="E44" s="41"/>
      <c r="F44" s="42"/>
      <c r="G44" s="24">
        <f>$C$3</f>
        <v>12</v>
      </c>
    </row>
    <row r="45" spans="1:7" s="34" customFormat="1" ht="31.2" x14ac:dyDescent="0.3">
      <c r="A45" s="62">
        <v>6</v>
      </c>
      <c r="B45" s="16" t="s">
        <v>21</v>
      </c>
      <c r="C45" s="27" t="s">
        <v>16</v>
      </c>
      <c r="D45" s="33" t="s">
        <v>9</v>
      </c>
      <c r="E45" s="47"/>
      <c r="F45" s="48"/>
      <c r="G45" s="38">
        <v>1</v>
      </c>
    </row>
    <row r="46" spans="1:7" s="34" customFormat="1" ht="31.2" x14ac:dyDescent="0.3">
      <c r="A46" s="62">
        <v>7</v>
      </c>
      <c r="B46" s="29" t="s">
        <v>39</v>
      </c>
      <c r="C46" s="27" t="s">
        <v>16</v>
      </c>
      <c r="D46" s="23" t="s">
        <v>32</v>
      </c>
      <c r="E46" s="47"/>
      <c r="F46" s="48"/>
      <c r="G46" s="24">
        <f>$C$3</f>
        <v>12</v>
      </c>
    </row>
    <row r="47" spans="1:7" ht="31.2" x14ac:dyDescent="0.3">
      <c r="A47" s="62">
        <v>8</v>
      </c>
      <c r="B47" s="13" t="s">
        <v>403</v>
      </c>
      <c r="C47" s="27" t="s">
        <v>16</v>
      </c>
      <c r="D47" s="23" t="s">
        <v>32</v>
      </c>
      <c r="E47" s="41"/>
      <c r="F47" s="42"/>
      <c r="G47" s="24">
        <f>$C$3</f>
        <v>12</v>
      </c>
    </row>
    <row r="48" spans="1:7" ht="31.2" x14ac:dyDescent="0.3">
      <c r="A48" s="62">
        <v>9</v>
      </c>
      <c r="B48" s="13" t="s">
        <v>392</v>
      </c>
      <c r="C48" s="27" t="s">
        <v>16</v>
      </c>
      <c r="D48" s="23" t="s">
        <v>32</v>
      </c>
      <c r="E48" s="41"/>
      <c r="F48" s="42"/>
      <c r="G48" s="24">
        <f>$C$3</f>
        <v>12</v>
      </c>
    </row>
    <row r="49" spans="1:7" ht="31.2" x14ac:dyDescent="0.3">
      <c r="A49" s="62">
        <v>10</v>
      </c>
      <c r="B49" s="13" t="s">
        <v>22</v>
      </c>
      <c r="C49" s="27" t="s">
        <v>16</v>
      </c>
      <c r="D49" s="33" t="s">
        <v>9</v>
      </c>
      <c r="E49" s="49"/>
      <c r="F49" s="50"/>
      <c r="G49" s="38">
        <v>1</v>
      </c>
    </row>
  </sheetData>
  <sortState xmlns:xlrd2="http://schemas.microsoft.com/office/spreadsheetml/2017/richdata2" ref="B23:G32">
    <sortCondition ref="B23:B32"/>
  </sortState>
  <mergeCells count="22">
    <mergeCell ref="A1:G1"/>
    <mergeCell ref="A10:G10"/>
    <mergeCell ref="A11:G11"/>
    <mergeCell ref="A12:G12"/>
    <mergeCell ref="A5:G5"/>
    <mergeCell ref="A6:G6"/>
    <mergeCell ref="A7:G7"/>
    <mergeCell ref="A8:G8"/>
    <mergeCell ref="A9:G9"/>
    <mergeCell ref="C2:G2"/>
    <mergeCell ref="A3:B3"/>
    <mergeCell ref="C3:G3"/>
    <mergeCell ref="A4:B4"/>
    <mergeCell ref="C4:G4"/>
    <mergeCell ref="A33:G33"/>
    <mergeCell ref="A38:G38"/>
    <mergeCell ref="A13:G13"/>
    <mergeCell ref="A14:G14"/>
    <mergeCell ref="A21:C21"/>
    <mergeCell ref="D21:G21"/>
    <mergeCell ref="A20:C20"/>
    <mergeCell ref="D20:G20"/>
  </mergeCells>
  <dataValidations count="2">
    <dataValidation type="list" allowBlank="1" showInputMessage="1" showErrorMessage="1" sqref="F23:F32" xr:uid="{860AB650-7BE1-4DA1-902C-ACE91A8B4EA4}">
      <formula1>"на 1 р.м.,на 2 р.м."</formula1>
    </dataValidation>
    <dataValidation allowBlank="1" showErrorMessage="1" sqref="D20 B2:C17 B19 B21:C1048576" xr:uid="{72547727-F094-4B57-A746-D47F1B28F3F4}"/>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626A73F3-C792-4318-9494-39305DF5291F}">
          <x14:formula1>
            <xm:f>Виды!$A$1:$A$7</xm:f>
          </x14:formula1>
          <xm:sqref>D40:D1048576 D2:D14 D35:D38 D16:D19 D23:D33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46C85B-5581-4A24-AEDD-EDFA35E3E58F}">
  <sheetPr codeName="Лист2"/>
  <dimension ref="A1:G77"/>
  <sheetViews>
    <sheetView zoomScaleNormal="100" workbookViewId="0">
      <pane ySplit="1" topLeftCell="A2" activePane="bottomLeft" state="frozen"/>
      <selection activeCell="B31" sqref="B31"/>
      <selection pane="bottomLeft"/>
    </sheetView>
  </sheetViews>
  <sheetFormatPr defaultColWidth="0" defaultRowHeight="14.4" x14ac:dyDescent="0.3"/>
  <cols>
    <col min="1" max="1" width="8.5546875" customWidth="1"/>
    <col min="2" max="2" width="60.88671875" style="12" customWidth="1"/>
    <col min="3" max="3" width="54.44140625" customWidth="1"/>
    <col min="4" max="4" width="21.44140625" style="4" customWidth="1"/>
    <col min="5" max="5" width="16.88671875" customWidth="1"/>
    <col min="6" max="7" width="0" hidden="1" customWidth="1"/>
    <col min="8" max="16384" width="9.109375" hidden="1"/>
  </cols>
  <sheetData>
    <row r="1" spans="1:5" ht="27.6" x14ac:dyDescent="0.3">
      <c r="A1" s="2" t="s">
        <v>0</v>
      </c>
      <c r="B1" s="3" t="s">
        <v>1</v>
      </c>
      <c r="C1" s="2" t="s">
        <v>10</v>
      </c>
      <c r="D1" s="2" t="s">
        <v>2</v>
      </c>
      <c r="E1" s="22" t="s">
        <v>56</v>
      </c>
    </row>
    <row r="2" spans="1:5" ht="21" x14ac:dyDescent="0.3">
      <c r="A2" s="270" t="s">
        <v>7</v>
      </c>
      <c r="B2" s="270"/>
      <c r="C2" s="270"/>
      <c r="D2" s="270"/>
      <c r="E2" s="270"/>
    </row>
    <row r="3" spans="1:5" s="34" customFormat="1" ht="31.2" x14ac:dyDescent="0.3">
      <c r="A3" s="60">
        <v>1</v>
      </c>
      <c r="B3" s="16" t="s">
        <v>31</v>
      </c>
      <c r="C3" s="61" t="s">
        <v>16</v>
      </c>
      <c r="D3" s="15" t="s">
        <v>7</v>
      </c>
      <c r="E3" s="63">
        <v>1</v>
      </c>
    </row>
    <row r="4" spans="1:5" s="34" customFormat="1" ht="31.2" x14ac:dyDescent="0.3">
      <c r="A4" s="60">
        <v>2</v>
      </c>
      <c r="B4" s="16" t="s">
        <v>30</v>
      </c>
      <c r="C4" s="61" t="s">
        <v>16</v>
      </c>
      <c r="D4" s="15" t="s">
        <v>7</v>
      </c>
      <c r="E4" s="63">
        <v>1</v>
      </c>
    </row>
    <row r="5" spans="1:5" s="34" customFormat="1" ht="31.2" x14ac:dyDescent="0.3">
      <c r="A5" s="59">
        <v>3</v>
      </c>
      <c r="B5" s="64" t="s">
        <v>69</v>
      </c>
      <c r="C5" s="27" t="s">
        <v>16</v>
      </c>
      <c r="D5" s="15" t="s">
        <v>7</v>
      </c>
      <c r="E5" s="65">
        <v>1</v>
      </c>
    </row>
    <row r="6" spans="1:5" s="34" customFormat="1" ht="31.2" x14ac:dyDescent="0.3">
      <c r="A6" s="60">
        <v>4</v>
      </c>
      <c r="B6" s="13" t="s">
        <v>169</v>
      </c>
      <c r="C6" s="61" t="s">
        <v>16</v>
      </c>
      <c r="D6" s="15" t="s">
        <v>7</v>
      </c>
      <c r="E6" s="68">
        <v>1</v>
      </c>
    </row>
    <row r="7" spans="1:5" s="34" customFormat="1" ht="31.2" x14ac:dyDescent="0.3">
      <c r="A7" s="60">
        <v>5</v>
      </c>
      <c r="B7" s="66" t="s">
        <v>431</v>
      </c>
      <c r="C7" s="61" t="s">
        <v>16</v>
      </c>
      <c r="D7" s="15" t="s">
        <v>7</v>
      </c>
      <c r="E7" s="63">
        <v>1</v>
      </c>
    </row>
    <row r="8" spans="1:5" s="34" customFormat="1" ht="31.2" x14ac:dyDescent="0.3">
      <c r="A8" s="60">
        <v>6</v>
      </c>
      <c r="B8" s="13" t="s">
        <v>434</v>
      </c>
      <c r="C8" s="61" t="s">
        <v>16</v>
      </c>
      <c r="D8" s="15" t="s">
        <v>7</v>
      </c>
      <c r="E8" s="68">
        <v>1</v>
      </c>
    </row>
    <row r="9" spans="1:5" ht="31.2" x14ac:dyDescent="0.3">
      <c r="A9" s="59">
        <v>7</v>
      </c>
      <c r="B9" s="67" t="s">
        <v>35</v>
      </c>
      <c r="C9" s="61" t="s">
        <v>16</v>
      </c>
      <c r="D9" s="15" t="s">
        <v>7</v>
      </c>
      <c r="E9" s="68">
        <v>1</v>
      </c>
    </row>
    <row r="10" spans="1:5" ht="31.2" x14ac:dyDescent="0.3">
      <c r="A10" s="60">
        <v>8</v>
      </c>
      <c r="B10" s="16" t="s">
        <v>63</v>
      </c>
      <c r="C10" s="61" t="s">
        <v>16</v>
      </c>
      <c r="D10" s="15" t="s">
        <v>7</v>
      </c>
      <c r="E10" s="68">
        <v>1</v>
      </c>
    </row>
    <row r="11" spans="1:5" ht="31.2" x14ac:dyDescent="0.3">
      <c r="A11" s="59">
        <v>9</v>
      </c>
      <c r="B11" s="16" t="s">
        <v>62</v>
      </c>
      <c r="C11" s="61" t="s">
        <v>16</v>
      </c>
      <c r="D11" s="15" t="s">
        <v>7</v>
      </c>
      <c r="E11" s="68">
        <v>1</v>
      </c>
    </row>
    <row r="12" spans="1:5" ht="31.2" x14ac:dyDescent="0.3">
      <c r="A12" s="60">
        <v>10</v>
      </c>
      <c r="B12" s="13" t="s">
        <v>433</v>
      </c>
      <c r="C12" s="61" t="s">
        <v>16</v>
      </c>
      <c r="D12" s="15" t="s">
        <v>7</v>
      </c>
      <c r="E12" s="68">
        <v>1</v>
      </c>
    </row>
    <row r="13" spans="1:5" ht="21" x14ac:dyDescent="0.3">
      <c r="A13" s="270" t="s">
        <v>5</v>
      </c>
      <c r="B13" s="270"/>
      <c r="C13" s="270"/>
      <c r="D13" s="270"/>
      <c r="E13" s="270"/>
    </row>
    <row r="14" spans="1:5" s="34" customFormat="1" ht="31.2" x14ac:dyDescent="0.3">
      <c r="A14" s="60">
        <v>1</v>
      </c>
      <c r="B14" s="69" t="s">
        <v>26</v>
      </c>
      <c r="C14" s="61" t="s">
        <v>16</v>
      </c>
      <c r="D14" s="15" t="s">
        <v>5</v>
      </c>
      <c r="E14" s="70">
        <v>1</v>
      </c>
    </row>
    <row r="15" spans="1:5" s="34" customFormat="1" ht="31.2" x14ac:dyDescent="0.3">
      <c r="A15" s="60">
        <v>2</v>
      </c>
      <c r="B15" s="18" t="s">
        <v>25</v>
      </c>
      <c r="C15" s="61" t="s">
        <v>16</v>
      </c>
      <c r="D15" s="15" t="s">
        <v>5</v>
      </c>
      <c r="E15" s="70">
        <v>1</v>
      </c>
    </row>
    <row r="16" spans="1:5" s="34" customFormat="1" ht="31.2" x14ac:dyDescent="0.3">
      <c r="A16" s="60">
        <v>3</v>
      </c>
      <c r="B16" s="18" t="s">
        <v>42</v>
      </c>
      <c r="C16" s="19" t="s">
        <v>16</v>
      </c>
      <c r="D16" s="15" t="s">
        <v>5</v>
      </c>
      <c r="E16" s="70">
        <v>1</v>
      </c>
    </row>
    <row r="17" spans="1:5" s="34" customFormat="1" ht="31.2" x14ac:dyDescent="0.3">
      <c r="A17" s="60">
        <v>4</v>
      </c>
      <c r="B17" s="69" t="s">
        <v>28</v>
      </c>
      <c r="C17" s="61" t="s">
        <v>16</v>
      </c>
      <c r="D17" s="15" t="s">
        <v>5</v>
      </c>
      <c r="E17" s="70">
        <v>1</v>
      </c>
    </row>
    <row r="18" spans="1:5" s="34" customFormat="1" ht="31.2" x14ac:dyDescent="0.3">
      <c r="A18" s="60">
        <v>5</v>
      </c>
      <c r="B18" s="18" t="s">
        <v>29</v>
      </c>
      <c r="C18" s="61" t="s">
        <v>16</v>
      </c>
      <c r="D18" s="15" t="s">
        <v>5</v>
      </c>
      <c r="E18" s="70">
        <v>1</v>
      </c>
    </row>
    <row r="19" spans="1:5" s="34" customFormat="1" ht="31.2" x14ac:dyDescent="0.3">
      <c r="A19" s="60">
        <v>6</v>
      </c>
      <c r="B19" s="13" t="s">
        <v>27</v>
      </c>
      <c r="C19" s="27" t="s">
        <v>16</v>
      </c>
      <c r="D19" s="15" t="s">
        <v>5</v>
      </c>
      <c r="E19" s="70">
        <v>1</v>
      </c>
    </row>
    <row r="20" spans="1:5" s="34" customFormat="1" ht="31.2" x14ac:dyDescent="0.3">
      <c r="A20" s="60">
        <v>7</v>
      </c>
      <c r="B20" s="28" t="s">
        <v>44</v>
      </c>
      <c r="C20" s="27" t="s">
        <v>16</v>
      </c>
      <c r="D20" s="15" t="s">
        <v>5</v>
      </c>
      <c r="E20" s="70">
        <v>1</v>
      </c>
    </row>
    <row r="21" spans="1:5" s="34" customFormat="1" ht="31.2" x14ac:dyDescent="0.3">
      <c r="A21" s="60">
        <v>8</v>
      </c>
      <c r="B21" s="28" t="s">
        <v>43</v>
      </c>
      <c r="C21" s="61" t="s">
        <v>16</v>
      </c>
      <c r="D21" s="15" t="s">
        <v>11</v>
      </c>
      <c r="E21" s="70">
        <v>1</v>
      </c>
    </row>
    <row r="22" spans="1:5" s="34" customFormat="1" ht="62.4" x14ac:dyDescent="0.3">
      <c r="A22" s="60">
        <v>9</v>
      </c>
      <c r="B22" s="18" t="s">
        <v>61</v>
      </c>
      <c r="C22" s="61" t="s">
        <v>70</v>
      </c>
      <c r="D22" s="15" t="s">
        <v>5</v>
      </c>
      <c r="E22" s="63">
        <v>1</v>
      </c>
    </row>
    <row r="23" spans="1:5" ht="21" x14ac:dyDescent="0.3">
      <c r="A23" s="271" t="s">
        <v>11</v>
      </c>
      <c r="B23" s="272"/>
      <c r="C23" s="272"/>
      <c r="D23" s="272"/>
      <c r="E23" s="273"/>
    </row>
    <row r="24" spans="1:5" ht="31.2" x14ac:dyDescent="0.3">
      <c r="A24" s="71">
        <v>1</v>
      </c>
      <c r="B24" s="16" t="s">
        <v>334</v>
      </c>
      <c r="C24" s="61" t="s">
        <v>16</v>
      </c>
      <c r="D24" s="15" t="s">
        <v>11</v>
      </c>
      <c r="E24" s="70">
        <v>1</v>
      </c>
    </row>
    <row r="25" spans="1:5" ht="31.2" x14ac:dyDescent="0.3">
      <c r="A25" s="71">
        <v>2</v>
      </c>
      <c r="B25" s="13" t="s">
        <v>430</v>
      </c>
      <c r="C25" s="61" t="s">
        <v>16</v>
      </c>
      <c r="D25" s="15" t="s">
        <v>11</v>
      </c>
      <c r="E25" s="70">
        <v>1</v>
      </c>
    </row>
    <row r="26" spans="1:5" ht="31.2" x14ac:dyDescent="0.3">
      <c r="A26" s="71">
        <v>3</v>
      </c>
      <c r="B26" s="13" t="s">
        <v>441</v>
      </c>
      <c r="C26" s="61" t="s">
        <v>16</v>
      </c>
      <c r="D26" s="15" t="s">
        <v>11</v>
      </c>
      <c r="E26" s="70">
        <v>1</v>
      </c>
    </row>
    <row r="27" spans="1:5" ht="31.2" x14ac:dyDescent="0.3">
      <c r="A27" s="71">
        <v>4</v>
      </c>
      <c r="B27" s="229" t="s">
        <v>358</v>
      </c>
      <c r="C27" s="61" t="s">
        <v>16</v>
      </c>
      <c r="D27" s="15" t="s">
        <v>11</v>
      </c>
      <c r="E27" s="70">
        <v>1</v>
      </c>
    </row>
    <row r="28" spans="1:5" ht="31.2" x14ac:dyDescent="0.3">
      <c r="A28" s="71">
        <v>5</v>
      </c>
      <c r="B28" s="13" t="s">
        <v>448</v>
      </c>
      <c r="C28" s="61" t="s">
        <v>16</v>
      </c>
      <c r="D28" s="15" t="s">
        <v>11</v>
      </c>
      <c r="E28" s="70">
        <v>1</v>
      </c>
    </row>
    <row r="29" spans="1:5" ht="31.2" x14ac:dyDescent="0.3">
      <c r="A29" s="71">
        <v>6</v>
      </c>
      <c r="B29" s="242" t="s">
        <v>447</v>
      </c>
      <c r="C29" s="61" t="s">
        <v>16</v>
      </c>
      <c r="D29" s="15" t="s">
        <v>11</v>
      </c>
      <c r="E29" s="70">
        <v>1</v>
      </c>
    </row>
    <row r="30" spans="1:5" ht="31.2" x14ac:dyDescent="0.3">
      <c r="A30" s="71">
        <v>7</v>
      </c>
      <c r="B30" s="16" t="s">
        <v>204</v>
      </c>
      <c r="C30" s="61" t="s">
        <v>16</v>
      </c>
      <c r="D30" s="15" t="s">
        <v>11</v>
      </c>
      <c r="E30" s="70">
        <v>1</v>
      </c>
    </row>
    <row r="31" spans="1:5" ht="31.2" x14ac:dyDescent="0.3">
      <c r="A31" s="71">
        <v>8</v>
      </c>
      <c r="B31" s="13" t="s">
        <v>435</v>
      </c>
      <c r="C31" s="61" t="s">
        <v>16</v>
      </c>
      <c r="D31" s="15" t="s">
        <v>11</v>
      </c>
      <c r="E31" s="70">
        <v>1</v>
      </c>
    </row>
    <row r="32" spans="1:5" ht="31.2" x14ac:dyDescent="0.3">
      <c r="A32" s="71">
        <v>9</v>
      </c>
      <c r="B32" s="16" t="s">
        <v>452</v>
      </c>
      <c r="C32" s="61" t="s">
        <v>16</v>
      </c>
      <c r="D32" s="15" t="s">
        <v>11</v>
      </c>
      <c r="E32" s="70">
        <v>1</v>
      </c>
    </row>
    <row r="33" spans="1:5" ht="31.2" x14ac:dyDescent="0.3">
      <c r="A33" s="71">
        <v>10</v>
      </c>
      <c r="B33" s="13" t="s">
        <v>436</v>
      </c>
      <c r="C33" s="61" t="s">
        <v>16</v>
      </c>
      <c r="D33" s="15" t="s">
        <v>11</v>
      </c>
      <c r="E33" s="70">
        <v>1</v>
      </c>
    </row>
    <row r="34" spans="1:5" ht="31.2" x14ac:dyDescent="0.3">
      <c r="A34" s="71">
        <v>11</v>
      </c>
      <c r="B34" s="16" t="s">
        <v>112</v>
      </c>
      <c r="C34" s="61" t="s">
        <v>16</v>
      </c>
      <c r="D34" s="15" t="s">
        <v>11</v>
      </c>
      <c r="E34" s="70">
        <v>1</v>
      </c>
    </row>
    <row r="35" spans="1:5" ht="31.2" x14ac:dyDescent="0.3">
      <c r="A35" s="71">
        <v>12</v>
      </c>
      <c r="B35" s="13" t="s">
        <v>451</v>
      </c>
      <c r="C35" s="61" t="s">
        <v>16</v>
      </c>
      <c r="D35" s="15" t="s">
        <v>11</v>
      </c>
      <c r="E35" s="70">
        <v>1</v>
      </c>
    </row>
    <row r="36" spans="1:5" ht="31.2" x14ac:dyDescent="0.3">
      <c r="A36" s="71">
        <v>13</v>
      </c>
      <c r="B36" s="13" t="s">
        <v>302</v>
      </c>
      <c r="C36" s="61" t="s">
        <v>16</v>
      </c>
      <c r="D36" s="15" t="s">
        <v>11</v>
      </c>
      <c r="E36" s="70">
        <v>1</v>
      </c>
    </row>
    <row r="37" spans="1:5" ht="31.2" x14ac:dyDescent="0.3">
      <c r="A37" s="71">
        <v>14</v>
      </c>
      <c r="B37" s="13" t="s">
        <v>453</v>
      </c>
      <c r="C37" s="61" t="s">
        <v>16</v>
      </c>
      <c r="D37" s="15" t="s">
        <v>11</v>
      </c>
      <c r="E37" s="70">
        <v>1</v>
      </c>
    </row>
    <row r="38" spans="1:5" ht="31.2" x14ac:dyDescent="0.3">
      <c r="A38" s="71">
        <v>15</v>
      </c>
      <c r="B38" s="13" t="s">
        <v>354</v>
      </c>
      <c r="C38" s="61" t="s">
        <v>16</v>
      </c>
      <c r="D38" s="15" t="s">
        <v>11</v>
      </c>
      <c r="E38" s="70">
        <v>1</v>
      </c>
    </row>
    <row r="39" spans="1:5" ht="31.2" x14ac:dyDescent="0.3">
      <c r="A39" s="71">
        <v>16</v>
      </c>
      <c r="B39" s="13" t="s">
        <v>411</v>
      </c>
      <c r="C39" s="61" t="s">
        <v>16</v>
      </c>
      <c r="D39" s="15" t="s">
        <v>11</v>
      </c>
      <c r="E39" s="70">
        <v>1</v>
      </c>
    </row>
    <row r="40" spans="1:5" ht="31.2" x14ac:dyDescent="0.3">
      <c r="A40" s="71">
        <v>17</v>
      </c>
      <c r="B40" s="13" t="s">
        <v>412</v>
      </c>
      <c r="C40" s="61" t="s">
        <v>16</v>
      </c>
      <c r="D40" s="15" t="s">
        <v>11</v>
      </c>
      <c r="E40" s="70">
        <v>1</v>
      </c>
    </row>
    <row r="41" spans="1:5" ht="31.2" x14ac:dyDescent="0.3">
      <c r="A41" s="71">
        <v>18</v>
      </c>
      <c r="B41" s="13" t="s">
        <v>444</v>
      </c>
      <c r="C41" s="61" t="s">
        <v>16</v>
      </c>
      <c r="D41" s="15" t="s">
        <v>11</v>
      </c>
      <c r="E41" s="70">
        <v>1</v>
      </c>
    </row>
    <row r="42" spans="1:5" ht="31.2" x14ac:dyDescent="0.3">
      <c r="A42" s="71">
        <v>19</v>
      </c>
      <c r="B42" s="16" t="s">
        <v>230</v>
      </c>
      <c r="C42" s="61" t="s">
        <v>16</v>
      </c>
      <c r="D42" s="15" t="s">
        <v>11</v>
      </c>
      <c r="E42" s="70">
        <v>1</v>
      </c>
    </row>
    <row r="43" spans="1:5" ht="31.2" x14ac:dyDescent="0.3">
      <c r="A43" s="71">
        <v>20</v>
      </c>
      <c r="B43" s="13" t="s">
        <v>420</v>
      </c>
      <c r="C43" s="61" t="s">
        <v>16</v>
      </c>
      <c r="D43" s="15" t="s">
        <v>11</v>
      </c>
      <c r="E43" s="70">
        <v>1</v>
      </c>
    </row>
    <row r="44" spans="1:5" ht="31.2" x14ac:dyDescent="0.3">
      <c r="A44" s="71">
        <v>21</v>
      </c>
      <c r="B44" s="16" t="s">
        <v>425</v>
      </c>
      <c r="C44" s="61" t="s">
        <v>16</v>
      </c>
      <c r="D44" s="15" t="s">
        <v>11</v>
      </c>
      <c r="E44" s="70">
        <v>1</v>
      </c>
    </row>
    <row r="45" spans="1:5" ht="31.2" x14ac:dyDescent="0.3">
      <c r="A45" s="71">
        <v>22</v>
      </c>
      <c r="B45" s="13" t="s">
        <v>442</v>
      </c>
      <c r="C45" s="61" t="s">
        <v>16</v>
      </c>
      <c r="D45" s="15" t="s">
        <v>11</v>
      </c>
      <c r="E45" s="70">
        <v>1</v>
      </c>
    </row>
    <row r="46" spans="1:5" ht="31.2" x14ac:dyDescent="0.3">
      <c r="A46" s="71">
        <v>23</v>
      </c>
      <c r="B46" s="13" t="s">
        <v>165</v>
      </c>
      <c r="C46" s="61" t="s">
        <v>16</v>
      </c>
      <c r="D46" s="15" t="s">
        <v>11</v>
      </c>
      <c r="E46" s="70">
        <v>1</v>
      </c>
    </row>
    <row r="47" spans="1:5" ht="31.2" x14ac:dyDescent="0.3">
      <c r="A47" s="71">
        <v>24</v>
      </c>
      <c r="B47" s="16" t="s">
        <v>424</v>
      </c>
      <c r="C47" s="61" t="s">
        <v>16</v>
      </c>
      <c r="D47" s="15" t="s">
        <v>11</v>
      </c>
      <c r="E47" s="70">
        <v>1</v>
      </c>
    </row>
    <row r="48" spans="1:5" ht="31.2" x14ac:dyDescent="0.3">
      <c r="A48" s="71">
        <v>25</v>
      </c>
      <c r="B48" s="16" t="s">
        <v>198</v>
      </c>
      <c r="C48" s="61" t="s">
        <v>16</v>
      </c>
      <c r="D48" s="15" t="s">
        <v>11</v>
      </c>
      <c r="E48" s="70">
        <v>1</v>
      </c>
    </row>
    <row r="49" spans="1:5" ht="31.2" x14ac:dyDescent="0.3">
      <c r="A49" s="71">
        <v>26</v>
      </c>
      <c r="B49" s="16" t="s">
        <v>210</v>
      </c>
      <c r="C49" s="61" t="s">
        <v>16</v>
      </c>
      <c r="D49" s="15" t="s">
        <v>11</v>
      </c>
      <c r="E49" s="70">
        <v>1</v>
      </c>
    </row>
    <row r="50" spans="1:5" ht="31.2" x14ac:dyDescent="0.3">
      <c r="A50" s="71">
        <v>27</v>
      </c>
      <c r="B50" s="16" t="s">
        <v>422</v>
      </c>
      <c r="C50" s="61" t="s">
        <v>16</v>
      </c>
      <c r="D50" s="15" t="s">
        <v>11</v>
      </c>
      <c r="E50" s="70">
        <v>1</v>
      </c>
    </row>
    <row r="51" spans="1:5" ht="31.2" x14ac:dyDescent="0.3">
      <c r="A51" s="71">
        <v>28</v>
      </c>
      <c r="B51" s="16" t="s">
        <v>423</v>
      </c>
      <c r="C51" s="61" t="s">
        <v>16</v>
      </c>
      <c r="D51" s="15" t="s">
        <v>11</v>
      </c>
      <c r="E51" s="70">
        <v>1</v>
      </c>
    </row>
    <row r="52" spans="1:5" ht="31.2" x14ac:dyDescent="0.3">
      <c r="A52" s="71">
        <v>29</v>
      </c>
      <c r="B52" s="13" t="s">
        <v>437</v>
      </c>
      <c r="C52" s="61" t="s">
        <v>16</v>
      </c>
      <c r="D52" s="15" t="s">
        <v>11</v>
      </c>
      <c r="E52" s="70">
        <v>1</v>
      </c>
    </row>
    <row r="53" spans="1:5" ht="31.2" x14ac:dyDescent="0.3">
      <c r="A53" s="71">
        <v>30</v>
      </c>
      <c r="B53" s="13" t="s">
        <v>130</v>
      </c>
      <c r="C53" s="61" t="s">
        <v>16</v>
      </c>
      <c r="D53" s="15" t="s">
        <v>11</v>
      </c>
      <c r="E53" s="70">
        <v>1</v>
      </c>
    </row>
    <row r="54" spans="1:5" ht="31.2" x14ac:dyDescent="0.3">
      <c r="A54" s="71">
        <v>31</v>
      </c>
      <c r="B54" s="13" t="s">
        <v>318</v>
      </c>
      <c r="C54" s="61" t="s">
        <v>16</v>
      </c>
      <c r="D54" s="15" t="s">
        <v>11</v>
      </c>
      <c r="E54" s="70">
        <v>1</v>
      </c>
    </row>
    <row r="55" spans="1:5" ht="31.2" x14ac:dyDescent="0.3">
      <c r="A55" s="71">
        <v>32</v>
      </c>
      <c r="B55" s="13" t="s">
        <v>440</v>
      </c>
      <c r="C55" s="61" t="s">
        <v>16</v>
      </c>
      <c r="D55" s="15" t="s">
        <v>11</v>
      </c>
      <c r="E55" s="70">
        <v>1</v>
      </c>
    </row>
    <row r="56" spans="1:5" ht="31.2" x14ac:dyDescent="0.3">
      <c r="A56" s="71">
        <v>33</v>
      </c>
      <c r="B56" s="13" t="s">
        <v>365</v>
      </c>
      <c r="C56" s="61" t="s">
        <v>16</v>
      </c>
      <c r="D56" s="15" t="s">
        <v>11</v>
      </c>
      <c r="E56" s="70">
        <v>1</v>
      </c>
    </row>
    <row r="57" spans="1:5" ht="31.2" x14ac:dyDescent="0.3">
      <c r="A57" s="71">
        <v>34</v>
      </c>
      <c r="B57" s="13" t="s">
        <v>134</v>
      </c>
      <c r="C57" s="61" t="s">
        <v>16</v>
      </c>
      <c r="D57" s="15" t="s">
        <v>11</v>
      </c>
      <c r="E57" s="70">
        <v>1</v>
      </c>
    </row>
    <row r="58" spans="1:5" ht="31.2" x14ac:dyDescent="0.3">
      <c r="A58" s="71">
        <v>35</v>
      </c>
      <c r="B58" s="13" t="s">
        <v>328</v>
      </c>
      <c r="C58" s="61" t="s">
        <v>16</v>
      </c>
      <c r="D58" s="15" t="s">
        <v>11</v>
      </c>
      <c r="E58" s="70">
        <v>1</v>
      </c>
    </row>
    <row r="59" spans="1:5" ht="31.2" x14ac:dyDescent="0.3">
      <c r="A59" s="71">
        <v>36</v>
      </c>
      <c r="B59" s="13" t="s">
        <v>127</v>
      </c>
      <c r="C59" s="61" t="s">
        <v>16</v>
      </c>
      <c r="D59" s="15" t="s">
        <v>11</v>
      </c>
      <c r="E59" s="70">
        <v>1</v>
      </c>
    </row>
    <row r="60" spans="1:5" ht="31.2" x14ac:dyDescent="0.3">
      <c r="A60" s="71">
        <v>37</v>
      </c>
      <c r="B60" s="13" t="s">
        <v>330</v>
      </c>
      <c r="C60" s="61" t="s">
        <v>16</v>
      </c>
      <c r="D60" s="15" t="s">
        <v>11</v>
      </c>
      <c r="E60" s="70">
        <v>1</v>
      </c>
    </row>
    <row r="61" spans="1:5" ht="31.2" x14ac:dyDescent="0.3">
      <c r="A61" s="71">
        <v>38</v>
      </c>
      <c r="B61" s="13" t="s">
        <v>163</v>
      </c>
      <c r="C61" s="61" t="s">
        <v>16</v>
      </c>
      <c r="D61" s="15" t="s">
        <v>11</v>
      </c>
      <c r="E61" s="70">
        <v>1</v>
      </c>
    </row>
    <row r="62" spans="1:5" ht="31.2" x14ac:dyDescent="0.3">
      <c r="A62" s="71">
        <v>39</v>
      </c>
      <c r="B62" s="16" t="s">
        <v>234</v>
      </c>
      <c r="C62" s="61" t="s">
        <v>16</v>
      </c>
      <c r="D62" s="15" t="s">
        <v>11</v>
      </c>
      <c r="E62" s="70">
        <v>1</v>
      </c>
    </row>
    <row r="63" spans="1:5" ht="31.2" x14ac:dyDescent="0.3">
      <c r="A63" s="71">
        <v>40</v>
      </c>
      <c r="B63" s="13" t="s">
        <v>202</v>
      </c>
      <c r="C63" s="61" t="s">
        <v>16</v>
      </c>
      <c r="D63" s="15" t="s">
        <v>11</v>
      </c>
      <c r="E63" s="70">
        <v>1</v>
      </c>
    </row>
    <row r="64" spans="1:5" ht="31.2" x14ac:dyDescent="0.3">
      <c r="A64" s="71">
        <v>41</v>
      </c>
      <c r="B64" s="13" t="s">
        <v>413</v>
      </c>
      <c r="C64" s="61" t="s">
        <v>16</v>
      </c>
      <c r="D64" s="15" t="s">
        <v>11</v>
      </c>
      <c r="E64" s="70">
        <v>1</v>
      </c>
    </row>
    <row r="65" spans="1:5" ht="31.2" x14ac:dyDescent="0.3">
      <c r="A65" s="71">
        <v>42</v>
      </c>
      <c r="B65" s="13" t="s">
        <v>439</v>
      </c>
      <c r="C65" s="61" t="s">
        <v>16</v>
      </c>
      <c r="D65" s="15" t="s">
        <v>11</v>
      </c>
      <c r="E65" s="70">
        <v>1</v>
      </c>
    </row>
    <row r="66" spans="1:5" ht="31.2" x14ac:dyDescent="0.3">
      <c r="A66" s="71">
        <v>43</v>
      </c>
      <c r="B66" s="13" t="s">
        <v>148</v>
      </c>
      <c r="C66" s="61" t="s">
        <v>16</v>
      </c>
      <c r="D66" s="15" t="s">
        <v>11</v>
      </c>
      <c r="E66" s="70">
        <v>1</v>
      </c>
    </row>
    <row r="67" spans="1:5" ht="31.2" x14ac:dyDescent="0.3">
      <c r="A67" s="71">
        <v>44</v>
      </c>
      <c r="B67" s="13" t="s">
        <v>171</v>
      </c>
      <c r="C67" s="61" t="s">
        <v>16</v>
      </c>
      <c r="D67" s="15" t="s">
        <v>11</v>
      </c>
      <c r="E67" s="70">
        <v>1</v>
      </c>
    </row>
    <row r="68" spans="1:5" ht="31.2" x14ac:dyDescent="0.3">
      <c r="A68" s="71">
        <v>45</v>
      </c>
      <c r="B68" s="16" t="s">
        <v>456</v>
      </c>
      <c r="C68" s="61" t="s">
        <v>16</v>
      </c>
      <c r="D68" s="15" t="s">
        <v>11</v>
      </c>
      <c r="E68" s="70">
        <v>1</v>
      </c>
    </row>
    <row r="69" spans="1:5" ht="31.2" x14ac:dyDescent="0.3">
      <c r="A69" s="71">
        <v>46</v>
      </c>
      <c r="B69" s="229" t="s">
        <v>457</v>
      </c>
      <c r="C69" s="61" t="s">
        <v>16</v>
      </c>
      <c r="D69" s="15" t="s">
        <v>11</v>
      </c>
      <c r="E69" s="70">
        <v>1</v>
      </c>
    </row>
    <row r="70" spans="1:5" ht="31.2" x14ac:dyDescent="0.3">
      <c r="A70" s="71">
        <v>47</v>
      </c>
      <c r="B70" s="13" t="s">
        <v>200</v>
      </c>
      <c r="C70" s="61" t="s">
        <v>16</v>
      </c>
      <c r="D70" s="15" t="s">
        <v>11</v>
      </c>
      <c r="E70" s="70">
        <v>1</v>
      </c>
    </row>
    <row r="71" spans="1:5" ht="31.2" x14ac:dyDescent="0.3">
      <c r="A71" s="71">
        <v>48</v>
      </c>
      <c r="B71" s="13" t="s">
        <v>445</v>
      </c>
      <c r="C71" s="61" t="s">
        <v>16</v>
      </c>
      <c r="D71" s="15" t="s">
        <v>11</v>
      </c>
      <c r="E71" s="70">
        <v>1</v>
      </c>
    </row>
    <row r="72" spans="1:5" ht="31.2" x14ac:dyDescent="0.3">
      <c r="A72" s="71">
        <v>49</v>
      </c>
      <c r="B72" s="13" t="s">
        <v>449</v>
      </c>
      <c r="C72" s="61" t="s">
        <v>16</v>
      </c>
      <c r="D72" s="15" t="s">
        <v>11</v>
      </c>
      <c r="E72" s="70">
        <v>1</v>
      </c>
    </row>
    <row r="73" spans="1:5" ht="31.2" x14ac:dyDescent="0.3">
      <c r="A73" s="71">
        <v>50</v>
      </c>
      <c r="B73" s="225" t="s">
        <v>143</v>
      </c>
      <c r="C73" s="61" t="s">
        <v>16</v>
      </c>
      <c r="D73" s="15" t="s">
        <v>11</v>
      </c>
      <c r="E73" s="70">
        <v>1</v>
      </c>
    </row>
    <row r="74" spans="1:5" ht="31.2" x14ac:dyDescent="0.3">
      <c r="A74" s="71">
        <v>51</v>
      </c>
      <c r="B74" s="13" t="s">
        <v>446</v>
      </c>
      <c r="C74" s="61" t="s">
        <v>16</v>
      </c>
      <c r="D74" s="15" t="s">
        <v>11</v>
      </c>
      <c r="E74" s="70">
        <v>1</v>
      </c>
    </row>
    <row r="75" spans="1:5" ht="31.2" x14ac:dyDescent="0.3">
      <c r="A75" s="71">
        <v>52</v>
      </c>
      <c r="B75" s="16" t="s">
        <v>458</v>
      </c>
      <c r="C75" s="61" t="s">
        <v>16</v>
      </c>
      <c r="D75" s="15" t="s">
        <v>11</v>
      </c>
      <c r="E75" s="70">
        <v>1</v>
      </c>
    </row>
    <row r="76" spans="1:5" ht="31.2" x14ac:dyDescent="0.3">
      <c r="A76" s="71">
        <v>53</v>
      </c>
      <c r="B76" s="13" t="s">
        <v>455</v>
      </c>
      <c r="C76" s="61" t="s">
        <v>16</v>
      </c>
      <c r="D76" s="15" t="s">
        <v>11</v>
      </c>
      <c r="E76" s="70">
        <v>1</v>
      </c>
    </row>
    <row r="77" spans="1:5" ht="31.2" x14ac:dyDescent="0.3">
      <c r="A77" s="71">
        <v>54</v>
      </c>
      <c r="B77" s="13" t="s">
        <v>193</v>
      </c>
      <c r="C77" s="61" t="s">
        <v>16</v>
      </c>
      <c r="D77" s="15" t="s">
        <v>11</v>
      </c>
      <c r="E77" s="70">
        <v>1</v>
      </c>
    </row>
  </sheetData>
  <sortState xmlns:xlrd2="http://schemas.microsoft.com/office/spreadsheetml/2017/richdata2" ref="B3:E12">
    <sortCondition ref="B3:B12"/>
  </sortState>
  <mergeCells count="3">
    <mergeCell ref="A2:E2"/>
    <mergeCell ref="A13:E13"/>
    <mergeCell ref="A23:E23"/>
  </mergeCells>
  <dataValidations count="2">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B19" xr:uid="{B246106D-E3B1-483B-9D24-73CDB5AA3ED4}"/>
    <dataValidation allowBlank="1" showErrorMessage="1" sqref="B24:B77 B9:B12" xr:uid="{BD134252-01D8-4AF0-8D28-B8AFD97F8561}"/>
  </dataValidations>
  <pageMargins left="0.7" right="0.7" top="0.75" bottom="0.75" header="0.3" footer="0.3"/>
  <pageSetup paperSize="9" scale="71" fitToWidth="0"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0543DE3C-2FCF-473A-B41E-D3A471879FD3}">
          <x14:formula1>
            <xm:f>Виды!$A$1:$A$4</xm:f>
          </x14:formula1>
          <xm:sqref>D13 D1:D2 D23 D78:D1048576</xm:sqref>
        </x14:dataValidation>
        <x14:dataValidation type="list" allowBlank="1" showInputMessage="1" showErrorMessage="1" xr:uid="{64B009F1-9C6A-4E7B-AA87-D9067D5E25EA}">
          <x14:formula1>
            <xm:f>Виды!$A$1:$A$7</xm:f>
          </x14:formula1>
          <xm:sqref>D14:D22 D24:D77 D3:D12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3CC546-2D1F-4D77-8557-6B74FEFF857B}">
  <sheetPr codeName="Лист3"/>
  <dimension ref="A1:H999"/>
  <sheetViews>
    <sheetView workbookViewId="0">
      <pane ySplit="1" topLeftCell="A10" activePane="bottomLeft" state="frozen"/>
      <selection sqref="A1:XFD1"/>
      <selection pane="bottomLeft" sqref="A1:XFD1"/>
    </sheetView>
  </sheetViews>
  <sheetFormatPr defaultColWidth="9.109375" defaultRowHeight="15.6" x14ac:dyDescent="0.3"/>
  <cols>
    <col min="1" max="1" width="32.6640625" style="224" customWidth="1"/>
    <col min="2" max="2" width="100.6640625" style="51" customWidth="1"/>
    <col min="3" max="3" width="25.6640625" style="230" bestFit="1" customWidth="1"/>
    <col min="4" max="4" width="14.44140625" style="230" customWidth="1"/>
    <col min="5" max="5" width="25.6640625" style="230" customWidth="1"/>
    <col min="6" max="6" width="14.33203125" style="230" customWidth="1"/>
    <col min="7" max="7" width="13.88671875" style="11" customWidth="1"/>
    <col min="8" max="8" width="20.88671875" style="11" customWidth="1"/>
    <col min="9" max="16384" width="9.109375" style="51"/>
  </cols>
  <sheetData>
    <row r="1" spans="1:8" ht="31.2" x14ac:dyDescent="0.3">
      <c r="A1" s="210" t="s">
        <v>1</v>
      </c>
      <c r="B1" s="211" t="s">
        <v>10</v>
      </c>
      <c r="C1" s="212" t="s">
        <v>2</v>
      </c>
      <c r="D1" s="210" t="s">
        <v>4</v>
      </c>
      <c r="E1" s="210" t="s">
        <v>3</v>
      </c>
      <c r="F1" s="210" t="s">
        <v>8</v>
      </c>
      <c r="G1" s="210" t="s">
        <v>33</v>
      </c>
      <c r="H1" s="210" t="s">
        <v>34</v>
      </c>
    </row>
    <row r="2" spans="1:8" x14ac:dyDescent="0.3">
      <c r="A2" s="16" t="s">
        <v>334</v>
      </c>
      <c r="B2" s="231" t="s">
        <v>335</v>
      </c>
      <c r="C2" s="15" t="s">
        <v>11</v>
      </c>
      <c r="D2" s="241">
        <v>1</v>
      </c>
      <c r="E2" s="241" t="s">
        <v>6</v>
      </c>
      <c r="F2" s="241">
        <v>1</v>
      </c>
      <c r="G2" s="11">
        <f t="shared" ref="G2:G36" si="0">COUNTIF($A$2:$A$999,A2)</f>
        <v>1</v>
      </c>
      <c r="H2" s="11" t="s">
        <v>37</v>
      </c>
    </row>
    <row r="3" spans="1:8" ht="46.8" x14ac:dyDescent="0.3">
      <c r="A3" s="13" t="s">
        <v>430</v>
      </c>
      <c r="B3" s="214" t="s">
        <v>321</v>
      </c>
      <c r="C3" s="15" t="s">
        <v>11</v>
      </c>
      <c r="D3" s="15">
        <v>1</v>
      </c>
      <c r="E3" s="15" t="s">
        <v>6</v>
      </c>
      <c r="F3" s="15">
        <v>1</v>
      </c>
      <c r="G3" s="11">
        <f t="shared" si="0"/>
        <v>1</v>
      </c>
      <c r="H3" s="11" t="s">
        <v>37</v>
      </c>
    </row>
    <row r="4" spans="1:8" x14ac:dyDescent="0.3">
      <c r="A4" s="13" t="s">
        <v>441</v>
      </c>
      <c r="B4" s="219" t="s">
        <v>293</v>
      </c>
      <c r="C4" s="15" t="s">
        <v>11</v>
      </c>
      <c r="D4" s="15">
        <v>1</v>
      </c>
      <c r="E4" s="15" t="s">
        <v>6</v>
      </c>
      <c r="F4" s="15">
        <v>1</v>
      </c>
      <c r="G4" s="11">
        <f t="shared" si="0"/>
        <v>1</v>
      </c>
      <c r="H4" s="11" t="s">
        <v>37</v>
      </c>
    </row>
    <row r="5" spans="1:8" x14ac:dyDescent="0.3">
      <c r="A5" s="13" t="s">
        <v>448</v>
      </c>
      <c r="B5" s="214" t="s">
        <v>315</v>
      </c>
      <c r="C5" s="15" t="s">
        <v>11</v>
      </c>
      <c r="D5" s="15">
        <v>1</v>
      </c>
      <c r="E5" s="15" t="s">
        <v>6</v>
      </c>
      <c r="F5" s="15">
        <v>1</v>
      </c>
      <c r="G5" s="11">
        <f t="shared" si="0"/>
        <v>1</v>
      </c>
      <c r="H5" s="11" t="s">
        <v>37</v>
      </c>
    </row>
    <row r="6" spans="1:8" ht="31.2" x14ac:dyDescent="0.3">
      <c r="A6" s="13" t="s">
        <v>447</v>
      </c>
      <c r="B6" s="219" t="s">
        <v>312</v>
      </c>
      <c r="C6" s="15" t="s">
        <v>11</v>
      </c>
      <c r="D6" s="15">
        <v>1</v>
      </c>
      <c r="E6" s="15" t="s">
        <v>6</v>
      </c>
      <c r="F6" s="15">
        <v>1</v>
      </c>
      <c r="G6" s="11">
        <f t="shared" si="0"/>
        <v>1</v>
      </c>
      <c r="H6" s="11" t="s">
        <v>37</v>
      </c>
    </row>
    <row r="7" spans="1:8" x14ac:dyDescent="0.3">
      <c r="A7" s="13" t="s">
        <v>428</v>
      </c>
      <c r="B7" s="214" t="s">
        <v>284</v>
      </c>
      <c r="C7" s="15" t="s">
        <v>7</v>
      </c>
      <c r="D7" s="15">
        <v>1</v>
      </c>
      <c r="E7" s="15" t="s">
        <v>6</v>
      </c>
      <c r="F7" s="15">
        <v>1</v>
      </c>
      <c r="G7" s="11">
        <f t="shared" si="0"/>
        <v>1</v>
      </c>
      <c r="H7" s="11" t="s">
        <v>37</v>
      </c>
    </row>
    <row r="8" spans="1:8" ht="31.2" x14ac:dyDescent="0.3">
      <c r="A8" s="242" t="s">
        <v>435</v>
      </c>
      <c r="B8" s="243" t="s">
        <v>305</v>
      </c>
      <c r="C8" s="15" t="s">
        <v>11</v>
      </c>
      <c r="D8" s="31">
        <v>1</v>
      </c>
      <c r="E8" s="31" t="s">
        <v>6</v>
      </c>
      <c r="F8" s="31">
        <v>1</v>
      </c>
      <c r="G8" s="11">
        <f t="shared" si="0"/>
        <v>1</v>
      </c>
      <c r="H8" s="11" t="s">
        <v>37</v>
      </c>
    </row>
    <row r="9" spans="1:8" x14ac:dyDescent="0.3">
      <c r="A9" s="13" t="s">
        <v>436</v>
      </c>
      <c r="B9" s="214" t="s">
        <v>301</v>
      </c>
      <c r="C9" s="15" t="s">
        <v>11</v>
      </c>
      <c r="D9" s="15">
        <v>1</v>
      </c>
      <c r="E9" s="15" t="s">
        <v>6</v>
      </c>
      <c r="F9" s="15">
        <v>1</v>
      </c>
      <c r="G9" s="11">
        <f t="shared" si="0"/>
        <v>1</v>
      </c>
      <c r="H9" s="11" t="s">
        <v>37</v>
      </c>
    </row>
    <row r="10" spans="1:8" x14ac:dyDescent="0.3">
      <c r="A10" s="16" t="s">
        <v>112</v>
      </c>
      <c r="B10" s="231" t="s">
        <v>113</v>
      </c>
      <c r="C10" s="15" t="s">
        <v>11</v>
      </c>
      <c r="D10" s="59">
        <v>1</v>
      </c>
      <c r="E10" s="15" t="s">
        <v>6</v>
      </c>
      <c r="F10" s="59">
        <v>1</v>
      </c>
      <c r="G10" s="11">
        <f t="shared" si="0"/>
        <v>1</v>
      </c>
      <c r="H10" s="11" t="s">
        <v>37</v>
      </c>
    </row>
    <row r="11" spans="1:8" x14ac:dyDescent="0.3">
      <c r="A11" s="13" t="s">
        <v>302</v>
      </c>
      <c r="B11" s="219" t="s">
        <v>303</v>
      </c>
      <c r="C11" s="15" t="s">
        <v>11</v>
      </c>
      <c r="D11" s="240">
        <v>1</v>
      </c>
      <c r="E11" s="240" t="s">
        <v>6</v>
      </c>
      <c r="F11" s="15">
        <v>1</v>
      </c>
      <c r="G11" s="11">
        <f t="shared" si="0"/>
        <v>1</v>
      </c>
      <c r="H11" s="11" t="s">
        <v>37</v>
      </c>
    </row>
    <row r="12" spans="1:8" ht="31.2" x14ac:dyDescent="0.3">
      <c r="A12" s="13" t="s">
        <v>444</v>
      </c>
      <c r="B12" s="237" t="s">
        <v>289</v>
      </c>
      <c r="C12" s="15" t="s">
        <v>11</v>
      </c>
      <c r="D12" s="15">
        <v>2</v>
      </c>
      <c r="E12" s="15" t="s">
        <v>6</v>
      </c>
      <c r="F12" s="15">
        <v>2</v>
      </c>
      <c r="G12" s="11">
        <f t="shared" si="0"/>
        <v>1</v>
      </c>
      <c r="H12" s="11" t="s">
        <v>37</v>
      </c>
    </row>
    <row r="13" spans="1:8" x14ac:dyDescent="0.3">
      <c r="A13" s="13" t="s">
        <v>442</v>
      </c>
      <c r="B13" s="214" t="s">
        <v>317</v>
      </c>
      <c r="C13" s="15" t="s">
        <v>11</v>
      </c>
      <c r="D13" s="15">
        <v>1</v>
      </c>
      <c r="E13" s="15" t="s">
        <v>6</v>
      </c>
      <c r="F13" s="15">
        <v>1</v>
      </c>
      <c r="G13" s="11">
        <f t="shared" si="0"/>
        <v>1</v>
      </c>
      <c r="H13" s="11" t="s">
        <v>37</v>
      </c>
    </row>
    <row r="14" spans="1:8" x14ac:dyDescent="0.3">
      <c r="A14" s="13" t="s">
        <v>322</v>
      </c>
      <c r="B14" s="219" t="s">
        <v>323</v>
      </c>
      <c r="C14" s="15" t="s">
        <v>11</v>
      </c>
      <c r="D14" s="15">
        <v>1</v>
      </c>
      <c r="E14" s="15" t="s">
        <v>6</v>
      </c>
      <c r="F14" s="15">
        <v>1</v>
      </c>
      <c r="G14" s="11">
        <f t="shared" si="0"/>
        <v>1</v>
      </c>
      <c r="H14" s="11" t="s">
        <v>37</v>
      </c>
    </row>
    <row r="15" spans="1:8" ht="31.2" x14ac:dyDescent="0.3">
      <c r="A15" s="13" t="s">
        <v>437</v>
      </c>
      <c r="B15" s="214" t="s">
        <v>297</v>
      </c>
      <c r="C15" s="15" t="s">
        <v>11</v>
      </c>
      <c r="D15" s="15">
        <v>1</v>
      </c>
      <c r="E15" s="15" t="s">
        <v>6</v>
      </c>
      <c r="F15" s="15">
        <v>1</v>
      </c>
      <c r="G15" s="11">
        <f t="shared" si="0"/>
        <v>2</v>
      </c>
      <c r="H15" s="11" t="s">
        <v>37</v>
      </c>
    </row>
    <row r="16" spans="1:8" ht="31.2" x14ac:dyDescent="0.3">
      <c r="A16" s="13" t="s">
        <v>437</v>
      </c>
      <c r="B16" s="214" t="s">
        <v>295</v>
      </c>
      <c r="C16" s="15" t="s">
        <v>11</v>
      </c>
      <c r="D16" s="15">
        <v>1</v>
      </c>
      <c r="E16" s="15" t="s">
        <v>6</v>
      </c>
      <c r="F16" s="15">
        <v>1</v>
      </c>
      <c r="G16" s="11">
        <f t="shared" si="0"/>
        <v>2</v>
      </c>
      <c r="H16" s="11" t="s">
        <v>37</v>
      </c>
    </row>
    <row r="17" spans="1:8" x14ac:dyDescent="0.3">
      <c r="A17" s="13" t="s">
        <v>318</v>
      </c>
      <c r="B17" s="214" t="s">
        <v>319</v>
      </c>
      <c r="C17" s="15" t="s">
        <v>11</v>
      </c>
      <c r="D17" s="15">
        <v>1</v>
      </c>
      <c r="E17" s="15" t="s">
        <v>6</v>
      </c>
      <c r="F17" s="15">
        <v>1</v>
      </c>
      <c r="G17" s="11">
        <f t="shared" si="0"/>
        <v>1</v>
      </c>
      <c r="H17" s="11" t="s">
        <v>37</v>
      </c>
    </row>
    <row r="18" spans="1:8" x14ac:dyDescent="0.3">
      <c r="A18" s="13" t="s">
        <v>38</v>
      </c>
      <c r="B18" s="214" t="s">
        <v>285</v>
      </c>
      <c r="C18" s="15" t="s">
        <v>7</v>
      </c>
      <c r="D18" s="15">
        <v>3</v>
      </c>
      <c r="E18" s="15" t="s">
        <v>6</v>
      </c>
      <c r="F18" s="15">
        <v>3</v>
      </c>
      <c r="G18" s="11">
        <f t="shared" si="0"/>
        <v>1</v>
      </c>
      <c r="H18" s="11" t="s">
        <v>432</v>
      </c>
    </row>
    <row r="19" spans="1:8" ht="31.2" x14ac:dyDescent="0.3">
      <c r="A19" s="16" t="s">
        <v>107</v>
      </c>
      <c r="B19" s="214" t="s">
        <v>108</v>
      </c>
      <c r="C19" s="15" t="s">
        <v>7</v>
      </c>
      <c r="D19" s="15">
        <v>1</v>
      </c>
      <c r="E19" s="15" t="s">
        <v>6</v>
      </c>
      <c r="F19" s="15">
        <v>1</v>
      </c>
      <c r="G19" s="11">
        <f t="shared" si="0"/>
        <v>2</v>
      </c>
      <c r="H19" s="11" t="s">
        <v>432</v>
      </c>
    </row>
    <row r="20" spans="1:8" ht="31.2" x14ac:dyDescent="0.3">
      <c r="A20" s="16" t="s">
        <v>107</v>
      </c>
      <c r="B20" s="214" t="s">
        <v>109</v>
      </c>
      <c r="C20" s="15" t="s">
        <v>7</v>
      </c>
      <c r="D20" s="15">
        <v>2</v>
      </c>
      <c r="E20" s="15" t="s">
        <v>6</v>
      </c>
      <c r="F20" s="15">
        <v>2</v>
      </c>
      <c r="G20" s="11">
        <f t="shared" si="0"/>
        <v>2</v>
      </c>
      <c r="H20" s="11" t="s">
        <v>432</v>
      </c>
    </row>
    <row r="21" spans="1:8" ht="31.2" x14ac:dyDescent="0.3">
      <c r="A21" s="16" t="s">
        <v>104</v>
      </c>
      <c r="B21" s="214" t="s">
        <v>105</v>
      </c>
      <c r="C21" s="15" t="s">
        <v>7</v>
      </c>
      <c r="D21" s="15">
        <v>2</v>
      </c>
      <c r="E21" s="15" t="s">
        <v>6</v>
      </c>
      <c r="F21" s="15">
        <v>2</v>
      </c>
      <c r="G21" s="11">
        <f t="shared" si="0"/>
        <v>3</v>
      </c>
      <c r="H21" s="11" t="s">
        <v>432</v>
      </c>
    </row>
    <row r="22" spans="1:8" ht="31.2" x14ac:dyDescent="0.3">
      <c r="A22" s="228" t="s">
        <v>104</v>
      </c>
      <c r="B22" s="214" t="s">
        <v>110</v>
      </c>
      <c r="C22" s="15" t="s">
        <v>7</v>
      </c>
      <c r="D22" s="15">
        <v>2</v>
      </c>
      <c r="E22" s="15" t="s">
        <v>102</v>
      </c>
      <c r="F22" s="15">
        <v>2</v>
      </c>
      <c r="G22" s="11">
        <f t="shared" si="0"/>
        <v>3</v>
      </c>
      <c r="H22" s="11" t="s">
        <v>432</v>
      </c>
    </row>
    <row r="23" spans="1:8" ht="31.2" x14ac:dyDescent="0.3">
      <c r="A23" s="16" t="s">
        <v>104</v>
      </c>
      <c r="B23" s="214" t="s">
        <v>111</v>
      </c>
      <c r="C23" s="15" t="s">
        <v>7</v>
      </c>
      <c r="D23" s="15">
        <v>2</v>
      </c>
      <c r="E23" s="15" t="s">
        <v>6</v>
      </c>
      <c r="F23" s="15">
        <v>2</v>
      </c>
      <c r="G23" s="11">
        <f t="shared" si="0"/>
        <v>3</v>
      </c>
      <c r="H23" s="11" t="s">
        <v>432</v>
      </c>
    </row>
    <row r="24" spans="1:8" x14ac:dyDescent="0.3">
      <c r="A24" s="13" t="s">
        <v>440</v>
      </c>
      <c r="B24" s="214" t="s">
        <v>333</v>
      </c>
      <c r="C24" s="15" t="s">
        <v>11</v>
      </c>
      <c r="D24" s="15">
        <v>1</v>
      </c>
      <c r="E24" s="15" t="s">
        <v>6</v>
      </c>
      <c r="F24" s="15">
        <v>1</v>
      </c>
      <c r="G24" s="11">
        <f t="shared" si="0"/>
        <v>1</v>
      </c>
      <c r="H24" s="11" t="s">
        <v>37</v>
      </c>
    </row>
    <row r="25" spans="1:8" x14ac:dyDescent="0.3">
      <c r="A25" s="13" t="s">
        <v>328</v>
      </c>
      <c r="B25" s="214" t="s">
        <v>329</v>
      </c>
      <c r="C25" s="15" t="s">
        <v>11</v>
      </c>
      <c r="D25" s="15">
        <v>1</v>
      </c>
      <c r="E25" s="15" t="s">
        <v>6</v>
      </c>
      <c r="F25" s="15">
        <v>1</v>
      </c>
      <c r="G25" s="11">
        <f t="shared" si="0"/>
        <v>1</v>
      </c>
      <c r="H25" s="11" t="s">
        <v>37</v>
      </c>
    </row>
    <row r="26" spans="1:8" ht="31.2" x14ac:dyDescent="0.3">
      <c r="A26" s="13" t="s">
        <v>330</v>
      </c>
      <c r="B26" s="214" t="s">
        <v>331</v>
      </c>
      <c r="C26" s="15" t="s">
        <v>11</v>
      </c>
      <c r="D26" s="15">
        <v>1</v>
      </c>
      <c r="E26" s="15" t="s">
        <v>6</v>
      </c>
      <c r="F26" s="15">
        <v>1</v>
      </c>
      <c r="G26" s="11">
        <f t="shared" si="0"/>
        <v>1</v>
      </c>
      <c r="H26" s="11" t="s">
        <v>37</v>
      </c>
    </row>
    <row r="27" spans="1:8" x14ac:dyDescent="0.3">
      <c r="A27" s="13" t="s">
        <v>438</v>
      </c>
      <c r="B27" s="219" t="s">
        <v>306</v>
      </c>
      <c r="C27" s="15" t="s">
        <v>11</v>
      </c>
      <c r="D27" s="15">
        <v>1</v>
      </c>
      <c r="E27" s="15" t="s">
        <v>6</v>
      </c>
      <c r="F27" s="15">
        <v>1</v>
      </c>
      <c r="G27" s="11">
        <f t="shared" si="0"/>
        <v>1</v>
      </c>
      <c r="H27" s="11" t="s">
        <v>37</v>
      </c>
    </row>
    <row r="28" spans="1:8" ht="31.2" x14ac:dyDescent="0.3">
      <c r="A28" s="13" t="s">
        <v>324</v>
      </c>
      <c r="B28" s="219" t="s">
        <v>325</v>
      </c>
      <c r="C28" s="15" t="s">
        <v>7</v>
      </c>
      <c r="D28" s="15">
        <v>2</v>
      </c>
      <c r="E28" s="15" t="s">
        <v>6</v>
      </c>
      <c r="F28" s="15">
        <v>2</v>
      </c>
      <c r="G28" s="11">
        <f t="shared" si="0"/>
        <v>1</v>
      </c>
      <c r="H28" s="11" t="s">
        <v>37</v>
      </c>
    </row>
    <row r="29" spans="1:8" x14ac:dyDescent="0.3">
      <c r="A29" s="13" t="s">
        <v>439</v>
      </c>
      <c r="B29" s="219" t="s">
        <v>291</v>
      </c>
      <c r="C29" s="15" t="s">
        <v>11</v>
      </c>
      <c r="D29" s="15">
        <v>3</v>
      </c>
      <c r="E29" s="15" t="s">
        <v>6</v>
      </c>
      <c r="F29" s="15">
        <v>3</v>
      </c>
      <c r="G29" s="11">
        <f t="shared" si="0"/>
        <v>1</v>
      </c>
      <c r="H29" s="11" t="s">
        <v>37</v>
      </c>
    </row>
    <row r="30" spans="1:8" x14ac:dyDescent="0.3">
      <c r="A30" s="13" t="s">
        <v>443</v>
      </c>
      <c r="B30" s="244" t="s">
        <v>327</v>
      </c>
      <c r="C30" s="15" t="s">
        <v>11</v>
      </c>
      <c r="D30" s="15">
        <v>1</v>
      </c>
      <c r="E30" s="15" t="s">
        <v>6</v>
      </c>
      <c r="F30" s="15">
        <v>1</v>
      </c>
      <c r="G30" s="11">
        <f t="shared" si="0"/>
        <v>1</v>
      </c>
      <c r="H30" s="11" t="s">
        <v>37</v>
      </c>
    </row>
    <row r="31" spans="1:8" x14ac:dyDescent="0.3">
      <c r="A31" s="13" t="s">
        <v>429</v>
      </c>
      <c r="B31" s="219" t="s">
        <v>287</v>
      </c>
      <c r="C31" s="15" t="s">
        <v>7</v>
      </c>
      <c r="D31" s="226">
        <v>3</v>
      </c>
      <c r="E31" s="226" t="s">
        <v>6</v>
      </c>
      <c r="F31" s="226">
        <v>3</v>
      </c>
      <c r="G31" s="11">
        <f t="shared" si="0"/>
        <v>1</v>
      </c>
      <c r="H31" s="11" t="s">
        <v>37</v>
      </c>
    </row>
    <row r="32" spans="1:8" x14ac:dyDescent="0.3">
      <c r="A32" s="13" t="s">
        <v>100</v>
      </c>
      <c r="B32" s="218" t="s">
        <v>101</v>
      </c>
      <c r="C32" s="15" t="s">
        <v>7</v>
      </c>
      <c r="D32" s="15">
        <v>7</v>
      </c>
      <c r="E32" s="15" t="s">
        <v>102</v>
      </c>
      <c r="F32" s="15">
        <v>7</v>
      </c>
      <c r="G32" s="11">
        <f t="shared" si="0"/>
        <v>1</v>
      </c>
      <c r="H32" s="11" t="s">
        <v>37</v>
      </c>
    </row>
    <row r="33" spans="1:8" x14ac:dyDescent="0.3">
      <c r="A33" s="13" t="s">
        <v>445</v>
      </c>
      <c r="B33" s="214" t="s">
        <v>308</v>
      </c>
      <c r="C33" s="15" t="s">
        <v>11</v>
      </c>
      <c r="D33" s="15">
        <v>1</v>
      </c>
      <c r="E33" s="15" t="s">
        <v>6</v>
      </c>
      <c r="F33" s="15">
        <v>1</v>
      </c>
      <c r="G33" s="11">
        <f t="shared" si="0"/>
        <v>2</v>
      </c>
      <c r="H33" s="11" t="s">
        <v>37</v>
      </c>
    </row>
    <row r="34" spans="1:8" x14ac:dyDescent="0.3">
      <c r="A34" s="13" t="s">
        <v>445</v>
      </c>
      <c r="B34" s="214" t="s">
        <v>314</v>
      </c>
      <c r="C34" s="15" t="s">
        <v>11</v>
      </c>
      <c r="D34" s="15">
        <v>1</v>
      </c>
      <c r="E34" s="15" t="s">
        <v>6</v>
      </c>
      <c r="F34" s="15">
        <v>1</v>
      </c>
      <c r="G34" s="11">
        <f t="shared" si="0"/>
        <v>2</v>
      </c>
      <c r="H34" s="11" t="s">
        <v>37</v>
      </c>
    </row>
    <row r="35" spans="1:8" ht="31.2" x14ac:dyDescent="0.3">
      <c r="A35" s="13" t="s">
        <v>449</v>
      </c>
      <c r="B35" s="214" t="s">
        <v>310</v>
      </c>
      <c r="C35" s="15" t="s">
        <v>11</v>
      </c>
      <c r="D35" s="15">
        <v>1</v>
      </c>
      <c r="E35" s="15" t="s">
        <v>6</v>
      </c>
      <c r="F35" s="15">
        <v>1</v>
      </c>
      <c r="G35" s="11">
        <f t="shared" si="0"/>
        <v>1</v>
      </c>
      <c r="H35" s="11" t="s">
        <v>37</v>
      </c>
    </row>
    <row r="36" spans="1:8" ht="46.8" x14ac:dyDescent="0.3">
      <c r="A36" s="13" t="s">
        <v>446</v>
      </c>
      <c r="B36" s="214" t="s">
        <v>299</v>
      </c>
      <c r="C36" s="15" t="s">
        <v>11</v>
      </c>
      <c r="D36" s="240">
        <v>1</v>
      </c>
      <c r="E36" s="15" t="s">
        <v>6</v>
      </c>
      <c r="F36" s="15">
        <v>1</v>
      </c>
      <c r="G36" s="11">
        <f t="shared" si="0"/>
        <v>1</v>
      </c>
      <c r="H36" s="11" t="s">
        <v>37</v>
      </c>
    </row>
    <row r="37" spans="1:8" x14ac:dyDescent="0.3">
      <c r="C37" s="222"/>
    </row>
    <row r="38" spans="1:8" x14ac:dyDescent="0.3">
      <c r="C38" s="222"/>
    </row>
    <row r="39" spans="1:8" x14ac:dyDescent="0.3">
      <c r="C39" s="222"/>
    </row>
    <row r="40" spans="1:8" x14ac:dyDescent="0.3">
      <c r="C40" s="222"/>
    </row>
    <row r="41" spans="1:8" x14ac:dyDescent="0.3">
      <c r="C41" s="222"/>
    </row>
    <row r="42" spans="1:8" x14ac:dyDescent="0.3">
      <c r="C42" s="222"/>
    </row>
    <row r="43" spans="1:8" x14ac:dyDescent="0.3">
      <c r="C43" s="222"/>
    </row>
    <row r="44" spans="1:8" x14ac:dyDescent="0.3">
      <c r="C44" s="222"/>
    </row>
    <row r="45" spans="1:8" x14ac:dyDescent="0.3">
      <c r="C45" s="222"/>
    </row>
    <row r="46" spans="1:8" x14ac:dyDescent="0.3">
      <c r="C46" s="222"/>
    </row>
    <row r="47" spans="1:8" x14ac:dyDescent="0.3">
      <c r="C47" s="222"/>
    </row>
    <row r="48" spans="1:8" x14ac:dyDescent="0.3">
      <c r="C48" s="222"/>
    </row>
    <row r="49" spans="3:3" x14ac:dyDescent="0.3">
      <c r="C49" s="222"/>
    </row>
    <row r="50" spans="3:3" x14ac:dyDescent="0.3">
      <c r="C50" s="222"/>
    </row>
    <row r="51" spans="3:3" x14ac:dyDescent="0.3">
      <c r="C51" s="222"/>
    </row>
    <row r="52" spans="3:3" x14ac:dyDescent="0.3">
      <c r="C52" s="222"/>
    </row>
    <row r="53" spans="3:3" x14ac:dyDescent="0.3">
      <c r="C53" s="222"/>
    </row>
    <row r="54" spans="3:3" x14ac:dyDescent="0.3">
      <c r="C54" s="222"/>
    </row>
    <row r="55" spans="3:3" x14ac:dyDescent="0.3">
      <c r="C55" s="222"/>
    </row>
    <row r="56" spans="3:3" x14ac:dyDescent="0.3">
      <c r="C56" s="222"/>
    </row>
    <row r="57" spans="3:3" x14ac:dyDescent="0.3">
      <c r="C57" s="222"/>
    </row>
    <row r="58" spans="3:3" x14ac:dyDescent="0.3">
      <c r="C58" s="222"/>
    </row>
    <row r="59" spans="3:3" x14ac:dyDescent="0.3">
      <c r="C59" s="222"/>
    </row>
    <row r="60" spans="3:3" x14ac:dyDescent="0.3">
      <c r="C60" s="222"/>
    </row>
    <row r="61" spans="3:3" x14ac:dyDescent="0.3">
      <c r="C61" s="222"/>
    </row>
    <row r="62" spans="3:3" x14ac:dyDescent="0.3">
      <c r="C62" s="222"/>
    </row>
    <row r="63" spans="3:3" x14ac:dyDescent="0.3">
      <c r="C63" s="222"/>
    </row>
    <row r="64" spans="3:3" x14ac:dyDescent="0.3">
      <c r="C64" s="222"/>
    </row>
    <row r="65" spans="3:3" x14ac:dyDescent="0.3">
      <c r="C65" s="222"/>
    </row>
    <row r="66" spans="3:3" x14ac:dyDescent="0.3">
      <c r="C66" s="222"/>
    </row>
    <row r="67" spans="3:3" x14ac:dyDescent="0.3">
      <c r="C67" s="222"/>
    </row>
    <row r="68" spans="3:3" x14ac:dyDescent="0.3">
      <c r="C68" s="222"/>
    </row>
    <row r="69" spans="3:3" x14ac:dyDescent="0.3">
      <c r="C69" s="222"/>
    </row>
    <row r="70" spans="3:3" x14ac:dyDescent="0.3">
      <c r="C70" s="222"/>
    </row>
    <row r="71" spans="3:3" x14ac:dyDescent="0.3">
      <c r="C71" s="222"/>
    </row>
    <row r="72" spans="3:3" x14ac:dyDescent="0.3">
      <c r="C72" s="222"/>
    </row>
    <row r="73" spans="3:3" x14ac:dyDescent="0.3">
      <c r="C73" s="222"/>
    </row>
    <row r="74" spans="3:3" x14ac:dyDescent="0.3">
      <c r="C74" s="222"/>
    </row>
    <row r="75" spans="3:3" x14ac:dyDescent="0.3">
      <c r="C75" s="222"/>
    </row>
    <row r="76" spans="3:3" x14ac:dyDescent="0.3">
      <c r="C76" s="222"/>
    </row>
    <row r="77" spans="3:3" x14ac:dyDescent="0.3">
      <c r="C77" s="222"/>
    </row>
    <row r="78" spans="3:3" x14ac:dyDescent="0.3">
      <c r="C78" s="222"/>
    </row>
    <row r="79" spans="3:3" x14ac:dyDescent="0.3">
      <c r="C79" s="222"/>
    </row>
    <row r="80" spans="3:3" x14ac:dyDescent="0.3">
      <c r="C80" s="222"/>
    </row>
    <row r="81" spans="3:3" x14ac:dyDescent="0.3">
      <c r="C81" s="222"/>
    </row>
    <row r="82" spans="3:3" x14ac:dyDescent="0.3">
      <c r="C82" s="222"/>
    </row>
    <row r="83" spans="3:3" x14ac:dyDescent="0.3">
      <c r="C83" s="222"/>
    </row>
    <row r="84" spans="3:3" x14ac:dyDescent="0.3">
      <c r="C84" s="222"/>
    </row>
    <row r="85" spans="3:3" x14ac:dyDescent="0.3">
      <c r="C85" s="222"/>
    </row>
    <row r="86" spans="3:3" x14ac:dyDescent="0.3">
      <c r="C86" s="222"/>
    </row>
    <row r="87" spans="3:3" x14ac:dyDescent="0.3">
      <c r="C87" s="222"/>
    </row>
    <row r="88" spans="3:3" x14ac:dyDescent="0.3">
      <c r="C88" s="222"/>
    </row>
    <row r="89" spans="3:3" x14ac:dyDescent="0.3">
      <c r="C89" s="222"/>
    </row>
    <row r="90" spans="3:3" x14ac:dyDescent="0.3">
      <c r="C90" s="222"/>
    </row>
    <row r="91" spans="3:3" x14ac:dyDescent="0.3">
      <c r="C91" s="222"/>
    </row>
    <row r="92" spans="3:3" x14ac:dyDescent="0.3">
      <c r="C92" s="222"/>
    </row>
    <row r="93" spans="3:3" x14ac:dyDescent="0.3">
      <c r="C93" s="222"/>
    </row>
    <row r="94" spans="3:3" x14ac:dyDescent="0.3">
      <c r="C94" s="222"/>
    </row>
    <row r="95" spans="3:3" x14ac:dyDescent="0.3">
      <c r="C95" s="222"/>
    </row>
    <row r="96" spans="3:3" x14ac:dyDescent="0.3">
      <c r="C96" s="222"/>
    </row>
    <row r="97" spans="3:3" x14ac:dyDescent="0.3">
      <c r="C97" s="222"/>
    </row>
    <row r="98" spans="3:3" x14ac:dyDescent="0.3">
      <c r="C98" s="222"/>
    </row>
    <row r="99" spans="3:3" x14ac:dyDescent="0.3">
      <c r="C99" s="222"/>
    </row>
    <row r="100" spans="3:3" x14ac:dyDescent="0.3">
      <c r="C100" s="222"/>
    </row>
    <row r="101" spans="3:3" x14ac:dyDescent="0.3">
      <c r="C101" s="222"/>
    </row>
    <row r="102" spans="3:3" x14ac:dyDescent="0.3">
      <c r="C102" s="222"/>
    </row>
    <row r="103" spans="3:3" x14ac:dyDescent="0.3">
      <c r="C103" s="222"/>
    </row>
    <row r="104" spans="3:3" x14ac:dyDescent="0.3">
      <c r="C104" s="222"/>
    </row>
    <row r="105" spans="3:3" x14ac:dyDescent="0.3">
      <c r="C105" s="222"/>
    </row>
    <row r="106" spans="3:3" x14ac:dyDescent="0.3">
      <c r="C106" s="222"/>
    </row>
    <row r="107" spans="3:3" x14ac:dyDescent="0.3">
      <c r="C107" s="222"/>
    </row>
    <row r="108" spans="3:3" x14ac:dyDescent="0.3">
      <c r="C108" s="222"/>
    </row>
    <row r="109" spans="3:3" x14ac:dyDescent="0.3">
      <c r="C109" s="222"/>
    </row>
    <row r="110" spans="3:3" x14ac:dyDescent="0.3">
      <c r="C110" s="222"/>
    </row>
    <row r="111" spans="3:3" x14ac:dyDescent="0.3">
      <c r="C111" s="222"/>
    </row>
    <row r="112" spans="3:3" x14ac:dyDescent="0.3">
      <c r="C112" s="222"/>
    </row>
    <row r="113" spans="3:3" x14ac:dyDescent="0.3">
      <c r="C113" s="222"/>
    </row>
    <row r="114" spans="3:3" x14ac:dyDescent="0.3">
      <c r="C114" s="222"/>
    </row>
    <row r="115" spans="3:3" x14ac:dyDescent="0.3">
      <c r="C115" s="222"/>
    </row>
    <row r="116" spans="3:3" x14ac:dyDescent="0.3">
      <c r="C116" s="222"/>
    </row>
    <row r="117" spans="3:3" x14ac:dyDescent="0.3">
      <c r="C117" s="222"/>
    </row>
    <row r="118" spans="3:3" x14ac:dyDescent="0.3">
      <c r="C118" s="222"/>
    </row>
    <row r="119" spans="3:3" x14ac:dyDescent="0.3">
      <c r="C119" s="222"/>
    </row>
    <row r="120" spans="3:3" x14ac:dyDescent="0.3">
      <c r="C120" s="222"/>
    </row>
    <row r="121" spans="3:3" x14ac:dyDescent="0.3">
      <c r="C121" s="222"/>
    </row>
    <row r="122" spans="3:3" x14ac:dyDescent="0.3">
      <c r="C122" s="222"/>
    </row>
    <row r="123" spans="3:3" x14ac:dyDescent="0.3">
      <c r="C123" s="222"/>
    </row>
    <row r="124" spans="3:3" x14ac:dyDescent="0.3">
      <c r="C124" s="222"/>
    </row>
    <row r="125" spans="3:3" x14ac:dyDescent="0.3">
      <c r="C125" s="222"/>
    </row>
    <row r="126" spans="3:3" x14ac:dyDescent="0.3">
      <c r="C126" s="222"/>
    </row>
    <row r="127" spans="3:3" x14ac:dyDescent="0.3">
      <c r="C127" s="222"/>
    </row>
    <row r="128" spans="3:3" x14ac:dyDescent="0.3">
      <c r="C128" s="222"/>
    </row>
    <row r="129" spans="3:3" x14ac:dyDescent="0.3">
      <c r="C129" s="222"/>
    </row>
    <row r="130" spans="3:3" x14ac:dyDescent="0.3">
      <c r="C130" s="222"/>
    </row>
    <row r="131" spans="3:3" x14ac:dyDescent="0.3">
      <c r="C131" s="222"/>
    </row>
    <row r="132" spans="3:3" x14ac:dyDescent="0.3">
      <c r="C132" s="222"/>
    </row>
    <row r="133" spans="3:3" x14ac:dyDescent="0.3">
      <c r="C133" s="222"/>
    </row>
    <row r="134" spans="3:3" x14ac:dyDescent="0.3">
      <c r="C134" s="222"/>
    </row>
    <row r="135" spans="3:3" x14ac:dyDescent="0.3">
      <c r="C135" s="222"/>
    </row>
    <row r="136" spans="3:3" x14ac:dyDescent="0.3">
      <c r="C136" s="222"/>
    </row>
    <row r="137" spans="3:3" x14ac:dyDescent="0.3">
      <c r="C137" s="222"/>
    </row>
    <row r="138" spans="3:3" x14ac:dyDescent="0.3">
      <c r="C138" s="222"/>
    </row>
    <row r="139" spans="3:3" x14ac:dyDescent="0.3">
      <c r="C139" s="222"/>
    </row>
    <row r="140" spans="3:3" x14ac:dyDescent="0.3">
      <c r="C140" s="222"/>
    </row>
    <row r="141" spans="3:3" x14ac:dyDescent="0.3">
      <c r="C141" s="222"/>
    </row>
    <row r="142" spans="3:3" x14ac:dyDescent="0.3">
      <c r="C142" s="222"/>
    </row>
    <row r="143" spans="3:3" x14ac:dyDescent="0.3">
      <c r="C143" s="222"/>
    </row>
    <row r="144" spans="3:3" x14ac:dyDescent="0.3">
      <c r="C144" s="222"/>
    </row>
    <row r="145" spans="3:3" x14ac:dyDescent="0.3">
      <c r="C145" s="222"/>
    </row>
    <row r="146" spans="3:3" x14ac:dyDescent="0.3">
      <c r="C146" s="222"/>
    </row>
    <row r="147" spans="3:3" x14ac:dyDescent="0.3">
      <c r="C147" s="222"/>
    </row>
    <row r="148" spans="3:3" x14ac:dyDescent="0.3">
      <c r="C148" s="222"/>
    </row>
    <row r="149" spans="3:3" x14ac:dyDescent="0.3">
      <c r="C149" s="222"/>
    </row>
    <row r="150" spans="3:3" x14ac:dyDescent="0.3">
      <c r="C150" s="222"/>
    </row>
    <row r="151" spans="3:3" x14ac:dyDescent="0.3">
      <c r="C151" s="222"/>
    </row>
    <row r="152" spans="3:3" x14ac:dyDescent="0.3">
      <c r="C152" s="222"/>
    </row>
    <row r="153" spans="3:3" x14ac:dyDescent="0.3">
      <c r="C153" s="222"/>
    </row>
    <row r="154" spans="3:3" x14ac:dyDescent="0.3">
      <c r="C154" s="222"/>
    </row>
    <row r="155" spans="3:3" x14ac:dyDescent="0.3">
      <c r="C155" s="222"/>
    </row>
    <row r="156" spans="3:3" x14ac:dyDescent="0.3">
      <c r="C156" s="222"/>
    </row>
    <row r="157" spans="3:3" x14ac:dyDescent="0.3">
      <c r="C157" s="222"/>
    </row>
    <row r="158" spans="3:3" x14ac:dyDescent="0.3">
      <c r="C158" s="222"/>
    </row>
    <row r="159" spans="3:3" x14ac:dyDescent="0.3">
      <c r="C159" s="222"/>
    </row>
    <row r="160" spans="3:3" x14ac:dyDescent="0.3">
      <c r="C160" s="222"/>
    </row>
    <row r="161" spans="3:3" x14ac:dyDescent="0.3">
      <c r="C161" s="222"/>
    </row>
    <row r="162" spans="3:3" x14ac:dyDescent="0.3">
      <c r="C162" s="222"/>
    </row>
    <row r="163" spans="3:3" x14ac:dyDescent="0.3">
      <c r="C163" s="222"/>
    </row>
    <row r="164" spans="3:3" x14ac:dyDescent="0.3">
      <c r="C164" s="222"/>
    </row>
    <row r="165" spans="3:3" x14ac:dyDescent="0.3">
      <c r="C165" s="222"/>
    </row>
    <row r="166" spans="3:3" x14ac:dyDescent="0.3">
      <c r="C166" s="222"/>
    </row>
    <row r="167" spans="3:3" x14ac:dyDescent="0.3">
      <c r="C167" s="222"/>
    </row>
    <row r="168" spans="3:3" x14ac:dyDescent="0.3">
      <c r="C168" s="222"/>
    </row>
    <row r="169" spans="3:3" x14ac:dyDescent="0.3">
      <c r="C169" s="222"/>
    </row>
    <row r="170" spans="3:3" x14ac:dyDescent="0.3">
      <c r="C170" s="222"/>
    </row>
    <row r="171" spans="3:3" x14ac:dyDescent="0.3">
      <c r="C171" s="222"/>
    </row>
    <row r="172" spans="3:3" x14ac:dyDescent="0.3">
      <c r="C172" s="222"/>
    </row>
    <row r="173" spans="3:3" x14ac:dyDescent="0.3">
      <c r="C173" s="222"/>
    </row>
    <row r="174" spans="3:3" x14ac:dyDescent="0.3">
      <c r="C174" s="222"/>
    </row>
    <row r="175" spans="3:3" x14ac:dyDescent="0.3">
      <c r="C175" s="222"/>
    </row>
    <row r="176" spans="3:3" x14ac:dyDescent="0.3">
      <c r="C176" s="222"/>
    </row>
    <row r="177" spans="3:3" x14ac:dyDescent="0.3">
      <c r="C177" s="222"/>
    </row>
    <row r="178" spans="3:3" x14ac:dyDescent="0.3">
      <c r="C178" s="222"/>
    </row>
    <row r="179" spans="3:3" x14ac:dyDescent="0.3">
      <c r="C179" s="222"/>
    </row>
    <row r="180" spans="3:3" x14ac:dyDescent="0.3">
      <c r="C180" s="222"/>
    </row>
    <row r="181" spans="3:3" x14ac:dyDescent="0.3">
      <c r="C181" s="222"/>
    </row>
    <row r="182" spans="3:3" x14ac:dyDescent="0.3">
      <c r="C182" s="222"/>
    </row>
    <row r="183" spans="3:3" x14ac:dyDescent="0.3">
      <c r="C183" s="222"/>
    </row>
    <row r="184" spans="3:3" x14ac:dyDescent="0.3">
      <c r="C184" s="222"/>
    </row>
    <row r="185" spans="3:3" x14ac:dyDescent="0.3">
      <c r="C185" s="222"/>
    </row>
    <row r="186" spans="3:3" x14ac:dyDescent="0.3">
      <c r="C186" s="222"/>
    </row>
    <row r="187" spans="3:3" x14ac:dyDescent="0.3">
      <c r="C187" s="222"/>
    </row>
    <row r="188" spans="3:3" x14ac:dyDescent="0.3">
      <c r="C188" s="222"/>
    </row>
    <row r="189" spans="3:3" x14ac:dyDescent="0.3">
      <c r="C189" s="222"/>
    </row>
    <row r="190" spans="3:3" x14ac:dyDescent="0.3">
      <c r="C190" s="222"/>
    </row>
    <row r="191" spans="3:3" x14ac:dyDescent="0.3">
      <c r="C191" s="222"/>
    </row>
    <row r="192" spans="3:3" x14ac:dyDescent="0.3">
      <c r="C192" s="222"/>
    </row>
    <row r="193" spans="3:3" x14ac:dyDescent="0.3">
      <c r="C193" s="222"/>
    </row>
    <row r="194" spans="3:3" x14ac:dyDescent="0.3">
      <c r="C194" s="222"/>
    </row>
    <row r="195" spans="3:3" x14ac:dyDescent="0.3">
      <c r="C195" s="222"/>
    </row>
    <row r="196" spans="3:3" x14ac:dyDescent="0.3">
      <c r="C196" s="222"/>
    </row>
    <row r="197" spans="3:3" x14ac:dyDescent="0.3">
      <c r="C197" s="222"/>
    </row>
    <row r="198" spans="3:3" x14ac:dyDescent="0.3">
      <c r="C198" s="222"/>
    </row>
    <row r="199" spans="3:3" x14ac:dyDescent="0.3">
      <c r="C199" s="222"/>
    </row>
    <row r="200" spans="3:3" x14ac:dyDescent="0.3">
      <c r="C200" s="222"/>
    </row>
    <row r="201" spans="3:3" x14ac:dyDescent="0.3">
      <c r="C201" s="222"/>
    </row>
    <row r="202" spans="3:3" x14ac:dyDescent="0.3">
      <c r="C202" s="222"/>
    </row>
    <row r="203" spans="3:3" x14ac:dyDescent="0.3">
      <c r="C203" s="222"/>
    </row>
    <row r="204" spans="3:3" x14ac:dyDescent="0.3">
      <c r="C204" s="222"/>
    </row>
    <row r="205" spans="3:3" x14ac:dyDescent="0.3">
      <c r="C205" s="222"/>
    </row>
    <row r="206" spans="3:3" x14ac:dyDescent="0.3">
      <c r="C206" s="222"/>
    </row>
    <row r="207" spans="3:3" x14ac:dyDescent="0.3">
      <c r="C207" s="222"/>
    </row>
    <row r="208" spans="3:3" x14ac:dyDescent="0.3">
      <c r="C208" s="222"/>
    </row>
    <row r="209" spans="3:3" x14ac:dyDescent="0.3">
      <c r="C209" s="222"/>
    </row>
    <row r="210" spans="3:3" x14ac:dyDescent="0.3">
      <c r="C210" s="222"/>
    </row>
    <row r="211" spans="3:3" x14ac:dyDescent="0.3">
      <c r="C211" s="222"/>
    </row>
    <row r="212" spans="3:3" x14ac:dyDescent="0.3">
      <c r="C212" s="222"/>
    </row>
    <row r="213" spans="3:3" x14ac:dyDescent="0.3">
      <c r="C213" s="222"/>
    </row>
    <row r="214" spans="3:3" x14ac:dyDescent="0.3">
      <c r="C214" s="222"/>
    </row>
    <row r="215" spans="3:3" x14ac:dyDescent="0.3">
      <c r="C215" s="222"/>
    </row>
    <row r="216" spans="3:3" x14ac:dyDescent="0.3">
      <c r="C216" s="222"/>
    </row>
    <row r="217" spans="3:3" x14ac:dyDescent="0.3">
      <c r="C217" s="222"/>
    </row>
    <row r="218" spans="3:3" x14ac:dyDescent="0.3">
      <c r="C218" s="222"/>
    </row>
    <row r="219" spans="3:3" x14ac:dyDescent="0.3">
      <c r="C219" s="222"/>
    </row>
    <row r="220" spans="3:3" x14ac:dyDescent="0.3">
      <c r="C220" s="222"/>
    </row>
    <row r="221" spans="3:3" x14ac:dyDescent="0.3">
      <c r="C221" s="222"/>
    </row>
    <row r="222" spans="3:3" x14ac:dyDescent="0.3">
      <c r="C222" s="222"/>
    </row>
    <row r="223" spans="3:3" x14ac:dyDescent="0.3">
      <c r="C223" s="222"/>
    </row>
    <row r="224" spans="3:3" x14ac:dyDescent="0.3">
      <c r="C224" s="222"/>
    </row>
    <row r="225" spans="3:3" x14ac:dyDescent="0.3">
      <c r="C225" s="222"/>
    </row>
    <row r="226" spans="3:3" x14ac:dyDescent="0.3">
      <c r="C226" s="222"/>
    </row>
    <row r="227" spans="3:3" x14ac:dyDescent="0.3">
      <c r="C227" s="222"/>
    </row>
    <row r="228" spans="3:3" x14ac:dyDescent="0.3">
      <c r="C228" s="222"/>
    </row>
    <row r="229" spans="3:3" x14ac:dyDescent="0.3">
      <c r="C229" s="222"/>
    </row>
    <row r="230" spans="3:3" x14ac:dyDescent="0.3">
      <c r="C230" s="222"/>
    </row>
    <row r="231" spans="3:3" x14ac:dyDescent="0.3">
      <c r="C231" s="222"/>
    </row>
    <row r="232" spans="3:3" x14ac:dyDescent="0.3">
      <c r="C232" s="222"/>
    </row>
    <row r="233" spans="3:3" x14ac:dyDescent="0.3">
      <c r="C233" s="222"/>
    </row>
    <row r="234" spans="3:3" x14ac:dyDescent="0.3">
      <c r="C234" s="222"/>
    </row>
    <row r="235" spans="3:3" x14ac:dyDescent="0.3">
      <c r="C235" s="222"/>
    </row>
    <row r="236" spans="3:3" x14ac:dyDescent="0.3">
      <c r="C236" s="222"/>
    </row>
    <row r="237" spans="3:3" x14ac:dyDescent="0.3">
      <c r="C237" s="222"/>
    </row>
    <row r="238" spans="3:3" x14ac:dyDescent="0.3">
      <c r="C238" s="222"/>
    </row>
    <row r="239" spans="3:3" x14ac:dyDescent="0.3">
      <c r="C239" s="222"/>
    </row>
    <row r="240" spans="3:3" x14ac:dyDescent="0.3">
      <c r="C240" s="222"/>
    </row>
    <row r="241" spans="3:3" x14ac:dyDescent="0.3">
      <c r="C241" s="222"/>
    </row>
    <row r="242" spans="3:3" x14ac:dyDescent="0.3">
      <c r="C242" s="222"/>
    </row>
    <row r="243" spans="3:3" x14ac:dyDescent="0.3">
      <c r="C243" s="222"/>
    </row>
    <row r="244" spans="3:3" x14ac:dyDescent="0.3">
      <c r="C244" s="222"/>
    </row>
    <row r="245" spans="3:3" x14ac:dyDescent="0.3">
      <c r="C245" s="222"/>
    </row>
    <row r="246" spans="3:3" x14ac:dyDescent="0.3">
      <c r="C246" s="222"/>
    </row>
    <row r="247" spans="3:3" x14ac:dyDescent="0.3">
      <c r="C247" s="222"/>
    </row>
    <row r="248" spans="3:3" x14ac:dyDescent="0.3">
      <c r="C248" s="222"/>
    </row>
    <row r="249" spans="3:3" x14ac:dyDescent="0.3">
      <c r="C249" s="222"/>
    </row>
    <row r="250" spans="3:3" x14ac:dyDescent="0.3">
      <c r="C250" s="222"/>
    </row>
    <row r="251" spans="3:3" x14ac:dyDescent="0.3">
      <c r="C251" s="222"/>
    </row>
    <row r="252" spans="3:3" x14ac:dyDescent="0.3">
      <c r="C252" s="222"/>
    </row>
    <row r="253" spans="3:3" x14ac:dyDescent="0.3">
      <c r="C253" s="222"/>
    </row>
    <row r="254" spans="3:3" x14ac:dyDescent="0.3">
      <c r="C254" s="222"/>
    </row>
    <row r="255" spans="3:3" x14ac:dyDescent="0.3">
      <c r="C255" s="222"/>
    </row>
    <row r="256" spans="3:3" x14ac:dyDescent="0.3">
      <c r="C256" s="222"/>
    </row>
    <row r="257" spans="3:3" x14ac:dyDescent="0.3">
      <c r="C257" s="222"/>
    </row>
    <row r="258" spans="3:3" x14ac:dyDescent="0.3">
      <c r="C258" s="222"/>
    </row>
    <row r="259" spans="3:3" x14ac:dyDescent="0.3">
      <c r="C259" s="222"/>
    </row>
    <row r="260" spans="3:3" x14ac:dyDescent="0.3">
      <c r="C260" s="222"/>
    </row>
    <row r="261" spans="3:3" x14ac:dyDescent="0.3">
      <c r="C261" s="222"/>
    </row>
    <row r="262" spans="3:3" x14ac:dyDescent="0.3">
      <c r="C262" s="222"/>
    </row>
    <row r="263" spans="3:3" x14ac:dyDescent="0.3">
      <c r="C263" s="222"/>
    </row>
    <row r="264" spans="3:3" x14ac:dyDescent="0.3">
      <c r="C264" s="222"/>
    </row>
    <row r="265" spans="3:3" x14ac:dyDescent="0.3">
      <c r="C265" s="222"/>
    </row>
    <row r="266" spans="3:3" x14ac:dyDescent="0.3">
      <c r="C266" s="222"/>
    </row>
    <row r="267" spans="3:3" x14ac:dyDescent="0.3">
      <c r="C267" s="222"/>
    </row>
    <row r="268" spans="3:3" x14ac:dyDescent="0.3">
      <c r="C268" s="222"/>
    </row>
    <row r="269" spans="3:3" x14ac:dyDescent="0.3">
      <c r="C269" s="222"/>
    </row>
    <row r="270" spans="3:3" x14ac:dyDescent="0.3">
      <c r="C270" s="222"/>
    </row>
    <row r="271" spans="3:3" x14ac:dyDescent="0.3">
      <c r="C271" s="222"/>
    </row>
    <row r="272" spans="3:3" x14ac:dyDescent="0.3">
      <c r="C272" s="222"/>
    </row>
    <row r="273" spans="3:3" x14ac:dyDescent="0.3">
      <c r="C273" s="222"/>
    </row>
    <row r="274" spans="3:3" x14ac:dyDescent="0.3">
      <c r="C274" s="222"/>
    </row>
    <row r="275" spans="3:3" x14ac:dyDescent="0.3">
      <c r="C275" s="222"/>
    </row>
    <row r="276" spans="3:3" x14ac:dyDescent="0.3">
      <c r="C276" s="222"/>
    </row>
    <row r="277" spans="3:3" x14ac:dyDescent="0.3">
      <c r="C277" s="222"/>
    </row>
    <row r="278" spans="3:3" x14ac:dyDescent="0.3">
      <c r="C278" s="222"/>
    </row>
    <row r="279" spans="3:3" x14ac:dyDescent="0.3">
      <c r="C279" s="222"/>
    </row>
    <row r="280" spans="3:3" x14ac:dyDescent="0.3">
      <c r="C280" s="222"/>
    </row>
    <row r="281" spans="3:3" x14ac:dyDescent="0.3">
      <c r="C281" s="222"/>
    </row>
    <row r="282" spans="3:3" x14ac:dyDescent="0.3">
      <c r="C282" s="222"/>
    </row>
    <row r="283" spans="3:3" x14ac:dyDescent="0.3">
      <c r="C283" s="222"/>
    </row>
    <row r="284" spans="3:3" x14ac:dyDescent="0.3">
      <c r="C284" s="222"/>
    </row>
    <row r="285" spans="3:3" x14ac:dyDescent="0.3">
      <c r="C285" s="222"/>
    </row>
    <row r="286" spans="3:3" x14ac:dyDescent="0.3">
      <c r="C286" s="222"/>
    </row>
    <row r="287" spans="3:3" x14ac:dyDescent="0.3">
      <c r="C287" s="222"/>
    </row>
    <row r="288" spans="3:3" x14ac:dyDescent="0.3">
      <c r="C288" s="222"/>
    </row>
    <row r="289" spans="3:3" x14ac:dyDescent="0.3">
      <c r="C289" s="222"/>
    </row>
    <row r="290" spans="3:3" x14ac:dyDescent="0.3">
      <c r="C290" s="222"/>
    </row>
    <row r="291" spans="3:3" x14ac:dyDescent="0.3">
      <c r="C291" s="222"/>
    </row>
    <row r="292" spans="3:3" x14ac:dyDescent="0.3">
      <c r="C292" s="222"/>
    </row>
    <row r="293" spans="3:3" x14ac:dyDescent="0.3">
      <c r="C293" s="222"/>
    </row>
    <row r="294" spans="3:3" x14ac:dyDescent="0.3">
      <c r="C294" s="222"/>
    </row>
    <row r="295" spans="3:3" x14ac:dyDescent="0.3">
      <c r="C295" s="222"/>
    </row>
    <row r="296" spans="3:3" x14ac:dyDescent="0.3">
      <c r="C296" s="222"/>
    </row>
    <row r="297" spans="3:3" x14ac:dyDescent="0.3">
      <c r="C297" s="222"/>
    </row>
    <row r="298" spans="3:3" x14ac:dyDescent="0.3">
      <c r="C298" s="222"/>
    </row>
    <row r="299" spans="3:3" x14ac:dyDescent="0.3">
      <c r="C299" s="222"/>
    </row>
    <row r="300" spans="3:3" x14ac:dyDescent="0.3">
      <c r="C300" s="222"/>
    </row>
    <row r="301" spans="3:3" x14ac:dyDescent="0.3">
      <c r="C301" s="222"/>
    </row>
    <row r="302" spans="3:3" x14ac:dyDescent="0.3">
      <c r="C302" s="222"/>
    </row>
    <row r="303" spans="3:3" x14ac:dyDescent="0.3">
      <c r="C303" s="222"/>
    </row>
    <row r="304" spans="3:3" x14ac:dyDescent="0.3">
      <c r="C304" s="222"/>
    </row>
    <row r="305" spans="3:3" x14ac:dyDescent="0.3">
      <c r="C305" s="222"/>
    </row>
    <row r="306" spans="3:3" x14ac:dyDescent="0.3">
      <c r="C306" s="222"/>
    </row>
    <row r="307" spans="3:3" x14ac:dyDescent="0.3">
      <c r="C307" s="222"/>
    </row>
    <row r="308" spans="3:3" x14ac:dyDescent="0.3">
      <c r="C308" s="222"/>
    </row>
    <row r="309" spans="3:3" x14ac:dyDescent="0.3">
      <c r="C309" s="222"/>
    </row>
    <row r="310" spans="3:3" x14ac:dyDescent="0.3">
      <c r="C310" s="222"/>
    </row>
    <row r="311" spans="3:3" x14ac:dyDescent="0.3">
      <c r="C311" s="222"/>
    </row>
    <row r="312" spans="3:3" x14ac:dyDescent="0.3">
      <c r="C312" s="222"/>
    </row>
    <row r="313" spans="3:3" x14ac:dyDescent="0.3">
      <c r="C313" s="222"/>
    </row>
    <row r="314" spans="3:3" x14ac:dyDescent="0.3">
      <c r="C314" s="222"/>
    </row>
    <row r="315" spans="3:3" x14ac:dyDescent="0.3">
      <c r="C315" s="222"/>
    </row>
    <row r="316" spans="3:3" x14ac:dyDescent="0.3">
      <c r="C316" s="222"/>
    </row>
    <row r="317" spans="3:3" x14ac:dyDescent="0.3">
      <c r="C317" s="222"/>
    </row>
    <row r="318" spans="3:3" x14ac:dyDescent="0.3">
      <c r="C318" s="222"/>
    </row>
    <row r="319" spans="3:3" x14ac:dyDescent="0.3">
      <c r="C319" s="222"/>
    </row>
    <row r="320" spans="3:3" x14ac:dyDescent="0.3">
      <c r="C320" s="222"/>
    </row>
    <row r="321" spans="3:3" x14ac:dyDescent="0.3">
      <c r="C321" s="222"/>
    </row>
    <row r="322" spans="3:3" x14ac:dyDescent="0.3">
      <c r="C322" s="222"/>
    </row>
    <row r="323" spans="3:3" x14ac:dyDescent="0.3">
      <c r="C323" s="222"/>
    </row>
    <row r="324" spans="3:3" x14ac:dyDescent="0.3">
      <c r="C324" s="222"/>
    </row>
    <row r="325" spans="3:3" x14ac:dyDescent="0.3">
      <c r="C325" s="222"/>
    </row>
    <row r="326" spans="3:3" x14ac:dyDescent="0.3">
      <c r="C326" s="222"/>
    </row>
    <row r="327" spans="3:3" x14ac:dyDescent="0.3">
      <c r="C327" s="222"/>
    </row>
    <row r="328" spans="3:3" x14ac:dyDescent="0.3">
      <c r="C328" s="222"/>
    </row>
    <row r="329" spans="3:3" x14ac:dyDescent="0.3">
      <c r="C329" s="222"/>
    </row>
    <row r="330" spans="3:3" x14ac:dyDescent="0.3">
      <c r="C330" s="222"/>
    </row>
    <row r="331" spans="3:3" x14ac:dyDescent="0.3">
      <c r="C331" s="222"/>
    </row>
    <row r="332" spans="3:3" x14ac:dyDescent="0.3">
      <c r="C332" s="222"/>
    </row>
    <row r="333" spans="3:3" x14ac:dyDescent="0.3">
      <c r="C333" s="222"/>
    </row>
    <row r="334" spans="3:3" x14ac:dyDescent="0.3">
      <c r="C334" s="222"/>
    </row>
    <row r="335" spans="3:3" x14ac:dyDescent="0.3">
      <c r="C335" s="222"/>
    </row>
    <row r="336" spans="3:3" x14ac:dyDescent="0.3">
      <c r="C336" s="222"/>
    </row>
    <row r="337" spans="3:3" x14ac:dyDescent="0.3">
      <c r="C337" s="222"/>
    </row>
    <row r="338" spans="3:3" x14ac:dyDescent="0.3">
      <c r="C338" s="222"/>
    </row>
    <row r="339" spans="3:3" x14ac:dyDescent="0.3">
      <c r="C339" s="222"/>
    </row>
    <row r="340" spans="3:3" x14ac:dyDescent="0.3">
      <c r="C340" s="222"/>
    </row>
    <row r="341" spans="3:3" x14ac:dyDescent="0.3">
      <c r="C341" s="222"/>
    </row>
    <row r="342" spans="3:3" x14ac:dyDescent="0.3">
      <c r="C342" s="222"/>
    </row>
    <row r="343" spans="3:3" x14ac:dyDescent="0.3">
      <c r="C343" s="222"/>
    </row>
    <row r="344" spans="3:3" x14ac:dyDescent="0.3">
      <c r="C344" s="222"/>
    </row>
    <row r="345" spans="3:3" x14ac:dyDescent="0.3">
      <c r="C345" s="222"/>
    </row>
    <row r="346" spans="3:3" x14ac:dyDescent="0.3">
      <c r="C346" s="222"/>
    </row>
    <row r="347" spans="3:3" x14ac:dyDescent="0.3">
      <c r="C347" s="222"/>
    </row>
    <row r="348" spans="3:3" x14ac:dyDescent="0.3">
      <c r="C348" s="222"/>
    </row>
    <row r="349" spans="3:3" x14ac:dyDescent="0.3">
      <c r="C349" s="222"/>
    </row>
    <row r="350" spans="3:3" x14ac:dyDescent="0.3">
      <c r="C350" s="222"/>
    </row>
    <row r="351" spans="3:3" x14ac:dyDescent="0.3">
      <c r="C351" s="222"/>
    </row>
    <row r="352" spans="3:3" x14ac:dyDescent="0.3">
      <c r="C352" s="222"/>
    </row>
    <row r="353" spans="3:3" x14ac:dyDescent="0.3">
      <c r="C353" s="222"/>
    </row>
    <row r="354" spans="3:3" x14ac:dyDescent="0.3">
      <c r="C354" s="222"/>
    </row>
    <row r="355" spans="3:3" x14ac:dyDescent="0.3">
      <c r="C355" s="222"/>
    </row>
    <row r="356" spans="3:3" x14ac:dyDescent="0.3">
      <c r="C356" s="222"/>
    </row>
    <row r="357" spans="3:3" x14ac:dyDescent="0.3">
      <c r="C357" s="222"/>
    </row>
    <row r="358" spans="3:3" x14ac:dyDescent="0.3">
      <c r="C358" s="222"/>
    </row>
    <row r="359" spans="3:3" x14ac:dyDescent="0.3">
      <c r="C359" s="222"/>
    </row>
    <row r="360" spans="3:3" x14ac:dyDescent="0.3">
      <c r="C360" s="222"/>
    </row>
    <row r="361" spans="3:3" x14ac:dyDescent="0.3">
      <c r="C361" s="222"/>
    </row>
    <row r="362" spans="3:3" x14ac:dyDescent="0.3">
      <c r="C362" s="222"/>
    </row>
    <row r="363" spans="3:3" x14ac:dyDescent="0.3">
      <c r="C363" s="222"/>
    </row>
    <row r="364" spans="3:3" x14ac:dyDescent="0.3">
      <c r="C364" s="222"/>
    </row>
    <row r="365" spans="3:3" x14ac:dyDescent="0.3">
      <c r="C365" s="222"/>
    </row>
    <row r="366" spans="3:3" x14ac:dyDescent="0.3">
      <c r="C366" s="222"/>
    </row>
    <row r="367" spans="3:3" x14ac:dyDescent="0.3">
      <c r="C367" s="222"/>
    </row>
    <row r="368" spans="3:3" x14ac:dyDescent="0.3">
      <c r="C368" s="222"/>
    </row>
    <row r="369" spans="3:3" x14ac:dyDescent="0.3">
      <c r="C369" s="222"/>
    </row>
    <row r="370" spans="3:3" x14ac:dyDescent="0.3">
      <c r="C370" s="222"/>
    </row>
    <row r="371" spans="3:3" x14ac:dyDescent="0.3">
      <c r="C371" s="222"/>
    </row>
    <row r="372" spans="3:3" x14ac:dyDescent="0.3">
      <c r="C372" s="222"/>
    </row>
    <row r="373" spans="3:3" x14ac:dyDescent="0.3">
      <c r="C373" s="222"/>
    </row>
    <row r="374" spans="3:3" x14ac:dyDescent="0.3">
      <c r="C374" s="222"/>
    </row>
    <row r="375" spans="3:3" x14ac:dyDescent="0.3">
      <c r="C375" s="222"/>
    </row>
    <row r="376" spans="3:3" x14ac:dyDescent="0.3">
      <c r="C376" s="222"/>
    </row>
    <row r="377" spans="3:3" x14ac:dyDescent="0.3">
      <c r="C377" s="222"/>
    </row>
    <row r="378" spans="3:3" x14ac:dyDescent="0.3">
      <c r="C378" s="222"/>
    </row>
    <row r="379" spans="3:3" x14ac:dyDescent="0.3">
      <c r="C379" s="222"/>
    </row>
    <row r="380" spans="3:3" x14ac:dyDescent="0.3">
      <c r="C380" s="222"/>
    </row>
    <row r="381" spans="3:3" x14ac:dyDescent="0.3">
      <c r="C381" s="222"/>
    </row>
    <row r="382" spans="3:3" x14ac:dyDescent="0.3">
      <c r="C382" s="222"/>
    </row>
    <row r="383" spans="3:3" x14ac:dyDescent="0.3">
      <c r="C383" s="222"/>
    </row>
    <row r="384" spans="3:3" x14ac:dyDescent="0.3">
      <c r="C384" s="222"/>
    </row>
    <row r="385" spans="3:3" x14ac:dyDescent="0.3">
      <c r="C385" s="222"/>
    </row>
    <row r="386" spans="3:3" x14ac:dyDescent="0.3">
      <c r="C386" s="222"/>
    </row>
    <row r="387" spans="3:3" x14ac:dyDescent="0.3">
      <c r="C387" s="222"/>
    </row>
    <row r="388" spans="3:3" x14ac:dyDescent="0.3">
      <c r="C388" s="222"/>
    </row>
    <row r="389" spans="3:3" x14ac:dyDescent="0.3">
      <c r="C389" s="222"/>
    </row>
    <row r="390" spans="3:3" x14ac:dyDescent="0.3">
      <c r="C390" s="222"/>
    </row>
    <row r="391" spans="3:3" x14ac:dyDescent="0.3">
      <c r="C391" s="222"/>
    </row>
    <row r="392" spans="3:3" x14ac:dyDescent="0.3">
      <c r="C392" s="222"/>
    </row>
    <row r="393" spans="3:3" x14ac:dyDescent="0.3">
      <c r="C393" s="222"/>
    </row>
    <row r="394" spans="3:3" x14ac:dyDescent="0.3">
      <c r="C394" s="222"/>
    </row>
    <row r="395" spans="3:3" x14ac:dyDescent="0.3">
      <c r="C395" s="222"/>
    </row>
    <row r="396" spans="3:3" x14ac:dyDescent="0.3">
      <c r="C396" s="222"/>
    </row>
    <row r="397" spans="3:3" x14ac:dyDescent="0.3">
      <c r="C397" s="222"/>
    </row>
    <row r="398" spans="3:3" x14ac:dyDescent="0.3">
      <c r="C398" s="222"/>
    </row>
    <row r="399" spans="3:3" x14ac:dyDescent="0.3">
      <c r="C399" s="222"/>
    </row>
    <row r="400" spans="3:3" x14ac:dyDescent="0.3">
      <c r="C400" s="222"/>
    </row>
    <row r="401" spans="3:3" x14ac:dyDescent="0.3">
      <c r="C401" s="222"/>
    </row>
    <row r="402" spans="3:3" x14ac:dyDescent="0.3">
      <c r="C402" s="222"/>
    </row>
    <row r="403" spans="3:3" x14ac:dyDescent="0.3">
      <c r="C403" s="222"/>
    </row>
    <row r="404" spans="3:3" x14ac:dyDescent="0.3">
      <c r="C404" s="222"/>
    </row>
    <row r="405" spans="3:3" x14ac:dyDescent="0.3">
      <c r="C405" s="222"/>
    </row>
    <row r="406" spans="3:3" x14ac:dyDescent="0.3">
      <c r="C406" s="222"/>
    </row>
    <row r="407" spans="3:3" x14ac:dyDescent="0.3">
      <c r="C407" s="222"/>
    </row>
    <row r="408" spans="3:3" x14ac:dyDescent="0.3">
      <c r="C408" s="222"/>
    </row>
    <row r="409" spans="3:3" x14ac:dyDescent="0.3">
      <c r="C409" s="222"/>
    </row>
    <row r="410" spans="3:3" x14ac:dyDescent="0.3">
      <c r="C410" s="222"/>
    </row>
    <row r="411" spans="3:3" x14ac:dyDescent="0.3">
      <c r="C411" s="222"/>
    </row>
    <row r="412" spans="3:3" x14ac:dyDescent="0.3">
      <c r="C412" s="222"/>
    </row>
    <row r="413" spans="3:3" x14ac:dyDescent="0.3">
      <c r="C413" s="222"/>
    </row>
    <row r="414" spans="3:3" x14ac:dyDescent="0.3">
      <c r="C414" s="222"/>
    </row>
    <row r="415" spans="3:3" x14ac:dyDescent="0.3">
      <c r="C415" s="222"/>
    </row>
    <row r="416" spans="3:3" x14ac:dyDescent="0.3">
      <c r="C416" s="222"/>
    </row>
    <row r="417" spans="3:3" x14ac:dyDescent="0.3">
      <c r="C417" s="222"/>
    </row>
    <row r="418" spans="3:3" x14ac:dyDescent="0.3">
      <c r="C418" s="222"/>
    </row>
    <row r="419" spans="3:3" x14ac:dyDescent="0.3">
      <c r="C419" s="222"/>
    </row>
    <row r="420" spans="3:3" x14ac:dyDescent="0.3">
      <c r="C420" s="222"/>
    </row>
    <row r="421" spans="3:3" x14ac:dyDescent="0.3">
      <c r="C421" s="222"/>
    </row>
    <row r="422" spans="3:3" x14ac:dyDescent="0.3">
      <c r="C422" s="222"/>
    </row>
    <row r="423" spans="3:3" x14ac:dyDescent="0.3">
      <c r="C423" s="222"/>
    </row>
    <row r="424" spans="3:3" x14ac:dyDescent="0.3">
      <c r="C424" s="222"/>
    </row>
    <row r="425" spans="3:3" x14ac:dyDescent="0.3">
      <c r="C425" s="222"/>
    </row>
    <row r="426" spans="3:3" x14ac:dyDescent="0.3">
      <c r="C426" s="222"/>
    </row>
    <row r="427" spans="3:3" x14ac:dyDescent="0.3">
      <c r="C427" s="222"/>
    </row>
    <row r="428" spans="3:3" x14ac:dyDescent="0.3">
      <c r="C428" s="222"/>
    </row>
    <row r="429" spans="3:3" x14ac:dyDescent="0.3">
      <c r="C429" s="222"/>
    </row>
    <row r="430" spans="3:3" x14ac:dyDescent="0.3">
      <c r="C430" s="222"/>
    </row>
    <row r="431" spans="3:3" x14ac:dyDescent="0.3">
      <c r="C431" s="222"/>
    </row>
    <row r="432" spans="3:3" x14ac:dyDescent="0.3">
      <c r="C432" s="222"/>
    </row>
    <row r="433" spans="3:3" x14ac:dyDescent="0.3">
      <c r="C433" s="222"/>
    </row>
    <row r="434" spans="3:3" x14ac:dyDescent="0.3">
      <c r="C434" s="222"/>
    </row>
    <row r="435" spans="3:3" x14ac:dyDescent="0.3">
      <c r="C435" s="222"/>
    </row>
    <row r="436" spans="3:3" x14ac:dyDescent="0.3">
      <c r="C436" s="222"/>
    </row>
    <row r="437" spans="3:3" x14ac:dyDescent="0.3">
      <c r="C437" s="222"/>
    </row>
    <row r="438" spans="3:3" x14ac:dyDescent="0.3">
      <c r="C438" s="222"/>
    </row>
    <row r="439" spans="3:3" x14ac:dyDescent="0.3">
      <c r="C439" s="222"/>
    </row>
    <row r="440" spans="3:3" x14ac:dyDescent="0.3">
      <c r="C440" s="222"/>
    </row>
    <row r="441" spans="3:3" x14ac:dyDescent="0.3">
      <c r="C441" s="222"/>
    </row>
    <row r="442" spans="3:3" x14ac:dyDescent="0.3">
      <c r="C442" s="222"/>
    </row>
    <row r="443" spans="3:3" x14ac:dyDescent="0.3">
      <c r="C443" s="222"/>
    </row>
    <row r="444" spans="3:3" x14ac:dyDescent="0.3">
      <c r="C444" s="222"/>
    </row>
    <row r="445" spans="3:3" x14ac:dyDescent="0.3">
      <c r="C445" s="222"/>
    </row>
    <row r="446" spans="3:3" x14ac:dyDescent="0.3">
      <c r="C446" s="222"/>
    </row>
    <row r="447" spans="3:3" x14ac:dyDescent="0.3">
      <c r="C447" s="222"/>
    </row>
    <row r="448" spans="3:3" x14ac:dyDescent="0.3">
      <c r="C448" s="222"/>
    </row>
    <row r="449" spans="3:3" x14ac:dyDescent="0.3">
      <c r="C449" s="222"/>
    </row>
    <row r="450" spans="3:3" x14ac:dyDescent="0.3">
      <c r="C450" s="222"/>
    </row>
    <row r="451" spans="3:3" x14ac:dyDescent="0.3">
      <c r="C451" s="222"/>
    </row>
    <row r="452" spans="3:3" x14ac:dyDescent="0.3">
      <c r="C452" s="222"/>
    </row>
    <row r="453" spans="3:3" x14ac:dyDescent="0.3">
      <c r="C453" s="222"/>
    </row>
    <row r="454" spans="3:3" x14ac:dyDescent="0.3">
      <c r="C454" s="222"/>
    </row>
    <row r="455" spans="3:3" x14ac:dyDescent="0.3">
      <c r="C455" s="222"/>
    </row>
    <row r="456" spans="3:3" x14ac:dyDescent="0.3">
      <c r="C456" s="222"/>
    </row>
    <row r="457" spans="3:3" x14ac:dyDescent="0.3">
      <c r="C457" s="222"/>
    </row>
    <row r="458" spans="3:3" x14ac:dyDescent="0.3">
      <c r="C458" s="222"/>
    </row>
    <row r="459" spans="3:3" x14ac:dyDescent="0.3">
      <c r="C459" s="222"/>
    </row>
    <row r="460" spans="3:3" x14ac:dyDescent="0.3">
      <c r="C460" s="222"/>
    </row>
    <row r="461" spans="3:3" x14ac:dyDescent="0.3">
      <c r="C461" s="222"/>
    </row>
    <row r="462" spans="3:3" x14ac:dyDescent="0.3">
      <c r="C462" s="222"/>
    </row>
    <row r="463" spans="3:3" x14ac:dyDescent="0.3">
      <c r="C463" s="222"/>
    </row>
    <row r="464" spans="3:3" x14ac:dyDescent="0.3">
      <c r="C464" s="222"/>
    </row>
    <row r="465" spans="3:3" x14ac:dyDescent="0.3">
      <c r="C465" s="222"/>
    </row>
    <row r="466" spans="3:3" x14ac:dyDescent="0.3">
      <c r="C466" s="222"/>
    </row>
    <row r="467" spans="3:3" x14ac:dyDescent="0.3">
      <c r="C467" s="222"/>
    </row>
    <row r="468" spans="3:3" x14ac:dyDescent="0.3">
      <c r="C468" s="222"/>
    </row>
    <row r="469" spans="3:3" x14ac:dyDescent="0.3">
      <c r="C469" s="222"/>
    </row>
    <row r="470" spans="3:3" x14ac:dyDescent="0.3">
      <c r="C470" s="222"/>
    </row>
    <row r="471" spans="3:3" x14ac:dyDescent="0.3">
      <c r="C471" s="222"/>
    </row>
    <row r="472" spans="3:3" x14ac:dyDescent="0.3">
      <c r="C472" s="222"/>
    </row>
    <row r="473" spans="3:3" x14ac:dyDescent="0.3">
      <c r="C473" s="222"/>
    </row>
    <row r="474" spans="3:3" x14ac:dyDescent="0.3">
      <c r="C474" s="222"/>
    </row>
    <row r="475" spans="3:3" x14ac:dyDescent="0.3">
      <c r="C475" s="222"/>
    </row>
    <row r="476" spans="3:3" x14ac:dyDescent="0.3">
      <c r="C476" s="222"/>
    </row>
    <row r="477" spans="3:3" x14ac:dyDescent="0.3">
      <c r="C477" s="222"/>
    </row>
    <row r="478" spans="3:3" x14ac:dyDescent="0.3">
      <c r="C478" s="222"/>
    </row>
    <row r="479" spans="3:3" x14ac:dyDescent="0.3">
      <c r="C479" s="222"/>
    </row>
    <row r="480" spans="3:3" x14ac:dyDescent="0.3">
      <c r="C480" s="222"/>
    </row>
    <row r="481" spans="3:3" x14ac:dyDescent="0.3">
      <c r="C481" s="222"/>
    </row>
    <row r="482" spans="3:3" x14ac:dyDescent="0.3">
      <c r="C482" s="222"/>
    </row>
    <row r="483" spans="3:3" x14ac:dyDescent="0.3">
      <c r="C483" s="222"/>
    </row>
    <row r="484" spans="3:3" x14ac:dyDescent="0.3">
      <c r="C484" s="222"/>
    </row>
    <row r="485" spans="3:3" x14ac:dyDescent="0.3">
      <c r="C485" s="222"/>
    </row>
    <row r="486" spans="3:3" x14ac:dyDescent="0.3">
      <c r="C486" s="222"/>
    </row>
    <row r="487" spans="3:3" x14ac:dyDescent="0.3">
      <c r="C487" s="222"/>
    </row>
    <row r="488" spans="3:3" x14ac:dyDescent="0.3">
      <c r="C488" s="222"/>
    </row>
    <row r="489" spans="3:3" x14ac:dyDescent="0.3">
      <c r="C489" s="222"/>
    </row>
    <row r="490" spans="3:3" x14ac:dyDescent="0.3">
      <c r="C490" s="222"/>
    </row>
    <row r="491" spans="3:3" x14ac:dyDescent="0.3">
      <c r="C491" s="222"/>
    </row>
    <row r="492" spans="3:3" x14ac:dyDescent="0.3">
      <c r="C492" s="222"/>
    </row>
    <row r="493" spans="3:3" x14ac:dyDescent="0.3">
      <c r="C493" s="222"/>
    </row>
    <row r="494" spans="3:3" x14ac:dyDescent="0.3">
      <c r="C494" s="222"/>
    </row>
    <row r="495" spans="3:3" x14ac:dyDescent="0.3">
      <c r="C495" s="222"/>
    </row>
    <row r="496" spans="3:3" x14ac:dyDescent="0.3">
      <c r="C496" s="222"/>
    </row>
    <row r="497" spans="3:3" x14ac:dyDescent="0.3">
      <c r="C497" s="222"/>
    </row>
    <row r="498" spans="3:3" x14ac:dyDescent="0.3">
      <c r="C498" s="222"/>
    </row>
    <row r="499" spans="3:3" x14ac:dyDescent="0.3">
      <c r="C499" s="222"/>
    </row>
    <row r="500" spans="3:3" x14ac:dyDescent="0.3">
      <c r="C500" s="222"/>
    </row>
    <row r="501" spans="3:3" x14ac:dyDescent="0.3">
      <c r="C501" s="222"/>
    </row>
    <row r="502" spans="3:3" x14ac:dyDescent="0.3">
      <c r="C502" s="222"/>
    </row>
    <row r="503" spans="3:3" x14ac:dyDescent="0.3">
      <c r="C503" s="222"/>
    </row>
    <row r="504" spans="3:3" x14ac:dyDescent="0.3">
      <c r="C504" s="222"/>
    </row>
    <row r="505" spans="3:3" x14ac:dyDescent="0.3">
      <c r="C505" s="222"/>
    </row>
    <row r="506" spans="3:3" x14ac:dyDescent="0.3">
      <c r="C506" s="222"/>
    </row>
    <row r="507" spans="3:3" x14ac:dyDescent="0.3">
      <c r="C507" s="222"/>
    </row>
    <row r="508" spans="3:3" x14ac:dyDescent="0.3">
      <c r="C508" s="222"/>
    </row>
    <row r="509" spans="3:3" x14ac:dyDescent="0.3">
      <c r="C509" s="222"/>
    </row>
    <row r="510" spans="3:3" x14ac:dyDescent="0.3">
      <c r="C510" s="222"/>
    </row>
    <row r="511" spans="3:3" x14ac:dyDescent="0.3">
      <c r="C511" s="222"/>
    </row>
    <row r="512" spans="3:3" x14ac:dyDescent="0.3">
      <c r="C512" s="222"/>
    </row>
    <row r="513" spans="3:3" x14ac:dyDescent="0.3">
      <c r="C513" s="222"/>
    </row>
    <row r="514" spans="3:3" x14ac:dyDescent="0.3">
      <c r="C514" s="222"/>
    </row>
    <row r="515" spans="3:3" x14ac:dyDescent="0.3">
      <c r="C515" s="222"/>
    </row>
    <row r="516" spans="3:3" x14ac:dyDescent="0.3">
      <c r="C516" s="222"/>
    </row>
    <row r="517" spans="3:3" x14ac:dyDescent="0.3">
      <c r="C517" s="222"/>
    </row>
    <row r="518" spans="3:3" x14ac:dyDescent="0.3">
      <c r="C518" s="222"/>
    </row>
    <row r="519" spans="3:3" x14ac:dyDescent="0.3">
      <c r="C519" s="222"/>
    </row>
    <row r="520" spans="3:3" x14ac:dyDescent="0.3">
      <c r="C520" s="222"/>
    </row>
    <row r="521" spans="3:3" x14ac:dyDescent="0.3">
      <c r="C521" s="222"/>
    </row>
    <row r="522" spans="3:3" x14ac:dyDescent="0.3">
      <c r="C522" s="222"/>
    </row>
    <row r="523" spans="3:3" x14ac:dyDescent="0.3">
      <c r="C523" s="222"/>
    </row>
    <row r="524" spans="3:3" x14ac:dyDescent="0.3">
      <c r="C524" s="222"/>
    </row>
    <row r="525" spans="3:3" x14ac:dyDescent="0.3">
      <c r="C525" s="222"/>
    </row>
    <row r="526" spans="3:3" x14ac:dyDescent="0.3">
      <c r="C526" s="222"/>
    </row>
    <row r="527" spans="3:3" x14ac:dyDescent="0.3">
      <c r="C527" s="222"/>
    </row>
    <row r="528" spans="3:3" x14ac:dyDescent="0.3">
      <c r="C528" s="222"/>
    </row>
    <row r="529" spans="3:3" x14ac:dyDescent="0.3">
      <c r="C529" s="222"/>
    </row>
    <row r="530" spans="3:3" x14ac:dyDescent="0.3">
      <c r="C530" s="222"/>
    </row>
    <row r="531" spans="3:3" x14ac:dyDescent="0.3">
      <c r="C531" s="222"/>
    </row>
    <row r="532" spans="3:3" x14ac:dyDescent="0.3">
      <c r="C532" s="222"/>
    </row>
    <row r="533" spans="3:3" x14ac:dyDescent="0.3">
      <c r="C533" s="222"/>
    </row>
    <row r="534" spans="3:3" x14ac:dyDescent="0.3">
      <c r="C534" s="222"/>
    </row>
    <row r="535" spans="3:3" x14ac:dyDescent="0.3">
      <c r="C535" s="222"/>
    </row>
    <row r="536" spans="3:3" x14ac:dyDescent="0.3">
      <c r="C536" s="222"/>
    </row>
    <row r="537" spans="3:3" x14ac:dyDescent="0.3">
      <c r="C537" s="222"/>
    </row>
    <row r="538" spans="3:3" x14ac:dyDescent="0.3">
      <c r="C538" s="222"/>
    </row>
    <row r="539" spans="3:3" x14ac:dyDescent="0.3">
      <c r="C539" s="222"/>
    </row>
    <row r="540" spans="3:3" x14ac:dyDescent="0.3">
      <c r="C540" s="222"/>
    </row>
    <row r="541" spans="3:3" x14ac:dyDescent="0.3">
      <c r="C541" s="222"/>
    </row>
    <row r="542" spans="3:3" x14ac:dyDescent="0.3">
      <c r="C542" s="222"/>
    </row>
    <row r="543" spans="3:3" x14ac:dyDescent="0.3">
      <c r="C543" s="222"/>
    </row>
    <row r="544" spans="3:3" x14ac:dyDescent="0.3">
      <c r="C544" s="222"/>
    </row>
    <row r="545" spans="3:3" x14ac:dyDescent="0.3">
      <c r="C545" s="222"/>
    </row>
    <row r="546" spans="3:3" x14ac:dyDescent="0.3">
      <c r="C546" s="222"/>
    </row>
    <row r="547" spans="3:3" x14ac:dyDescent="0.3">
      <c r="C547" s="222"/>
    </row>
    <row r="548" spans="3:3" x14ac:dyDescent="0.3">
      <c r="C548" s="222"/>
    </row>
    <row r="549" spans="3:3" x14ac:dyDescent="0.3">
      <c r="C549" s="222"/>
    </row>
    <row r="550" spans="3:3" x14ac:dyDescent="0.3">
      <c r="C550" s="222"/>
    </row>
    <row r="551" spans="3:3" x14ac:dyDescent="0.3">
      <c r="C551" s="222"/>
    </row>
    <row r="552" spans="3:3" x14ac:dyDescent="0.3">
      <c r="C552" s="222"/>
    </row>
    <row r="553" spans="3:3" x14ac:dyDescent="0.3">
      <c r="C553" s="222"/>
    </row>
    <row r="554" spans="3:3" x14ac:dyDescent="0.3">
      <c r="C554" s="222"/>
    </row>
    <row r="555" spans="3:3" x14ac:dyDescent="0.3">
      <c r="C555" s="222"/>
    </row>
    <row r="556" spans="3:3" x14ac:dyDescent="0.3">
      <c r="C556" s="222"/>
    </row>
    <row r="557" spans="3:3" x14ac:dyDescent="0.3">
      <c r="C557" s="222"/>
    </row>
    <row r="558" spans="3:3" x14ac:dyDescent="0.3">
      <c r="C558" s="222"/>
    </row>
    <row r="559" spans="3:3" x14ac:dyDescent="0.3">
      <c r="C559" s="222"/>
    </row>
    <row r="560" spans="3:3" x14ac:dyDescent="0.3">
      <c r="C560" s="222"/>
    </row>
    <row r="561" spans="3:3" x14ac:dyDescent="0.3">
      <c r="C561" s="222"/>
    </row>
    <row r="562" spans="3:3" x14ac:dyDescent="0.3">
      <c r="C562" s="222"/>
    </row>
    <row r="563" spans="3:3" x14ac:dyDescent="0.3">
      <c r="C563" s="222"/>
    </row>
    <row r="564" spans="3:3" x14ac:dyDescent="0.3">
      <c r="C564" s="222"/>
    </row>
    <row r="565" spans="3:3" x14ac:dyDescent="0.3">
      <c r="C565" s="222"/>
    </row>
    <row r="566" spans="3:3" x14ac:dyDescent="0.3">
      <c r="C566" s="222"/>
    </row>
    <row r="567" spans="3:3" x14ac:dyDescent="0.3">
      <c r="C567" s="222"/>
    </row>
    <row r="568" spans="3:3" x14ac:dyDescent="0.3">
      <c r="C568" s="222"/>
    </row>
    <row r="569" spans="3:3" x14ac:dyDescent="0.3">
      <c r="C569" s="222"/>
    </row>
    <row r="570" spans="3:3" x14ac:dyDescent="0.3">
      <c r="C570" s="222"/>
    </row>
    <row r="571" spans="3:3" x14ac:dyDescent="0.3">
      <c r="C571" s="222"/>
    </row>
    <row r="572" spans="3:3" x14ac:dyDescent="0.3">
      <c r="C572" s="222"/>
    </row>
    <row r="573" spans="3:3" x14ac:dyDescent="0.3">
      <c r="C573" s="222"/>
    </row>
    <row r="574" spans="3:3" x14ac:dyDescent="0.3">
      <c r="C574" s="222"/>
    </row>
    <row r="575" spans="3:3" x14ac:dyDescent="0.3">
      <c r="C575" s="222"/>
    </row>
    <row r="576" spans="3:3" x14ac:dyDescent="0.3">
      <c r="C576" s="222"/>
    </row>
    <row r="577" spans="3:3" x14ac:dyDescent="0.3">
      <c r="C577" s="222"/>
    </row>
    <row r="578" spans="3:3" x14ac:dyDescent="0.3">
      <c r="C578" s="222"/>
    </row>
    <row r="579" spans="3:3" x14ac:dyDescent="0.3">
      <c r="C579" s="222"/>
    </row>
    <row r="580" spans="3:3" x14ac:dyDescent="0.3">
      <c r="C580" s="222"/>
    </row>
    <row r="581" spans="3:3" x14ac:dyDescent="0.3">
      <c r="C581" s="222"/>
    </row>
    <row r="582" spans="3:3" x14ac:dyDescent="0.3">
      <c r="C582" s="222"/>
    </row>
    <row r="583" spans="3:3" x14ac:dyDescent="0.3">
      <c r="C583" s="222"/>
    </row>
    <row r="584" spans="3:3" x14ac:dyDescent="0.3">
      <c r="C584" s="222"/>
    </row>
    <row r="585" spans="3:3" x14ac:dyDescent="0.3">
      <c r="C585" s="222"/>
    </row>
    <row r="586" spans="3:3" x14ac:dyDescent="0.3">
      <c r="C586" s="222"/>
    </row>
    <row r="587" spans="3:3" x14ac:dyDescent="0.3">
      <c r="C587" s="222"/>
    </row>
    <row r="588" spans="3:3" x14ac:dyDescent="0.3">
      <c r="C588" s="222"/>
    </row>
    <row r="589" spans="3:3" x14ac:dyDescent="0.3">
      <c r="C589" s="222"/>
    </row>
    <row r="590" spans="3:3" x14ac:dyDescent="0.3">
      <c r="C590" s="222"/>
    </row>
    <row r="591" spans="3:3" x14ac:dyDescent="0.3">
      <c r="C591" s="222"/>
    </row>
    <row r="592" spans="3:3" x14ac:dyDescent="0.3">
      <c r="C592" s="222"/>
    </row>
    <row r="593" spans="3:3" x14ac:dyDescent="0.3">
      <c r="C593" s="222"/>
    </row>
    <row r="594" spans="3:3" x14ac:dyDescent="0.3">
      <c r="C594" s="222"/>
    </row>
    <row r="595" spans="3:3" x14ac:dyDescent="0.3">
      <c r="C595" s="222"/>
    </row>
    <row r="596" spans="3:3" x14ac:dyDescent="0.3">
      <c r="C596" s="222"/>
    </row>
    <row r="597" spans="3:3" x14ac:dyDescent="0.3">
      <c r="C597" s="222"/>
    </row>
    <row r="598" spans="3:3" x14ac:dyDescent="0.3">
      <c r="C598" s="222"/>
    </row>
    <row r="599" spans="3:3" x14ac:dyDescent="0.3">
      <c r="C599" s="222"/>
    </row>
    <row r="600" spans="3:3" x14ac:dyDescent="0.3">
      <c r="C600" s="222"/>
    </row>
    <row r="601" spans="3:3" x14ac:dyDescent="0.3">
      <c r="C601" s="222"/>
    </row>
    <row r="602" spans="3:3" x14ac:dyDescent="0.3">
      <c r="C602" s="222"/>
    </row>
    <row r="603" spans="3:3" x14ac:dyDescent="0.3">
      <c r="C603" s="222"/>
    </row>
    <row r="604" spans="3:3" x14ac:dyDescent="0.3">
      <c r="C604" s="222"/>
    </row>
    <row r="605" spans="3:3" x14ac:dyDescent="0.3">
      <c r="C605" s="222"/>
    </row>
    <row r="606" spans="3:3" x14ac:dyDescent="0.3">
      <c r="C606" s="222"/>
    </row>
    <row r="607" spans="3:3" x14ac:dyDescent="0.3">
      <c r="C607" s="222"/>
    </row>
    <row r="608" spans="3:3" x14ac:dyDescent="0.3">
      <c r="C608" s="222"/>
    </row>
    <row r="609" spans="3:3" x14ac:dyDescent="0.3">
      <c r="C609" s="222"/>
    </row>
    <row r="610" spans="3:3" x14ac:dyDescent="0.3">
      <c r="C610" s="222"/>
    </row>
    <row r="611" spans="3:3" x14ac:dyDescent="0.3">
      <c r="C611" s="222"/>
    </row>
    <row r="612" spans="3:3" x14ac:dyDescent="0.3">
      <c r="C612" s="222"/>
    </row>
    <row r="613" spans="3:3" x14ac:dyDescent="0.3">
      <c r="C613" s="222"/>
    </row>
    <row r="614" spans="3:3" x14ac:dyDescent="0.3">
      <c r="C614" s="222"/>
    </row>
    <row r="615" spans="3:3" x14ac:dyDescent="0.3">
      <c r="C615" s="222"/>
    </row>
    <row r="616" spans="3:3" x14ac:dyDescent="0.3">
      <c r="C616" s="222"/>
    </row>
    <row r="617" spans="3:3" x14ac:dyDescent="0.3">
      <c r="C617" s="222"/>
    </row>
    <row r="618" spans="3:3" x14ac:dyDescent="0.3">
      <c r="C618" s="222"/>
    </row>
    <row r="619" spans="3:3" x14ac:dyDescent="0.3">
      <c r="C619" s="222"/>
    </row>
    <row r="620" spans="3:3" x14ac:dyDescent="0.3">
      <c r="C620" s="222"/>
    </row>
    <row r="621" spans="3:3" x14ac:dyDescent="0.3">
      <c r="C621" s="222"/>
    </row>
    <row r="622" spans="3:3" x14ac:dyDescent="0.3">
      <c r="C622" s="222"/>
    </row>
    <row r="623" spans="3:3" x14ac:dyDescent="0.3">
      <c r="C623" s="222"/>
    </row>
    <row r="624" spans="3:3" x14ac:dyDescent="0.3">
      <c r="C624" s="222"/>
    </row>
    <row r="625" spans="3:3" x14ac:dyDescent="0.3">
      <c r="C625" s="222"/>
    </row>
    <row r="626" spans="3:3" x14ac:dyDescent="0.3">
      <c r="C626" s="222"/>
    </row>
    <row r="627" spans="3:3" x14ac:dyDescent="0.3">
      <c r="C627" s="222"/>
    </row>
    <row r="628" spans="3:3" x14ac:dyDescent="0.3">
      <c r="C628" s="222"/>
    </row>
    <row r="629" spans="3:3" x14ac:dyDescent="0.3">
      <c r="C629" s="222"/>
    </row>
    <row r="630" spans="3:3" x14ac:dyDescent="0.3">
      <c r="C630" s="222"/>
    </row>
    <row r="631" spans="3:3" x14ac:dyDescent="0.3">
      <c r="C631" s="222"/>
    </row>
    <row r="632" spans="3:3" x14ac:dyDescent="0.3">
      <c r="C632" s="222"/>
    </row>
    <row r="633" spans="3:3" x14ac:dyDescent="0.3">
      <c r="C633" s="222"/>
    </row>
    <row r="634" spans="3:3" x14ac:dyDescent="0.3">
      <c r="C634" s="222"/>
    </row>
    <row r="635" spans="3:3" x14ac:dyDescent="0.3">
      <c r="C635" s="222"/>
    </row>
    <row r="636" spans="3:3" x14ac:dyDescent="0.3">
      <c r="C636" s="222"/>
    </row>
    <row r="637" spans="3:3" x14ac:dyDescent="0.3">
      <c r="C637" s="222"/>
    </row>
    <row r="638" spans="3:3" x14ac:dyDescent="0.3">
      <c r="C638" s="222"/>
    </row>
    <row r="639" spans="3:3" x14ac:dyDescent="0.3">
      <c r="C639" s="222"/>
    </row>
    <row r="640" spans="3:3" x14ac:dyDescent="0.3">
      <c r="C640" s="222"/>
    </row>
    <row r="641" spans="3:3" x14ac:dyDescent="0.3">
      <c r="C641" s="222"/>
    </row>
    <row r="642" spans="3:3" x14ac:dyDescent="0.3">
      <c r="C642" s="222"/>
    </row>
    <row r="643" spans="3:3" x14ac:dyDescent="0.3">
      <c r="C643" s="222"/>
    </row>
    <row r="644" spans="3:3" x14ac:dyDescent="0.3">
      <c r="C644" s="222"/>
    </row>
    <row r="645" spans="3:3" x14ac:dyDescent="0.3">
      <c r="C645" s="222"/>
    </row>
    <row r="646" spans="3:3" x14ac:dyDescent="0.3">
      <c r="C646" s="222"/>
    </row>
    <row r="647" spans="3:3" x14ac:dyDescent="0.3">
      <c r="C647" s="222"/>
    </row>
    <row r="648" spans="3:3" x14ac:dyDescent="0.3">
      <c r="C648" s="222"/>
    </row>
    <row r="649" spans="3:3" x14ac:dyDescent="0.3">
      <c r="C649" s="222"/>
    </row>
    <row r="650" spans="3:3" x14ac:dyDescent="0.3">
      <c r="C650" s="222"/>
    </row>
    <row r="651" spans="3:3" x14ac:dyDescent="0.3">
      <c r="C651" s="222"/>
    </row>
    <row r="652" spans="3:3" x14ac:dyDescent="0.3">
      <c r="C652" s="222"/>
    </row>
    <row r="653" spans="3:3" x14ac:dyDescent="0.3">
      <c r="C653" s="222"/>
    </row>
    <row r="654" spans="3:3" x14ac:dyDescent="0.3">
      <c r="C654" s="222"/>
    </row>
    <row r="655" spans="3:3" x14ac:dyDescent="0.3">
      <c r="C655" s="222"/>
    </row>
    <row r="656" spans="3:3" x14ac:dyDescent="0.3">
      <c r="C656" s="222"/>
    </row>
    <row r="657" spans="3:3" x14ac:dyDescent="0.3">
      <c r="C657" s="222"/>
    </row>
    <row r="658" spans="3:3" x14ac:dyDescent="0.3">
      <c r="C658" s="222"/>
    </row>
    <row r="659" spans="3:3" x14ac:dyDescent="0.3">
      <c r="C659" s="222"/>
    </row>
    <row r="660" spans="3:3" x14ac:dyDescent="0.3">
      <c r="C660" s="222"/>
    </row>
    <row r="661" spans="3:3" x14ac:dyDescent="0.3">
      <c r="C661" s="222"/>
    </row>
    <row r="662" spans="3:3" x14ac:dyDescent="0.3">
      <c r="C662" s="222"/>
    </row>
    <row r="663" spans="3:3" x14ac:dyDescent="0.3">
      <c r="C663" s="222"/>
    </row>
    <row r="664" spans="3:3" x14ac:dyDescent="0.3">
      <c r="C664" s="222"/>
    </row>
    <row r="665" spans="3:3" x14ac:dyDescent="0.3">
      <c r="C665" s="222"/>
    </row>
    <row r="666" spans="3:3" x14ac:dyDescent="0.3">
      <c r="C666" s="222"/>
    </row>
    <row r="667" spans="3:3" x14ac:dyDescent="0.3">
      <c r="C667" s="222"/>
    </row>
    <row r="668" spans="3:3" x14ac:dyDescent="0.3">
      <c r="C668" s="222"/>
    </row>
    <row r="669" spans="3:3" x14ac:dyDescent="0.3">
      <c r="C669" s="222"/>
    </row>
    <row r="670" spans="3:3" x14ac:dyDescent="0.3">
      <c r="C670" s="222"/>
    </row>
    <row r="671" spans="3:3" x14ac:dyDescent="0.3">
      <c r="C671" s="222"/>
    </row>
    <row r="672" spans="3:3" x14ac:dyDescent="0.3">
      <c r="C672" s="222"/>
    </row>
    <row r="673" spans="3:3" x14ac:dyDescent="0.3">
      <c r="C673" s="222"/>
    </row>
    <row r="674" spans="3:3" x14ac:dyDescent="0.3">
      <c r="C674" s="222"/>
    </row>
    <row r="675" spans="3:3" x14ac:dyDescent="0.3">
      <c r="C675" s="222"/>
    </row>
    <row r="676" spans="3:3" x14ac:dyDescent="0.3">
      <c r="C676" s="222"/>
    </row>
    <row r="677" spans="3:3" x14ac:dyDescent="0.3">
      <c r="C677" s="222"/>
    </row>
    <row r="678" spans="3:3" x14ac:dyDescent="0.3">
      <c r="C678" s="222"/>
    </row>
    <row r="679" spans="3:3" x14ac:dyDescent="0.3">
      <c r="C679" s="222"/>
    </row>
    <row r="680" spans="3:3" x14ac:dyDescent="0.3">
      <c r="C680" s="222"/>
    </row>
    <row r="681" spans="3:3" x14ac:dyDescent="0.3">
      <c r="C681" s="222"/>
    </row>
    <row r="682" spans="3:3" x14ac:dyDescent="0.3">
      <c r="C682" s="222"/>
    </row>
    <row r="683" spans="3:3" x14ac:dyDescent="0.3">
      <c r="C683" s="222"/>
    </row>
    <row r="684" spans="3:3" x14ac:dyDescent="0.3">
      <c r="C684" s="222"/>
    </row>
    <row r="685" spans="3:3" x14ac:dyDescent="0.3">
      <c r="C685" s="222"/>
    </row>
    <row r="686" spans="3:3" x14ac:dyDescent="0.3">
      <c r="C686" s="222"/>
    </row>
    <row r="687" spans="3:3" x14ac:dyDescent="0.3">
      <c r="C687" s="222"/>
    </row>
    <row r="688" spans="3:3" x14ac:dyDescent="0.3">
      <c r="C688" s="222"/>
    </row>
    <row r="689" spans="3:3" x14ac:dyDescent="0.3">
      <c r="C689" s="222"/>
    </row>
    <row r="690" spans="3:3" x14ac:dyDescent="0.3">
      <c r="C690" s="222"/>
    </row>
    <row r="691" spans="3:3" x14ac:dyDescent="0.3">
      <c r="C691" s="222"/>
    </row>
    <row r="692" spans="3:3" x14ac:dyDescent="0.3">
      <c r="C692" s="222"/>
    </row>
    <row r="693" spans="3:3" x14ac:dyDescent="0.3">
      <c r="C693" s="222"/>
    </row>
    <row r="694" spans="3:3" x14ac:dyDescent="0.3">
      <c r="C694" s="222"/>
    </row>
    <row r="695" spans="3:3" x14ac:dyDescent="0.3">
      <c r="C695" s="222"/>
    </row>
    <row r="696" spans="3:3" x14ac:dyDescent="0.3">
      <c r="C696" s="222"/>
    </row>
    <row r="697" spans="3:3" x14ac:dyDescent="0.3">
      <c r="C697" s="222"/>
    </row>
    <row r="698" spans="3:3" x14ac:dyDescent="0.3">
      <c r="C698" s="222"/>
    </row>
    <row r="699" spans="3:3" x14ac:dyDescent="0.3">
      <c r="C699" s="222"/>
    </row>
    <row r="700" spans="3:3" x14ac:dyDescent="0.3">
      <c r="C700" s="222"/>
    </row>
    <row r="701" spans="3:3" x14ac:dyDescent="0.3">
      <c r="C701" s="222"/>
    </row>
    <row r="702" spans="3:3" x14ac:dyDescent="0.3">
      <c r="C702" s="222"/>
    </row>
    <row r="703" spans="3:3" x14ac:dyDescent="0.3">
      <c r="C703" s="222"/>
    </row>
    <row r="704" spans="3:3" x14ac:dyDescent="0.3">
      <c r="C704" s="222"/>
    </row>
    <row r="705" spans="3:3" x14ac:dyDescent="0.3">
      <c r="C705" s="222"/>
    </row>
    <row r="706" spans="3:3" x14ac:dyDescent="0.3">
      <c r="C706" s="222"/>
    </row>
    <row r="707" spans="3:3" x14ac:dyDescent="0.3">
      <c r="C707" s="222"/>
    </row>
    <row r="708" spans="3:3" x14ac:dyDescent="0.3">
      <c r="C708" s="222"/>
    </row>
    <row r="709" spans="3:3" x14ac:dyDescent="0.3">
      <c r="C709" s="222"/>
    </row>
    <row r="710" spans="3:3" x14ac:dyDescent="0.3">
      <c r="C710" s="222"/>
    </row>
    <row r="711" spans="3:3" x14ac:dyDescent="0.3">
      <c r="C711" s="222"/>
    </row>
    <row r="712" spans="3:3" x14ac:dyDescent="0.3">
      <c r="C712" s="222"/>
    </row>
    <row r="713" spans="3:3" x14ac:dyDescent="0.3">
      <c r="C713" s="222"/>
    </row>
    <row r="714" spans="3:3" x14ac:dyDescent="0.3">
      <c r="C714" s="222"/>
    </row>
    <row r="715" spans="3:3" x14ac:dyDescent="0.3">
      <c r="C715" s="222"/>
    </row>
    <row r="716" spans="3:3" x14ac:dyDescent="0.3">
      <c r="C716" s="222"/>
    </row>
    <row r="717" spans="3:3" x14ac:dyDescent="0.3">
      <c r="C717" s="222"/>
    </row>
    <row r="718" spans="3:3" x14ac:dyDescent="0.3">
      <c r="C718" s="222"/>
    </row>
    <row r="719" spans="3:3" x14ac:dyDescent="0.3">
      <c r="C719" s="222"/>
    </row>
    <row r="720" spans="3:3" x14ac:dyDescent="0.3">
      <c r="C720" s="222"/>
    </row>
    <row r="721" spans="3:3" x14ac:dyDescent="0.3">
      <c r="C721" s="222"/>
    </row>
    <row r="722" spans="3:3" x14ac:dyDescent="0.3">
      <c r="C722" s="222"/>
    </row>
    <row r="723" spans="3:3" x14ac:dyDescent="0.3">
      <c r="C723" s="222"/>
    </row>
    <row r="724" spans="3:3" x14ac:dyDescent="0.3">
      <c r="C724" s="222"/>
    </row>
    <row r="725" spans="3:3" x14ac:dyDescent="0.3">
      <c r="C725" s="222"/>
    </row>
    <row r="726" spans="3:3" x14ac:dyDescent="0.3">
      <c r="C726" s="222"/>
    </row>
    <row r="727" spans="3:3" x14ac:dyDescent="0.3">
      <c r="C727" s="222"/>
    </row>
    <row r="728" spans="3:3" x14ac:dyDescent="0.3">
      <c r="C728" s="222"/>
    </row>
    <row r="729" spans="3:3" x14ac:dyDescent="0.3">
      <c r="C729" s="222"/>
    </row>
    <row r="730" spans="3:3" x14ac:dyDescent="0.3">
      <c r="C730" s="222"/>
    </row>
    <row r="731" spans="3:3" x14ac:dyDescent="0.3">
      <c r="C731" s="222"/>
    </row>
    <row r="732" spans="3:3" x14ac:dyDescent="0.3">
      <c r="C732" s="222"/>
    </row>
    <row r="733" spans="3:3" x14ac:dyDescent="0.3">
      <c r="C733" s="222"/>
    </row>
    <row r="734" spans="3:3" x14ac:dyDescent="0.3">
      <c r="C734" s="222"/>
    </row>
    <row r="735" spans="3:3" x14ac:dyDescent="0.3">
      <c r="C735" s="222"/>
    </row>
    <row r="736" spans="3:3" x14ac:dyDescent="0.3">
      <c r="C736" s="222"/>
    </row>
    <row r="737" spans="3:3" x14ac:dyDescent="0.3">
      <c r="C737" s="222"/>
    </row>
    <row r="738" spans="3:3" x14ac:dyDescent="0.3">
      <c r="C738" s="222"/>
    </row>
    <row r="739" spans="3:3" x14ac:dyDescent="0.3">
      <c r="C739" s="222"/>
    </row>
    <row r="740" spans="3:3" x14ac:dyDescent="0.3">
      <c r="C740" s="222"/>
    </row>
    <row r="741" spans="3:3" x14ac:dyDescent="0.3">
      <c r="C741" s="222"/>
    </row>
    <row r="742" spans="3:3" x14ac:dyDescent="0.3">
      <c r="C742" s="222"/>
    </row>
    <row r="743" spans="3:3" x14ac:dyDescent="0.3">
      <c r="C743" s="222"/>
    </row>
    <row r="744" spans="3:3" x14ac:dyDescent="0.3">
      <c r="C744" s="222"/>
    </row>
    <row r="745" spans="3:3" x14ac:dyDescent="0.3">
      <c r="C745" s="222"/>
    </row>
    <row r="746" spans="3:3" x14ac:dyDescent="0.3">
      <c r="C746" s="222"/>
    </row>
    <row r="747" spans="3:3" x14ac:dyDescent="0.3">
      <c r="C747" s="222"/>
    </row>
    <row r="748" spans="3:3" x14ac:dyDescent="0.3">
      <c r="C748" s="222"/>
    </row>
    <row r="749" spans="3:3" x14ac:dyDescent="0.3">
      <c r="C749" s="222"/>
    </row>
    <row r="750" spans="3:3" x14ac:dyDescent="0.3">
      <c r="C750" s="222"/>
    </row>
    <row r="751" spans="3:3" x14ac:dyDescent="0.3">
      <c r="C751" s="222"/>
    </row>
    <row r="752" spans="3:3" x14ac:dyDescent="0.3">
      <c r="C752" s="222"/>
    </row>
    <row r="753" spans="3:3" x14ac:dyDescent="0.3">
      <c r="C753" s="222"/>
    </row>
    <row r="754" spans="3:3" x14ac:dyDescent="0.3">
      <c r="C754" s="222"/>
    </row>
    <row r="755" spans="3:3" x14ac:dyDescent="0.3">
      <c r="C755" s="222"/>
    </row>
    <row r="756" spans="3:3" x14ac:dyDescent="0.3">
      <c r="C756" s="222"/>
    </row>
    <row r="757" spans="3:3" x14ac:dyDescent="0.3">
      <c r="C757" s="222"/>
    </row>
    <row r="758" spans="3:3" x14ac:dyDescent="0.3">
      <c r="C758" s="222"/>
    </row>
    <row r="759" spans="3:3" x14ac:dyDescent="0.3">
      <c r="C759" s="222"/>
    </row>
    <row r="760" spans="3:3" x14ac:dyDescent="0.3">
      <c r="C760" s="222"/>
    </row>
    <row r="761" spans="3:3" x14ac:dyDescent="0.3">
      <c r="C761" s="222"/>
    </row>
    <row r="762" spans="3:3" x14ac:dyDescent="0.3">
      <c r="C762" s="222"/>
    </row>
    <row r="763" spans="3:3" x14ac:dyDescent="0.3">
      <c r="C763" s="222"/>
    </row>
    <row r="764" spans="3:3" x14ac:dyDescent="0.3">
      <c r="C764" s="222"/>
    </row>
    <row r="765" spans="3:3" x14ac:dyDescent="0.3">
      <c r="C765" s="222"/>
    </row>
    <row r="766" spans="3:3" x14ac:dyDescent="0.3">
      <c r="C766" s="222"/>
    </row>
    <row r="767" spans="3:3" x14ac:dyDescent="0.3">
      <c r="C767" s="222"/>
    </row>
    <row r="768" spans="3:3" x14ac:dyDescent="0.3">
      <c r="C768" s="222"/>
    </row>
    <row r="769" spans="3:3" x14ac:dyDescent="0.3">
      <c r="C769" s="222"/>
    </row>
    <row r="770" spans="3:3" x14ac:dyDescent="0.3">
      <c r="C770" s="222"/>
    </row>
    <row r="771" spans="3:3" x14ac:dyDescent="0.3">
      <c r="C771" s="222"/>
    </row>
    <row r="772" spans="3:3" x14ac:dyDescent="0.3">
      <c r="C772" s="222"/>
    </row>
    <row r="773" spans="3:3" x14ac:dyDescent="0.3">
      <c r="C773" s="222"/>
    </row>
    <row r="774" spans="3:3" x14ac:dyDescent="0.3">
      <c r="C774" s="222"/>
    </row>
    <row r="775" spans="3:3" x14ac:dyDescent="0.3">
      <c r="C775" s="222"/>
    </row>
    <row r="776" spans="3:3" x14ac:dyDescent="0.3">
      <c r="C776" s="222"/>
    </row>
    <row r="777" spans="3:3" x14ac:dyDescent="0.3">
      <c r="C777" s="222"/>
    </row>
    <row r="778" spans="3:3" x14ac:dyDescent="0.3">
      <c r="C778" s="222"/>
    </row>
    <row r="779" spans="3:3" x14ac:dyDescent="0.3">
      <c r="C779" s="222"/>
    </row>
    <row r="780" spans="3:3" x14ac:dyDescent="0.3">
      <c r="C780" s="222"/>
    </row>
    <row r="781" spans="3:3" x14ac:dyDescent="0.3">
      <c r="C781" s="222"/>
    </row>
    <row r="782" spans="3:3" x14ac:dyDescent="0.3">
      <c r="C782" s="222"/>
    </row>
    <row r="783" spans="3:3" x14ac:dyDescent="0.3">
      <c r="C783" s="222"/>
    </row>
    <row r="784" spans="3:3" x14ac:dyDescent="0.3">
      <c r="C784" s="222"/>
    </row>
    <row r="785" spans="3:3" x14ac:dyDescent="0.3">
      <c r="C785" s="222"/>
    </row>
    <row r="786" spans="3:3" x14ac:dyDescent="0.3">
      <c r="C786" s="222"/>
    </row>
    <row r="787" spans="3:3" x14ac:dyDescent="0.3">
      <c r="C787" s="222"/>
    </row>
    <row r="788" spans="3:3" x14ac:dyDescent="0.3">
      <c r="C788" s="222"/>
    </row>
    <row r="789" spans="3:3" x14ac:dyDescent="0.3">
      <c r="C789" s="222"/>
    </row>
    <row r="790" spans="3:3" x14ac:dyDescent="0.3">
      <c r="C790" s="222"/>
    </row>
    <row r="791" spans="3:3" x14ac:dyDescent="0.3">
      <c r="C791" s="222"/>
    </row>
    <row r="792" spans="3:3" x14ac:dyDescent="0.3">
      <c r="C792" s="222"/>
    </row>
    <row r="793" spans="3:3" x14ac:dyDescent="0.3">
      <c r="C793" s="222"/>
    </row>
    <row r="794" spans="3:3" x14ac:dyDescent="0.3">
      <c r="C794" s="222"/>
    </row>
    <row r="795" spans="3:3" x14ac:dyDescent="0.3">
      <c r="C795" s="222"/>
    </row>
    <row r="796" spans="3:3" x14ac:dyDescent="0.3">
      <c r="C796" s="222"/>
    </row>
    <row r="797" spans="3:3" x14ac:dyDescent="0.3">
      <c r="C797" s="222"/>
    </row>
    <row r="798" spans="3:3" x14ac:dyDescent="0.3">
      <c r="C798" s="222"/>
    </row>
    <row r="799" spans="3:3" x14ac:dyDescent="0.3">
      <c r="C799" s="222"/>
    </row>
    <row r="800" spans="3:3" x14ac:dyDescent="0.3">
      <c r="C800" s="222"/>
    </row>
    <row r="801" spans="3:3" x14ac:dyDescent="0.3">
      <c r="C801" s="222"/>
    </row>
    <row r="802" spans="3:3" x14ac:dyDescent="0.3">
      <c r="C802" s="222"/>
    </row>
    <row r="803" spans="3:3" x14ac:dyDescent="0.3">
      <c r="C803" s="222"/>
    </row>
    <row r="804" spans="3:3" x14ac:dyDescent="0.3">
      <c r="C804" s="222"/>
    </row>
    <row r="805" spans="3:3" x14ac:dyDescent="0.3">
      <c r="C805" s="222"/>
    </row>
    <row r="806" spans="3:3" x14ac:dyDescent="0.3">
      <c r="C806" s="222"/>
    </row>
    <row r="807" spans="3:3" x14ac:dyDescent="0.3">
      <c r="C807" s="222"/>
    </row>
    <row r="808" spans="3:3" x14ac:dyDescent="0.3">
      <c r="C808" s="222"/>
    </row>
    <row r="809" spans="3:3" x14ac:dyDescent="0.3">
      <c r="C809" s="222"/>
    </row>
    <row r="810" spans="3:3" x14ac:dyDescent="0.3">
      <c r="C810" s="222"/>
    </row>
    <row r="811" spans="3:3" x14ac:dyDescent="0.3">
      <c r="C811" s="222"/>
    </row>
    <row r="812" spans="3:3" x14ac:dyDescent="0.3">
      <c r="C812" s="222"/>
    </row>
    <row r="813" spans="3:3" x14ac:dyDescent="0.3">
      <c r="C813" s="222"/>
    </row>
    <row r="814" spans="3:3" x14ac:dyDescent="0.3">
      <c r="C814" s="222"/>
    </row>
    <row r="815" spans="3:3" x14ac:dyDescent="0.3">
      <c r="C815" s="222"/>
    </row>
    <row r="816" spans="3:3" x14ac:dyDescent="0.3">
      <c r="C816" s="222"/>
    </row>
    <row r="817" spans="3:3" x14ac:dyDescent="0.3">
      <c r="C817" s="222"/>
    </row>
    <row r="818" spans="3:3" x14ac:dyDescent="0.3">
      <c r="C818" s="222"/>
    </row>
    <row r="819" spans="3:3" x14ac:dyDescent="0.3">
      <c r="C819" s="222"/>
    </row>
    <row r="820" spans="3:3" x14ac:dyDescent="0.3">
      <c r="C820" s="222"/>
    </row>
    <row r="821" spans="3:3" x14ac:dyDescent="0.3">
      <c r="C821" s="222"/>
    </row>
    <row r="822" spans="3:3" x14ac:dyDescent="0.3">
      <c r="C822" s="222"/>
    </row>
    <row r="823" spans="3:3" x14ac:dyDescent="0.3">
      <c r="C823" s="222"/>
    </row>
    <row r="824" spans="3:3" x14ac:dyDescent="0.3">
      <c r="C824" s="222"/>
    </row>
    <row r="825" spans="3:3" x14ac:dyDescent="0.3">
      <c r="C825" s="222"/>
    </row>
    <row r="826" spans="3:3" x14ac:dyDescent="0.3">
      <c r="C826" s="222"/>
    </row>
    <row r="827" spans="3:3" x14ac:dyDescent="0.3">
      <c r="C827" s="222"/>
    </row>
    <row r="828" spans="3:3" x14ac:dyDescent="0.3">
      <c r="C828" s="222"/>
    </row>
    <row r="829" spans="3:3" x14ac:dyDescent="0.3">
      <c r="C829" s="222"/>
    </row>
    <row r="830" spans="3:3" x14ac:dyDescent="0.3">
      <c r="C830" s="222"/>
    </row>
    <row r="831" spans="3:3" x14ac:dyDescent="0.3">
      <c r="C831" s="222"/>
    </row>
    <row r="832" spans="3:3" x14ac:dyDescent="0.3">
      <c r="C832" s="222"/>
    </row>
    <row r="833" spans="3:3" x14ac:dyDescent="0.3">
      <c r="C833" s="222"/>
    </row>
    <row r="834" spans="3:3" x14ac:dyDescent="0.3">
      <c r="C834" s="222"/>
    </row>
    <row r="835" spans="3:3" x14ac:dyDescent="0.3">
      <c r="C835" s="222"/>
    </row>
    <row r="836" spans="3:3" x14ac:dyDescent="0.3">
      <c r="C836" s="222"/>
    </row>
    <row r="837" spans="3:3" x14ac:dyDescent="0.3">
      <c r="C837" s="222"/>
    </row>
    <row r="838" spans="3:3" x14ac:dyDescent="0.3">
      <c r="C838" s="222"/>
    </row>
    <row r="839" spans="3:3" x14ac:dyDescent="0.3">
      <c r="C839" s="222"/>
    </row>
    <row r="840" spans="3:3" x14ac:dyDescent="0.3">
      <c r="C840" s="222"/>
    </row>
    <row r="841" spans="3:3" x14ac:dyDescent="0.3">
      <c r="C841" s="222"/>
    </row>
    <row r="842" spans="3:3" x14ac:dyDescent="0.3">
      <c r="C842" s="222"/>
    </row>
    <row r="843" spans="3:3" x14ac:dyDescent="0.3">
      <c r="C843" s="222"/>
    </row>
    <row r="844" spans="3:3" x14ac:dyDescent="0.3">
      <c r="C844" s="222"/>
    </row>
    <row r="845" spans="3:3" x14ac:dyDescent="0.3">
      <c r="C845" s="222"/>
    </row>
    <row r="846" spans="3:3" x14ac:dyDescent="0.3">
      <c r="C846" s="222"/>
    </row>
    <row r="847" spans="3:3" x14ac:dyDescent="0.3">
      <c r="C847" s="222"/>
    </row>
    <row r="848" spans="3:3" x14ac:dyDescent="0.3">
      <c r="C848" s="222"/>
    </row>
    <row r="849" spans="3:3" x14ac:dyDescent="0.3">
      <c r="C849" s="222"/>
    </row>
    <row r="850" spans="3:3" x14ac:dyDescent="0.3">
      <c r="C850" s="222"/>
    </row>
    <row r="851" spans="3:3" x14ac:dyDescent="0.3">
      <c r="C851" s="222"/>
    </row>
    <row r="852" spans="3:3" x14ac:dyDescent="0.3">
      <c r="C852" s="222"/>
    </row>
    <row r="853" spans="3:3" x14ac:dyDescent="0.3">
      <c r="C853" s="222"/>
    </row>
    <row r="854" spans="3:3" x14ac:dyDescent="0.3">
      <c r="C854" s="222"/>
    </row>
    <row r="855" spans="3:3" x14ac:dyDescent="0.3">
      <c r="C855" s="222"/>
    </row>
    <row r="856" spans="3:3" x14ac:dyDescent="0.3">
      <c r="C856" s="222"/>
    </row>
    <row r="857" spans="3:3" x14ac:dyDescent="0.3">
      <c r="C857" s="222"/>
    </row>
    <row r="858" spans="3:3" x14ac:dyDescent="0.3">
      <c r="C858" s="222"/>
    </row>
    <row r="859" spans="3:3" x14ac:dyDescent="0.3">
      <c r="C859" s="222"/>
    </row>
    <row r="860" spans="3:3" x14ac:dyDescent="0.3">
      <c r="C860" s="222"/>
    </row>
    <row r="861" spans="3:3" x14ac:dyDescent="0.3">
      <c r="C861" s="222"/>
    </row>
    <row r="862" spans="3:3" x14ac:dyDescent="0.3">
      <c r="C862" s="222"/>
    </row>
    <row r="863" spans="3:3" x14ac:dyDescent="0.3">
      <c r="C863" s="222"/>
    </row>
    <row r="864" spans="3:3" x14ac:dyDescent="0.3">
      <c r="C864" s="222"/>
    </row>
    <row r="865" spans="3:3" x14ac:dyDescent="0.3">
      <c r="C865" s="222"/>
    </row>
    <row r="866" spans="3:3" x14ac:dyDescent="0.3">
      <c r="C866" s="222"/>
    </row>
    <row r="867" spans="3:3" x14ac:dyDescent="0.3">
      <c r="C867" s="222"/>
    </row>
    <row r="868" spans="3:3" x14ac:dyDescent="0.3">
      <c r="C868" s="222"/>
    </row>
    <row r="869" spans="3:3" x14ac:dyDescent="0.3">
      <c r="C869" s="222"/>
    </row>
    <row r="870" spans="3:3" x14ac:dyDescent="0.3">
      <c r="C870" s="222"/>
    </row>
    <row r="871" spans="3:3" x14ac:dyDescent="0.3">
      <c r="C871" s="222"/>
    </row>
    <row r="872" spans="3:3" x14ac:dyDescent="0.3">
      <c r="C872" s="222"/>
    </row>
    <row r="873" spans="3:3" x14ac:dyDescent="0.3">
      <c r="C873" s="222"/>
    </row>
    <row r="874" spans="3:3" x14ac:dyDescent="0.3">
      <c r="C874" s="222"/>
    </row>
    <row r="875" spans="3:3" x14ac:dyDescent="0.3">
      <c r="C875" s="222"/>
    </row>
    <row r="876" spans="3:3" x14ac:dyDescent="0.3">
      <c r="C876" s="222"/>
    </row>
    <row r="877" spans="3:3" x14ac:dyDescent="0.3">
      <c r="C877" s="222"/>
    </row>
    <row r="878" spans="3:3" x14ac:dyDescent="0.3">
      <c r="C878" s="222"/>
    </row>
    <row r="879" spans="3:3" x14ac:dyDescent="0.3">
      <c r="C879" s="222"/>
    </row>
    <row r="880" spans="3:3" x14ac:dyDescent="0.3">
      <c r="C880" s="222"/>
    </row>
    <row r="881" spans="3:3" x14ac:dyDescent="0.3">
      <c r="C881" s="222"/>
    </row>
    <row r="882" spans="3:3" x14ac:dyDescent="0.3">
      <c r="C882" s="222"/>
    </row>
    <row r="883" spans="3:3" x14ac:dyDescent="0.3">
      <c r="C883" s="222"/>
    </row>
    <row r="884" spans="3:3" x14ac:dyDescent="0.3">
      <c r="C884" s="222"/>
    </row>
    <row r="885" spans="3:3" x14ac:dyDescent="0.3">
      <c r="C885" s="222"/>
    </row>
    <row r="886" spans="3:3" x14ac:dyDescent="0.3">
      <c r="C886" s="222"/>
    </row>
    <row r="887" spans="3:3" x14ac:dyDescent="0.3">
      <c r="C887" s="222"/>
    </row>
    <row r="888" spans="3:3" x14ac:dyDescent="0.3">
      <c r="C888" s="222"/>
    </row>
    <row r="889" spans="3:3" x14ac:dyDescent="0.3">
      <c r="C889" s="222"/>
    </row>
    <row r="890" spans="3:3" x14ac:dyDescent="0.3">
      <c r="C890" s="222"/>
    </row>
    <row r="891" spans="3:3" x14ac:dyDescent="0.3">
      <c r="C891" s="222"/>
    </row>
    <row r="892" spans="3:3" x14ac:dyDescent="0.3">
      <c r="C892" s="222"/>
    </row>
    <row r="893" spans="3:3" x14ac:dyDescent="0.3">
      <c r="C893" s="222"/>
    </row>
    <row r="894" spans="3:3" x14ac:dyDescent="0.3">
      <c r="C894" s="222"/>
    </row>
    <row r="895" spans="3:3" x14ac:dyDescent="0.3">
      <c r="C895" s="222"/>
    </row>
    <row r="896" spans="3:3" x14ac:dyDescent="0.3">
      <c r="C896" s="222"/>
    </row>
    <row r="897" spans="3:3" x14ac:dyDescent="0.3">
      <c r="C897" s="222"/>
    </row>
    <row r="898" spans="3:3" x14ac:dyDescent="0.3">
      <c r="C898" s="222"/>
    </row>
    <row r="899" spans="3:3" x14ac:dyDescent="0.3">
      <c r="C899" s="222"/>
    </row>
    <row r="900" spans="3:3" x14ac:dyDescent="0.3">
      <c r="C900" s="222"/>
    </row>
    <row r="901" spans="3:3" x14ac:dyDescent="0.3">
      <c r="C901" s="222"/>
    </row>
    <row r="902" spans="3:3" x14ac:dyDescent="0.3">
      <c r="C902" s="222"/>
    </row>
    <row r="903" spans="3:3" x14ac:dyDescent="0.3">
      <c r="C903" s="222"/>
    </row>
    <row r="904" spans="3:3" x14ac:dyDescent="0.3">
      <c r="C904" s="222"/>
    </row>
    <row r="905" spans="3:3" x14ac:dyDescent="0.3">
      <c r="C905" s="222"/>
    </row>
    <row r="906" spans="3:3" x14ac:dyDescent="0.3">
      <c r="C906" s="222"/>
    </row>
    <row r="907" spans="3:3" x14ac:dyDescent="0.3">
      <c r="C907" s="222"/>
    </row>
    <row r="908" spans="3:3" x14ac:dyDescent="0.3">
      <c r="C908" s="222"/>
    </row>
    <row r="909" spans="3:3" x14ac:dyDescent="0.3">
      <c r="C909" s="222"/>
    </row>
    <row r="910" spans="3:3" x14ac:dyDescent="0.3">
      <c r="C910" s="222"/>
    </row>
    <row r="911" spans="3:3" x14ac:dyDescent="0.3">
      <c r="C911" s="222"/>
    </row>
    <row r="912" spans="3:3" x14ac:dyDescent="0.3">
      <c r="C912" s="222"/>
    </row>
    <row r="913" spans="3:3" x14ac:dyDescent="0.3">
      <c r="C913" s="222"/>
    </row>
    <row r="914" spans="3:3" x14ac:dyDescent="0.3">
      <c r="C914" s="222"/>
    </row>
    <row r="915" spans="3:3" x14ac:dyDescent="0.3">
      <c r="C915" s="222"/>
    </row>
    <row r="916" spans="3:3" x14ac:dyDescent="0.3">
      <c r="C916" s="222"/>
    </row>
    <row r="917" spans="3:3" x14ac:dyDescent="0.3">
      <c r="C917" s="222"/>
    </row>
    <row r="918" spans="3:3" x14ac:dyDescent="0.3">
      <c r="C918" s="222"/>
    </row>
    <row r="919" spans="3:3" x14ac:dyDescent="0.3">
      <c r="C919" s="222"/>
    </row>
    <row r="920" spans="3:3" x14ac:dyDescent="0.3">
      <c r="C920" s="222"/>
    </row>
    <row r="921" spans="3:3" x14ac:dyDescent="0.3">
      <c r="C921" s="222"/>
    </row>
    <row r="922" spans="3:3" x14ac:dyDescent="0.3">
      <c r="C922" s="222"/>
    </row>
    <row r="923" spans="3:3" x14ac:dyDescent="0.3">
      <c r="C923" s="222"/>
    </row>
    <row r="924" spans="3:3" x14ac:dyDescent="0.3">
      <c r="C924" s="222"/>
    </row>
    <row r="925" spans="3:3" x14ac:dyDescent="0.3">
      <c r="C925" s="222"/>
    </row>
    <row r="926" spans="3:3" x14ac:dyDescent="0.3">
      <c r="C926" s="222"/>
    </row>
    <row r="927" spans="3:3" x14ac:dyDescent="0.3">
      <c r="C927" s="222"/>
    </row>
    <row r="928" spans="3:3" x14ac:dyDescent="0.3">
      <c r="C928" s="222"/>
    </row>
    <row r="929" spans="3:3" x14ac:dyDescent="0.3">
      <c r="C929" s="222"/>
    </row>
    <row r="930" spans="3:3" x14ac:dyDescent="0.3">
      <c r="C930" s="222"/>
    </row>
    <row r="931" spans="3:3" x14ac:dyDescent="0.3">
      <c r="C931" s="222"/>
    </row>
    <row r="932" spans="3:3" x14ac:dyDescent="0.3">
      <c r="C932" s="222"/>
    </row>
    <row r="933" spans="3:3" x14ac:dyDescent="0.3">
      <c r="C933" s="222"/>
    </row>
    <row r="934" spans="3:3" x14ac:dyDescent="0.3">
      <c r="C934" s="222"/>
    </row>
    <row r="935" spans="3:3" x14ac:dyDescent="0.3">
      <c r="C935" s="222"/>
    </row>
    <row r="936" spans="3:3" x14ac:dyDescent="0.3">
      <c r="C936" s="222"/>
    </row>
    <row r="937" spans="3:3" x14ac:dyDescent="0.3">
      <c r="C937" s="222"/>
    </row>
    <row r="938" spans="3:3" x14ac:dyDescent="0.3">
      <c r="C938" s="222"/>
    </row>
    <row r="939" spans="3:3" x14ac:dyDescent="0.3">
      <c r="C939" s="222"/>
    </row>
    <row r="940" spans="3:3" x14ac:dyDescent="0.3">
      <c r="C940" s="222"/>
    </row>
    <row r="941" spans="3:3" x14ac:dyDescent="0.3">
      <c r="C941" s="222"/>
    </row>
    <row r="942" spans="3:3" x14ac:dyDescent="0.3">
      <c r="C942" s="222"/>
    </row>
    <row r="943" spans="3:3" x14ac:dyDescent="0.3">
      <c r="C943" s="222"/>
    </row>
    <row r="944" spans="3:3" x14ac:dyDescent="0.3">
      <c r="C944" s="222"/>
    </row>
    <row r="945" spans="3:3" x14ac:dyDescent="0.3">
      <c r="C945" s="222"/>
    </row>
    <row r="946" spans="3:3" x14ac:dyDescent="0.3">
      <c r="C946" s="222"/>
    </row>
    <row r="947" spans="3:3" x14ac:dyDescent="0.3">
      <c r="C947" s="222"/>
    </row>
    <row r="948" spans="3:3" x14ac:dyDescent="0.3">
      <c r="C948" s="222"/>
    </row>
    <row r="949" spans="3:3" x14ac:dyDescent="0.3">
      <c r="C949" s="222"/>
    </row>
    <row r="950" spans="3:3" x14ac:dyDescent="0.3">
      <c r="C950" s="222"/>
    </row>
    <row r="951" spans="3:3" x14ac:dyDescent="0.3">
      <c r="C951" s="222"/>
    </row>
    <row r="952" spans="3:3" x14ac:dyDescent="0.3">
      <c r="C952" s="222"/>
    </row>
    <row r="953" spans="3:3" x14ac:dyDescent="0.3">
      <c r="C953" s="222"/>
    </row>
    <row r="954" spans="3:3" x14ac:dyDescent="0.3">
      <c r="C954" s="222"/>
    </row>
    <row r="955" spans="3:3" x14ac:dyDescent="0.3">
      <c r="C955" s="222"/>
    </row>
    <row r="956" spans="3:3" x14ac:dyDescent="0.3">
      <c r="C956" s="222"/>
    </row>
    <row r="957" spans="3:3" x14ac:dyDescent="0.3">
      <c r="C957" s="222"/>
    </row>
    <row r="958" spans="3:3" x14ac:dyDescent="0.3">
      <c r="C958" s="222"/>
    </row>
    <row r="959" spans="3:3" x14ac:dyDescent="0.3">
      <c r="C959" s="222"/>
    </row>
    <row r="960" spans="3:3" x14ac:dyDescent="0.3">
      <c r="C960" s="222"/>
    </row>
    <row r="961" spans="3:3" x14ac:dyDescent="0.3">
      <c r="C961" s="222"/>
    </row>
    <row r="962" spans="3:3" x14ac:dyDescent="0.3">
      <c r="C962" s="222"/>
    </row>
    <row r="963" spans="3:3" x14ac:dyDescent="0.3">
      <c r="C963" s="222"/>
    </row>
    <row r="964" spans="3:3" x14ac:dyDescent="0.3">
      <c r="C964" s="222"/>
    </row>
    <row r="965" spans="3:3" x14ac:dyDescent="0.3">
      <c r="C965" s="222"/>
    </row>
    <row r="966" spans="3:3" x14ac:dyDescent="0.3">
      <c r="C966" s="222"/>
    </row>
    <row r="967" spans="3:3" x14ac:dyDescent="0.3">
      <c r="C967" s="222"/>
    </row>
    <row r="968" spans="3:3" x14ac:dyDescent="0.3">
      <c r="C968" s="222"/>
    </row>
    <row r="969" spans="3:3" x14ac:dyDescent="0.3">
      <c r="C969" s="222"/>
    </row>
    <row r="970" spans="3:3" x14ac:dyDescent="0.3">
      <c r="C970" s="222"/>
    </row>
    <row r="971" spans="3:3" x14ac:dyDescent="0.3">
      <c r="C971" s="222"/>
    </row>
    <row r="972" spans="3:3" x14ac:dyDescent="0.3">
      <c r="C972" s="222"/>
    </row>
    <row r="973" spans="3:3" x14ac:dyDescent="0.3">
      <c r="C973" s="222"/>
    </row>
    <row r="974" spans="3:3" x14ac:dyDescent="0.3">
      <c r="C974" s="222"/>
    </row>
    <row r="975" spans="3:3" x14ac:dyDescent="0.3">
      <c r="C975" s="222"/>
    </row>
    <row r="976" spans="3:3" x14ac:dyDescent="0.3">
      <c r="C976" s="222"/>
    </row>
    <row r="977" spans="3:3" x14ac:dyDescent="0.3">
      <c r="C977" s="222"/>
    </row>
    <row r="978" spans="3:3" x14ac:dyDescent="0.3">
      <c r="C978" s="222"/>
    </row>
    <row r="979" spans="3:3" x14ac:dyDescent="0.3">
      <c r="C979" s="222"/>
    </row>
    <row r="980" spans="3:3" x14ac:dyDescent="0.3">
      <c r="C980" s="222"/>
    </row>
    <row r="981" spans="3:3" x14ac:dyDescent="0.3">
      <c r="C981" s="222"/>
    </row>
    <row r="982" spans="3:3" x14ac:dyDescent="0.3">
      <c r="C982" s="222"/>
    </row>
    <row r="983" spans="3:3" x14ac:dyDescent="0.3">
      <c r="C983" s="222"/>
    </row>
    <row r="984" spans="3:3" x14ac:dyDescent="0.3">
      <c r="C984" s="222"/>
    </row>
    <row r="985" spans="3:3" x14ac:dyDescent="0.3">
      <c r="C985" s="222"/>
    </row>
    <row r="986" spans="3:3" x14ac:dyDescent="0.3">
      <c r="C986" s="222"/>
    </row>
    <row r="987" spans="3:3" x14ac:dyDescent="0.3">
      <c r="C987" s="222"/>
    </row>
    <row r="988" spans="3:3" x14ac:dyDescent="0.3">
      <c r="C988" s="222"/>
    </row>
    <row r="989" spans="3:3" x14ac:dyDescent="0.3">
      <c r="C989" s="222"/>
    </row>
    <row r="990" spans="3:3" x14ac:dyDescent="0.3">
      <c r="C990" s="222"/>
    </row>
    <row r="991" spans="3:3" x14ac:dyDescent="0.3">
      <c r="C991" s="222"/>
    </row>
    <row r="992" spans="3:3" x14ac:dyDescent="0.3">
      <c r="C992" s="222"/>
    </row>
    <row r="993" spans="3:3" x14ac:dyDescent="0.3">
      <c r="C993" s="222"/>
    </row>
    <row r="994" spans="3:3" x14ac:dyDescent="0.3">
      <c r="C994" s="222"/>
    </row>
    <row r="995" spans="3:3" x14ac:dyDescent="0.3">
      <c r="C995" s="222"/>
    </row>
    <row r="996" spans="3:3" x14ac:dyDescent="0.3">
      <c r="C996" s="222"/>
    </row>
    <row r="997" spans="3:3" x14ac:dyDescent="0.3">
      <c r="C997" s="222"/>
    </row>
    <row r="998" spans="3:3" x14ac:dyDescent="0.3">
      <c r="C998" s="222"/>
    </row>
    <row r="999" spans="3:3" x14ac:dyDescent="0.3">
      <c r="C999" s="222"/>
    </row>
  </sheetData>
  <autoFilter ref="A1:H1" xr:uid="{B23CC546-2D1F-4D77-8557-6B74FEFF857B}"/>
  <conditionalFormatting sqref="C2:C999">
    <cfRule type="expression" dxfId="42" priority="1">
      <formula>EXACT("Учебные пособия",C2)</formula>
    </cfRule>
    <cfRule type="expression" dxfId="41" priority="2">
      <formula>EXACT("Техника безопасности",C2)</formula>
    </cfRule>
    <cfRule type="expression" dxfId="40" priority="3">
      <formula>EXACT("Охрана труда",C2)</formula>
    </cfRule>
    <cfRule type="expression" dxfId="39" priority="4">
      <formula>EXACT("Программное обеспечение",C2)</formula>
    </cfRule>
    <cfRule type="expression" dxfId="38" priority="5">
      <formula>EXACT("Оборудование IT",C2)</formula>
    </cfRule>
    <cfRule type="expression" dxfId="37" priority="6">
      <formula>EXACT("Мебель",C2)</formula>
    </cfRule>
    <cfRule type="expression" dxfId="36" priority="7">
      <formula>EXACT("Оборудование",C2)</formula>
    </cfRule>
  </conditionalFormatting>
  <conditionalFormatting sqref="G2:G36">
    <cfRule type="colorScale" priority="335">
      <colorScale>
        <cfvo type="min"/>
        <cfvo type="percentile" val="50"/>
        <cfvo type="max"/>
        <color rgb="FFF8696B"/>
        <color rgb="FFFFEB84"/>
        <color rgb="FF63BE7B"/>
      </colorScale>
    </cfRule>
  </conditionalFormatting>
  <conditionalFormatting sqref="H2:H36">
    <cfRule type="cellIs" dxfId="35" priority="48" operator="equal">
      <formula>"Вариативная часть"</formula>
    </cfRule>
    <cfRule type="cellIs" dxfId="34" priority="49" operator="equal">
      <formula>"Базовая часть"</formula>
    </cfRule>
  </conditionalFormatting>
  <dataValidations count="2">
    <dataValidation type="list" allowBlank="1" showInputMessage="1" showErrorMessage="1" sqref="H2:H36" xr:uid="{D21DAE20-EAB0-4C6B-AEC9-307264B14F56}">
      <formula1>"Базовая часть, Вариативная часть"</formula1>
    </dataValidation>
    <dataValidation allowBlank="1" showErrorMessage="1" sqref="A2:B36" xr:uid="{6493E43A-BC08-4CB7-9371-431806F7B555}"/>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A5AA3DCF-BCAE-4370-89F2-5FB0A0A23A52}">
          <x14:formula1>
            <xm:f>Виды!$A$1:$A$7</xm:f>
          </x14:formula1>
          <xm:sqref>C2:C999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2AB6E4-929E-4CA8-A82A-84513D3AB1A7}">
  <sheetPr codeName="Лист4" filterMode="1"/>
  <dimension ref="A1:H999"/>
  <sheetViews>
    <sheetView workbookViewId="0">
      <pane ySplit="1" topLeftCell="A34" activePane="bottomLeft" state="frozen"/>
      <selection sqref="A1:XFD1"/>
      <selection pane="bottomLeft" sqref="A1:XFD1"/>
    </sheetView>
  </sheetViews>
  <sheetFormatPr defaultColWidth="9.109375" defaultRowHeight="15.6" x14ac:dyDescent="0.3"/>
  <cols>
    <col min="1" max="1" width="32.6640625" style="224" customWidth="1"/>
    <col min="2" max="2" width="100.6640625" style="51" customWidth="1"/>
    <col min="3" max="3" width="25.6640625" style="230" bestFit="1" customWidth="1"/>
    <col min="4" max="4" width="14.44140625" style="230" customWidth="1"/>
    <col min="5" max="5" width="25.6640625" style="230" customWidth="1"/>
    <col min="6" max="6" width="14.33203125" style="230" customWidth="1"/>
    <col min="7" max="7" width="13.88671875" style="11" customWidth="1"/>
    <col min="8" max="8" width="20.88671875" style="11" customWidth="1"/>
    <col min="9" max="16384" width="9.109375" style="51"/>
  </cols>
  <sheetData>
    <row r="1" spans="1:8" ht="31.2" x14ac:dyDescent="0.3">
      <c r="A1" s="210" t="s">
        <v>1</v>
      </c>
      <c r="B1" s="211" t="s">
        <v>10</v>
      </c>
      <c r="C1" s="212" t="s">
        <v>2</v>
      </c>
      <c r="D1" s="210" t="s">
        <v>4</v>
      </c>
      <c r="E1" s="210" t="s">
        <v>3</v>
      </c>
      <c r="F1" s="210" t="s">
        <v>8</v>
      </c>
      <c r="G1" s="210" t="s">
        <v>33</v>
      </c>
      <c r="H1" s="210" t="s">
        <v>34</v>
      </c>
    </row>
    <row r="2" spans="1:8" x14ac:dyDescent="0.3">
      <c r="A2" s="229" t="s">
        <v>358</v>
      </c>
      <c r="B2" s="219" t="s">
        <v>359</v>
      </c>
      <c r="C2" s="15" t="s">
        <v>11</v>
      </c>
      <c r="D2" s="226">
        <v>1</v>
      </c>
      <c r="E2" s="226" t="s">
        <v>345</v>
      </c>
      <c r="F2" s="226">
        <v>6</v>
      </c>
      <c r="G2" s="17">
        <f t="shared" ref="G2:G33" si="0">COUNTIF($A$2:$A$999,A2)</f>
        <v>1</v>
      </c>
      <c r="H2" s="17" t="s">
        <v>37</v>
      </c>
    </row>
    <row r="3" spans="1:8" ht="31.2" x14ac:dyDescent="0.3">
      <c r="A3" s="16" t="s">
        <v>204</v>
      </c>
      <c r="B3" s="214" t="s">
        <v>205</v>
      </c>
      <c r="C3" s="15" t="s">
        <v>11</v>
      </c>
      <c r="D3" s="59">
        <v>3</v>
      </c>
      <c r="E3" s="15" t="s">
        <v>175</v>
      </c>
      <c r="F3" s="59">
        <v>33</v>
      </c>
      <c r="G3" s="17">
        <f t="shared" si="0"/>
        <v>1</v>
      </c>
      <c r="H3" s="17" t="s">
        <v>37</v>
      </c>
    </row>
    <row r="4" spans="1:8" ht="31.2" hidden="1" x14ac:dyDescent="0.3">
      <c r="A4" s="16" t="s">
        <v>427</v>
      </c>
      <c r="B4" s="231" t="s">
        <v>344</v>
      </c>
      <c r="C4" s="15" t="s">
        <v>11</v>
      </c>
      <c r="D4" s="226">
        <v>1</v>
      </c>
      <c r="E4" s="226" t="s">
        <v>345</v>
      </c>
      <c r="F4" s="59">
        <v>6</v>
      </c>
      <c r="G4" s="17">
        <f t="shared" si="0"/>
        <v>1</v>
      </c>
      <c r="H4" s="17" t="s">
        <v>432</v>
      </c>
    </row>
    <row r="5" spans="1:8" x14ac:dyDescent="0.3">
      <c r="A5" s="16" t="s">
        <v>214</v>
      </c>
      <c r="B5" s="231" t="s">
        <v>215</v>
      </c>
      <c r="C5" s="15" t="s">
        <v>11</v>
      </c>
      <c r="D5" s="59">
        <v>1</v>
      </c>
      <c r="E5" s="15" t="s">
        <v>175</v>
      </c>
      <c r="F5" s="59">
        <v>11</v>
      </c>
      <c r="G5" s="17">
        <f t="shared" si="0"/>
        <v>1</v>
      </c>
      <c r="H5" s="17" t="s">
        <v>37</v>
      </c>
    </row>
    <row r="6" spans="1:8" x14ac:dyDescent="0.3">
      <c r="A6" s="16" t="s">
        <v>216</v>
      </c>
      <c r="B6" s="231" t="s">
        <v>217</v>
      </c>
      <c r="C6" s="15" t="s">
        <v>11</v>
      </c>
      <c r="D6" s="59">
        <v>1</v>
      </c>
      <c r="E6" s="15" t="s">
        <v>175</v>
      </c>
      <c r="F6" s="59">
        <v>11</v>
      </c>
      <c r="G6" s="17">
        <f t="shared" si="0"/>
        <v>1</v>
      </c>
      <c r="H6" s="17" t="s">
        <v>37</v>
      </c>
    </row>
    <row r="7" spans="1:8" x14ac:dyDescent="0.3">
      <c r="A7" s="13" t="s">
        <v>155</v>
      </c>
      <c r="B7" s="219" t="s">
        <v>156</v>
      </c>
      <c r="C7" s="15" t="s">
        <v>11</v>
      </c>
      <c r="D7" s="15">
        <v>2</v>
      </c>
      <c r="E7" s="15" t="s">
        <v>6</v>
      </c>
      <c r="F7" s="15">
        <v>2</v>
      </c>
      <c r="G7" s="17">
        <f t="shared" si="0"/>
        <v>1</v>
      </c>
      <c r="H7" s="17" t="s">
        <v>37</v>
      </c>
    </row>
    <row r="8" spans="1:8" x14ac:dyDescent="0.3">
      <c r="A8" s="13" t="s">
        <v>157</v>
      </c>
      <c r="B8" s="219" t="s">
        <v>158</v>
      </c>
      <c r="C8" s="15" t="s">
        <v>11</v>
      </c>
      <c r="D8" s="15">
        <v>2</v>
      </c>
      <c r="E8" s="15" t="s">
        <v>6</v>
      </c>
      <c r="F8" s="15">
        <v>2</v>
      </c>
      <c r="G8" s="17">
        <f t="shared" si="0"/>
        <v>1</v>
      </c>
      <c r="H8" s="17" t="s">
        <v>37</v>
      </c>
    </row>
    <row r="9" spans="1:8" x14ac:dyDescent="0.3">
      <c r="A9" s="13" t="s">
        <v>159</v>
      </c>
      <c r="B9" s="219" t="s">
        <v>160</v>
      </c>
      <c r="C9" s="15" t="s">
        <v>11</v>
      </c>
      <c r="D9" s="15">
        <v>2</v>
      </c>
      <c r="E9" s="15" t="s">
        <v>6</v>
      </c>
      <c r="F9" s="15">
        <v>2</v>
      </c>
      <c r="G9" s="17">
        <f t="shared" si="0"/>
        <v>1</v>
      </c>
      <c r="H9" s="17" t="s">
        <v>37</v>
      </c>
    </row>
    <row r="10" spans="1:8" x14ac:dyDescent="0.3">
      <c r="A10" s="13" t="s">
        <v>161</v>
      </c>
      <c r="B10" s="219" t="s">
        <v>162</v>
      </c>
      <c r="C10" s="15" t="s">
        <v>11</v>
      </c>
      <c r="D10" s="15">
        <v>4</v>
      </c>
      <c r="E10" s="15" t="s">
        <v>6</v>
      </c>
      <c r="F10" s="15">
        <v>4</v>
      </c>
      <c r="G10" s="17">
        <f t="shared" si="0"/>
        <v>1</v>
      </c>
      <c r="H10" s="17" t="s">
        <v>37</v>
      </c>
    </row>
    <row r="11" spans="1:8" ht="31.2" x14ac:dyDescent="0.3">
      <c r="A11" s="13" t="s">
        <v>416</v>
      </c>
      <c r="B11" s="214" t="s">
        <v>179</v>
      </c>
      <c r="C11" s="15" t="s">
        <v>11</v>
      </c>
      <c r="D11" s="59">
        <v>2</v>
      </c>
      <c r="E11" s="15" t="s">
        <v>180</v>
      </c>
      <c r="F11" s="15">
        <v>22</v>
      </c>
      <c r="G11" s="17">
        <f t="shared" si="0"/>
        <v>1</v>
      </c>
      <c r="H11" s="17" t="s">
        <v>37</v>
      </c>
    </row>
    <row r="12" spans="1:8" ht="31.2" x14ac:dyDescent="0.3">
      <c r="A12" s="13" t="s">
        <v>417</v>
      </c>
      <c r="B12" s="214" t="s">
        <v>182</v>
      </c>
      <c r="C12" s="15" t="s">
        <v>11</v>
      </c>
      <c r="D12" s="15">
        <v>3</v>
      </c>
      <c r="E12" s="15" t="s">
        <v>175</v>
      </c>
      <c r="F12" s="15">
        <v>33</v>
      </c>
      <c r="G12" s="17">
        <f t="shared" si="0"/>
        <v>1</v>
      </c>
      <c r="H12" s="17" t="s">
        <v>37</v>
      </c>
    </row>
    <row r="13" spans="1:8" x14ac:dyDescent="0.3">
      <c r="A13" s="13" t="s">
        <v>354</v>
      </c>
      <c r="B13" s="219" t="s">
        <v>355</v>
      </c>
      <c r="C13" s="15" t="s">
        <v>11</v>
      </c>
      <c r="D13" s="226">
        <v>1</v>
      </c>
      <c r="E13" s="226" t="s">
        <v>345</v>
      </c>
      <c r="F13" s="226">
        <v>6</v>
      </c>
      <c r="G13" s="17">
        <f t="shared" si="0"/>
        <v>1</v>
      </c>
      <c r="H13" s="17" t="s">
        <v>37</v>
      </c>
    </row>
    <row r="14" spans="1:8" x14ac:dyDescent="0.3">
      <c r="A14" s="13" t="s">
        <v>411</v>
      </c>
      <c r="B14" s="219" t="s">
        <v>140</v>
      </c>
      <c r="C14" s="15" t="s">
        <v>11</v>
      </c>
      <c r="D14" s="15">
        <v>1</v>
      </c>
      <c r="E14" s="15" t="s">
        <v>141</v>
      </c>
      <c r="F14" s="15">
        <v>2</v>
      </c>
      <c r="G14" s="17">
        <f t="shared" si="0"/>
        <v>1</v>
      </c>
      <c r="H14" s="17" t="s">
        <v>37</v>
      </c>
    </row>
    <row r="15" spans="1:8" x14ac:dyDescent="0.3">
      <c r="A15" s="13" t="s">
        <v>410</v>
      </c>
      <c r="B15" s="231" t="s">
        <v>138</v>
      </c>
      <c r="C15" s="15" t="s">
        <v>11</v>
      </c>
      <c r="D15" s="15">
        <v>1</v>
      </c>
      <c r="E15" s="15" t="s">
        <v>126</v>
      </c>
      <c r="F15" s="15">
        <v>2</v>
      </c>
      <c r="G15" s="17">
        <f t="shared" si="0"/>
        <v>1</v>
      </c>
      <c r="H15" s="17" t="s">
        <v>37</v>
      </c>
    </row>
    <row r="16" spans="1:8" ht="31.2" x14ac:dyDescent="0.3">
      <c r="A16" s="229" t="s">
        <v>356</v>
      </c>
      <c r="B16" s="219" t="s">
        <v>357</v>
      </c>
      <c r="C16" s="15" t="s">
        <v>11</v>
      </c>
      <c r="D16" s="226">
        <v>1</v>
      </c>
      <c r="E16" s="226" t="s">
        <v>345</v>
      </c>
      <c r="F16" s="226">
        <v>6</v>
      </c>
      <c r="G16" s="17">
        <f t="shared" si="0"/>
        <v>1</v>
      </c>
      <c r="H16" s="17" t="s">
        <v>37</v>
      </c>
    </row>
    <row r="17" spans="1:8" x14ac:dyDescent="0.3">
      <c r="A17" s="13" t="s">
        <v>412</v>
      </c>
      <c r="B17" s="214" t="s">
        <v>151</v>
      </c>
      <c r="C17" s="15" t="s">
        <v>11</v>
      </c>
      <c r="D17" s="15">
        <v>1</v>
      </c>
      <c r="E17" s="15" t="s">
        <v>152</v>
      </c>
      <c r="F17" s="15">
        <v>6</v>
      </c>
      <c r="G17" s="17">
        <f t="shared" si="0"/>
        <v>1</v>
      </c>
      <c r="H17" s="17" t="s">
        <v>37</v>
      </c>
    </row>
    <row r="18" spans="1:8" x14ac:dyDescent="0.3">
      <c r="A18" s="13" t="s">
        <v>415</v>
      </c>
      <c r="B18" s="214" t="s">
        <v>177</v>
      </c>
      <c r="C18" s="15" t="s">
        <v>11</v>
      </c>
      <c r="D18" s="59">
        <v>1</v>
      </c>
      <c r="E18" s="15" t="s">
        <v>175</v>
      </c>
      <c r="F18" s="59">
        <v>11</v>
      </c>
      <c r="G18" s="17">
        <f t="shared" si="0"/>
        <v>1</v>
      </c>
      <c r="H18" s="17" t="s">
        <v>37</v>
      </c>
    </row>
    <row r="19" spans="1:8" x14ac:dyDescent="0.3">
      <c r="A19" s="16" t="s">
        <v>230</v>
      </c>
      <c r="B19" s="231" t="s">
        <v>231</v>
      </c>
      <c r="C19" s="15" t="s">
        <v>11</v>
      </c>
      <c r="D19" s="59">
        <v>1</v>
      </c>
      <c r="E19" s="15" t="s">
        <v>175</v>
      </c>
      <c r="F19" s="59">
        <v>11</v>
      </c>
      <c r="G19" s="17">
        <f t="shared" si="0"/>
        <v>1</v>
      </c>
      <c r="H19" s="17" t="s">
        <v>37</v>
      </c>
    </row>
    <row r="20" spans="1:8" ht="31.2" x14ac:dyDescent="0.3">
      <c r="A20" s="13" t="s">
        <v>419</v>
      </c>
      <c r="B20" s="214" t="s">
        <v>190</v>
      </c>
      <c r="C20" s="15" t="s">
        <v>11</v>
      </c>
      <c r="D20" s="15">
        <v>1</v>
      </c>
      <c r="E20" s="15" t="s">
        <v>175</v>
      </c>
      <c r="F20" s="15">
        <v>11</v>
      </c>
      <c r="G20" s="17">
        <f t="shared" si="0"/>
        <v>1</v>
      </c>
      <c r="H20" s="17" t="s">
        <v>37</v>
      </c>
    </row>
    <row r="21" spans="1:8" x14ac:dyDescent="0.3">
      <c r="A21" s="16" t="s">
        <v>360</v>
      </c>
      <c r="B21" s="231" t="s">
        <v>361</v>
      </c>
      <c r="C21" s="15" t="s">
        <v>11</v>
      </c>
      <c r="D21" s="226">
        <v>1</v>
      </c>
      <c r="E21" s="226" t="s">
        <v>345</v>
      </c>
      <c r="F21" s="226">
        <v>6</v>
      </c>
      <c r="G21" s="17">
        <f t="shared" si="0"/>
        <v>1</v>
      </c>
      <c r="H21" s="17" t="s">
        <v>37</v>
      </c>
    </row>
    <row r="22" spans="1:8" x14ac:dyDescent="0.3">
      <c r="A22" s="13" t="s">
        <v>420</v>
      </c>
      <c r="B22" s="214" t="s">
        <v>192</v>
      </c>
      <c r="C22" s="15" t="s">
        <v>11</v>
      </c>
      <c r="D22" s="15">
        <v>1</v>
      </c>
      <c r="E22" s="15" t="s">
        <v>175</v>
      </c>
      <c r="F22" s="15">
        <v>11</v>
      </c>
      <c r="G22" s="17">
        <f t="shared" si="0"/>
        <v>1</v>
      </c>
      <c r="H22" s="17" t="s">
        <v>37</v>
      </c>
    </row>
    <row r="23" spans="1:8" x14ac:dyDescent="0.3">
      <c r="A23" s="16" t="s">
        <v>425</v>
      </c>
      <c r="B23" s="231" t="s">
        <v>233</v>
      </c>
      <c r="C23" s="15" t="s">
        <v>11</v>
      </c>
      <c r="D23" s="59">
        <v>1</v>
      </c>
      <c r="E23" s="15" t="s">
        <v>175</v>
      </c>
      <c r="F23" s="59">
        <v>11</v>
      </c>
      <c r="G23" s="17">
        <f t="shared" si="0"/>
        <v>1</v>
      </c>
      <c r="H23" s="17" t="s">
        <v>37</v>
      </c>
    </row>
    <row r="24" spans="1:8" ht="31.2" x14ac:dyDescent="0.3">
      <c r="A24" s="13" t="s">
        <v>165</v>
      </c>
      <c r="B24" s="219" t="s">
        <v>166</v>
      </c>
      <c r="C24" s="15" t="s">
        <v>11</v>
      </c>
      <c r="D24" s="15">
        <v>5</v>
      </c>
      <c r="E24" s="15" t="s">
        <v>6</v>
      </c>
      <c r="F24" s="31">
        <v>5</v>
      </c>
      <c r="G24" s="17">
        <f t="shared" si="0"/>
        <v>1</v>
      </c>
      <c r="H24" s="17" t="s">
        <v>37</v>
      </c>
    </row>
    <row r="25" spans="1:8" x14ac:dyDescent="0.3">
      <c r="A25" s="16" t="s">
        <v>424</v>
      </c>
      <c r="B25" s="231" t="s">
        <v>219</v>
      </c>
      <c r="C25" s="15" t="s">
        <v>11</v>
      </c>
      <c r="D25" s="59">
        <v>1</v>
      </c>
      <c r="E25" s="15" t="s">
        <v>175</v>
      </c>
      <c r="F25" s="238">
        <v>11</v>
      </c>
      <c r="G25" s="17">
        <f t="shared" si="0"/>
        <v>1</v>
      </c>
      <c r="H25" s="17" t="s">
        <v>37</v>
      </c>
    </row>
    <row r="26" spans="1:8" ht="31.2" x14ac:dyDescent="0.3">
      <c r="A26" s="16" t="s">
        <v>198</v>
      </c>
      <c r="B26" s="231" t="s">
        <v>199</v>
      </c>
      <c r="C26" s="15" t="s">
        <v>11</v>
      </c>
      <c r="D26" s="59">
        <v>1</v>
      </c>
      <c r="E26" s="15" t="s">
        <v>175</v>
      </c>
      <c r="F26" s="238">
        <v>11</v>
      </c>
      <c r="G26" s="17">
        <f t="shared" si="0"/>
        <v>1</v>
      </c>
      <c r="H26" s="17" t="s">
        <v>37</v>
      </c>
    </row>
    <row r="27" spans="1:8" x14ac:dyDescent="0.3">
      <c r="A27" s="16" t="s">
        <v>210</v>
      </c>
      <c r="B27" s="231" t="s">
        <v>211</v>
      </c>
      <c r="C27" s="15" t="s">
        <v>11</v>
      </c>
      <c r="D27" s="59">
        <v>1</v>
      </c>
      <c r="E27" s="15" t="s">
        <v>175</v>
      </c>
      <c r="F27" s="238">
        <v>11</v>
      </c>
      <c r="G27" s="17">
        <f t="shared" si="0"/>
        <v>1</v>
      </c>
      <c r="H27" s="17" t="s">
        <v>37</v>
      </c>
    </row>
    <row r="28" spans="1:8" x14ac:dyDescent="0.3">
      <c r="A28" s="16" t="s">
        <v>422</v>
      </c>
      <c r="B28" s="231" t="s">
        <v>209</v>
      </c>
      <c r="C28" s="15" t="s">
        <v>11</v>
      </c>
      <c r="D28" s="59">
        <v>1</v>
      </c>
      <c r="E28" s="15" t="s">
        <v>175</v>
      </c>
      <c r="F28" s="238">
        <v>11</v>
      </c>
      <c r="G28" s="17">
        <f t="shared" si="0"/>
        <v>1</v>
      </c>
      <c r="H28" s="17" t="s">
        <v>37</v>
      </c>
    </row>
    <row r="29" spans="1:8" x14ac:dyDescent="0.3">
      <c r="A29" s="16" t="s">
        <v>423</v>
      </c>
      <c r="B29" s="231" t="s">
        <v>213</v>
      </c>
      <c r="C29" s="15" t="s">
        <v>11</v>
      </c>
      <c r="D29" s="59">
        <v>1</v>
      </c>
      <c r="E29" s="15" t="s">
        <v>175</v>
      </c>
      <c r="F29" s="238">
        <v>11</v>
      </c>
      <c r="G29" s="17">
        <f t="shared" si="0"/>
        <v>1</v>
      </c>
      <c r="H29" s="17" t="s">
        <v>37</v>
      </c>
    </row>
    <row r="30" spans="1:8" x14ac:dyDescent="0.3">
      <c r="A30" s="13" t="s">
        <v>130</v>
      </c>
      <c r="B30" s="219" t="s">
        <v>131</v>
      </c>
      <c r="C30" s="15" t="s">
        <v>11</v>
      </c>
      <c r="D30" s="15">
        <v>1</v>
      </c>
      <c r="E30" s="15" t="s">
        <v>132</v>
      </c>
      <c r="F30" s="31">
        <v>11</v>
      </c>
      <c r="G30" s="17">
        <f t="shared" si="0"/>
        <v>1</v>
      </c>
      <c r="H30" s="17" t="s">
        <v>37</v>
      </c>
    </row>
    <row r="31" spans="1:8" x14ac:dyDescent="0.3">
      <c r="A31" s="13" t="s">
        <v>365</v>
      </c>
      <c r="B31" s="219" t="s">
        <v>366</v>
      </c>
      <c r="C31" s="15" t="s">
        <v>11</v>
      </c>
      <c r="D31" s="226">
        <v>1</v>
      </c>
      <c r="E31" s="226" t="s">
        <v>345</v>
      </c>
      <c r="F31" s="212">
        <v>6</v>
      </c>
      <c r="G31" s="17">
        <f t="shared" si="0"/>
        <v>2</v>
      </c>
      <c r="H31" s="17" t="s">
        <v>37</v>
      </c>
    </row>
    <row r="32" spans="1:8" x14ac:dyDescent="0.3">
      <c r="A32" s="13" t="s">
        <v>365</v>
      </c>
      <c r="B32" s="219" t="s">
        <v>367</v>
      </c>
      <c r="C32" s="15" t="s">
        <v>11</v>
      </c>
      <c r="D32" s="226">
        <v>1</v>
      </c>
      <c r="E32" s="226" t="s">
        <v>345</v>
      </c>
      <c r="F32" s="212">
        <v>6</v>
      </c>
      <c r="G32" s="17">
        <f t="shared" si="0"/>
        <v>2</v>
      </c>
      <c r="H32" s="17" t="s">
        <v>37</v>
      </c>
    </row>
    <row r="33" spans="1:8" x14ac:dyDescent="0.3">
      <c r="A33" s="13" t="s">
        <v>134</v>
      </c>
      <c r="B33" s="219" t="s">
        <v>135</v>
      </c>
      <c r="C33" s="15" t="s">
        <v>11</v>
      </c>
      <c r="D33" s="15">
        <v>1</v>
      </c>
      <c r="E33" s="15" t="s">
        <v>136</v>
      </c>
      <c r="F33" s="31">
        <v>11</v>
      </c>
      <c r="G33" s="17">
        <f t="shared" si="0"/>
        <v>1</v>
      </c>
      <c r="H33" s="17" t="s">
        <v>37</v>
      </c>
    </row>
    <row r="34" spans="1:8" x14ac:dyDescent="0.3">
      <c r="A34" s="13" t="s">
        <v>124</v>
      </c>
      <c r="B34" s="231" t="s">
        <v>125</v>
      </c>
      <c r="C34" s="15" t="s">
        <v>11</v>
      </c>
      <c r="D34" s="15">
        <v>1</v>
      </c>
      <c r="E34" s="15" t="s">
        <v>126</v>
      </c>
      <c r="F34" s="31">
        <v>2</v>
      </c>
      <c r="G34" s="17">
        <f t="shared" ref="G34:G65" si="1">COUNTIF($A$2:$A$999,A34)</f>
        <v>1</v>
      </c>
      <c r="H34" s="17" t="s">
        <v>37</v>
      </c>
    </row>
    <row r="35" spans="1:8" x14ac:dyDescent="0.3">
      <c r="A35" s="13" t="s">
        <v>127</v>
      </c>
      <c r="B35" s="219" t="s">
        <v>128</v>
      </c>
      <c r="C35" s="15" t="s">
        <v>11</v>
      </c>
      <c r="D35" s="15">
        <v>1</v>
      </c>
      <c r="E35" s="15" t="s">
        <v>129</v>
      </c>
      <c r="F35" s="31">
        <v>11</v>
      </c>
      <c r="G35" s="17">
        <f t="shared" si="1"/>
        <v>1</v>
      </c>
      <c r="H35" s="17" t="s">
        <v>37</v>
      </c>
    </row>
    <row r="36" spans="1:8" hidden="1" x14ac:dyDescent="0.3">
      <c r="A36" s="13" t="s">
        <v>169</v>
      </c>
      <c r="B36" s="219" t="s">
        <v>170</v>
      </c>
      <c r="C36" s="15" t="s">
        <v>7</v>
      </c>
      <c r="D36" s="15">
        <v>1</v>
      </c>
      <c r="E36" s="15" t="s">
        <v>129</v>
      </c>
      <c r="F36" s="31">
        <v>11</v>
      </c>
      <c r="G36" s="17">
        <f t="shared" si="1"/>
        <v>1</v>
      </c>
      <c r="H36" s="17" t="s">
        <v>37</v>
      </c>
    </row>
    <row r="37" spans="1:8" x14ac:dyDescent="0.3">
      <c r="A37" s="13" t="s">
        <v>163</v>
      </c>
      <c r="B37" s="219" t="s">
        <v>164</v>
      </c>
      <c r="C37" s="15" t="s">
        <v>11</v>
      </c>
      <c r="D37" s="15">
        <v>4</v>
      </c>
      <c r="E37" s="15" t="s">
        <v>6</v>
      </c>
      <c r="F37" s="31">
        <v>4</v>
      </c>
      <c r="G37" s="17">
        <f t="shared" si="1"/>
        <v>1</v>
      </c>
      <c r="H37" s="17" t="s">
        <v>37</v>
      </c>
    </row>
    <row r="38" spans="1:8" ht="31.2" x14ac:dyDescent="0.3">
      <c r="A38" s="16" t="s">
        <v>234</v>
      </c>
      <c r="B38" s="231" t="s">
        <v>235</v>
      </c>
      <c r="C38" s="15" t="s">
        <v>11</v>
      </c>
      <c r="D38" s="59">
        <v>1</v>
      </c>
      <c r="E38" s="15" t="s">
        <v>175</v>
      </c>
      <c r="F38" s="59">
        <v>11</v>
      </c>
      <c r="G38" s="17">
        <f t="shared" si="1"/>
        <v>1</v>
      </c>
      <c r="H38" s="17" t="s">
        <v>37</v>
      </c>
    </row>
    <row r="39" spans="1:8" hidden="1" x14ac:dyDescent="0.3">
      <c r="A39" s="16" t="s">
        <v>228</v>
      </c>
      <c r="B39" s="214" t="s">
        <v>229</v>
      </c>
      <c r="C39" s="15" t="s">
        <v>11</v>
      </c>
      <c r="D39" s="59">
        <v>1</v>
      </c>
      <c r="E39" s="15" t="s">
        <v>175</v>
      </c>
      <c r="F39" s="59">
        <v>11</v>
      </c>
      <c r="G39" s="17">
        <f t="shared" si="1"/>
        <v>2</v>
      </c>
      <c r="H39" s="17" t="s">
        <v>432</v>
      </c>
    </row>
    <row r="40" spans="1:8" hidden="1" x14ac:dyDescent="0.3">
      <c r="A40" s="16" t="s">
        <v>228</v>
      </c>
      <c r="B40" s="231" t="s">
        <v>347</v>
      </c>
      <c r="C40" s="15" t="s">
        <v>11</v>
      </c>
      <c r="D40" s="226">
        <v>1</v>
      </c>
      <c r="E40" s="226" t="s">
        <v>345</v>
      </c>
      <c r="F40" s="226">
        <v>6</v>
      </c>
      <c r="G40" s="17">
        <f t="shared" si="1"/>
        <v>2</v>
      </c>
      <c r="H40" s="17" t="s">
        <v>432</v>
      </c>
    </row>
    <row r="41" spans="1:8" x14ac:dyDescent="0.3">
      <c r="A41" s="13" t="s">
        <v>202</v>
      </c>
      <c r="B41" s="214" t="s">
        <v>203</v>
      </c>
      <c r="C41" s="15" t="s">
        <v>11</v>
      </c>
      <c r="D41" s="59">
        <v>1</v>
      </c>
      <c r="E41" s="15" t="s">
        <v>129</v>
      </c>
      <c r="F41" s="59">
        <v>11</v>
      </c>
      <c r="G41" s="17">
        <f t="shared" si="1"/>
        <v>1</v>
      </c>
      <c r="H41" s="17" t="s">
        <v>37</v>
      </c>
    </row>
    <row r="42" spans="1:8" x14ac:dyDescent="0.3">
      <c r="A42" s="16" t="s">
        <v>414</v>
      </c>
      <c r="B42" s="214" t="s">
        <v>174</v>
      </c>
      <c r="C42" s="15" t="s">
        <v>11</v>
      </c>
      <c r="D42" s="15">
        <v>1</v>
      </c>
      <c r="E42" s="15" t="s">
        <v>175</v>
      </c>
      <c r="F42" s="15">
        <v>11</v>
      </c>
      <c r="G42" s="17">
        <f t="shared" si="1"/>
        <v>1</v>
      </c>
      <c r="H42" s="17" t="s">
        <v>37</v>
      </c>
    </row>
    <row r="43" spans="1:8" x14ac:dyDescent="0.3">
      <c r="A43" s="13" t="s">
        <v>413</v>
      </c>
      <c r="B43" s="219" t="s">
        <v>168</v>
      </c>
      <c r="C43" s="15" t="s">
        <v>11</v>
      </c>
      <c r="D43" s="15">
        <v>1</v>
      </c>
      <c r="E43" s="15" t="s">
        <v>145</v>
      </c>
      <c r="F43" s="15">
        <v>6</v>
      </c>
      <c r="G43" s="17">
        <f t="shared" si="1"/>
        <v>1</v>
      </c>
      <c r="H43" s="17" t="s">
        <v>37</v>
      </c>
    </row>
    <row r="44" spans="1:8" ht="31.2" x14ac:dyDescent="0.3">
      <c r="A44" s="13" t="s">
        <v>148</v>
      </c>
      <c r="B44" s="214" t="s">
        <v>149</v>
      </c>
      <c r="C44" s="15" t="s">
        <v>11</v>
      </c>
      <c r="D44" s="15">
        <v>1</v>
      </c>
      <c r="E44" s="15" t="s">
        <v>126</v>
      </c>
      <c r="F44" s="15">
        <v>2</v>
      </c>
      <c r="G44" s="17">
        <f t="shared" si="1"/>
        <v>1</v>
      </c>
      <c r="H44" s="17" t="s">
        <v>37</v>
      </c>
    </row>
    <row r="45" spans="1:8" x14ac:dyDescent="0.3">
      <c r="A45" s="16" t="s">
        <v>351</v>
      </c>
      <c r="B45" s="231" t="s">
        <v>352</v>
      </c>
      <c r="C45" s="15" t="s">
        <v>11</v>
      </c>
      <c r="D45" s="226">
        <v>1</v>
      </c>
      <c r="E45" s="226" t="s">
        <v>345</v>
      </c>
      <c r="F45" s="226">
        <v>6</v>
      </c>
      <c r="G45" s="17">
        <f t="shared" si="1"/>
        <v>1</v>
      </c>
      <c r="H45" s="17" t="s">
        <v>37</v>
      </c>
    </row>
    <row r="46" spans="1:8" x14ac:dyDescent="0.3">
      <c r="A46" s="16" t="s">
        <v>353</v>
      </c>
      <c r="B46" s="231" t="s">
        <v>352</v>
      </c>
      <c r="C46" s="15" t="s">
        <v>11</v>
      </c>
      <c r="D46" s="226">
        <v>1</v>
      </c>
      <c r="E46" s="226" t="s">
        <v>345</v>
      </c>
      <c r="F46" s="226">
        <v>6</v>
      </c>
      <c r="G46" s="17">
        <f t="shared" si="1"/>
        <v>1</v>
      </c>
      <c r="H46" s="17" t="s">
        <v>37</v>
      </c>
    </row>
    <row r="47" spans="1:8" x14ac:dyDescent="0.3">
      <c r="A47" s="13" t="s">
        <v>171</v>
      </c>
      <c r="B47" s="219" t="s">
        <v>172</v>
      </c>
      <c r="C47" s="15" t="s">
        <v>11</v>
      </c>
      <c r="D47" s="15">
        <v>1</v>
      </c>
      <c r="E47" s="15" t="s">
        <v>129</v>
      </c>
      <c r="F47" s="15">
        <v>11</v>
      </c>
      <c r="G47" s="17">
        <f t="shared" si="1"/>
        <v>1</v>
      </c>
      <c r="H47" s="17" t="s">
        <v>37</v>
      </c>
    </row>
    <row r="48" spans="1:8" hidden="1" x14ac:dyDescent="0.3">
      <c r="A48" s="13" t="s">
        <v>426</v>
      </c>
      <c r="B48" s="231" t="s">
        <v>341</v>
      </c>
      <c r="C48" s="15" t="s">
        <v>7</v>
      </c>
      <c r="D48" s="226">
        <v>1</v>
      </c>
      <c r="E48" s="226" t="s">
        <v>342</v>
      </c>
      <c r="F48" s="226">
        <v>12</v>
      </c>
      <c r="G48" s="17">
        <f t="shared" si="1"/>
        <v>1</v>
      </c>
      <c r="H48" s="17" t="s">
        <v>37</v>
      </c>
    </row>
    <row r="49" spans="1:8" x14ac:dyDescent="0.3">
      <c r="A49" s="13" t="s">
        <v>418</v>
      </c>
      <c r="B49" s="214" t="s">
        <v>184</v>
      </c>
      <c r="C49" s="15" t="s">
        <v>11</v>
      </c>
      <c r="D49" s="15">
        <v>1</v>
      </c>
      <c r="E49" s="15" t="s">
        <v>175</v>
      </c>
      <c r="F49" s="15">
        <v>11</v>
      </c>
      <c r="G49" s="17">
        <f t="shared" si="1"/>
        <v>1</v>
      </c>
      <c r="H49" s="17" t="s">
        <v>37</v>
      </c>
    </row>
    <row r="50" spans="1:8" ht="31.2" x14ac:dyDescent="0.3">
      <c r="A50" s="228" t="s">
        <v>196</v>
      </c>
      <c r="B50" s="213" t="s">
        <v>197</v>
      </c>
      <c r="C50" s="15" t="s">
        <v>11</v>
      </c>
      <c r="D50" s="15">
        <v>1</v>
      </c>
      <c r="E50" s="15" t="s">
        <v>175</v>
      </c>
      <c r="F50" s="15">
        <v>11</v>
      </c>
      <c r="G50" s="17">
        <f t="shared" si="1"/>
        <v>1</v>
      </c>
      <c r="H50" s="17" t="s">
        <v>37</v>
      </c>
    </row>
    <row r="51" spans="1:8" hidden="1" x14ac:dyDescent="0.3">
      <c r="A51" s="16" t="s">
        <v>348</v>
      </c>
      <c r="B51" s="231" t="s">
        <v>349</v>
      </c>
      <c r="C51" s="15" t="s">
        <v>11</v>
      </c>
      <c r="D51" s="226">
        <v>1</v>
      </c>
      <c r="E51" s="226" t="s">
        <v>345</v>
      </c>
      <c r="F51" s="226">
        <v>6</v>
      </c>
      <c r="G51" s="17">
        <f t="shared" si="1"/>
        <v>2</v>
      </c>
      <c r="H51" s="17" t="s">
        <v>432</v>
      </c>
    </row>
    <row r="52" spans="1:8" hidden="1" x14ac:dyDescent="0.3">
      <c r="A52" s="239" t="s">
        <v>348</v>
      </c>
      <c r="B52" s="231" t="s">
        <v>350</v>
      </c>
      <c r="C52" s="15" t="s">
        <v>11</v>
      </c>
      <c r="D52" s="227">
        <v>1</v>
      </c>
      <c r="E52" s="227" t="s">
        <v>345</v>
      </c>
      <c r="F52" s="226">
        <v>6</v>
      </c>
      <c r="G52" s="17">
        <f t="shared" si="1"/>
        <v>2</v>
      </c>
      <c r="H52" s="17" t="s">
        <v>432</v>
      </c>
    </row>
    <row r="53" spans="1:8" x14ac:dyDescent="0.3">
      <c r="A53" s="13" t="s">
        <v>185</v>
      </c>
      <c r="B53" s="214" t="s">
        <v>186</v>
      </c>
      <c r="C53" s="15" t="s">
        <v>11</v>
      </c>
      <c r="D53" s="240">
        <v>1</v>
      </c>
      <c r="E53" s="240" t="s">
        <v>175</v>
      </c>
      <c r="F53" s="15">
        <v>11</v>
      </c>
      <c r="G53" s="17">
        <f t="shared" si="1"/>
        <v>1</v>
      </c>
      <c r="H53" s="17" t="s">
        <v>37</v>
      </c>
    </row>
    <row r="54" spans="1:8" x14ac:dyDescent="0.3">
      <c r="A54" s="13" t="s">
        <v>187</v>
      </c>
      <c r="B54" s="214" t="s">
        <v>188</v>
      </c>
      <c r="C54" s="15" t="s">
        <v>11</v>
      </c>
      <c r="D54" s="240">
        <v>1</v>
      </c>
      <c r="E54" s="240" t="s">
        <v>175</v>
      </c>
      <c r="F54" s="31">
        <v>11</v>
      </c>
      <c r="G54" s="17">
        <f t="shared" si="1"/>
        <v>1</v>
      </c>
      <c r="H54" s="17" t="s">
        <v>37</v>
      </c>
    </row>
    <row r="55" spans="1:8" x14ac:dyDescent="0.3">
      <c r="A55" s="13" t="s">
        <v>153</v>
      </c>
      <c r="B55" s="219" t="s">
        <v>154</v>
      </c>
      <c r="C55" s="15" t="s">
        <v>11</v>
      </c>
      <c r="D55" s="240">
        <v>1</v>
      </c>
      <c r="E55" s="240" t="s">
        <v>136</v>
      </c>
      <c r="F55" s="31">
        <v>11</v>
      </c>
      <c r="G55" s="17">
        <f t="shared" si="1"/>
        <v>1</v>
      </c>
      <c r="H55" s="17" t="s">
        <v>37</v>
      </c>
    </row>
    <row r="56" spans="1:8" x14ac:dyDescent="0.3">
      <c r="A56" s="229" t="s">
        <v>362</v>
      </c>
      <c r="B56" s="219" t="s">
        <v>363</v>
      </c>
      <c r="C56" s="15" t="s">
        <v>11</v>
      </c>
      <c r="D56" s="227">
        <v>1</v>
      </c>
      <c r="E56" s="227" t="s">
        <v>345</v>
      </c>
      <c r="F56" s="212">
        <v>6</v>
      </c>
      <c r="G56" s="17">
        <f t="shared" si="1"/>
        <v>1</v>
      </c>
      <c r="H56" s="17" t="s">
        <v>37</v>
      </c>
    </row>
    <row r="57" spans="1:8" x14ac:dyDescent="0.3">
      <c r="A57" s="13" t="s">
        <v>200</v>
      </c>
      <c r="B57" s="214" t="s">
        <v>201</v>
      </c>
      <c r="C57" s="15" t="s">
        <v>11</v>
      </c>
      <c r="D57" s="55">
        <v>1</v>
      </c>
      <c r="E57" s="240" t="s">
        <v>175</v>
      </c>
      <c r="F57" s="238">
        <v>11</v>
      </c>
      <c r="G57" s="17">
        <f t="shared" si="1"/>
        <v>1</v>
      </c>
      <c r="H57" s="17" t="s">
        <v>37</v>
      </c>
    </row>
    <row r="58" spans="1:8" ht="31.2" x14ac:dyDescent="0.3">
      <c r="A58" s="13" t="s">
        <v>143</v>
      </c>
      <c r="B58" s="219" t="s">
        <v>144</v>
      </c>
      <c r="C58" s="15" t="s">
        <v>11</v>
      </c>
      <c r="D58" s="240">
        <v>1</v>
      </c>
      <c r="E58" s="240" t="s">
        <v>145</v>
      </c>
      <c r="F58" s="31">
        <v>6</v>
      </c>
      <c r="G58" s="17">
        <f t="shared" si="1"/>
        <v>1</v>
      </c>
      <c r="H58" s="17" t="s">
        <v>37</v>
      </c>
    </row>
    <row r="59" spans="1:8" x14ac:dyDescent="0.3">
      <c r="A59" s="16" t="s">
        <v>222</v>
      </c>
      <c r="B59" s="217" t="s">
        <v>223</v>
      </c>
      <c r="C59" s="15" t="s">
        <v>11</v>
      </c>
      <c r="D59" s="55">
        <v>2</v>
      </c>
      <c r="E59" s="240" t="s">
        <v>195</v>
      </c>
      <c r="F59" s="238">
        <v>22</v>
      </c>
      <c r="G59" s="17">
        <f t="shared" si="1"/>
        <v>1</v>
      </c>
      <c r="H59" s="17" t="s">
        <v>37</v>
      </c>
    </row>
    <row r="60" spans="1:8" x14ac:dyDescent="0.3">
      <c r="A60" s="228" t="s">
        <v>224</v>
      </c>
      <c r="B60" s="217" t="s">
        <v>225</v>
      </c>
      <c r="C60" s="15" t="s">
        <v>11</v>
      </c>
      <c r="D60" s="55">
        <v>1</v>
      </c>
      <c r="E60" s="240" t="s">
        <v>175</v>
      </c>
      <c r="F60" s="238">
        <v>11</v>
      </c>
      <c r="G60" s="17">
        <f t="shared" si="1"/>
        <v>1</v>
      </c>
      <c r="H60" s="17" t="s">
        <v>37</v>
      </c>
    </row>
    <row r="61" spans="1:8" x14ac:dyDescent="0.3">
      <c r="A61" s="228" t="s">
        <v>226</v>
      </c>
      <c r="B61" s="217" t="s">
        <v>227</v>
      </c>
      <c r="C61" s="15" t="s">
        <v>11</v>
      </c>
      <c r="D61" s="55">
        <v>1</v>
      </c>
      <c r="E61" s="240" t="s">
        <v>175</v>
      </c>
      <c r="F61" s="238">
        <v>11</v>
      </c>
      <c r="G61" s="17">
        <f t="shared" si="1"/>
        <v>1</v>
      </c>
      <c r="H61" s="17" t="s">
        <v>37</v>
      </c>
    </row>
    <row r="62" spans="1:8" x14ac:dyDescent="0.3">
      <c r="A62" s="16" t="s">
        <v>220</v>
      </c>
      <c r="B62" s="231" t="s">
        <v>221</v>
      </c>
      <c r="C62" s="15" t="s">
        <v>11</v>
      </c>
      <c r="D62" s="55">
        <v>2</v>
      </c>
      <c r="E62" s="240" t="s">
        <v>195</v>
      </c>
      <c r="F62" s="238">
        <v>22</v>
      </c>
      <c r="G62" s="17">
        <f t="shared" si="1"/>
        <v>1</v>
      </c>
      <c r="H62" s="17" t="s">
        <v>37</v>
      </c>
    </row>
    <row r="63" spans="1:8" x14ac:dyDescent="0.3">
      <c r="A63" s="225" t="s">
        <v>193</v>
      </c>
      <c r="B63" s="213" t="s">
        <v>194</v>
      </c>
      <c r="C63" s="15" t="s">
        <v>11</v>
      </c>
      <c r="D63" s="240">
        <v>1</v>
      </c>
      <c r="E63" s="240" t="s">
        <v>195</v>
      </c>
      <c r="F63" s="31">
        <v>11</v>
      </c>
      <c r="G63" s="17">
        <f t="shared" si="1"/>
        <v>1</v>
      </c>
      <c r="H63" s="17" t="s">
        <v>37</v>
      </c>
    </row>
    <row r="64" spans="1:8" ht="46.8" x14ac:dyDescent="0.3">
      <c r="A64" s="13" t="s">
        <v>146</v>
      </c>
      <c r="B64" s="219" t="s">
        <v>147</v>
      </c>
      <c r="C64" s="15" t="s">
        <v>11</v>
      </c>
      <c r="D64" s="240">
        <v>1</v>
      </c>
      <c r="E64" s="240" t="s">
        <v>141</v>
      </c>
      <c r="F64" s="31">
        <v>2</v>
      </c>
      <c r="G64" s="17">
        <f t="shared" si="1"/>
        <v>1</v>
      </c>
      <c r="H64" s="17" t="s">
        <v>37</v>
      </c>
    </row>
    <row r="65" spans="1:8" x14ac:dyDescent="0.3">
      <c r="A65" s="16" t="s">
        <v>421</v>
      </c>
      <c r="B65" s="231" t="s">
        <v>207</v>
      </c>
      <c r="C65" s="15" t="s">
        <v>11</v>
      </c>
      <c r="D65" s="55">
        <v>1</v>
      </c>
      <c r="E65" s="240" t="s">
        <v>175</v>
      </c>
      <c r="F65" s="238">
        <v>11</v>
      </c>
      <c r="G65" s="17">
        <f t="shared" si="1"/>
        <v>1</v>
      </c>
      <c r="H65" s="17" t="s">
        <v>37</v>
      </c>
    </row>
    <row r="66" spans="1:8" x14ac:dyDescent="0.3">
      <c r="C66" s="222"/>
    </row>
    <row r="67" spans="1:8" x14ac:dyDescent="0.3">
      <c r="C67" s="222"/>
    </row>
    <row r="68" spans="1:8" x14ac:dyDescent="0.3">
      <c r="C68" s="222"/>
    </row>
    <row r="69" spans="1:8" x14ac:dyDescent="0.3">
      <c r="C69" s="222"/>
    </row>
    <row r="70" spans="1:8" x14ac:dyDescent="0.3">
      <c r="C70" s="222"/>
    </row>
    <row r="71" spans="1:8" x14ac:dyDescent="0.3">
      <c r="C71" s="222"/>
    </row>
    <row r="72" spans="1:8" x14ac:dyDescent="0.3">
      <c r="C72" s="222"/>
    </row>
    <row r="73" spans="1:8" x14ac:dyDescent="0.3">
      <c r="C73" s="222"/>
    </row>
    <row r="74" spans="1:8" x14ac:dyDescent="0.3">
      <c r="C74" s="222"/>
    </row>
    <row r="75" spans="1:8" x14ac:dyDescent="0.3">
      <c r="C75" s="222"/>
    </row>
    <row r="76" spans="1:8" x14ac:dyDescent="0.3">
      <c r="C76" s="222"/>
    </row>
    <row r="77" spans="1:8" x14ac:dyDescent="0.3">
      <c r="C77" s="222"/>
    </row>
    <row r="78" spans="1:8" x14ac:dyDescent="0.3">
      <c r="C78" s="222"/>
    </row>
    <row r="79" spans="1:8" x14ac:dyDescent="0.3">
      <c r="C79" s="222"/>
    </row>
    <row r="80" spans="1:8" x14ac:dyDescent="0.3">
      <c r="C80" s="222"/>
    </row>
    <row r="81" spans="3:3" x14ac:dyDescent="0.3">
      <c r="C81" s="222"/>
    </row>
    <row r="82" spans="3:3" x14ac:dyDescent="0.3">
      <c r="C82" s="222"/>
    </row>
    <row r="83" spans="3:3" x14ac:dyDescent="0.3">
      <c r="C83" s="222"/>
    </row>
    <row r="84" spans="3:3" x14ac:dyDescent="0.3">
      <c r="C84" s="222"/>
    </row>
    <row r="85" spans="3:3" x14ac:dyDescent="0.3">
      <c r="C85" s="222"/>
    </row>
    <row r="86" spans="3:3" x14ac:dyDescent="0.3">
      <c r="C86" s="222"/>
    </row>
    <row r="87" spans="3:3" x14ac:dyDescent="0.3">
      <c r="C87" s="222"/>
    </row>
    <row r="88" spans="3:3" x14ac:dyDescent="0.3">
      <c r="C88" s="222"/>
    </row>
    <row r="89" spans="3:3" x14ac:dyDescent="0.3">
      <c r="C89" s="222"/>
    </row>
    <row r="90" spans="3:3" x14ac:dyDescent="0.3">
      <c r="C90" s="222"/>
    </row>
    <row r="91" spans="3:3" x14ac:dyDescent="0.3">
      <c r="C91" s="222"/>
    </row>
    <row r="92" spans="3:3" x14ac:dyDescent="0.3">
      <c r="C92" s="222"/>
    </row>
    <row r="93" spans="3:3" x14ac:dyDescent="0.3">
      <c r="C93" s="222"/>
    </row>
    <row r="94" spans="3:3" x14ac:dyDescent="0.3">
      <c r="C94" s="222"/>
    </row>
    <row r="95" spans="3:3" x14ac:dyDescent="0.3">
      <c r="C95" s="222"/>
    </row>
    <row r="96" spans="3:3" x14ac:dyDescent="0.3">
      <c r="C96" s="222"/>
    </row>
    <row r="97" spans="3:3" x14ac:dyDescent="0.3">
      <c r="C97" s="222"/>
    </row>
    <row r="98" spans="3:3" x14ac:dyDescent="0.3">
      <c r="C98" s="222"/>
    </row>
    <row r="99" spans="3:3" x14ac:dyDescent="0.3">
      <c r="C99" s="222"/>
    </row>
    <row r="100" spans="3:3" x14ac:dyDescent="0.3">
      <c r="C100" s="222"/>
    </row>
    <row r="101" spans="3:3" x14ac:dyDescent="0.3">
      <c r="C101" s="222"/>
    </row>
    <row r="102" spans="3:3" x14ac:dyDescent="0.3">
      <c r="C102" s="222"/>
    </row>
    <row r="103" spans="3:3" x14ac:dyDescent="0.3">
      <c r="C103" s="222"/>
    </row>
    <row r="104" spans="3:3" x14ac:dyDescent="0.3">
      <c r="C104" s="222"/>
    </row>
    <row r="105" spans="3:3" x14ac:dyDescent="0.3">
      <c r="C105" s="222"/>
    </row>
    <row r="106" spans="3:3" x14ac:dyDescent="0.3">
      <c r="C106" s="222"/>
    </row>
    <row r="107" spans="3:3" x14ac:dyDescent="0.3">
      <c r="C107" s="222"/>
    </row>
    <row r="108" spans="3:3" x14ac:dyDescent="0.3">
      <c r="C108" s="222"/>
    </row>
    <row r="109" spans="3:3" x14ac:dyDescent="0.3">
      <c r="C109" s="222"/>
    </row>
    <row r="110" spans="3:3" x14ac:dyDescent="0.3">
      <c r="C110" s="222"/>
    </row>
    <row r="111" spans="3:3" x14ac:dyDescent="0.3">
      <c r="C111" s="222"/>
    </row>
    <row r="112" spans="3:3" x14ac:dyDescent="0.3">
      <c r="C112" s="222"/>
    </row>
    <row r="113" spans="3:3" x14ac:dyDescent="0.3">
      <c r="C113" s="222"/>
    </row>
    <row r="114" spans="3:3" x14ac:dyDescent="0.3">
      <c r="C114" s="222"/>
    </row>
    <row r="115" spans="3:3" x14ac:dyDescent="0.3">
      <c r="C115" s="222"/>
    </row>
    <row r="116" spans="3:3" x14ac:dyDescent="0.3">
      <c r="C116" s="222"/>
    </row>
    <row r="117" spans="3:3" x14ac:dyDescent="0.3">
      <c r="C117" s="222"/>
    </row>
    <row r="118" spans="3:3" x14ac:dyDescent="0.3">
      <c r="C118" s="222"/>
    </row>
    <row r="119" spans="3:3" x14ac:dyDescent="0.3">
      <c r="C119" s="222"/>
    </row>
    <row r="120" spans="3:3" x14ac:dyDescent="0.3">
      <c r="C120" s="222"/>
    </row>
    <row r="121" spans="3:3" x14ac:dyDescent="0.3">
      <c r="C121" s="222"/>
    </row>
    <row r="122" spans="3:3" x14ac:dyDescent="0.3">
      <c r="C122" s="222"/>
    </row>
    <row r="123" spans="3:3" x14ac:dyDescent="0.3">
      <c r="C123" s="222"/>
    </row>
    <row r="124" spans="3:3" x14ac:dyDescent="0.3">
      <c r="C124" s="222"/>
    </row>
    <row r="125" spans="3:3" x14ac:dyDescent="0.3">
      <c r="C125" s="222"/>
    </row>
    <row r="126" spans="3:3" x14ac:dyDescent="0.3">
      <c r="C126" s="222"/>
    </row>
    <row r="127" spans="3:3" x14ac:dyDescent="0.3">
      <c r="C127" s="222"/>
    </row>
    <row r="128" spans="3:3" x14ac:dyDescent="0.3">
      <c r="C128" s="222"/>
    </row>
    <row r="129" spans="3:3" x14ac:dyDescent="0.3">
      <c r="C129" s="222"/>
    </row>
    <row r="130" spans="3:3" x14ac:dyDescent="0.3">
      <c r="C130" s="222"/>
    </row>
    <row r="131" spans="3:3" x14ac:dyDescent="0.3">
      <c r="C131" s="222"/>
    </row>
    <row r="132" spans="3:3" x14ac:dyDescent="0.3">
      <c r="C132" s="222"/>
    </row>
    <row r="133" spans="3:3" x14ac:dyDescent="0.3">
      <c r="C133" s="222"/>
    </row>
    <row r="134" spans="3:3" x14ac:dyDescent="0.3">
      <c r="C134" s="222"/>
    </row>
    <row r="135" spans="3:3" x14ac:dyDescent="0.3">
      <c r="C135" s="222"/>
    </row>
    <row r="136" spans="3:3" x14ac:dyDescent="0.3">
      <c r="C136" s="222"/>
    </row>
    <row r="137" spans="3:3" x14ac:dyDescent="0.3">
      <c r="C137" s="222"/>
    </row>
    <row r="138" spans="3:3" x14ac:dyDescent="0.3">
      <c r="C138" s="222"/>
    </row>
    <row r="139" spans="3:3" x14ac:dyDescent="0.3">
      <c r="C139" s="222"/>
    </row>
    <row r="140" spans="3:3" x14ac:dyDescent="0.3">
      <c r="C140" s="222"/>
    </row>
    <row r="141" spans="3:3" x14ac:dyDescent="0.3">
      <c r="C141" s="222"/>
    </row>
    <row r="142" spans="3:3" x14ac:dyDescent="0.3">
      <c r="C142" s="222"/>
    </row>
    <row r="143" spans="3:3" x14ac:dyDescent="0.3">
      <c r="C143" s="222"/>
    </row>
    <row r="144" spans="3:3" x14ac:dyDescent="0.3">
      <c r="C144" s="222"/>
    </row>
    <row r="145" spans="3:3" x14ac:dyDescent="0.3">
      <c r="C145" s="222"/>
    </row>
    <row r="146" spans="3:3" x14ac:dyDescent="0.3">
      <c r="C146" s="222"/>
    </row>
    <row r="147" spans="3:3" x14ac:dyDescent="0.3">
      <c r="C147" s="222"/>
    </row>
    <row r="148" spans="3:3" x14ac:dyDescent="0.3">
      <c r="C148" s="222"/>
    </row>
    <row r="149" spans="3:3" x14ac:dyDescent="0.3">
      <c r="C149" s="222"/>
    </row>
    <row r="150" spans="3:3" x14ac:dyDescent="0.3">
      <c r="C150" s="222"/>
    </row>
    <row r="151" spans="3:3" x14ac:dyDescent="0.3">
      <c r="C151" s="222"/>
    </row>
    <row r="152" spans="3:3" x14ac:dyDescent="0.3">
      <c r="C152" s="222"/>
    </row>
    <row r="153" spans="3:3" x14ac:dyDescent="0.3">
      <c r="C153" s="222"/>
    </row>
    <row r="154" spans="3:3" x14ac:dyDescent="0.3">
      <c r="C154" s="222"/>
    </row>
    <row r="155" spans="3:3" x14ac:dyDescent="0.3">
      <c r="C155" s="222"/>
    </row>
    <row r="156" spans="3:3" x14ac:dyDescent="0.3">
      <c r="C156" s="222"/>
    </row>
    <row r="157" spans="3:3" x14ac:dyDescent="0.3">
      <c r="C157" s="222"/>
    </row>
    <row r="158" spans="3:3" x14ac:dyDescent="0.3">
      <c r="C158" s="222"/>
    </row>
    <row r="159" spans="3:3" x14ac:dyDescent="0.3">
      <c r="C159" s="222"/>
    </row>
    <row r="160" spans="3:3" x14ac:dyDescent="0.3">
      <c r="C160" s="222"/>
    </row>
    <row r="161" spans="3:3" x14ac:dyDescent="0.3">
      <c r="C161" s="222"/>
    </row>
    <row r="162" spans="3:3" x14ac:dyDescent="0.3">
      <c r="C162" s="222"/>
    </row>
    <row r="163" spans="3:3" x14ac:dyDescent="0.3">
      <c r="C163" s="222"/>
    </row>
    <row r="164" spans="3:3" x14ac:dyDescent="0.3">
      <c r="C164" s="222"/>
    </row>
    <row r="165" spans="3:3" x14ac:dyDescent="0.3">
      <c r="C165" s="222"/>
    </row>
    <row r="166" spans="3:3" x14ac:dyDescent="0.3">
      <c r="C166" s="222"/>
    </row>
    <row r="167" spans="3:3" x14ac:dyDescent="0.3">
      <c r="C167" s="222"/>
    </row>
    <row r="168" spans="3:3" x14ac:dyDescent="0.3">
      <c r="C168" s="222"/>
    </row>
    <row r="169" spans="3:3" x14ac:dyDescent="0.3">
      <c r="C169" s="222"/>
    </row>
    <row r="170" spans="3:3" x14ac:dyDescent="0.3">
      <c r="C170" s="222"/>
    </row>
    <row r="171" spans="3:3" x14ac:dyDescent="0.3">
      <c r="C171" s="222"/>
    </row>
    <row r="172" spans="3:3" x14ac:dyDescent="0.3">
      <c r="C172" s="222"/>
    </row>
    <row r="173" spans="3:3" x14ac:dyDescent="0.3">
      <c r="C173" s="222"/>
    </row>
    <row r="174" spans="3:3" x14ac:dyDescent="0.3">
      <c r="C174" s="222"/>
    </row>
    <row r="175" spans="3:3" x14ac:dyDescent="0.3">
      <c r="C175" s="222"/>
    </row>
    <row r="176" spans="3:3" x14ac:dyDescent="0.3">
      <c r="C176" s="222"/>
    </row>
    <row r="177" spans="3:3" x14ac:dyDescent="0.3">
      <c r="C177" s="222"/>
    </row>
    <row r="178" spans="3:3" x14ac:dyDescent="0.3">
      <c r="C178" s="222"/>
    </row>
    <row r="179" spans="3:3" x14ac:dyDescent="0.3">
      <c r="C179" s="222"/>
    </row>
    <row r="180" spans="3:3" x14ac:dyDescent="0.3">
      <c r="C180" s="222"/>
    </row>
    <row r="181" spans="3:3" x14ac:dyDescent="0.3">
      <c r="C181" s="222"/>
    </row>
    <row r="182" spans="3:3" x14ac:dyDescent="0.3">
      <c r="C182" s="222"/>
    </row>
    <row r="183" spans="3:3" x14ac:dyDescent="0.3">
      <c r="C183" s="222"/>
    </row>
    <row r="184" spans="3:3" x14ac:dyDescent="0.3">
      <c r="C184" s="222"/>
    </row>
    <row r="185" spans="3:3" x14ac:dyDescent="0.3">
      <c r="C185" s="222"/>
    </row>
    <row r="186" spans="3:3" x14ac:dyDescent="0.3">
      <c r="C186" s="222"/>
    </row>
    <row r="187" spans="3:3" x14ac:dyDescent="0.3">
      <c r="C187" s="222"/>
    </row>
    <row r="188" spans="3:3" x14ac:dyDescent="0.3">
      <c r="C188" s="222"/>
    </row>
    <row r="189" spans="3:3" x14ac:dyDescent="0.3">
      <c r="C189" s="222"/>
    </row>
    <row r="190" spans="3:3" x14ac:dyDescent="0.3">
      <c r="C190" s="222"/>
    </row>
    <row r="191" spans="3:3" x14ac:dyDescent="0.3">
      <c r="C191" s="222"/>
    </row>
    <row r="192" spans="3:3" x14ac:dyDescent="0.3">
      <c r="C192" s="222"/>
    </row>
    <row r="193" spans="3:3" x14ac:dyDescent="0.3">
      <c r="C193" s="222"/>
    </row>
    <row r="194" spans="3:3" x14ac:dyDescent="0.3">
      <c r="C194" s="222"/>
    </row>
    <row r="195" spans="3:3" x14ac:dyDescent="0.3">
      <c r="C195" s="222"/>
    </row>
    <row r="196" spans="3:3" x14ac:dyDescent="0.3">
      <c r="C196" s="222"/>
    </row>
    <row r="197" spans="3:3" x14ac:dyDescent="0.3">
      <c r="C197" s="222"/>
    </row>
    <row r="198" spans="3:3" x14ac:dyDescent="0.3">
      <c r="C198" s="222"/>
    </row>
    <row r="199" spans="3:3" x14ac:dyDescent="0.3">
      <c r="C199" s="222"/>
    </row>
    <row r="200" spans="3:3" x14ac:dyDescent="0.3">
      <c r="C200" s="222"/>
    </row>
    <row r="201" spans="3:3" x14ac:dyDescent="0.3">
      <c r="C201" s="222"/>
    </row>
    <row r="202" spans="3:3" x14ac:dyDescent="0.3">
      <c r="C202" s="222"/>
    </row>
    <row r="203" spans="3:3" x14ac:dyDescent="0.3">
      <c r="C203" s="222"/>
    </row>
    <row r="204" spans="3:3" x14ac:dyDescent="0.3">
      <c r="C204" s="222"/>
    </row>
    <row r="205" spans="3:3" x14ac:dyDescent="0.3">
      <c r="C205" s="222"/>
    </row>
    <row r="206" spans="3:3" x14ac:dyDescent="0.3">
      <c r="C206" s="222"/>
    </row>
    <row r="207" spans="3:3" x14ac:dyDescent="0.3">
      <c r="C207" s="222"/>
    </row>
    <row r="208" spans="3:3" x14ac:dyDescent="0.3">
      <c r="C208" s="222"/>
    </row>
    <row r="209" spans="3:3" x14ac:dyDescent="0.3">
      <c r="C209" s="222"/>
    </row>
    <row r="210" spans="3:3" x14ac:dyDescent="0.3">
      <c r="C210" s="222"/>
    </row>
    <row r="211" spans="3:3" x14ac:dyDescent="0.3">
      <c r="C211" s="222"/>
    </row>
    <row r="212" spans="3:3" x14ac:dyDescent="0.3">
      <c r="C212" s="222"/>
    </row>
    <row r="213" spans="3:3" x14ac:dyDescent="0.3">
      <c r="C213" s="222"/>
    </row>
    <row r="214" spans="3:3" x14ac:dyDescent="0.3">
      <c r="C214" s="222"/>
    </row>
    <row r="215" spans="3:3" x14ac:dyDescent="0.3">
      <c r="C215" s="222"/>
    </row>
    <row r="216" spans="3:3" x14ac:dyDescent="0.3">
      <c r="C216" s="222"/>
    </row>
    <row r="217" spans="3:3" x14ac:dyDescent="0.3">
      <c r="C217" s="222"/>
    </row>
    <row r="218" spans="3:3" x14ac:dyDescent="0.3">
      <c r="C218" s="222"/>
    </row>
    <row r="219" spans="3:3" x14ac:dyDescent="0.3">
      <c r="C219" s="222"/>
    </row>
    <row r="220" spans="3:3" x14ac:dyDescent="0.3">
      <c r="C220" s="222"/>
    </row>
    <row r="221" spans="3:3" x14ac:dyDescent="0.3">
      <c r="C221" s="222"/>
    </row>
    <row r="222" spans="3:3" x14ac:dyDescent="0.3">
      <c r="C222" s="222"/>
    </row>
    <row r="223" spans="3:3" x14ac:dyDescent="0.3">
      <c r="C223" s="222"/>
    </row>
    <row r="224" spans="3:3" x14ac:dyDescent="0.3">
      <c r="C224" s="222"/>
    </row>
    <row r="225" spans="3:3" x14ac:dyDescent="0.3">
      <c r="C225" s="222"/>
    </row>
    <row r="226" spans="3:3" x14ac:dyDescent="0.3">
      <c r="C226" s="222"/>
    </row>
    <row r="227" spans="3:3" x14ac:dyDescent="0.3">
      <c r="C227" s="222"/>
    </row>
    <row r="228" spans="3:3" x14ac:dyDescent="0.3">
      <c r="C228" s="222"/>
    </row>
    <row r="229" spans="3:3" x14ac:dyDescent="0.3">
      <c r="C229" s="222"/>
    </row>
    <row r="230" spans="3:3" x14ac:dyDescent="0.3">
      <c r="C230" s="222"/>
    </row>
    <row r="231" spans="3:3" x14ac:dyDescent="0.3">
      <c r="C231" s="222"/>
    </row>
    <row r="232" spans="3:3" x14ac:dyDescent="0.3">
      <c r="C232" s="222"/>
    </row>
    <row r="233" spans="3:3" x14ac:dyDescent="0.3">
      <c r="C233" s="222"/>
    </row>
    <row r="234" spans="3:3" x14ac:dyDescent="0.3">
      <c r="C234" s="222"/>
    </row>
    <row r="235" spans="3:3" x14ac:dyDescent="0.3">
      <c r="C235" s="222"/>
    </row>
    <row r="236" spans="3:3" x14ac:dyDescent="0.3">
      <c r="C236" s="222"/>
    </row>
    <row r="237" spans="3:3" x14ac:dyDescent="0.3">
      <c r="C237" s="222"/>
    </row>
    <row r="238" spans="3:3" x14ac:dyDescent="0.3">
      <c r="C238" s="222"/>
    </row>
    <row r="239" spans="3:3" x14ac:dyDescent="0.3">
      <c r="C239" s="222"/>
    </row>
    <row r="240" spans="3:3" x14ac:dyDescent="0.3">
      <c r="C240" s="222"/>
    </row>
    <row r="241" spans="3:3" x14ac:dyDescent="0.3">
      <c r="C241" s="222"/>
    </row>
    <row r="242" spans="3:3" x14ac:dyDescent="0.3">
      <c r="C242" s="222"/>
    </row>
    <row r="243" spans="3:3" x14ac:dyDescent="0.3">
      <c r="C243" s="222"/>
    </row>
    <row r="244" spans="3:3" x14ac:dyDescent="0.3">
      <c r="C244" s="222"/>
    </row>
    <row r="245" spans="3:3" x14ac:dyDescent="0.3">
      <c r="C245" s="222"/>
    </row>
    <row r="246" spans="3:3" x14ac:dyDescent="0.3">
      <c r="C246" s="222"/>
    </row>
    <row r="247" spans="3:3" x14ac:dyDescent="0.3">
      <c r="C247" s="222"/>
    </row>
    <row r="248" spans="3:3" x14ac:dyDescent="0.3">
      <c r="C248" s="222"/>
    </row>
    <row r="249" spans="3:3" x14ac:dyDescent="0.3">
      <c r="C249" s="222"/>
    </row>
    <row r="250" spans="3:3" x14ac:dyDescent="0.3">
      <c r="C250" s="222"/>
    </row>
    <row r="251" spans="3:3" x14ac:dyDescent="0.3">
      <c r="C251" s="222"/>
    </row>
    <row r="252" spans="3:3" x14ac:dyDescent="0.3">
      <c r="C252" s="222"/>
    </row>
    <row r="253" spans="3:3" x14ac:dyDescent="0.3">
      <c r="C253" s="222"/>
    </row>
    <row r="254" spans="3:3" x14ac:dyDescent="0.3">
      <c r="C254" s="222"/>
    </row>
    <row r="255" spans="3:3" x14ac:dyDescent="0.3">
      <c r="C255" s="222"/>
    </row>
    <row r="256" spans="3:3" x14ac:dyDescent="0.3">
      <c r="C256" s="222"/>
    </row>
    <row r="257" spans="3:3" x14ac:dyDescent="0.3">
      <c r="C257" s="222"/>
    </row>
    <row r="258" spans="3:3" x14ac:dyDescent="0.3">
      <c r="C258" s="222"/>
    </row>
    <row r="259" spans="3:3" x14ac:dyDescent="0.3">
      <c r="C259" s="222"/>
    </row>
    <row r="260" spans="3:3" x14ac:dyDescent="0.3">
      <c r="C260" s="222"/>
    </row>
    <row r="261" spans="3:3" x14ac:dyDescent="0.3">
      <c r="C261" s="222"/>
    </row>
    <row r="262" spans="3:3" x14ac:dyDescent="0.3">
      <c r="C262" s="222"/>
    </row>
    <row r="263" spans="3:3" x14ac:dyDescent="0.3">
      <c r="C263" s="222"/>
    </row>
    <row r="264" spans="3:3" x14ac:dyDescent="0.3">
      <c r="C264" s="222"/>
    </row>
    <row r="265" spans="3:3" x14ac:dyDescent="0.3">
      <c r="C265" s="222"/>
    </row>
    <row r="266" spans="3:3" x14ac:dyDescent="0.3">
      <c r="C266" s="222"/>
    </row>
    <row r="267" spans="3:3" x14ac:dyDescent="0.3">
      <c r="C267" s="222"/>
    </row>
    <row r="268" spans="3:3" x14ac:dyDescent="0.3">
      <c r="C268" s="222"/>
    </row>
    <row r="269" spans="3:3" x14ac:dyDescent="0.3">
      <c r="C269" s="222"/>
    </row>
    <row r="270" spans="3:3" x14ac:dyDescent="0.3">
      <c r="C270" s="222"/>
    </row>
    <row r="271" spans="3:3" x14ac:dyDescent="0.3">
      <c r="C271" s="222"/>
    </row>
    <row r="272" spans="3:3" x14ac:dyDescent="0.3">
      <c r="C272" s="222"/>
    </row>
    <row r="273" spans="3:3" x14ac:dyDescent="0.3">
      <c r="C273" s="222"/>
    </row>
    <row r="274" spans="3:3" x14ac:dyDescent="0.3">
      <c r="C274" s="222"/>
    </row>
    <row r="275" spans="3:3" x14ac:dyDescent="0.3">
      <c r="C275" s="222"/>
    </row>
    <row r="276" spans="3:3" x14ac:dyDescent="0.3">
      <c r="C276" s="222"/>
    </row>
    <row r="277" spans="3:3" x14ac:dyDescent="0.3">
      <c r="C277" s="222"/>
    </row>
    <row r="278" spans="3:3" x14ac:dyDescent="0.3">
      <c r="C278" s="222"/>
    </row>
    <row r="279" spans="3:3" x14ac:dyDescent="0.3">
      <c r="C279" s="222"/>
    </row>
    <row r="280" spans="3:3" x14ac:dyDescent="0.3">
      <c r="C280" s="222"/>
    </row>
    <row r="281" spans="3:3" x14ac:dyDescent="0.3">
      <c r="C281" s="222"/>
    </row>
    <row r="282" spans="3:3" x14ac:dyDescent="0.3">
      <c r="C282" s="222"/>
    </row>
    <row r="283" spans="3:3" x14ac:dyDescent="0.3">
      <c r="C283" s="222"/>
    </row>
    <row r="284" spans="3:3" x14ac:dyDescent="0.3">
      <c r="C284" s="222"/>
    </row>
    <row r="285" spans="3:3" x14ac:dyDescent="0.3">
      <c r="C285" s="222"/>
    </row>
    <row r="286" spans="3:3" x14ac:dyDescent="0.3">
      <c r="C286" s="222"/>
    </row>
    <row r="287" spans="3:3" x14ac:dyDescent="0.3">
      <c r="C287" s="222"/>
    </row>
    <row r="288" spans="3:3" x14ac:dyDescent="0.3">
      <c r="C288" s="222"/>
    </row>
    <row r="289" spans="3:3" x14ac:dyDescent="0.3">
      <c r="C289" s="222"/>
    </row>
    <row r="290" spans="3:3" x14ac:dyDescent="0.3">
      <c r="C290" s="222"/>
    </row>
    <row r="291" spans="3:3" x14ac:dyDescent="0.3">
      <c r="C291" s="222"/>
    </row>
    <row r="292" spans="3:3" x14ac:dyDescent="0.3">
      <c r="C292" s="222"/>
    </row>
    <row r="293" spans="3:3" x14ac:dyDescent="0.3">
      <c r="C293" s="222"/>
    </row>
    <row r="294" spans="3:3" x14ac:dyDescent="0.3">
      <c r="C294" s="222"/>
    </row>
    <row r="295" spans="3:3" x14ac:dyDescent="0.3">
      <c r="C295" s="222"/>
    </row>
    <row r="296" spans="3:3" x14ac:dyDescent="0.3">
      <c r="C296" s="222"/>
    </row>
    <row r="297" spans="3:3" x14ac:dyDescent="0.3">
      <c r="C297" s="222"/>
    </row>
    <row r="298" spans="3:3" x14ac:dyDescent="0.3">
      <c r="C298" s="222"/>
    </row>
    <row r="299" spans="3:3" x14ac:dyDescent="0.3">
      <c r="C299" s="222"/>
    </row>
    <row r="300" spans="3:3" x14ac:dyDescent="0.3">
      <c r="C300" s="222"/>
    </row>
    <row r="301" spans="3:3" x14ac:dyDescent="0.3">
      <c r="C301" s="222"/>
    </row>
    <row r="302" spans="3:3" x14ac:dyDescent="0.3">
      <c r="C302" s="222"/>
    </row>
    <row r="303" spans="3:3" x14ac:dyDescent="0.3">
      <c r="C303" s="222"/>
    </row>
    <row r="304" spans="3:3" x14ac:dyDescent="0.3">
      <c r="C304" s="222"/>
    </row>
    <row r="305" spans="3:3" x14ac:dyDescent="0.3">
      <c r="C305" s="222"/>
    </row>
    <row r="306" spans="3:3" x14ac:dyDescent="0.3">
      <c r="C306" s="222"/>
    </row>
    <row r="307" spans="3:3" x14ac:dyDescent="0.3">
      <c r="C307" s="222"/>
    </row>
    <row r="308" spans="3:3" x14ac:dyDescent="0.3">
      <c r="C308" s="222"/>
    </row>
    <row r="309" spans="3:3" x14ac:dyDescent="0.3">
      <c r="C309" s="222"/>
    </row>
    <row r="310" spans="3:3" x14ac:dyDescent="0.3">
      <c r="C310" s="222"/>
    </row>
    <row r="311" spans="3:3" x14ac:dyDescent="0.3">
      <c r="C311" s="222"/>
    </row>
    <row r="312" spans="3:3" x14ac:dyDescent="0.3">
      <c r="C312" s="222"/>
    </row>
    <row r="313" spans="3:3" x14ac:dyDescent="0.3">
      <c r="C313" s="222"/>
    </row>
    <row r="314" spans="3:3" x14ac:dyDescent="0.3">
      <c r="C314" s="222"/>
    </row>
    <row r="315" spans="3:3" x14ac:dyDescent="0.3">
      <c r="C315" s="222"/>
    </row>
    <row r="316" spans="3:3" x14ac:dyDescent="0.3">
      <c r="C316" s="222"/>
    </row>
    <row r="317" spans="3:3" x14ac:dyDescent="0.3">
      <c r="C317" s="222"/>
    </row>
    <row r="318" spans="3:3" x14ac:dyDescent="0.3">
      <c r="C318" s="222"/>
    </row>
    <row r="319" spans="3:3" x14ac:dyDescent="0.3">
      <c r="C319" s="222"/>
    </row>
    <row r="320" spans="3:3" x14ac:dyDescent="0.3">
      <c r="C320" s="222"/>
    </row>
    <row r="321" spans="3:3" x14ac:dyDescent="0.3">
      <c r="C321" s="222"/>
    </row>
    <row r="322" spans="3:3" x14ac:dyDescent="0.3">
      <c r="C322" s="222"/>
    </row>
    <row r="323" spans="3:3" x14ac:dyDescent="0.3">
      <c r="C323" s="222"/>
    </row>
    <row r="324" spans="3:3" x14ac:dyDescent="0.3">
      <c r="C324" s="222"/>
    </row>
    <row r="325" spans="3:3" x14ac:dyDescent="0.3">
      <c r="C325" s="222"/>
    </row>
    <row r="326" spans="3:3" x14ac:dyDescent="0.3">
      <c r="C326" s="222"/>
    </row>
    <row r="327" spans="3:3" x14ac:dyDescent="0.3">
      <c r="C327" s="222"/>
    </row>
    <row r="328" spans="3:3" x14ac:dyDescent="0.3">
      <c r="C328" s="222"/>
    </row>
    <row r="329" spans="3:3" x14ac:dyDescent="0.3">
      <c r="C329" s="222"/>
    </row>
    <row r="330" spans="3:3" x14ac:dyDescent="0.3">
      <c r="C330" s="222"/>
    </row>
    <row r="331" spans="3:3" x14ac:dyDescent="0.3">
      <c r="C331" s="222"/>
    </row>
    <row r="332" spans="3:3" x14ac:dyDescent="0.3">
      <c r="C332" s="222"/>
    </row>
    <row r="333" spans="3:3" x14ac:dyDescent="0.3">
      <c r="C333" s="222"/>
    </row>
    <row r="334" spans="3:3" x14ac:dyDescent="0.3">
      <c r="C334" s="222"/>
    </row>
    <row r="335" spans="3:3" x14ac:dyDescent="0.3">
      <c r="C335" s="222"/>
    </row>
    <row r="336" spans="3:3" x14ac:dyDescent="0.3">
      <c r="C336" s="222"/>
    </row>
    <row r="337" spans="3:3" x14ac:dyDescent="0.3">
      <c r="C337" s="222"/>
    </row>
    <row r="338" spans="3:3" x14ac:dyDescent="0.3">
      <c r="C338" s="222"/>
    </row>
    <row r="339" spans="3:3" x14ac:dyDescent="0.3">
      <c r="C339" s="222"/>
    </row>
    <row r="340" spans="3:3" x14ac:dyDescent="0.3">
      <c r="C340" s="222"/>
    </row>
    <row r="341" spans="3:3" x14ac:dyDescent="0.3">
      <c r="C341" s="222"/>
    </row>
    <row r="342" spans="3:3" x14ac:dyDescent="0.3">
      <c r="C342" s="222"/>
    </row>
    <row r="343" spans="3:3" x14ac:dyDescent="0.3">
      <c r="C343" s="222"/>
    </row>
    <row r="344" spans="3:3" x14ac:dyDescent="0.3">
      <c r="C344" s="222"/>
    </row>
    <row r="345" spans="3:3" x14ac:dyDescent="0.3">
      <c r="C345" s="222"/>
    </row>
    <row r="346" spans="3:3" x14ac:dyDescent="0.3">
      <c r="C346" s="222"/>
    </row>
    <row r="347" spans="3:3" x14ac:dyDescent="0.3">
      <c r="C347" s="222"/>
    </row>
    <row r="348" spans="3:3" x14ac:dyDescent="0.3">
      <c r="C348" s="222"/>
    </row>
    <row r="349" spans="3:3" x14ac:dyDescent="0.3">
      <c r="C349" s="222"/>
    </row>
    <row r="350" spans="3:3" x14ac:dyDescent="0.3">
      <c r="C350" s="222"/>
    </row>
    <row r="351" spans="3:3" x14ac:dyDescent="0.3">
      <c r="C351" s="222"/>
    </row>
    <row r="352" spans="3:3" x14ac:dyDescent="0.3">
      <c r="C352" s="222"/>
    </row>
    <row r="353" spans="3:3" x14ac:dyDescent="0.3">
      <c r="C353" s="222"/>
    </row>
    <row r="354" spans="3:3" x14ac:dyDescent="0.3">
      <c r="C354" s="222"/>
    </row>
    <row r="355" spans="3:3" x14ac:dyDescent="0.3">
      <c r="C355" s="222"/>
    </row>
    <row r="356" spans="3:3" x14ac:dyDescent="0.3">
      <c r="C356" s="222"/>
    </row>
    <row r="357" spans="3:3" x14ac:dyDescent="0.3">
      <c r="C357" s="222"/>
    </row>
    <row r="358" spans="3:3" x14ac:dyDescent="0.3">
      <c r="C358" s="222"/>
    </row>
    <row r="359" spans="3:3" x14ac:dyDescent="0.3">
      <c r="C359" s="222"/>
    </row>
    <row r="360" spans="3:3" x14ac:dyDescent="0.3">
      <c r="C360" s="222"/>
    </row>
    <row r="361" spans="3:3" x14ac:dyDescent="0.3">
      <c r="C361" s="222"/>
    </row>
    <row r="362" spans="3:3" x14ac:dyDescent="0.3">
      <c r="C362" s="222"/>
    </row>
    <row r="363" spans="3:3" x14ac:dyDescent="0.3">
      <c r="C363" s="222"/>
    </row>
    <row r="364" spans="3:3" x14ac:dyDescent="0.3">
      <c r="C364" s="222"/>
    </row>
    <row r="365" spans="3:3" x14ac:dyDescent="0.3">
      <c r="C365" s="222"/>
    </row>
    <row r="366" spans="3:3" x14ac:dyDescent="0.3">
      <c r="C366" s="222"/>
    </row>
    <row r="367" spans="3:3" x14ac:dyDescent="0.3">
      <c r="C367" s="222"/>
    </row>
    <row r="368" spans="3:3" x14ac:dyDescent="0.3">
      <c r="C368" s="222"/>
    </row>
    <row r="369" spans="3:3" x14ac:dyDescent="0.3">
      <c r="C369" s="222"/>
    </row>
    <row r="370" spans="3:3" x14ac:dyDescent="0.3">
      <c r="C370" s="222"/>
    </row>
    <row r="371" spans="3:3" x14ac:dyDescent="0.3">
      <c r="C371" s="222"/>
    </row>
    <row r="372" spans="3:3" x14ac:dyDescent="0.3">
      <c r="C372" s="222"/>
    </row>
    <row r="373" spans="3:3" x14ac:dyDescent="0.3">
      <c r="C373" s="222"/>
    </row>
    <row r="374" spans="3:3" x14ac:dyDescent="0.3">
      <c r="C374" s="222"/>
    </row>
    <row r="375" spans="3:3" x14ac:dyDescent="0.3">
      <c r="C375" s="222"/>
    </row>
    <row r="376" spans="3:3" x14ac:dyDescent="0.3">
      <c r="C376" s="222"/>
    </row>
    <row r="377" spans="3:3" x14ac:dyDescent="0.3">
      <c r="C377" s="222"/>
    </row>
    <row r="378" spans="3:3" x14ac:dyDescent="0.3">
      <c r="C378" s="222"/>
    </row>
    <row r="379" spans="3:3" x14ac:dyDescent="0.3">
      <c r="C379" s="222"/>
    </row>
    <row r="380" spans="3:3" x14ac:dyDescent="0.3">
      <c r="C380" s="222"/>
    </row>
    <row r="381" spans="3:3" x14ac:dyDescent="0.3">
      <c r="C381" s="222"/>
    </row>
    <row r="382" spans="3:3" x14ac:dyDescent="0.3">
      <c r="C382" s="222"/>
    </row>
    <row r="383" spans="3:3" x14ac:dyDescent="0.3">
      <c r="C383" s="222"/>
    </row>
    <row r="384" spans="3:3" x14ac:dyDescent="0.3">
      <c r="C384" s="222"/>
    </row>
    <row r="385" spans="3:3" x14ac:dyDescent="0.3">
      <c r="C385" s="222"/>
    </row>
    <row r="386" spans="3:3" x14ac:dyDescent="0.3">
      <c r="C386" s="222"/>
    </row>
    <row r="387" spans="3:3" x14ac:dyDescent="0.3">
      <c r="C387" s="222"/>
    </row>
    <row r="388" spans="3:3" x14ac:dyDescent="0.3">
      <c r="C388" s="222"/>
    </row>
    <row r="389" spans="3:3" x14ac:dyDescent="0.3">
      <c r="C389" s="222"/>
    </row>
    <row r="390" spans="3:3" x14ac:dyDescent="0.3">
      <c r="C390" s="222"/>
    </row>
    <row r="391" spans="3:3" x14ac:dyDescent="0.3">
      <c r="C391" s="222"/>
    </row>
    <row r="392" spans="3:3" x14ac:dyDescent="0.3">
      <c r="C392" s="222"/>
    </row>
    <row r="393" spans="3:3" x14ac:dyDescent="0.3">
      <c r="C393" s="222"/>
    </row>
    <row r="394" spans="3:3" x14ac:dyDescent="0.3">
      <c r="C394" s="222"/>
    </row>
    <row r="395" spans="3:3" x14ac:dyDescent="0.3">
      <c r="C395" s="222"/>
    </row>
    <row r="396" spans="3:3" x14ac:dyDescent="0.3">
      <c r="C396" s="222"/>
    </row>
    <row r="397" spans="3:3" x14ac:dyDescent="0.3">
      <c r="C397" s="222"/>
    </row>
    <row r="398" spans="3:3" x14ac:dyDescent="0.3">
      <c r="C398" s="222"/>
    </row>
    <row r="399" spans="3:3" x14ac:dyDescent="0.3">
      <c r="C399" s="222"/>
    </row>
    <row r="400" spans="3:3" x14ac:dyDescent="0.3">
      <c r="C400" s="222"/>
    </row>
    <row r="401" spans="3:3" x14ac:dyDescent="0.3">
      <c r="C401" s="222"/>
    </row>
    <row r="402" spans="3:3" x14ac:dyDescent="0.3">
      <c r="C402" s="222"/>
    </row>
    <row r="403" spans="3:3" x14ac:dyDescent="0.3">
      <c r="C403" s="222"/>
    </row>
    <row r="404" spans="3:3" x14ac:dyDescent="0.3">
      <c r="C404" s="222"/>
    </row>
    <row r="405" spans="3:3" x14ac:dyDescent="0.3">
      <c r="C405" s="222"/>
    </row>
    <row r="406" spans="3:3" x14ac:dyDescent="0.3">
      <c r="C406" s="222"/>
    </row>
    <row r="407" spans="3:3" x14ac:dyDescent="0.3">
      <c r="C407" s="222"/>
    </row>
    <row r="408" spans="3:3" x14ac:dyDescent="0.3">
      <c r="C408" s="222"/>
    </row>
    <row r="409" spans="3:3" x14ac:dyDescent="0.3">
      <c r="C409" s="222"/>
    </row>
    <row r="410" spans="3:3" x14ac:dyDescent="0.3">
      <c r="C410" s="222"/>
    </row>
    <row r="411" spans="3:3" x14ac:dyDescent="0.3">
      <c r="C411" s="222"/>
    </row>
    <row r="412" spans="3:3" x14ac:dyDescent="0.3">
      <c r="C412" s="222"/>
    </row>
    <row r="413" spans="3:3" x14ac:dyDescent="0.3">
      <c r="C413" s="222"/>
    </row>
    <row r="414" spans="3:3" x14ac:dyDescent="0.3">
      <c r="C414" s="222"/>
    </row>
    <row r="415" spans="3:3" x14ac:dyDescent="0.3">
      <c r="C415" s="222"/>
    </row>
    <row r="416" spans="3:3" x14ac:dyDescent="0.3">
      <c r="C416" s="222"/>
    </row>
    <row r="417" spans="3:3" x14ac:dyDescent="0.3">
      <c r="C417" s="222"/>
    </row>
    <row r="418" spans="3:3" x14ac:dyDescent="0.3">
      <c r="C418" s="222"/>
    </row>
    <row r="419" spans="3:3" x14ac:dyDescent="0.3">
      <c r="C419" s="222"/>
    </row>
    <row r="420" spans="3:3" x14ac:dyDescent="0.3">
      <c r="C420" s="222"/>
    </row>
    <row r="421" spans="3:3" x14ac:dyDescent="0.3">
      <c r="C421" s="222"/>
    </row>
    <row r="422" spans="3:3" x14ac:dyDescent="0.3">
      <c r="C422" s="222"/>
    </row>
    <row r="423" spans="3:3" x14ac:dyDescent="0.3">
      <c r="C423" s="222"/>
    </row>
    <row r="424" spans="3:3" x14ac:dyDescent="0.3">
      <c r="C424" s="222"/>
    </row>
    <row r="425" spans="3:3" x14ac:dyDescent="0.3">
      <c r="C425" s="222"/>
    </row>
    <row r="426" spans="3:3" x14ac:dyDescent="0.3">
      <c r="C426" s="222"/>
    </row>
    <row r="427" spans="3:3" x14ac:dyDescent="0.3">
      <c r="C427" s="222"/>
    </row>
    <row r="428" spans="3:3" x14ac:dyDescent="0.3">
      <c r="C428" s="222"/>
    </row>
    <row r="429" spans="3:3" x14ac:dyDescent="0.3">
      <c r="C429" s="222"/>
    </row>
    <row r="430" spans="3:3" x14ac:dyDescent="0.3">
      <c r="C430" s="222"/>
    </row>
    <row r="431" spans="3:3" x14ac:dyDescent="0.3">
      <c r="C431" s="222"/>
    </row>
    <row r="432" spans="3:3" x14ac:dyDescent="0.3">
      <c r="C432" s="222"/>
    </row>
    <row r="433" spans="3:3" x14ac:dyDescent="0.3">
      <c r="C433" s="222"/>
    </row>
    <row r="434" spans="3:3" x14ac:dyDescent="0.3">
      <c r="C434" s="222"/>
    </row>
    <row r="435" spans="3:3" x14ac:dyDescent="0.3">
      <c r="C435" s="222"/>
    </row>
    <row r="436" spans="3:3" x14ac:dyDescent="0.3">
      <c r="C436" s="222"/>
    </row>
    <row r="437" spans="3:3" x14ac:dyDescent="0.3">
      <c r="C437" s="222"/>
    </row>
    <row r="438" spans="3:3" x14ac:dyDescent="0.3">
      <c r="C438" s="222"/>
    </row>
    <row r="439" spans="3:3" x14ac:dyDescent="0.3">
      <c r="C439" s="222"/>
    </row>
    <row r="440" spans="3:3" x14ac:dyDescent="0.3">
      <c r="C440" s="222"/>
    </row>
    <row r="441" spans="3:3" x14ac:dyDescent="0.3">
      <c r="C441" s="222"/>
    </row>
    <row r="442" spans="3:3" x14ac:dyDescent="0.3">
      <c r="C442" s="222"/>
    </row>
    <row r="443" spans="3:3" x14ac:dyDescent="0.3">
      <c r="C443" s="222"/>
    </row>
    <row r="444" spans="3:3" x14ac:dyDescent="0.3">
      <c r="C444" s="222"/>
    </row>
    <row r="445" spans="3:3" x14ac:dyDescent="0.3">
      <c r="C445" s="222"/>
    </row>
    <row r="446" spans="3:3" x14ac:dyDescent="0.3">
      <c r="C446" s="222"/>
    </row>
    <row r="447" spans="3:3" x14ac:dyDescent="0.3">
      <c r="C447" s="222"/>
    </row>
    <row r="448" spans="3:3" x14ac:dyDescent="0.3">
      <c r="C448" s="222"/>
    </row>
    <row r="449" spans="3:3" x14ac:dyDescent="0.3">
      <c r="C449" s="222"/>
    </row>
    <row r="450" spans="3:3" x14ac:dyDescent="0.3">
      <c r="C450" s="222"/>
    </row>
    <row r="451" spans="3:3" x14ac:dyDescent="0.3">
      <c r="C451" s="222"/>
    </row>
    <row r="452" spans="3:3" x14ac:dyDescent="0.3">
      <c r="C452" s="222"/>
    </row>
    <row r="453" spans="3:3" x14ac:dyDescent="0.3">
      <c r="C453" s="222"/>
    </row>
    <row r="454" spans="3:3" x14ac:dyDescent="0.3">
      <c r="C454" s="222"/>
    </row>
    <row r="455" spans="3:3" x14ac:dyDescent="0.3">
      <c r="C455" s="222"/>
    </row>
    <row r="456" spans="3:3" x14ac:dyDescent="0.3">
      <c r="C456" s="222"/>
    </row>
    <row r="457" spans="3:3" x14ac:dyDescent="0.3">
      <c r="C457" s="222"/>
    </row>
    <row r="458" spans="3:3" x14ac:dyDescent="0.3">
      <c r="C458" s="222"/>
    </row>
    <row r="459" spans="3:3" x14ac:dyDescent="0.3">
      <c r="C459" s="222"/>
    </row>
    <row r="460" spans="3:3" x14ac:dyDescent="0.3">
      <c r="C460" s="222"/>
    </row>
    <row r="461" spans="3:3" x14ac:dyDescent="0.3">
      <c r="C461" s="222"/>
    </row>
    <row r="462" spans="3:3" x14ac:dyDescent="0.3">
      <c r="C462" s="222"/>
    </row>
    <row r="463" spans="3:3" x14ac:dyDescent="0.3">
      <c r="C463" s="222"/>
    </row>
    <row r="464" spans="3:3" x14ac:dyDescent="0.3">
      <c r="C464" s="222"/>
    </row>
    <row r="465" spans="3:3" x14ac:dyDescent="0.3">
      <c r="C465" s="222"/>
    </row>
    <row r="466" spans="3:3" x14ac:dyDescent="0.3">
      <c r="C466" s="222"/>
    </row>
    <row r="467" spans="3:3" x14ac:dyDescent="0.3">
      <c r="C467" s="222"/>
    </row>
    <row r="468" spans="3:3" x14ac:dyDescent="0.3">
      <c r="C468" s="222"/>
    </row>
    <row r="469" spans="3:3" x14ac:dyDescent="0.3">
      <c r="C469" s="222"/>
    </row>
    <row r="470" spans="3:3" x14ac:dyDescent="0.3">
      <c r="C470" s="222"/>
    </row>
    <row r="471" spans="3:3" x14ac:dyDescent="0.3">
      <c r="C471" s="222"/>
    </row>
    <row r="472" spans="3:3" x14ac:dyDescent="0.3">
      <c r="C472" s="222"/>
    </row>
    <row r="473" spans="3:3" x14ac:dyDescent="0.3">
      <c r="C473" s="222"/>
    </row>
    <row r="474" spans="3:3" x14ac:dyDescent="0.3">
      <c r="C474" s="222"/>
    </row>
    <row r="475" spans="3:3" x14ac:dyDescent="0.3">
      <c r="C475" s="222"/>
    </row>
    <row r="476" spans="3:3" x14ac:dyDescent="0.3">
      <c r="C476" s="222"/>
    </row>
    <row r="477" spans="3:3" x14ac:dyDescent="0.3">
      <c r="C477" s="222"/>
    </row>
    <row r="478" spans="3:3" x14ac:dyDescent="0.3">
      <c r="C478" s="222"/>
    </row>
    <row r="479" spans="3:3" x14ac:dyDescent="0.3">
      <c r="C479" s="222"/>
    </row>
    <row r="480" spans="3:3" x14ac:dyDescent="0.3">
      <c r="C480" s="222"/>
    </row>
    <row r="481" spans="3:3" x14ac:dyDescent="0.3">
      <c r="C481" s="222"/>
    </row>
    <row r="482" spans="3:3" x14ac:dyDescent="0.3">
      <c r="C482" s="222"/>
    </row>
    <row r="483" spans="3:3" x14ac:dyDescent="0.3">
      <c r="C483" s="222"/>
    </row>
    <row r="484" spans="3:3" x14ac:dyDescent="0.3">
      <c r="C484" s="222"/>
    </row>
    <row r="485" spans="3:3" x14ac:dyDescent="0.3">
      <c r="C485" s="222"/>
    </row>
    <row r="486" spans="3:3" x14ac:dyDescent="0.3">
      <c r="C486" s="222"/>
    </row>
    <row r="487" spans="3:3" x14ac:dyDescent="0.3">
      <c r="C487" s="222"/>
    </row>
    <row r="488" spans="3:3" x14ac:dyDescent="0.3">
      <c r="C488" s="222"/>
    </row>
    <row r="489" spans="3:3" x14ac:dyDescent="0.3">
      <c r="C489" s="222"/>
    </row>
    <row r="490" spans="3:3" x14ac:dyDescent="0.3">
      <c r="C490" s="222"/>
    </row>
    <row r="491" spans="3:3" x14ac:dyDescent="0.3">
      <c r="C491" s="222"/>
    </row>
    <row r="492" spans="3:3" x14ac:dyDescent="0.3">
      <c r="C492" s="222"/>
    </row>
    <row r="493" spans="3:3" x14ac:dyDescent="0.3">
      <c r="C493" s="222"/>
    </row>
    <row r="494" spans="3:3" x14ac:dyDescent="0.3">
      <c r="C494" s="222"/>
    </row>
    <row r="495" spans="3:3" x14ac:dyDescent="0.3">
      <c r="C495" s="222"/>
    </row>
    <row r="496" spans="3:3" x14ac:dyDescent="0.3">
      <c r="C496" s="222"/>
    </row>
    <row r="497" spans="3:3" x14ac:dyDescent="0.3">
      <c r="C497" s="222"/>
    </row>
    <row r="498" spans="3:3" x14ac:dyDescent="0.3">
      <c r="C498" s="222"/>
    </row>
    <row r="499" spans="3:3" x14ac:dyDescent="0.3">
      <c r="C499" s="222"/>
    </row>
    <row r="500" spans="3:3" x14ac:dyDescent="0.3">
      <c r="C500" s="222"/>
    </row>
    <row r="501" spans="3:3" x14ac:dyDescent="0.3">
      <c r="C501" s="222"/>
    </row>
    <row r="502" spans="3:3" x14ac:dyDescent="0.3">
      <c r="C502" s="222"/>
    </row>
    <row r="503" spans="3:3" x14ac:dyDescent="0.3">
      <c r="C503" s="222"/>
    </row>
    <row r="504" spans="3:3" x14ac:dyDescent="0.3">
      <c r="C504" s="222"/>
    </row>
    <row r="505" spans="3:3" x14ac:dyDescent="0.3">
      <c r="C505" s="222"/>
    </row>
    <row r="506" spans="3:3" x14ac:dyDescent="0.3">
      <c r="C506" s="222"/>
    </row>
    <row r="507" spans="3:3" x14ac:dyDescent="0.3">
      <c r="C507" s="222"/>
    </row>
    <row r="508" spans="3:3" x14ac:dyDescent="0.3">
      <c r="C508" s="222"/>
    </row>
    <row r="509" spans="3:3" x14ac:dyDescent="0.3">
      <c r="C509" s="222"/>
    </row>
    <row r="510" spans="3:3" x14ac:dyDescent="0.3">
      <c r="C510" s="222"/>
    </row>
    <row r="511" spans="3:3" x14ac:dyDescent="0.3">
      <c r="C511" s="222"/>
    </row>
    <row r="512" spans="3:3" x14ac:dyDescent="0.3">
      <c r="C512" s="222"/>
    </row>
    <row r="513" spans="3:3" x14ac:dyDescent="0.3">
      <c r="C513" s="222"/>
    </row>
    <row r="514" spans="3:3" x14ac:dyDescent="0.3">
      <c r="C514" s="222"/>
    </row>
    <row r="515" spans="3:3" x14ac:dyDescent="0.3">
      <c r="C515" s="222"/>
    </row>
    <row r="516" spans="3:3" x14ac:dyDescent="0.3">
      <c r="C516" s="222"/>
    </row>
    <row r="517" spans="3:3" x14ac:dyDescent="0.3">
      <c r="C517" s="222"/>
    </row>
    <row r="518" spans="3:3" x14ac:dyDescent="0.3">
      <c r="C518" s="222"/>
    </row>
    <row r="519" spans="3:3" x14ac:dyDescent="0.3">
      <c r="C519" s="222"/>
    </row>
    <row r="520" spans="3:3" x14ac:dyDescent="0.3">
      <c r="C520" s="222"/>
    </row>
    <row r="521" spans="3:3" x14ac:dyDescent="0.3">
      <c r="C521" s="222"/>
    </row>
    <row r="522" spans="3:3" x14ac:dyDescent="0.3">
      <c r="C522" s="222"/>
    </row>
    <row r="523" spans="3:3" x14ac:dyDescent="0.3">
      <c r="C523" s="222"/>
    </row>
    <row r="524" spans="3:3" x14ac:dyDescent="0.3">
      <c r="C524" s="222"/>
    </row>
    <row r="525" spans="3:3" x14ac:dyDescent="0.3">
      <c r="C525" s="222"/>
    </row>
    <row r="526" spans="3:3" x14ac:dyDescent="0.3">
      <c r="C526" s="222"/>
    </row>
    <row r="527" spans="3:3" x14ac:dyDescent="0.3">
      <c r="C527" s="222"/>
    </row>
    <row r="528" spans="3:3" x14ac:dyDescent="0.3">
      <c r="C528" s="222"/>
    </row>
    <row r="529" spans="3:3" x14ac:dyDescent="0.3">
      <c r="C529" s="222"/>
    </row>
    <row r="530" spans="3:3" x14ac:dyDescent="0.3">
      <c r="C530" s="222"/>
    </row>
    <row r="531" spans="3:3" x14ac:dyDescent="0.3">
      <c r="C531" s="222"/>
    </row>
    <row r="532" spans="3:3" x14ac:dyDescent="0.3">
      <c r="C532" s="222"/>
    </row>
    <row r="533" spans="3:3" x14ac:dyDescent="0.3">
      <c r="C533" s="222"/>
    </row>
    <row r="534" spans="3:3" x14ac:dyDescent="0.3">
      <c r="C534" s="222"/>
    </row>
    <row r="535" spans="3:3" x14ac:dyDescent="0.3">
      <c r="C535" s="222"/>
    </row>
    <row r="536" spans="3:3" x14ac:dyDescent="0.3">
      <c r="C536" s="222"/>
    </row>
    <row r="537" spans="3:3" x14ac:dyDescent="0.3">
      <c r="C537" s="222"/>
    </row>
    <row r="538" spans="3:3" x14ac:dyDescent="0.3">
      <c r="C538" s="222"/>
    </row>
    <row r="539" spans="3:3" x14ac:dyDescent="0.3">
      <c r="C539" s="222"/>
    </row>
    <row r="540" spans="3:3" x14ac:dyDescent="0.3">
      <c r="C540" s="222"/>
    </row>
    <row r="541" spans="3:3" x14ac:dyDescent="0.3">
      <c r="C541" s="222"/>
    </row>
    <row r="542" spans="3:3" x14ac:dyDescent="0.3">
      <c r="C542" s="222"/>
    </row>
    <row r="543" spans="3:3" x14ac:dyDescent="0.3">
      <c r="C543" s="222"/>
    </row>
    <row r="544" spans="3:3" x14ac:dyDescent="0.3">
      <c r="C544" s="222"/>
    </row>
    <row r="545" spans="3:3" x14ac:dyDescent="0.3">
      <c r="C545" s="222"/>
    </row>
    <row r="546" spans="3:3" x14ac:dyDescent="0.3">
      <c r="C546" s="222"/>
    </row>
    <row r="547" spans="3:3" x14ac:dyDescent="0.3">
      <c r="C547" s="222"/>
    </row>
    <row r="548" spans="3:3" x14ac:dyDescent="0.3">
      <c r="C548" s="222"/>
    </row>
    <row r="549" spans="3:3" x14ac:dyDescent="0.3">
      <c r="C549" s="222"/>
    </row>
    <row r="550" spans="3:3" x14ac:dyDescent="0.3">
      <c r="C550" s="222"/>
    </row>
    <row r="551" spans="3:3" x14ac:dyDescent="0.3">
      <c r="C551" s="222"/>
    </row>
    <row r="552" spans="3:3" x14ac:dyDescent="0.3">
      <c r="C552" s="222"/>
    </row>
    <row r="553" spans="3:3" x14ac:dyDescent="0.3">
      <c r="C553" s="222"/>
    </row>
    <row r="554" spans="3:3" x14ac:dyDescent="0.3">
      <c r="C554" s="222"/>
    </row>
    <row r="555" spans="3:3" x14ac:dyDescent="0.3">
      <c r="C555" s="222"/>
    </row>
    <row r="556" spans="3:3" x14ac:dyDescent="0.3">
      <c r="C556" s="222"/>
    </row>
    <row r="557" spans="3:3" x14ac:dyDescent="0.3">
      <c r="C557" s="222"/>
    </row>
    <row r="558" spans="3:3" x14ac:dyDescent="0.3">
      <c r="C558" s="222"/>
    </row>
    <row r="559" spans="3:3" x14ac:dyDescent="0.3">
      <c r="C559" s="222"/>
    </row>
    <row r="560" spans="3:3" x14ac:dyDescent="0.3">
      <c r="C560" s="222"/>
    </row>
    <row r="561" spans="3:3" x14ac:dyDescent="0.3">
      <c r="C561" s="222"/>
    </row>
    <row r="562" spans="3:3" x14ac:dyDescent="0.3">
      <c r="C562" s="222"/>
    </row>
    <row r="563" spans="3:3" x14ac:dyDescent="0.3">
      <c r="C563" s="222"/>
    </row>
    <row r="564" spans="3:3" x14ac:dyDescent="0.3">
      <c r="C564" s="222"/>
    </row>
    <row r="565" spans="3:3" x14ac:dyDescent="0.3">
      <c r="C565" s="222"/>
    </row>
    <row r="566" spans="3:3" x14ac:dyDescent="0.3">
      <c r="C566" s="222"/>
    </row>
    <row r="567" spans="3:3" x14ac:dyDescent="0.3">
      <c r="C567" s="222"/>
    </row>
    <row r="568" spans="3:3" x14ac:dyDescent="0.3">
      <c r="C568" s="222"/>
    </row>
    <row r="569" spans="3:3" x14ac:dyDescent="0.3">
      <c r="C569" s="222"/>
    </row>
    <row r="570" spans="3:3" x14ac:dyDescent="0.3">
      <c r="C570" s="222"/>
    </row>
    <row r="571" spans="3:3" x14ac:dyDescent="0.3">
      <c r="C571" s="222"/>
    </row>
    <row r="572" spans="3:3" x14ac:dyDescent="0.3">
      <c r="C572" s="222"/>
    </row>
    <row r="573" spans="3:3" x14ac:dyDescent="0.3">
      <c r="C573" s="222"/>
    </row>
    <row r="574" spans="3:3" x14ac:dyDescent="0.3">
      <c r="C574" s="222"/>
    </row>
    <row r="575" spans="3:3" x14ac:dyDescent="0.3">
      <c r="C575" s="222"/>
    </row>
    <row r="576" spans="3:3" x14ac:dyDescent="0.3">
      <c r="C576" s="222"/>
    </row>
    <row r="577" spans="3:3" x14ac:dyDescent="0.3">
      <c r="C577" s="222"/>
    </row>
    <row r="578" spans="3:3" x14ac:dyDescent="0.3">
      <c r="C578" s="222"/>
    </row>
    <row r="579" spans="3:3" x14ac:dyDescent="0.3">
      <c r="C579" s="222"/>
    </row>
    <row r="580" spans="3:3" x14ac:dyDescent="0.3">
      <c r="C580" s="222"/>
    </row>
    <row r="581" spans="3:3" x14ac:dyDescent="0.3">
      <c r="C581" s="222"/>
    </row>
    <row r="582" spans="3:3" x14ac:dyDescent="0.3">
      <c r="C582" s="222"/>
    </row>
    <row r="583" spans="3:3" x14ac:dyDescent="0.3">
      <c r="C583" s="222"/>
    </row>
    <row r="584" spans="3:3" x14ac:dyDescent="0.3">
      <c r="C584" s="222"/>
    </row>
    <row r="585" spans="3:3" x14ac:dyDescent="0.3">
      <c r="C585" s="222"/>
    </row>
    <row r="586" spans="3:3" x14ac:dyDescent="0.3">
      <c r="C586" s="222"/>
    </row>
    <row r="587" spans="3:3" x14ac:dyDescent="0.3">
      <c r="C587" s="222"/>
    </row>
    <row r="588" spans="3:3" x14ac:dyDescent="0.3">
      <c r="C588" s="222"/>
    </row>
    <row r="589" spans="3:3" x14ac:dyDescent="0.3">
      <c r="C589" s="222"/>
    </row>
    <row r="590" spans="3:3" x14ac:dyDescent="0.3">
      <c r="C590" s="222"/>
    </row>
    <row r="591" spans="3:3" x14ac:dyDescent="0.3">
      <c r="C591" s="222"/>
    </row>
    <row r="592" spans="3:3" x14ac:dyDescent="0.3">
      <c r="C592" s="222"/>
    </row>
    <row r="593" spans="3:3" x14ac:dyDescent="0.3">
      <c r="C593" s="222"/>
    </row>
    <row r="594" spans="3:3" x14ac:dyDescent="0.3">
      <c r="C594" s="222"/>
    </row>
    <row r="595" spans="3:3" x14ac:dyDescent="0.3">
      <c r="C595" s="222"/>
    </row>
    <row r="596" spans="3:3" x14ac:dyDescent="0.3">
      <c r="C596" s="222"/>
    </row>
    <row r="597" spans="3:3" x14ac:dyDescent="0.3">
      <c r="C597" s="222"/>
    </row>
    <row r="598" spans="3:3" x14ac:dyDescent="0.3">
      <c r="C598" s="222"/>
    </row>
    <row r="599" spans="3:3" x14ac:dyDescent="0.3">
      <c r="C599" s="222"/>
    </row>
    <row r="600" spans="3:3" x14ac:dyDescent="0.3">
      <c r="C600" s="222"/>
    </row>
    <row r="601" spans="3:3" x14ac:dyDescent="0.3">
      <c r="C601" s="222"/>
    </row>
    <row r="602" spans="3:3" x14ac:dyDescent="0.3">
      <c r="C602" s="222"/>
    </row>
    <row r="603" spans="3:3" x14ac:dyDescent="0.3">
      <c r="C603" s="222"/>
    </row>
    <row r="604" spans="3:3" x14ac:dyDescent="0.3">
      <c r="C604" s="222"/>
    </row>
    <row r="605" spans="3:3" x14ac:dyDescent="0.3">
      <c r="C605" s="222"/>
    </row>
    <row r="606" spans="3:3" x14ac:dyDescent="0.3">
      <c r="C606" s="222"/>
    </row>
    <row r="607" spans="3:3" x14ac:dyDescent="0.3">
      <c r="C607" s="222"/>
    </row>
    <row r="608" spans="3:3" x14ac:dyDescent="0.3">
      <c r="C608" s="222"/>
    </row>
    <row r="609" spans="3:3" x14ac:dyDescent="0.3">
      <c r="C609" s="222"/>
    </row>
    <row r="610" spans="3:3" x14ac:dyDescent="0.3">
      <c r="C610" s="222"/>
    </row>
    <row r="611" spans="3:3" x14ac:dyDescent="0.3">
      <c r="C611" s="222"/>
    </row>
    <row r="612" spans="3:3" x14ac:dyDescent="0.3">
      <c r="C612" s="222"/>
    </row>
    <row r="613" spans="3:3" x14ac:dyDescent="0.3">
      <c r="C613" s="222"/>
    </row>
    <row r="614" spans="3:3" x14ac:dyDescent="0.3">
      <c r="C614" s="222"/>
    </row>
    <row r="615" spans="3:3" x14ac:dyDescent="0.3">
      <c r="C615" s="222"/>
    </row>
    <row r="616" spans="3:3" x14ac:dyDescent="0.3">
      <c r="C616" s="222"/>
    </row>
    <row r="617" spans="3:3" x14ac:dyDescent="0.3">
      <c r="C617" s="222"/>
    </row>
    <row r="618" spans="3:3" x14ac:dyDescent="0.3">
      <c r="C618" s="222"/>
    </row>
    <row r="619" spans="3:3" x14ac:dyDescent="0.3">
      <c r="C619" s="222"/>
    </row>
    <row r="620" spans="3:3" x14ac:dyDescent="0.3">
      <c r="C620" s="222"/>
    </row>
    <row r="621" spans="3:3" x14ac:dyDescent="0.3">
      <c r="C621" s="222"/>
    </row>
    <row r="622" spans="3:3" x14ac:dyDescent="0.3">
      <c r="C622" s="222"/>
    </row>
    <row r="623" spans="3:3" x14ac:dyDescent="0.3">
      <c r="C623" s="222"/>
    </row>
    <row r="624" spans="3:3" x14ac:dyDescent="0.3">
      <c r="C624" s="222"/>
    </row>
    <row r="625" spans="3:3" x14ac:dyDescent="0.3">
      <c r="C625" s="222"/>
    </row>
    <row r="626" spans="3:3" x14ac:dyDescent="0.3">
      <c r="C626" s="222"/>
    </row>
    <row r="627" spans="3:3" x14ac:dyDescent="0.3">
      <c r="C627" s="222"/>
    </row>
    <row r="628" spans="3:3" x14ac:dyDescent="0.3">
      <c r="C628" s="222"/>
    </row>
    <row r="629" spans="3:3" x14ac:dyDescent="0.3">
      <c r="C629" s="222"/>
    </row>
    <row r="630" spans="3:3" x14ac:dyDescent="0.3">
      <c r="C630" s="222"/>
    </row>
    <row r="631" spans="3:3" x14ac:dyDescent="0.3">
      <c r="C631" s="222"/>
    </row>
    <row r="632" spans="3:3" x14ac:dyDescent="0.3">
      <c r="C632" s="222"/>
    </row>
    <row r="633" spans="3:3" x14ac:dyDescent="0.3">
      <c r="C633" s="222"/>
    </row>
    <row r="634" spans="3:3" x14ac:dyDescent="0.3">
      <c r="C634" s="222"/>
    </row>
    <row r="635" spans="3:3" x14ac:dyDescent="0.3">
      <c r="C635" s="222"/>
    </row>
    <row r="636" spans="3:3" x14ac:dyDescent="0.3">
      <c r="C636" s="222"/>
    </row>
    <row r="637" spans="3:3" x14ac:dyDescent="0.3">
      <c r="C637" s="222"/>
    </row>
    <row r="638" spans="3:3" x14ac:dyDescent="0.3">
      <c r="C638" s="222"/>
    </row>
    <row r="639" spans="3:3" x14ac:dyDescent="0.3">
      <c r="C639" s="222"/>
    </row>
    <row r="640" spans="3:3" x14ac:dyDescent="0.3">
      <c r="C640" s="222"/>
    </row>
    <row r="641" spans="3:3" x14ac:dyDescent="0.3">
      <c r="C641" s="222"/>
    </row>
    <row r="642" spans="3:3" x14ac:dyDescent="0.3">
      <c r="C642" s="222"/>
    </row>
    <row r="643" spans="3:3" x14ac:dyDescent="0.3">
      <c r="C643" s="222"/>
    </row>
    <row r="644" spans="3:3" x14ac:dyDescent="0.3">
      <c r="C644" s="222"/>
    </row>
    <row r="645" spans="3:3" x14ac:dyDescent="0.3">
      <c r="C645" s="222"/>
    </row>
    <row r="646" spans="3:3" x14ac:dyDescent="0.3">
      <c r="C646" s="222"/>
    </row>
    <row r="647" spans="3:3" x14ac:dyDescent="0.3">
      <c r="C647" s="222"/>
    </row>
    <row r="648" spans="3:3" x14ac:dyDescent="0.3">
      <c r="C648" s="222"/>
    </row>
    <row r="649" spans="3:3" x14ac:dyDescent="0.3">
      <c r="C649" s="222"/>
    </row>
    <row r="650" spans="3:3" x14ac:dyDescent="0.3">
      <c r="C650" s="222"/>
    </row>
    <row r="651" spans="3:3" x14ac:dyDescent="0.3">
      <c r="C651" s="222"/>
    </row>
    <row r="652" spans="3:3" x14ac:dyDescent="0.3">
      <c r="C652" s="222"/>
    </row>
    <row r="653" spans="3:3" x14ac:dyDescent="0.3">
      <c r="C653" s="222"/>
    </row>
    <row r="654" spans="3:3" x14ac:dyDescent="0.3">
      <c r="C654" s="222"/>
    </row>
    <row r="655" spans="3:3" x14ac:dyDescent="0.3">
      <c r="C655" s="222"/>
    </row>
    <row r="656" spans="3:3" x14ac:dyDescent="0.3">
      <c r="C656" s="222"/>
    </row>
    <row r="657" spans="3:3" x14ac:dyDescent="0.3">
      <c r="C657" s="222"/>
    </row>
    <row r="658" spans="3:3" x14ac:dyDescent="0.3">
      <c r="C658" s="222"/>
    </row>
    <row r="659" spans="3:3" x14ac:dyDescent="0.3">
      <c r="C659" s="222"/>
    </row>
    <row r="660" spans="3:3" x14ac:dyDescent="0.3">
      <c r="C660" s="222"/>
    </row>
    <row r="661" spans="3:3" x14ac:dyDescent="0.3">
      <c r="C661" s="222"/>
    </row>
    <row r="662" spans="3:3" x14ac:dyDescent="0.3">
      <c r="C662" s="222"/>
    </row>
    <row r="663" spans="3:3" x14ac:dyDescent="0.3">
      <c r="C663" s="222"/>
    </row>
    <row r="664" spans="3:3" x14ac:dyDescent="0.3">
      <c r="C664" s="222"/>
    </row>
    <row r="665" spans="3:3" x14ac:dyDescent="0.3">
      <c r="C665" s="222"/>
    </row>
    <row r="666" spans="3:3" x14ac:dyDescent="0.3">
      <c r="C666" s="222"/>
    </row>
    <row r="667" spans="3:3" x14ac:dyDescent="0.3">
      <c r="C667" s="222"/>
    </row>
    <row r="668" spans="3:3" x14ac:dyDescent="0.3">
      <c r="C668" s="222"/>
    </row>
    <row r="669" spans="3:3" x14ac:dyDescent="0.3">
      <c r="C669" s="222"/>
    </row>
    <row r="670" spans="3:3" x14ac:dyDescent="0.3">
      <c r="C670" s="222"/>
    </row>
    <row r="671" spans="3:3" x14ac:dyDescent="0.3">
      <c r="C671" s="222"/>
    </row>
    <row r="672" spans="3:3" x14ac:dyDescent="0.3">
      <c r="C672" s="222"/>
    </row>
    <row r="673" spans="3:3" x14ac:dyDescent="0.3">
      <c r="C673" s="222"/>
    </row>
    <row r="674" spans="3:3" x14ac:dyDescent="0.3">
      <c r="C674" s="222"/>
    </row>
    <row r="675" spans="3:3" x14ac:dyDescent="0.3">
      <c r="C675" s="222"/>
    </row>
    <row r="676" spans="3:3" x14ac:dyDescent="0.3">
      <c r="C676" s="222"/>
    </row>
    <row r="677" spans="3:3" x14ac:dyDescent="0.3">
      <c r="C677" s="222"/>
    </row>
    <row r="678" spans="3:3" x14ac:dyDescent="0.3">
      <c r="C678" s="222"/>
    </row>
    <row r="679" spans="3:3" x14ac:dyDescent="0.3">
      <c r="C679" s="222"/>
    </row>
    <row r="680" spans="3:3" x14ac:dyDescent="0.3">
      <c r="C680" s="222"/>
    </row>
    <row r="681" spans="3:3" x14ac:dyDescent="0.3">
      <c r="C681" s="222"/>
    </row>
    <row r="682" spans="3:3" x14ac:dyDescent="0.3">
      <c r="C682" s="222"/>
    </row>
    <row r="683" spans="3:3" x14ac:dyDescent="0.3">
      <c r="C683" s="222"/>
    </row>
    <row r="684" spans="3:3" x14ac:dyDescent="0.3">
      <c r="C684" s="222"/>
    </row>
    <row r="685" spans="3:3" x14ac:dyDescent="0.3">
      <c r="C685" s="222"/>
    </row>
    <row r="686" spans="3:3" x14ac:dyDescent="0.3">
      <c r="C686" s="222"/>
    </row>
    <row r="687" spans="3:3" x14ac:dyDescent="0.3">
      <c r="C687" s="222"/>
    </row>
    <row r="688" spans="3:3" x14ac:dyDescent="0.3">
      <c r="C688" s="222"/>
    </row>
    <row r="689" spans="3:3" x14ac:dyDescent="0.3">
      <c r="C689" s="222"/>
    </row>
    <row r="690" spans="3:3" x14ac:dyDescent="0.3">
      <c r="C690" s="222"/>
    </row>
    <row r="691" spans="3:3" x14ac:dyDescent="0.3">
      <c r="C691" s="222"/>
    </row>
    <row r="692" spans="3:3" x14ac:dyDescent="0.3">
      <c r="C692" s="222"/>
    </row>
    <row r="693" spans="3:3" x14ac:dyDescent="0.3">
      <c r="C693" s="222"/>
    </row>
    <row r="694" spans="3:3" x14ac:dyDescent="0.3">
      <c r="C694" s="222"/>
    </row>
    <row r="695" spans="3:3" x14ac:dyDescent="0.3">
      <c r="C695" s="222"/>
    </row>
    <row r="696" spans="3:3" x14ac:dyDescent="0.3">
      <c r="C696" s="222"/>
    </row>
    <row r="697" spans="3:3" x14ac:dyDescent="0.3">
      <c r="C697" s="222"/>
    </row>
    <row r="698" spans="3:3" x14ac:dyDescent="0.3">
      <c r="C698" s="222"/>
    </row>
    <row r="699" spans="3:3" x14ac:dyDescent="0.3">
      <c r="C699" s="222"/>
    </row>
    <row r="700" spans="3:3" x14ac:dyDescent="0.3">
      <c r="C700" s="222"/>
    </row>
    <row r="701" spans="3:3" x14ac:dyDescent="0.3">
      <c r="C701" s="222"/>
    </row>
    <row r="702" spans="3:3" x14ac:dyDescent="0.3">
      <c r="C702" s="222"/>
    </row>
    <row r="703" spans="3:3" x14ac:dyDescent="0.3">
      <c r="C703" s="222"/>
    </row>
    <row r="704" spans="3:3" x14ac:dyDescent="0.3">
      <c r="C704" s="222"/>
    </row>
    <row r="705" spans="3:3" x14ac:dyDescent="0.3">
      <c r="C705" s="222"/>
    </row>
    <row r="706" spans="3:3" x14ac:dyDescent="0.3">
      <c r="C706" s="222"/>
    </row>
    <row r="707" spans="3:3" x14ac:dyDescent="0.3">
      <c r="C707" s="222"/>
    </row>
    <row r="708" spans="3:3" x14ac:dyDescent="0.3">
      <c r="C708" s="222"/>
    </row>
    <row r="709" spans="3:3" x14ac:dyDescent="0.3">
      <c r="C709" s="222"/>
    </row>
    <row r="710" spans="3:3" x14ac:dyDescent="0.3">
      <c r="C710" s="222"/>
    </row>
    <row r="711" spans="3:3" x14ac:dyDescent="0.3">
      <c r="C711" s="222"/>
    </row>
    <row r="712" spans="3:3" x14ac:dyDescent="0.3">
      <c r="C712" s="222"/>
    </row>
    <row r="713" spans="3:3" x14ac:dyDescent="0.3">
      <c r="C713" s="222"/>
    </row>
    <row r="714" spans="3:3" x14ac:dyDescent="0.3">
      <c r="C714" s="222"/>
    </row>
    <row r="715" spans="3:3" x14ac:dyDescent="0.3">
      <c r="C715" s="222"/>
    </row>
    <row r="716" spans="3:3" x14ac:dyDescent="0.3">
      <c r="C716" s="222"/>
    </row>
    <row r="717" spans="3:3" x14ac:dyDescent="0.3">
      <c r="C717" s="222"/>
    </row>
    <row r="718" spans="3:3" x14ac:dyDescent="0.3">
      <c r="C718" s="222"/>
    </row>
    <row r="719" spans="3:3" x14ac:dyDescent="0.3">
      <c r="C719" s="222"/>
    </row>
    <row r="720" spans="3:3" x14ac:dyDescent="0.3">
      <c r="C720" s="222"/>
    </row>
    <row r="721" spans="3:3" x14ac:dyDescent="0.3">
      <c r="C721" s="222"/>
    </row>
    <row r="722" spans="3:3" x14ac:dyDescent="0.3">
      <c r="C722" s="222"/>
    </row>
    <row r="723" spans="3:3" x14ac:dyDescent="0.3">
      <c r="C723" s="222"/>
    </row>
    <row r="724" spans="3:3" x14ac:dyDescent="0.3">
      <c r="C724" s="222"/>
    </row>
    <row r="725" spans="3:3" x14ac:dyDescent="0.3">
      <c r="C725" s="222"/>
    </row>
    <row r="726" spans="3:3" x14ac:dyDescent="0.3">
      <c r="C726" s="222"/>
    </row>
    <row r="727" spans="3:3" x14ac:dyDescent="0.3">
      <c r="C727" s="222"/>
    </row>
    <row r="728" spans="3:3" x14ac:dyDescent="0.3">
      <c r="C728" s="222"/>
    </row>
    <row r="729" spans="3:3" x14ac:dyDescent="0.3">
      <c r="C729" s="222"/>
    </row>
    <row r="730" spans="3:3" x14ac:dyDescent="0.3">
      <c r="C730" s="222"/>
    </row>
    <row r="731" spans="3:3" x14ac:dyDescent="0.3">
      <c r="C731" s="222"/>
    </row>
    <row r="732" spans="3:3" x14ac:dyDescent="0.3">
      <c r="C732" s="222"/>
    </row>
    <row r="733" spans="3:3" x14ac:dyDescent="0.3">
      <c r="C733" s="222"/>
    </row>
    <row r="734" spans="3:3" x14ac:dyDescent="0.3">
      <c r="C734" s="222"/>
    </row>
    <row r="735" spans="3:3" x14ac:dyDescent="0.3">
      <c r="C735" s="222"/>
    </row>
    <row r="736" spans="3:3" x14ac:dyDescent="0.3">
      <c r="C736" s="222"/>
    </row>
    <row r="737" spans="3:3" x14ac:dyDescent="0.3">
      <c r="C737" s="222"/>
    </row>
    <row r="738" spans="3:3" x14ac:dyDescent="0.3">
      <c r="C738" s="222"/>
    </row>
    <row r="739" spans="3:3" x14ac:dyDescent="0.3">
      <c r="C739" s="222"/>
    </row>
    <row r="740" spans="3:3" x14ac:dyDescent="0.3">
      <c r="C740" s="222"/>
    </row>
    <row r="741" spans="3:3" x14ac:dyDescent="0.3">
      <c r="C741" s="222"/>
    </row>
    <row r="742" spans="3:3" x14ac:dyDescent="0.3">
      <c r="C742" s="222"/>
    </row>
    <row r="743" spans="3:3" x14ac:dyDescent="0.3">
      <c r="C743" s="222"/>
    </row>
    <row r="744" spans="3:3" x14ac:dyDescent="0.3">
      <c r="C744" s="222"/>
    </row>
    <row r="745" spans="3:3" x14ac:dyDescent="0.3">
      <c r="C745" s="222"/>
    </row>
    <row r="746" spans="3:3" x14ac:dyDescent="0.3">
      <c r="C746" s="222"/>
    </row>
    <row r="747" spans="3:3" x14ac:dyDescent="0.3">
      <c r="C747" s="222"/>
    </row>
    <row r="748" spans="3:3" x14ac:dyDescent="0.3">
      <c r="C748" s="222"/>
    </row>
    <row r="749" spans="3:3" x14ac:dyDescent="0.3">
      <c r="C749" s="222"/>
    </row>
    <row r="750" spans="3:3" x14ac:dyDescent="0.3">
      <c r="C750" s="222"/>
    </row>
    <row r="751" spans="3:3" x14ac:dyDescent="0.3">
      <c r="C751" s="222"/>
    </row>
    <row r="752" spans="3:3" x14ac:dyDescent="0.3">
      <c r="C752" s="222"/>
    </row>
    <row r="753" spans="3:3" x14ac:dyDescent="0.3">
      <c r="C753" s="222"/>
    </row>
    <row r="754" spans="3:3" x14ac:dyDescent="0.3">
      <c r="C754" s="222"/>
    </row>
    <row r="755" spans="3:3" x14ac:dyDescent="0.3">
      <c r="C755" s="222"/>
    </row>
    <row r="756" spans="3:3" x14ac:dyDescent="0.3">
      <c r="C756" s="222"/>
    </row>
    <row r="757" spans="3:3" x14ac:dyDescent="0.3">
      <c r="C757" s="222"/>
    </row>
    <row r="758" spans="3:3" x14ac:dyDescent="0.3">
      <c r="C758" s="222"/>
    </row>
    <row r="759" spans="3:3" x14ac:dyDescent="0.3">
      <c r="C759" s="222"/>
    </row>
    <row r="760" spans="3:3" x14ac:dyDescent="0.3">
      <c r="C760" s="222"/>
    </row>
    <row r="761" spans="3:3" x14ac:dyDescent="0.3">
      <c r="C761" s="222"/>
    </row>
    <row r="762" spans="3:3" x14ac:dyDescent="0.3">
      <c r="C762" s="222"/>
    </row>
    <row r="763" spans="3:3" x14ac:dyDescent="0.3">
      <c r="C763" s="222"/>
    </row>
    <row r="764" spans="3:3" x14ac:dyDescent="0.3">
      <c r="C764" s="222"/>
    </row>
    <row r="765" spans="3:3" x14ac:dyDescent="0.3">
      <c r="C765" s="222"/>
    </row>
    <row r="766" spans="3:3" x14ac:dyDescent="0.3">
      <c r="C766" s="222"/>
    </row>
    <row r="767" spans="3:3" x14ac:dyDescent="0.3">
      <c r="C767" s="222"/>
    </row>
    <row r="768" spans="3:3" x14ac:dyDescent="0.3">
      <c r="C768" s="222"/>
    </row>
    <row r="769" spans="3:3" x14ac:dyDescent="0.3">
      <c r="C769" s="222"/>
    </row>
    <row r="770" spans="3:3" x14ac:dyDescent="0.3">
      <c r="C770" s="222"/>
    </row>
    <row r="771" spans="3:3" x14ac:dyDescent="0.3">
      <c r="C771" s="222"/>
    </row>
    <row r="772" spans="3:3" x14ac:dyDescent="0.3">
      <c r="C772" s="222"/>
    </row>
    <row r="773" spans="3:3" x14ac:dyDescent="0.3">
      <c r="C773" s="222"/>
    </row>
    <row r="774" spans="3:3" x14ac:dyDescent="0.3">
      <c r="C774" s="222"/>
    </row>
    <row r="775" spans="3:3" x14ac:dyDescent="0.3">
      <c r="C775" s="222"/>
    </row>
    <row r="776" spans="3:3" x14ac:dyDescent="0.3">
      <c r="C776" s="222"/>
    </row>
    <row r="777" spans="3:3" x14ac:dyDescent="0.3">
      <c r="C777" s="222"/>
    </row>
    <row r="778" spans="3:3" x14ac:dyDescent="0.3">
      <c r="C778" s="222"/>
    </row>
    <row r="779" spans="3:3" x14ac:dyDescent="0.3">
      <c r="C779" s="222"/>
    </row>
    <row r="780" spans="3:3" x14ac:dyDescent="0.3">
      <c r="C780" s="222"/>
    </row>
    <row r="781" spans="3:3" x14ac:dyDescent="0.3">
      <c r="C781" s="222"/>
    </row>
    <row r="782" spans="3:3" x14ac:dyDescent="0.3">
      <c r="C782" s="222"/>
    </row>
    <row r="783" spans="3:3" x14ac:dyDescent="0.3">
      <c r="C783" s="222"/>
    </row>
    <row r="784" spans="3:3" x14ac:dyDescent="0.3">
      <c r="C784" s="222"/>
    </row>
    <row r="785" spans="3:3" x14ac:dyDescent="0.3">
      <c r="C785" s="222"/>
    </row>
    <row r="786" spans="3:3" x14ac:dyDescent="0.3">
      <c r="C786" s="222"/>
    </row>
    <row r="787" spans="3:3" x14ac:dyDescent="0.3">
      <c r="C787" s="222"/>
    </row>
    <row r="788" spans="3:3" x14ac:dyDescent="0.3">
      <c r="C788" s="222"/>
    </row>
    <row r="789" spans="3:3" x14ac:dyDescent="0.3">
      <c r="C789" s="222"/>
    </row>
    <row r="790" spans="3:3" x14ac:dyDescent="0.3">
      <c r="C790" s="222"/>
    </row>
    <row r="791" spans="3:3" x14ac:dyDescent="0.3">
      <c r="C791" s="222"/>
    </row>
    <row r="792" spans="3:3" x14ac:dyDescent="0.3">
      <c r="C792" s="222"/>
    </row>
    <row r="793" spans="3:3" x14ac:dyDescent="0.3">
      <c r="C793" s="222"/>
    </row>
    <row r="794" spans="3:3" x14ac:dyDescent="0.3">
      <c r="C794" s="222"/>
    </row>
    <row r="795" spans="3:3" x14ac:dyDescent="0.3">
      <c r="C795" s="222"/>
    </row>
    <row r="796" spans="3:3" x14ac:dyDescent="0.3">
      <c r="C796" s="222"/>
    </row>
    <row r="797" spans="3:3" x14ac:dyDescent="0.3">
      <c r="C797" s="222"/>
    </row>
    <row r="798" spans="3:3" x14ac:dyDescent="0.3">
      <c r="C798" s="222"/>
    </row>
    <row r="799" spans="3:3" x14ac:dyDescent="0.3">
      <c r="C799" s="222"/>
    </row>
    <row r="800" spans="3:3" x14ac:dyDescent="0.3">
      <c r="C800" s="222"/>
    </row>
    <row r="801" spans="3:3" x14ac:dyDescent="0.3">
      <c r="C801" s="222"/>
    </row>
    <row r="802" spans="3:3" x14ac:dyDescent="0.3">
      <c r="C802" s="222"/>
    </row>
    <row r="803" spans="3:3" x14ac:dyDescent="0.3">
      <c r="C803" s="222"/>
    </row>
    <row r="804" spans="3:3" x14ac:dyDescent="0.3">
      <c r="C804" s="222"/>
    </row>
    <row r="805" spans="3:3" x14ac:dyDescent="0.3">
      <c r="C805" s="222"/>
    </row>
    <row r="806" spans="3:3" x14ac:dyDescent="0.3">
      <c r="C806" s="222"/>
    </row>
    <row r="807" spans="3:3" x14ac:dyDescent="0.3">
      <c r="C807" s="222"/>
    </row>
    <row r="808" spans="3:3" x14ac:dyDescent="0.3">
      <c r="C808" s="222"/>
    </row>
    <row r="809" spans="3:3" x14ac:dyDescent="0.3">
      <c r="C809" s="222"/>
    </row>
    <row r="810" spans="3:3" x14ac:dyDescent="0.3">
      <c r="C810" s="222"/>
    </row>
    <row r="811" spans="3:3" x14ac:dyDescent="0.3">
      <c r="C811" s="222"/>
    </row>
    <row r="812" spans="3:3" x14ac:dyDescent="0.3">
      <c r="C812" s="222"/>
    </row>
    <row r="813" spans="3:3" x14ac:dyDescent="0.3">
      <c r="C813" s="222"/>
    </row>
    <row r="814" spans="3:3" x14ac:dyDescent="0.3">
      <c r="C814" s="222"/>
    </row>
    <row r="815" spans="3:3" x14ac:dyDescent="0.3">
      <c r="C815" s="222"/>
    </row>
    <row r="816" spans="3:3" x14ac:dyDescent="0.3">
      <c r="C816" s="222"/>
    </row>
    <row r="817" spans="3:3" x14ac:dyDescent="0.3">
      <c r="C817" s="222"/>
    </row>
    <row r="818" spans="3:3" x14ac:dyDescent="0.3">
      <c r="C818" s="222"/>
    </row>
    <row r="819" spans="3:3" x14ac:dyDescent="0.3">
      <c r="C819" s="222"/>
    </row>
    <row r="820" spans="3:3" x14ac:dyDescent="0.3">
      <c r="C820" s="222"/>
    </row>
    <row r="821" spans="3:3" x14ac:dyDescent="0.3">
      <c r="C821" s="222"/>
    </row>
    <row r="822" spans="3:3" x14ac:dyDescent="0.3">
      <c r="C822" s="222"/>
    </row>
    <row r="823" spans="3:3" x14ac:dyDescent="0.3">
      <c r="C823" s="222"/>
    </row>
    <row r="824" spans="3:3" x14ac:dyDescent="0.3">
      <c r="C824" s="222"/>
    </row>
    <row r="825" spans="3:3" x14ac:dyDescent="0.3">
      <c r="C825" s="222"/>
    </row>
    <row r="826" spans="3:3" x14ac:dyDescent="0.3">
      <c r="C826" s="222"/>
    </row>
    <row r="827" spans="3:3" x14ac:dyDescent="0.3">
      <c r="C827" s="222"/>
    </row>
    <row r="828" spans="3:3" x14ac:dyDescent="0.3">
      <c r="C828" s="222"/>
    </row>
    <row r="829" spans="3:3" x14ac:dyDescent="0.3">
      <c r="C829" s="222"/>
    </row>
    <row r="830" spans="3:3" x14ac:dyDescent="0.3">
      <c r="C830" s="222"/>
    </row>
    <row r="831" spans="3:3" x14ac:dyDescent="0.3">
      <c r="C831" s="222"/>
    </row>
    <row r="832" spans="3:3" x14ac:dyDescent="0.3">
      <c r="C832" s="222"/>
    </row>
    <row r="833" spans="3:3" x14ac:dyDescent="0.3">
      <c r="C833" s="222"/>
    </row>
    <row r="834" spans="3:3" x14ac:dyDescent="0.3">
      <c r="C834" s="222"/>
    </row>
    <row r="835" spans="3:3" x14ac:dyDescent="0.3">
      <c r="C835" s="222"/>
    </row>
    <row r="836" spans="3:3" x14ac:dyDescent="0.3">
      <c r="C836" s="222"/>
    </row>
    <row r="837" spans="3:3" x14ac:dyDescent="0.3">
      <c r="C837" s="222"/>
    </row>
    <row r="838" spans="3:3" x14ac:dyDescent="0.3">
      <c r="C838" s="222"/>
    </row>
    <row r="839" spans="3:3" x14ac:dyDescent="0.3">
      <c r="C839" s="222"/>
    </row>
    <row r="840" spans="3:3" x14ac:dyDescent="0.3">
      <c r="C840" s="222"/>
    </row>
    <row r="841" spans="3:3" x14ac:dyDescent="0.3">
      <c r="C841" s="222"/>
    </row>
    <row r="842" spans="3:3" x14ac:dyDescent="0.3">
      <c r="C842" s="222"/>
    </row>
    <row r="843" spans="3:3" x14ac:dyDescent="0.3">
      <c r="C843" s="222"/>
    </row>
    <row r="844" spans="3:3" x14ac:dyDescent="0.3">
      <c r="C844" s="222"/>
    </row>
    <row r="845" spans="3:3" x14ac:dyDescent="0.3">
      <c r="C845" s="222"/>
    </row>
    <row r="846" spans="3:3" x14ac:dyDescent="0.3">
      <c r="C846" s="222"/>
    </row>
    <row r="847" spans="3:3" x14ac:dyDescent="0.3">
      <c r="C847" s="222"/>
    </row>
    <row r="848" spans="3:3" x14ac:dyDescent="0.3">
      <c r="C848" s="222"/>
    </row>
    <row r="849" spans="3:3" x14ac:dyDescent="0.3">
      <c r="C849" s="222"/>
    </row>
    <row r="850" spans="3:3" x14ac:dyDescent="0.3">
      <c r="C850" s="222"/>
    </row>
    <row r="851" spans="3:3" x14ac:dyDescent="0.3">
      <c r="C851" s="222"/>
    </row>
    <row r="852" spans="3:3" x14ac:dyDescent="0.3">
      <c r="C852" s="222"/>
    </row>
    <row r="853" spans="3:3" x14ac:dyDescent="0.3">
      <c r="C853" s="222"/>
    </row>
    <row r="854" spans="3:3" x14ac:dyDescent="0.3">
      <c r="C854" s="222"/>
    </row>
    <row r="855" spans="3:3" x14ac:dyDescent="0.3">
      <c r="C855" s="222"/>
    </row>
    <row r="856" spans="3:3" x14ac:dyDescent="0.3">
      <c r="C856" s="222"/>
    </row>
    <row r="857" spans="3:3" x14ac:dyDescent="0.3">
      <c r="C857" s="222"/>
    </row>
    <row r="858" spans="3:3" x14ac:dyDescent="0.3">
      <c r="C858" s="222"/>
    </row>
    <row r="859" spans="3:3" x14ac:dyDescent="0.3">
      <c r="C859" s="222"/>
    </row>
    <row r="860" spans="3:3" x14ac:dyDescent="0.3">
      <c r="C860" s="222"/>
    </row>
    <row r="861" spans="3:3" x14ac:dyDescent="0.3">
      <c r="C861" s="222"/>
    </row>
    <row r="862" spans="3:3" x14ac:dyDescent="0.3">
      <c r="C862" s="222"/>
    </row>
    <row r="863" spans="3:3" x14ac:dyDescent="0.3">
      <c r="C863" s="222"/>
    </row>
    <row r="864" spans="3:3" x14ac:dyDescent="0.3">
      <c r="C864" s="222"/>
    </row>
    <row r="865" spans="3:3" x14ac:dyDescent="0.3">
      <c r="C865" s="222"/>
    </row>
    <row r="866" spans="3:3" x14ac:dyDescent="0.3">
      <c r="C866" s="222"/>
    </row>
    <row r="867" spans="3:3" x14ac:dyDescent="0.3">
      <c r="C867" s="222"/>
    </row>
    <row r="868" spans="3:3" x14ac:dyDescent="0.3">
      <c r="C868" s="222"/>
    </row>
    <row r="869" spans="3:3" x14ac:dyDescent="0.3">
      <c r="C869" s="222"/>
    </row>
    <row r="870" spans="3:3" x14ac:dyDescent="0.3">
      <c r="C870" s="222"/>
    </row>
    <row r="871" spans="3:3" x14ac:dyDescent="0.3">
      <c r="C871" s="222"/>
    </row>
    <row r="872" spans="3:3" x14ac:dyDescent="0.3">
      <c r="C872" s="222"/>
    </row>
    <row r="873" spans="3:3" x14ac:dyDescent="0.3">
      <c r="C873" s="222"/>
    </row>
    <row r="874" spans="3:3" x14ac:dyDescent="0.3">
      <c r="C874" s="222"/>
    </row>
    <row r="875" spans="3:3" x14ac:dyDescent="0.3">
      <c r="C875" s="222"/>
    </row>
    <row r="876" spans="3:3" x14ac:dyDescent="0.3">
      <c r="C876" s="222"/>
    </row>
    <row r="877" spans="3:3" x14ac:dyDescent="0.3">
      <c r="C877" s="222"/>
    </row>
    <row r="878" spans="3:3" x14ac:dyDescent="0.3">
      <c r="C878" s="222"/>
    </row>
    <row r="879" spans="3:3" x14ac:dyDescent="0.3">
      <c r="C879" s="222"/>
    </row>
    <row r="880" spans="3:3" x14ac:dyDescent="0.3">
      <c r="C880" s="222"/>
    </row>
    <row r="881" spans="3:3" x14ac:dyDescent="0.3">
      <c r="C881" s="222"/>
    </row>
    <row r="882" spans="3:3" x14ac:dyDescent="0.3">
      <c r="C882" s="222"/>
    </row>
    <row r="883" spans="3:3" x14ac:dyDescent="0.3">
      <c r="C883" s="222"/>
    </row>
    <row r="884" spans="3:3" x14ac:dyDescent="0.3">
      <c r="C884" s="222"/>
    </row>
    <row r="885" spans="3:3" x14ac:dyDescent="0.3">
      <c r="C885" s="222"/>
    </row>
    <row r="886" spans="3:3" x14ac:dyDescent="0.3">
      <c r="C886" s="222"/>
    </row>
    <row r="887" spans="3:3" x14ac:dyDescent="0.3">
      <c r="C887" s="222"/>
    </row>
    <row r="888" spans="3:3" x14ac:dyDescent="0.3">
      <c r="C888" s="222"/>
    </row>
    <row r="889" spans="3:3" x14ac:dyDescent="0.3">
      <c r="C889" s="222"/>
    </row>
    <row r="890" spans="3:3" x14ac:dyDescent="0.3">
      <c r="C890" s="222"/>
    </row>
    <row r="891" spans="3:3" x14ac:dyDescent="0.3">
      <c r="C891" s="222"/>
    </row>
    <row r="892" spans="3:3" x14ac:dyDescent="0.3">
      <c r="C892" s="222"/>
    </row>
    <row r="893" spans="3:3" x14ac:dyDescent="0.3">
      <c r="C893" s="222"/>
    </row>
    <row r="894" spans="3:3" x14ac:dyDescent="0.3">
      <c r="C894" s="222"/>
    </row>
    <row r="895" spans="3:3" x14ac:dyDescent="0.3">
      <c r="C895" s="222"/>
    </row>
    <row r="896" spans="3:3" x14ac:dyDescent="0.3">
      <c r="C896" s="222"/>
    </row>
    <row r="897" spans="3:3" x14ac:dyDescent="0.3">
      <c r="C897" s="222"/>
    </row>
    <row r="898" spans="3:3" x14ac:dyDescent="0.3">
      <c r="C898" s="222"/>
    </row>
    <row r="899" spans="3:3" x14ac:dyDescent="0.3">
      <c r="C899" s="222"/>
    </row>
    <row r="900" spans="3:3" x14ac:dyDescent="0.3">
      <c r="C900" s="222"/>
    </row>
    <row r="901" spans="3:3" x14ac:dyDescent="0.3">
      <c r="C901" s="222"/>
    </row>
    <row r="902" spans="3:3" x14ac:dyDescent="0.3">
      <c r="C902" s="222"/>
    </row>
    <row r="903" spans="3:3" x14ac:dyDescent="0.3">
      <c r="C903" s="222"/>
    </row>
    <row r="904" spans="3:3" x14ac:dyDescent="0.3">
      <c r="C904" s="222"/>
    </row>
    <row r="905" spans="3:3" x14ac:dyDescent="0.3">
      <c r="C905" s="222"/>
    </row>
    <row r="906" spans="3:3" x14ac:dyDescent="0.3">
      <c r="C906" s="222"/>
    </row>
    <row r="907" spans="3:3" x14ac:dyDescent="0.3">
      <c r="C907" s="222"/>
    </row>
    <row r="908" spans="3:3" x14ac:dyDescent="0.3">
      <c r="C908" s="222"/>
    </row>
    <row r="909" spans="3:3" x14ac:dyDescent="0.3">
      <c r="C909" s="222"/>
    </row>
    <row r="910" spans="3:3" x14ac:dyDescent="0.3">
      <c r="C910" s="222"/>
    </row>
    <row r="911" spans="3:3" x14ac:dyDescent="0.3">
      <c r="C911" s="222"/>
    </row>
    <row r="912" spans="3:3" x14ac:dyDescent="0.3">
      <c r="C912" s="222"/>
    </row>
    <row r="913" spans="3:3" x14ac:dyDescent="0.3">
      <c r="C913" s="222"/>
    </row>
    <row r="914" spans="3:3" x14ac:dyDescent="0.3">
      <c r="C914" s="222"/>
    </row>
    <row r="915" spans="3:3" x14ac:dyDescent="0.3">
      <c r="C915" s="222"/>
    </row>
    <row r="916" spans="3:3" x14ac:dyDescent="0.3">
      <c r="C916" s="222"/>
    </row>
    <row r="917" spans="3:3" x14ac:dyDescent="0.3">
      <c r="C917" s="222"/>
    </row>
    <row r="918" spans="3:3" x14ac:dyDescent="0.3">
      <c r="C918" s="222"/>
    </row>
    <row r="919" spans="3:3" x14ac:dyDescent="0.3">
      <c r="C919" s="222"/>
    </row>
    <row r="920" spans="3:3" x14ac:dyDescent="0.3">
      <c r="C920" s="222"/>
    </row>
    <row r="921" spans="3:3" x14ac:dyDescent="0.3">
      <c r="C921" s="222"/>
    </row>
    <row r="922" spans="3:3" x14ac:dyDescent="0.3">
      <c r="C922" s="222"/>
    </row>
    <row r="923" spans="3:3" x14ac:dyDescent="0.3">
      <c r="C923" s="222"/>
    </row>
    <row r="924" spans="3:3" x14ac:dyDescent="0.3">
      <c r="C924" s="222"/>
    </row>
    <row r="925" spans="3:3" x14ac:dyDescent="0.3">
      <c r="C925" s="222"/>
    </row>
    <row r="926" spans="3:3" x14ac:dyDescent="0.3">
      <c r="C926" s="222"/>
    </row>
    <row r="927" spans="3:3" x14ac:dyDescent="0.3">
      <c r="C927" s="222"/>
    </row>
    <row r="928" spans="3:3" x14ac:dyDescent="0.3">
      <c r="C928" s="222"/>
    </row>
    <row r="929" spans="3:3" x14ac:dyDescent="0.3">
      <c r="C929" s="222"/>
    </row>
    <row r="930" spans="3:3" x14ac:dyDescent="0.3">
      <c r="C930" s="222"/>
    </row>
    <row r="931" spans="3:3" x14ac:dyDescent="0.3">
      <c r="C931" s="222"/>
    </row>
    <row r="932" spans="3:3" x14ac:dyDescent="0.3">
      <c r="C932" s="222"/>
    </row>
    <row r="933" spans="3:3" x14ac:dyDescent="0.3">
      <c r="C933" s="222"/>
    </row>
    <row r="934" spans="3:3" x14ac:dyDescent="0.3">
      <c r="C934" s="222"/>
    </row>
    <row r="935" spans="3:3" x14ac:dyDescent="0.3">
      <c r="C935" s="222"/>
    </row>
    <row r="936" spans="3:3" x14ac:dyDescent="0.3">
      <c r="C936" s="222"/>
    </row>
    <row r="937" spans="3:3" x14ac:dyDescent="0.3">
      <c r="C937" s="222"/>
    </row>
    <row r="938" spans="3:3" x14ac:dyDescent="0.3">
      <c r="C938" s="222"/>
    </row>
    <row r="939" spans="3:3" x14ac:dyDescent="0.3">
      <c r="C939" s="222"/>
    </row>
    <row r="940" spans="3:3" x14ac:dyDescent="0.3">
      <c r="C940" s="222"/>
    </row>
    <row r="941" spans="3:3" x14ac:dyDescent="0.3">
      <c r="C941" s="222"/>
    </row>
    <row r="942" spans="3:3" x14ac:dyDescent="0.3">
      <c r="C942" s="222"/>
    </row>
    <row r="943" spans="3:3" x14ac:dyDescent="0.3">
      <c r="C943" s="222"/>
    </row>
    <row r="944" spans="3:3" x14ac:dyDescent="0.3">
      <c r="C944" s="222"/>
    </row>
    <row r="945" spans="3:3" x14ac:dyDescent="0.3">
      <c r="C945" s="222"/>
    </row>
    <row r="946" spans="3:3" x14ac:dyDescent="0.3">
      <c r="C946" s="222"/>
    </row>
    <row r="947" spans="3:3" x14ac:dyDescent="0.3">
      <c r="C947" s="222"/>
    </row>
    <row r="948" spans="3:3" x14ac:dyDescent="0.3">
      <c r="C948" s="222"/>
    </row>
    <row r="949" spans="3:3" x14ac:dyDescent="0.3">
      <c r="C949" s="222"/>
    </row>
    <row r="950" spans="3:3" x14ac:dyDescent="0.3">
      <c r="C950" s="222"/>
    </row>
    <row r="951" spans="3:3" x14ac:dyDescent="0.3">
      <c r="C951" s="222"/>
    </row>
    <row r="952" spans="3:3" x14ac:dyDescent="0.3">
      <c r="C952" s="222"/>
    </row>
    <row r="953" spans="3:3" x14ac:dyDescent="0.3">
      <c r="C953" s="222"/>
    </row>
    <row r="954" spans="3:3" x14ac:dyDescent="0.3">
      <c r="C954" s="222"/>
    </row>
    <row r="955" spans="3:3" x14ac:dyDescent="0.3">
      <c r="C955" s="222"/>
    </row>
    <row r="956" spans="3:3" x14ac:dyDescent="0.3">
      <c r="C956" s="222"/>
    </row>
    <row r="957" spans="3:3" x14ac:dyDescent="0.3">
      <c r="C957" s="222"/>
    </row>
    <row r="958" spans="3:3" x14ac:dyDescent="0.3">
      <c r="C958" s="222"/>
    </row>
    <row r="959" spans="3:3" x14ac:dyDescent="0.3">
      <c r="C959" s="222"/>
    </row>
    <row r="960" spans="3:3" x14ac:dyDescent="0.3">
      <c r="C960" s="222"/>
    </row>
    <row r="961" spans="3:3" x14ac:dyDescent="0.3">
      <c r="C961" s="222"/>
    </row>
    <row r="962" spans="3:3" x14ac:dyDescent="0.3">
      <c r="C962" s="222"/>
    </row>
    <row r="963" spans="3:3" x14ac:dyDescent="0.3">
      <c r="C963" s="222"/>
    </row>
    <row r="964" spans="3:3" x14ac:dyDescent="0.3">
      <c r="C964" s="222"/>
    </row>
    <row r="965" spans="3:3" x14ac:dyDescent="0.3">
      <c r="C965" s="222"/>
    </row>
    <row r="966" spans="3:3" x14ac:dyDescent="0.3">
      <c r="C966" s="222"/>
    </row>
    <row r="967" spans="3:3" x14ac:dyDescent="0.3">
      <c r="C967" s="222"/>
    </row>
    <row r="968" spans="3:3" x14ac:dyDescent="0.3">
      <c r="C968" s="222"/>
    </row>
    <row r="969" spans="3:3" x14ac:dyDescent="0.3">
      <c r="C969" s="222"/>
    </row>
    <row r="970" spans="3:3" x14ac:dyDescent="0.3">
      <c r="C970" s="222"/>
    </row>
    <row r="971" spans="3:3" x14ac:dyDescent="0.3">
      <c r="C971" s="222"/>
    </row>
    <row r="972" spans="3:3" x14ac:dyDescent="0.3">
      <c r="C972" s="222"/>
    </row>
    <row r="973" spans="3:3" x14ac:dyDescent="0.3">
      <c r="C973" s="222"/>
    </row>
    <row r="974" spans="3:3" x14ac:dyDescent="0.3">
      <c r="C974" s="222"/>
    </row>
    <row r="975" spans="3:3" x14ac:dyDescent="0.3">
      <c r="C975" s="222"/>
    </row>
    <row r="976" spans="3:3" x14ac:dyDescent="0.3">
      <c r="C976" s="222"/>
    </row>
    <row r="977" spans="3:3" x14ac:dyDescent="0.3">
      <c r="C977" s="222"/>
    </row>
    <row r="978" spans="3:3" x14ac:dyDescent="0.3">
      <c r="C978" s="222"/>
    </row>
    <row r="979" spans="3:3" x14ac:dyDescent="0.3">
      <c r="C979" s="222"/>
    </row>
    <row r="980" spans="3:3" x14ac:dyDescent="0.3">
      <c r="C980" s="222"/>
    </row>
    <row r="981" spans="3:3" x14ac:dyDescent="0.3">
      <c r="C981" s="222"/>
    </row>
    <row r="982" spans="3:3" x14ac:dyDescent="0.3">
      <c r="C982" s="222"/>
    </row>
    <row r="983" spans="3:3" x14ac:dyDescent="0.3">
      <c r="C983" s="222"/>
    </row>
    <row r="984" spans="3:3" x14ac:dyDescent="0.3">
      <c r="C984" s="222"/>
    </row>
    <row r="985" spans="3:3" x14ac:dyDescent="0.3">
      <c r="C985" s="222"/>
    </row>
    <row r="986" spans="3:3" x14ac:dyDescent="0.3">
      <c r="C986" s="222"/>
    </row>
    <row r="987" spans="3:3" x14ac:dyDescent="0.3">
      <c r="C987" s="222"/>
    </row>
    <row r="988" spans="3:3" x14ac:dyDescent="0.3">
      <c r="C988" s="222"/>
    </row>
    <row r="989" spans="3:3" x14ac:dyDescent="0.3">
      <c r="C989" s="222"/>
    </row>
    <row r="990" spans="3:3" x14ac:dyDescent="0.3">
      <c r="C990" s="222"/>
    </row>
    <row r="991" spans="3:3" x14ac:dyDescent="0.3">
      <c r="C991" s="222"/>
    </row>
    <row r="992" spans="3:3" x14ac:dyDescent="0.3">
      <c r="C992" s="222"/>
    </row>
    <row r="993" spans="3:3" x14ac:dyDescent="0.3">
      <c r="C993" s="222"/>
    </row>
    <row r="994" spans="3:3" x14ac:dyDescent="0.3">
      <c r="C994" s="222"/>
    </row>
    <row r="995" spans="3:3" x14ac:dyDescent="0.3">
      <c r="C995" s="222"/>
    </row>
    <row r="996" spans="3:3" x14ac:dyDescent="0.3">
      <c r="C996" s="222"/>
    </row>
    <row r="997" spans="3:3" x14ac:dyDescent="0.3">
      <c r="C997" s="222"/>
    </row>
    <row r="998" spans="3:3" x14ac:dyDescent="0.3">
      <c r="C998" s="222"/>
    </row>
    <row r="999" spans="3:3" x14ac:dyDescent="0.3">
      <c r="C999" s="222"/>
    </row>
  </sheetData>
  <autoFilter ref="A1:H65" xr:uid="{862AB6E4-929E-4CA8-A82A-84513D3AB1A7}">
    <filterColumn colId="2">
      <filters>
        <filter val="Оборудование"/>
      </filters>
    </filterColumn>
    <filterColumn colId="7">
      <filters>
        <filter val="Вариативная часть"/>
      </filters>
    </filterColumn>
    <sortState xmlns:xlrd2="http://schemas.microsoft.com/office/spreadsheetml/2017/richdata2" ref="A2:H65">
      <sortCondition ref="A2:A65"/>
    </sortState>
  </autoFilter>
  <conditionalFormatting sqref="C2:C999">
    <cfRule type="expression" dxfId="33" priority="1">
      <formula>EXACT("Учебные пособия",C2)</formula>
    </cfRule>
    <cfRule type="expression" dxfId="32" priority="2">
      <formula>EXACT("Техника безопасности",C2)</formula>
    </cfRule>
    <cfRule type="expression" dxfId="31" priority="3">
      <formula>EXACT("Охрана труда",C2)</formula>
    </cfRule>
    <cfRule type="expression" dxfId="30" priority="4">
      <formula>EXACT("Программное обеспечение",C2)</formula>
    </cfRule>
    <cfRule type="expression" dxfId="29" priority="5">
      <formula>EXACT("Оборудование IT",C2)</formula>
    </cfRule>
    <cfRule type="expression" dxfId="28" priority="6">
      <formula>EXACT("Мебель",C2)</formula>
    </cfRule>
    <cfRule type="expression" dxfId="27" priority="7">
      <formula>EXACT("Оборудование",C2)</formula>
    </cfRule>
  </conditionalFormatting>
  <conditionalFormatting sqref="G2:G65">
    <cfRule type="colorScale" priority="335">
      <colorScale>
        <cfvo type="min"/>
        <cfvo type="percentile" val="50"/>
        <cfvo type="max"/>
        <color rgb="FFF8696B"/>
        <color rgb="FFFFEB84"/>
        <color rgb="FF63BE7B"/>
      </colorScale>
    </cfRule>
  </conditionalFormatting>
  <conditionalFormatting sqref="H2:H65">
    <cfRule type="cellIs" dxfId="26" priority="42" operator="equal">
      <formula>"Вариативная часть"</formula>
    </cfRule>
    <cfRule type="cellIs" dxfId="25" priority="43" operator="equal">
      <formula>"Базовая часть"</formula>
    </cfRule>
  </conditionalFormatting>
  <dataValidations count="2">
    <dataValidation type="list" allowBlank="1" showInputMessage="1" showErrorMessage="1" sqref="H2:H65" xr:uid="{3116E6BD-2D16-4A6F-A5C8-481532240C5E}">
      <formula1>"Базовая часть, Вариативная часть"</formula1>
    </dataValidation>
    <dataValidation allowBlank="1" showErrorMessage="1" sqref="A2:B65" xr:uid="{EB55DBBD-8CA3-424B-B85D-8A6BDADF6001}"/>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9B5ECC23-A03A-4E4B-8838-12C5BF3E8793}">
          <x14:formula1>
            <xm:f>Виды!$A$1:$A$7</xm:f>
          </x14:formula1>
          <xm:sqref>C2:C999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F10251-FDCB-4286-A465-C747F863DD76}">
  <sheetPr codeName="Лист5"/>
  <dimension ref="A1:H999"/>
  <sheetViews>
    <sheetView workbookViewId="0">
      <pane ySplit="1" topLeftCell="A2" activePane="bottomLeft" state="frozen"/>
      <selection sqref="A1:XFD1"/>
      <selection pane="bottomLeft" sqref="A1:XFD1"/>
    </sheetView>
  </sheetViews>
  <sheetFormatPr defaultColWidth="9.109375" defaultRowHeight="15.6" x14ac:dyDescent="0.3"/>
  <cols>
    <col min="1" max="1" width="32.6640625" style="224" customWidth="1"/>
    <col min="2" max="2" width="100.6640625" style="51" customWidth="1"/>
    <col min="3" max="3" width="20.44140625" style="230" customWidth="1"/>
    <col min="4" max="4" width="14.44140625" style="230" customWidth="1"/>
    <col min="5" max="5" width="25.6640625" style="230" customWidth="1"/>
    <col min="6" max="6" width="14.33203125" style="230" customWidth="1"/>
    <col min="7" max="7" width="13.88671875" style="11" customWidth="1"/>
    <col min="8" max="8" width="20.88671875" style="11" customWidth="1"/>
    <col min="9" max="16384" width="9.109375" style="51"/>
  </cols>
  <sheetData>
    <row r="1" spans="1:8" ht="31.2" x14ac:dyDescent="0.3">
      <c r="A1" s="210" t="s">
        <v>1</v>
      </c>
      <c r="B1" s="211" t="s">
        <v>10</v>
      </c>
      <c r="C1" s="212" t="s">
        <v>2</v>
      </c>
      <c r="D1" s="210" t="s">
        <v>4</v>
      </c>
      <c r="E1" s="210" t="s">
        <v>3</v>
      </c>
      <c r="F1" s="210" t="s">
        <v>8</v>
      </c>
      <c r="G1" s="211" t="s">
        <v>33</v>
      </c>
      <c r="H1" s="210" t="s">
        <v>34</v>
      </c>
    </row>
    <row r="2" spans="1:8" ht="31.2" x14ac:dyDescent="0.3">
      <c r="A2" s="13" t="s">
        <v>243</v>
      </c>
      <c r="B2" s="214" t="s">
        <v>244</v>
      </c>
      <c r="C2" s="15" t="s">
        <v>5</v>
      </c>
      <c r="D2" s="227">
        <v>1</v>
      </c>
      <c r="E2" s="227" t="s">
        <v>6</v>
      </c>
      <c r="F2" s="226">
        <v>1</v>
      </c>
      <c r="G2" s="11">
        <f t="shared" ref="G2:G13" si="0">COUNTIF($A$2:$A$999,A2)</f>
        <v>1</v>
      </c>
      <c r="H2" s="11" t="s">
        <v>37</v>
      </c>
    </row>
    <row r="3" spans="1:8" x14ac:dyDescent="0.3">
      <c r="A3" s="225" t="s">
        <v>409</v>
      </c>
      <c r="B3" s="214" t="s">
        <v>383</v>
      </c>
      <c r="C3" s="15" t="s">
        <v>5</v>
      </c>
      <c r="D3" s="227">
        <v>1</v>
      </c>
      <c r="E3" s="227" t="s">
        <v>6</v>
      </c>
      <c r="F3" s="226">
        <v>1</v>
      </c>
      <c r="G3" s="11">
        <f t="shared" si="0"/>
        <v>1</v>
      </c>
      <c r="H3" s="11" t="s">
        <v>37</v>
      </c>
    </row>
    <row r="4" spans="1:8" x14ac:dyDescent="0.3">
      <c r="A4" s="13" t="s">
        <v>384</v>
      </c>
      <c r="B4" s="214" t="s">
        <v>385</v>
      </c>
      <c r="C4" s="15" t="s">
        <v>5</v>
      </c>
      <c r="D4" s="226">
        <v>1</v>
      </c>
      <c r="E4" s="226" t="s">
        <v>6</v>
      </c>
      <c r="F4" s="226">
        <v>1</v>
      </c>
      <c r="G4" s="11">
        <f t="shared" si="0"/>
        <v>1</v>
      </c>
      <c r="H4" s="11" t="s">
        <v>37</v>
      </c>
    </row>
    <row r="5" spans="1:8" x14ac:dyDescent="0.3">
      <c r="A5" s="13" t="s">
        <v>245</v>
      </c>
      <c r="B5" s="236" t="s">
        <v>246</v>
      </c>
      <c r="C5" s="15" t="s">
        <v>7</v>
      </c>
      <c r="D5" s="226">
        <v>1</v>
      </c>
      <c r="E5" s="226" t="s">
        <v>6</v>
      </c>
      <c r="F5" s="226">
        <f>D5</f>
        <v>1</v>
      </c>
      <c r="G5" s="11">
        <f t="shared" si="0"/>
        <v>1</v>
      </c>
      <c r="H5" s="11" t="s">
        <v>37</v>
      </c>
    </row>
    <row r="6" spans="1:8" x14ac:dyDescent="0.3">
      <c r="A6" s="13" t="s">
        <v>241</v>
      </c>
      <c r="B6" s="235" t="s">
        <v>242</v>
      </c>
      <c r="C6" s="15" t="s">
        <v>5</v>
      </c>
      <c r="D6" s="226">
        <v>1</v>
      </c>
      <c r="E6" s="226" t="s">
        <v>6</v>
      </c>
      <c r="F6" s="226">
        <f>D6</f>
        <v>1</v>
      </c>
      <c r="G6" s="11">
        <f t="shared" si="0"/>
        <v>1</v>
      </c>
      <c r="H6" s="11" t="s">
        <v>37</v>
      </c>
    </row>
    <row r="7" spans="1:8" x14ac:dyDescent="0.3">
      <c r="A7" s="13" t="s">
        <v>376</v>
      </c>
      <c r="B7" s="236" t="s">
        <v>377</v>
      </c>
      <c r="C7" s="15" t="s">
        <v>7</v>
      </c>
      <c r="D7" s="226">
        <v>1</v>
      </c>
      <c r="E7" s="226" t="s">
        <v>6</v>
      </c>
      <c r="F7" s="226">
        <v>1</v>
      </c>
      <c r="G7" s="11">
        <f t="shared" si="0"/>
        <v>1</v>
      </c>
      <c r="H7" s="11" t="s">
        <v>37</v>
      </c>
    </row>
    <row r="8" spans="1:8" x14ac:dyDescent="0.3">
      <c r="A8" s="13" t="s">
        <v>374</v>
      </c>
      <c r="B8" s="214" t="s">
        <v>375</v>
      </c>
      <c r="C8" s="15" t="s">
        <v>7</v>
      </c>
      <c r="D8" s="227">
        <v>1</v>
      </c>
      <c r="E8" s="227" t="s">
        <v>6</v>
      </c>
      <c r="F8" s="226">
        <v>1</v>
      </c>
      <c r="G8" s="11">
        <f t="shared" si="0"/>
        <v>1</v>
      </c>
      <c r="H8" s="11" t="s">
        <v>37</v>
      </c>
    </row>
    <row r="9" spans="1:8" x14ac:dyDescent="0.3">
      <c r="A9" s="13" t="s">
        <v>60</v>
      </c>
      <c r="B9" s="219" t="s">
        <v>247</v>
      </c>
      <c r="C9" s="15" t="s">
        <v>7</v>
      </c>
      <c r="D9" s="226">
        <v>1</v>
      </c>
      <c r="E9" s="227" t="s">
        <v>6</v>
      </c>
      <c r="F9" s="226">
        <v>1</v>
      </c>
      <c r="G9" s="11">
        <f t="shared" si="0"/>
        <v>1</v>
      </c>
      <c r="H9" s="11" t="s">
        <v>37</v>
      </c>
    </row>
    <row r="10" spans="1:8" x14ac:dyDescent="0.3">
      <c r="A10" s="13" t="s">
        <v>408</v>
      </c>
      <c r="B10" s="233" t="s">
        <v>381</v>
      </c>
      <c r="C10" s="15" t="s">
        <v>5</v>
      </c>
      <c r="D10" s="226">
        <v>1</v>
      </c>
      <c r="E10" s="227" t="s">
        <v>6</v>
      </c>
      <c r="F10" s="226">
        <v>1</v>
      </c>
      <c r="G10" s="11">
        <f t="shared" si="0"/>
        <v>1</v>
      </c>
      <c r="H10" s="11" t="s">
        <v>37</v>
      </c>
    </row>
    <row r="11" spans="1:8" x14ac:dyDescent="0.3">
      <c r="A11" s="13" t="s">
        <v>63</v>
      </c>
      <c r="B11" s="219" t="s">
        <v>249</v>
      </c>
      <c r="C11" s="15" t="s">
        <v>7</v>
      </c>
      <c r="D11" s="226">
        <v>1</v>
      </c>
      <c r="E11" s="227" t="s">
        <v>6</v>
      </c>
      <c r="F11" s="226">
        <v>1</v>
      </c>
      <c r="G11" s="11">
        <f t="shared" si="0"/>
        <v>1</v>
      </c>
      <c r="H11" s="11" t="s">
        <v>37</v>
      </c>
    </row>
    <row r="12" spans="1:8" x14ac:dyDescent="0.3">
      <c r="A12" s="13" t="s">
        <v>62</v>
      </c>
      <c r="B12" s="219" t="s">
        <v>248</v>
      </c>
      <c r="C12" s="15" t="s">
        <v>7</v>
      </c>
      <c r="D12" s="226">
        <v>1</v>
      </c>
      <c r="E12" s="227" t="s">
        <v>6</v>
      </c>
      <c r="F12" s="226">
        <v>1</v>
      </c>
      <c r="G12" s="11">
        <f t="shared" si="0"/>
        <v>1</v>
      </c>
      <c r="H12" s="11" t="s">
        <v>37</v>
      </c>
    </row>
    <row r="13" spans="1:8" x14ac:dyDescent="0.3">
      <c r="A13" s="13" t="s">
        <v>378</v>
      </c>
      <c r="B13" s="214" t="s">
        <v>379</v>
      </c>
      <c r="C13" s="15" t="s">
        <v>7</v>
      </c>
      <c r="D13" s="226">
        <v>1</v>
      </c>
      <c r="E13" s="227" t="s">
        <v>6</v>
      </c>
      <c r="F13" s="234">
        <v>1</v>
      </c>
      <c r="G13" s="11">
        <f t="shared" si="0"/>
        <v>1</v>
      </c>
      <c r="H13" s="11" t="s">
        <v>37</v>
      </c>
    </row>
    <row r="14" spans="1:8" x14ac:dyDescent="0.3">
      <c r="C14" s="222"/>
    </row>
    <row r="15" spans="1:8" x14ac:dyDescent="0.3">
      <c r="C15" s="222"/>
    </row>
    <row r="16" spans="1:8" x14ac:dyDescent="0.3">
      <c r="C16" s="222"/>
    </row>
    <row r="17" spans="3:3" x14ac:dyDescent="0.3">
      <c r="C17" s="222"/>
    </row>
    <row r="18" spans="3:3" x14ac:dyDescent="0.3">
      <c r="C18" s="222"/>
    </row>
    <row r="19" spans="3:3" x14ac:dyDescent="0.3">
      <c r="C19" s="222"/>
    </row>
    <row r="20" spans="3:3" x14ac:dyDescent="0.3">
      <c r="C20" s="222"/>
    </row>
    <row r="21" spans="3:3" x14ac:dyDescent="0.3">
      <c r="C21" s="222"/>
    </row>
    <row r="22" spans="3:3" x14ac:dyDescent="0.3">
      <c r="C22" s="222"/>
    </row>
    <row r="23" spans="3:3" x14ac:dyDescent="0.3">
      <c r="C23" s="222"/>
    </row>
    <row r="24" spans="3:3" x14ac:dyDescent="0.3">
      <c r="C24" s="222"/>
    </row>
    <row r="25" spans="3:3" x14ac:dyDescent="0.3">
      <c r="C25" s="222"/>
    </row>
    <row r="26" spans="3:3" x14ac:dyDescent="0.3">
      <c r="C26" s="222"/>
    </row>
    <row r="27" spans="3:3" x14ac:dyDescent="0.3">
      <c r="C27" s="222"/>
    </row>
    <row r="28" spans="3:3" x14ac:dyDescent="0.3">
      <c r="C28" s="222"/>
    </row>
    <row r="29" spans="3:3" x14ac:dyDescent="0.3">
      <c r="C29" s="222"/>
    </row>
    <row r="30" spans="3:3" x14ac:dyDescent="0.3">
      <c r="C30" s="222"/>
    </row>
    <row r="31" spans="3:3" x14ac:dyDescent="0.3">
      <c r="C31" s="222"/>
    </row>
    <row r="32" spans="3:3" x14ac:dyDescent="0.3">
      <c r="C32" s="222"/>
    </row>
    <row r="33" spans="3:3" x14ac:dyDescent="0.3">
      <c r="C33" s="222"/>
    </row>
    <row r="34" spans="3:3" x14ac:dyDescent="0.3">
      <c r="C34" s="222"/>
    </row>
    <row r="35" spans="3:3" x14ac:dyDescent="0.3">
      <c r="C35" s="222"/>
    </row>
    <row r="36" spans="3:3" x14ac:dyDescent="0.3">
      <c r="C36" s="222"/>
    </row>
    <row r="37" spans="3:3" x14ac:dyDescent="0.3">
      <c r="C37" s="222"/>
    </row>
    <row r="38" spans="3:3" x14ac:dyDescent="0.3">
      <c r="C38" s="222"/>
    </row>
    <row r="39" spans="3:3" x14ac:dyDescent="0.3">
      <c r="C39" s="222"/>
    </row>
    <row r="40" spans="3:3" x14ac:dyDescent="0.3">
      <c r="C40" s="222"/>
    </row>
    <row r="41" spans="3:3" x14ac:dyDescent="0.3">
      <c r="C41" s="222"/>
    </row>
    <row r="42" spans="3:3" x14ac:dyDescent="0.3">
      <c r="C42" s="222"/>
    </row>
    <row r="43" spans="3:3" x14ac:dyDescent="0.3">
      <c r="C43" s="222"/>
    </row>
    <row r="44" spans="3:3" x14ac:dyDescent="0.3">
      <c r="C44" s="222"/>
    </row>
    <row r="45" spans="3:3" x14ac:dyDescent="0.3">
      <c r="C45" s="222"/>
    </row>
    <row r="46" spans="3:3" x14ac:dyDescent="0.3">
      <c r="C46" s="222"/>
    </row>
    <row r="47" spans="3:3" x14ac:dyDescent="0.3">
      <c r="C47" s="222"/>
    </row>
    <row r="48" spans="3:3" x14ac:dyDescent="0.3">
      <c r="C48" s="222"/>
    </row>
    <row r="49" spans="3:3" x14ac:dyDescent="0.3">
      <c r="C49" s="222"/>
    </row>
    <row r="50" spans="3:3" x14ac:dyDescent="0.3">
      <c r="C50" s="222"/>
    </row>
    <row r="51" spans="3:3" x14ac:dyDescent="0.3">
      <c r="C51" s="222"/>
    </row>
    <row r="52" spans="3:3" x14ac:dyDescent="0.3">
      <c r="C52" s="222"/>
    </row>
    <row r="53" spans="3:3" x14ac:dyDescent="0.3">
      <c r="C53" s="222"/>
    </row>
    <row r="54" spans="3:3" x14ac:dyDescent="0.3">
      <c r="C54" s="222"/>
    </row>
    <row r="55" spans="3:3" x14ac:dyDescent="0.3">
      <c r="C55" s="222"/>
    </row>
    <row r="56" spans="3:3" x14ac:dyDescent="0.3">
      <c r="C56" s="222"/>
    </row>
    <row r="57" spans="3:3" x14ac:dyDescent="0.3">
      <c r="C57" s="222"/>
    </row>
    <row r="58" spans="3:3" x14ac:dyDescent="0.3">
      <c r="C58" s="222"/>
    </row>
    <row r="59" spans="3:3" x14ac:dyDescent="0.3">
      <c r="C59" s="222"/>
    </row>
    <row r="60" spans="3:3" x14ac:dyDescent="0.3">
      <c r="C60" s="222"/>
    </row>
    <row r="61" spans="3:3" x14ac:dyDescent="0.3">
      <c r="C61" s="222"/>
    </row>
    <row r="62" spans="3:3" x14ac:dyDescent="0.3">
      <c r="C62" s="222"/>
    </row>
    <row r="63" spans="3:3" x14ac:dyDescent="0.3">
      <c r="C63" s="222"/>
    </row>
    <row r="64" spans="3:3" x14ac:dyDescent="0.3">
      <c r="C64" s="222"/>
    </row>
    <row r="65" spans="3:3" x14ac:dyDescent="0.3">
      <c r="C65" s="222"/>
    </row>
    <row r="66" spans="3:3" x14ac:dyDescent="0.3">
      <c r="C66" s="222"/>
    </row>
    <row r="67" spans="3:3" x14ac:dyDescent="0.3">
      <c r="C67" s="222"/>
    </row>
    <row r="68" spans="3:3" x14ac:dyDescent="0.3">
      <c r="C68" s="222"/>
    </row>
    <row r="69" spans="3:3" x14ac:dyDescent="0.3">
      <c r="C69" s="222"/>
    </row>
    <row r="70" spans="3:3" x14ac:dyDescent="0.3">
      <c r="C70" s="222"/>
    </row>
    <row r="71" spans="3:3" x14ac:dyDescent="0.3">
      <c r="C71" s="222"/>
    </row>
    <row r="72" spans="3:3" x14ac:dyDescent="0.3">
      <c r="C72" s="222"/>
    </row>
    <row r="73" spans="3:3" x14ac:dyDescent="0.3">
      <c r="C73" s="222"/>
    </row>
    <row r="74" spans="3:3" x14ac:dyDescent="0.3">
      <c r="C74" s="222"/>
    </row>
    <row r="75" spans="3:3" x14ac:dyDescent="0.3">
      <c r="C75" s="222"/>
    </row>
    <row r="76" spans="3:3" x14ac:dyDescent="0.3">
      <c r="C76" s="222"/>
    </row>
    <row r="77" spans="3:3" x14ac:dyDescent="0.3">
      <c r="C77" s="222"/>
    </row>
    <row r="78" spans="3:3" x14ac:dyDescent="0.3">
      <c r="C78" s="222"/>
    </row>
    <row r="79" spans="3:3" x14ac:dyDescent="0.3">
      <c r="C79" s="222"/>
    </row>
    <row r="80" spans="3:3" x14ac:dyDescent="0.3">
      <c r="C80" s="222"/>
    </row>
    <row r="81" spans="3:3" x14ac:dyDescent="0.3">
      <c r="C81" s="222"/>
    </row>
    <row r="82" spans="3:3" x14ac:dyDescent="0.3">
      <c r="C82" s="222"/>
    </row>
    <row r="83" spans="3:3" x14ac:dyDescent="0.3">
      <c r="C83" s="222"/>
    </row>
    <row r="84" spans="3:3" x14ac:dyDescent="0.3">
      <c r="C84" s="222"/>
    </row>
    <row r="85" spans="3:3" x14ac:dyDescent="0.3">
      <c r="C85" s="222"/>
    </row>
    <row r="86" spans="3:3" x14ac:dyDescent="0.3">
      <c r="C86" s="222"/>
    </row>
    <row r="87" spans="3:3" x14ac:dyDescent="0.3">
      <c r="C87" s="222"/>
    </row>
    <row r="88" spans="3:3" x14ac:dyDescent="0.3">
      <c r="C88" s="222"/>
    </row>
    <row r="89" spans="3:3" x14ac:dyDescent="0.3">
      <c r="C89" s="222"/>
    </row>
    <row r="90" spans="3:3" x14ac:dyDescent="0.3">
      <c r="C90" s="222"/>
    </row>
    <row r="91" spans="3:3" x14ac:dyDescent="0.3">
      <c r="C91" s="222"/>
    </row>
    <row r="92" spans="3:3" x14ac:dyDescent="0.3">
      <c r="C92" s="222"/>
    </row>
    <row r="93" spans="3:3" x14ac:dyDescent="0.3">
      <c r="C93" s="222"/>
    </row>
    <row r="94" spans="3:3" x14ac:dyDescent="0.3">
      <c r="C94" s="222"/>
    </row>
    <row r="95" spans="3:3" x14ac:dyDescent="0.3">
      <c r="C95" s="222"/>
    </row>
    <row r="96" spans="3:3" x14ac:dyDescent="0.3">
      <c r="C96" s="222"/>
    </row>
    <row r="97" spans="3:3" x14ac:dyDescent="0.3">
      <c r="C97" s="222"/>
    </row>
    <row r="98" spans="3:3" x14ac:dyDescent="0.3">
      <c r="C98" s="222"/>
    </row>
    <row r="99" spans="3:3" x14ac:dyDescent="0.3">
      <c r="C99" s="222"/>
    </row>
    <row r="100" spans="3:3" x14ac:dyDescent="0.3">
      <c r="C100" s="222"/>
    </row>
    <row r="101" spans="3:3" x14ac:dyDescent="0.3">
      <c r="C101" s="222"/>
    </row>
    <row r="102" spans="3:3" x14ac:dyDescent="0.3">
      <c r="C102" s="222"/>
    </row>
    <row r="103" spans="3:3" x14ac:dyDescent="0.3">
      <c r="C103" s="222"/>
    </row>
    <row r="104" spans="3:3" x14ac:dyDescent="0.3">
      <c r="C104" s="222"/>
    </row>
    <row r="105" spans="3:3" x14ac:dyDescent="0.3">
      <c r="C105" s="222"/>
    </row>
    <row r="106" spans="3:3" x14ac:dyDescent="0.3">
      <c r="C106" s="222"/>
    </row>
    <row r="107" spans="3:3" x14ac:dyDescent="0.3">
      <c r="C107" s="222"/>
    </row>
    <row r="108" spans="3:3" x14ac:dyDescent="0.3">
      <c r="C108" s="222"/>
    </row>
    <row r="109" spans="3:3" x14ac:dyDescent="0.3">
      <c r="C109" s="222"/>
    </row>
    <row r="110" spans="3:3" x14ac:dyDescent="0.3">
      <c r="C110" s="222"/>
    </row>
    <row r="111" spans="3:3" x14ac:dyDescent="0.3">
      <c r="C111" s="222"/>
    </row>
    <row r="112" spans="3:3" x14ac:dyDescent="0.3">
      <c r="C112" s="222"/>
    </row>
    <row r="113" spans="3:3" x14ac:dyDescent="0.3">
      <c r="C113" s="222"/>
    </row>
    <row r="114" spans="3:3" x14ac:dyDescent="0.3">
      <c r="C114" s="222"/>
    </row>
    <row r="115" spans="3:3" x14ac:dyDescent="0.3">
      <c r="C115" s="222"/>
    </row>
    <row r="116" spans="3:3" x14ac:dyDescent="0.3">
      <c r="C116" s="222"/>
    </row>
    <row r="117" spans="3:3" x14ac:dyDescent="0.3">
      <c r="C117" s="222"/>
    </row>
    <row r="118" spans="3:3" x14ac:dyDescent="0.3">
      <c r="C118" s="222"/>
    </row>
    <row r="119" spans="3:3" x14ac:dyDescent="0.3">
      <c r="C119" s="222"/>
    </row>
    <row r="120" spans="3:3" x14ac:dyDescent="0.3">
      <c r="C120" s="222"/>
    </row>
    <row r="121" spans="3:3" x14ac:dyDescent="0.3">
      <c r="C121" s="222"/>
    </row>
    <row r="122" spans="3:3" x14ac:dyDescent="0.3">
      <c r="C122" s="222"/>
    </row>
    <row r="123" spans="3:3" x14ac:dyDescent="0.3">
      <c r="C123" s="222"/>
    </row>
    <row r="124" spans="3:3" x14ac:dyDescent="0.3">
      <c r="C124" s="222"/>
    </row>
    <row r="125" spans="3:3" x14ac:dyDescent="0.3">
      <c r="C125" s="222"/>
    </row>
    <row r="126" spans="3:3" x14ac:dyDescent="0.3">
      <c r="C126" s="222"/>
    </row>
    <row r="127" spans="3:3" x14ac:dyDescent="0.3">
      <c r="C127" s="222"/>
    </row>
    <row r="128" spans="3:3" x14ac:dyDescent="0.3">
      <c r="C128" s="222"/>
    </row>
    <row r="129" spans="3:3" x14ac:dyDescent="0.3">
      <c r="C129" s="222"/>
    </row>
    <row r="130" spans="3:3" x14ac:dyDescent="0.3">
      <c r="C130" s="222"/>
    </row>
    <row r="131" spans="3:3" x14ac:dyDescent="0.3">
      <c r="C131" s="222"/>
    </row>
    <row r="132" spans="3:3" x14ac:dyDescent="0.3">
      <c r="C132" s="222"/>
    </row>
    <row r="133" spans="3:3" x14ac:dyDescent="0.3">
      <c r="C133" s="222"/>
    </row>
    <row r="134" spans="3:3" x14ac:dyDescent="0.3">
      <c r="C134" s="222"/>
    </row>
    <row r="135" spans="3:3" x14ac:dyDescent="0.3">
      <c r="C135" s="222"/>
    </row>
    <row r="136" spans="3:3" x14ac:dyDescent="0.3">
      <c r="C136" s="222"/>
    </row>
    <row r="137" spans="3:3" x14ac:dyDescent="0.3">
      <c r="C137" s="222"/>
    </row>
    <row r="138" spans="3:3" x14ac:dyDescent="0.3">
      <c r="C138" s="222"/>
    </row>
    <row r="139" spans="3:3" x14ac:dyDescent="0.3">
      <c r="C139" s="222"/>
    </row>
    <row r="140" spans="3:3" x14ac:dyDescent="0.3">
      <c r="C140" s="222"/>
    </row>
    <row r="141" spans="3:3" x14ac:dyDescent="0.3">
      <c r="C141" s="222"/>
    </row>
    <row r="142" spans="3:3" x14ac:dyDescent="0.3">
      <c r="C142" s="222"/>
    </row>
    <row r="143" spans="3:3" x14ac:dyDescent="0.3">
      <c r="C143" s="222"/>
    </row>
    <row r="144" spans="3:3" x14ac:dyDescent="0.3">
      <c r="C144" s="222"/>
    </row>
    <row r="145" spans="3:3" x14ac:dyDescent="0.3">
      <c r="C145" s="222"/>
    </row>
    <row r="146" spans="3:3" x14ac:dyDescent="0.3">
      <c r="C146" s="222"/>
    </row>
    <row r="147" spans="3:3" x14ac:dyDescent="0.3">
      <c r="C147" s="222"/>
    </row>
    <row r="148" spans="3:3" x14ac:dyDescent="0.3">
      <c r="C148" s="222"/>
    </row>
    <row r="149" spans="3:3" x14ac:dyDescent="0.3">
      <c r="C149" s="222"/>
    </row>
    <row r="150" spans="3:3" x14ac:dyDescent="0.3">
      <c r="C150" s="222"/>
    </row>
    <row r="151" spans="3:3" x14ac:dyDescent="0.3">
      <c r="C151" s="222"/>
    </row>
    <row r="152" spans="3:3" x14ac:dyDescent="0.3">
      <c r="C152" s="222"/>
    </row>
    <row r="153" spans="3:3" x14ac:dyDescent="0.3">
      <c r="C153" s="222"/>
    </row>
    <row r="154" spans="3:3" x14ac:dyDescent="0.3">
      <c r="C154" s="222"/>
    </row>
    <row r="155" spans="3:3" x14ac:dyDescent="0.3">
      <c r="C155" s="222"/>
    </row>
    <row r="156" spans="3:3" x14ac:dyDescent="0.3">
      <c r="C156" s="222"/>
    </row>
    <row r="157" spans="3:3" x14ac:dyDescent="0.3">
      <c r="C157" s="222"/>
    </row>
    <row r="158" spans="3:3" x14ac:dyDescent="0.3">
      <c r="C158" s="222"/>
    </row>
    <row r="159" spans="3:3" x14ac:dyDescent="0.3">
      <c r="C159" s="222"/>
    </row>
    <row r="160" spans="3:3" x14ac:dyDescent="0.3">
      <c r="C160" s="222"/>
    </row>
    <row r="161" spans="3:3" x14ac:dyDescent="0.3">
      <c r="C161" s="222"/>
    </row>
    <row r="162" spans="3:3" x14ac:dyDescent="0.3">
      <c r="C162" s="222"/>
    </row>
    <row r="163" spans="3:3" x14ac:dyDescent="0.3">
      <c r="C163" s="222"/>
    </row>
    <row r="164" spans="3:3" x14ac:dyDescent="0.3">
      <c r="C164" s="222"/>
    </row>
    <row r="165" spans="3:3" x14ac:dyDescent="0.3">
      <c r="C165" s="222"/>
    </row>
    <row r="166" spans="3:3" x14ac:dyDescent="0.3">
      <c r="C166" s="222"/>
    </row>
    <row r="167" spans="3:3" x14ac:dyDescent="0.3">
      <c r="C167" s="222"/>
    </row>
    <row r="168" spans="3:3" x14ac:dyDescent="0.3">
      <c r="C168" s="222"/>
    </row>
    <row r="169" spans="3:3" x14ac:dyDescent="0.3">
      <c r="C169" s="222"/>
    </row>
    <row r="170" spans="3:3" x14ac:dyDescent="0.3">
      <c r="C170" s="222"/>
    </row>
    <row r="171" spans="3:3" x14ac:dyDescent="0.3">
      <c r="C171" s="222"/>
    </row>
    <row r="172" spans="3:3" x14ac:dyDescent="0.3">
      <c r="C172" s="222"/>
    </row>
    <row r="173" spans="3:3" x14ac:dyDescent="0.3">
      <c r="C173" s="222"/>
    </row>
    <row r="174" spans="3:3" x14ac:dyDescent="0.3">
      <c r="C174" s="222"/>
    </row>
    <row r="175" spans="3:3" x14ac:dyDescent="0.3">
      <c r="C175" s="222"/>
    </row>
    <row r="176" spans="3:3" x14ac:dyDescent="0.3">
      <c r="C176" s="222"/>
    </row>
    <row r="177" spans="3:3" x14ac:dyDescent="0.3">
      <c r="C177" s="222"/>
    </row>
    <row r="178" spans="3:3" x14ac:dyDescent="0.3">
      <c r="C178" s="222"/>
    </row>
    <row r="179" spans="3:3" x14ac:dyDescent="0.3">
      <c r="C179" s="222"/>
    </row>
    <row r="180" spans="3:3" x14ac:dyDescent="0.3">
      <c r="C180" s="222"/>
    </row>
    <row r="181" spans="3:3" x14ac:dyDescent="0.3">
      <c r="C181" s="222"/>
    </row>
    <row r="182" spans="3:3" x14ac:dyDescent="0.3">
      <c r="C182" s="222"/>
    </row>
    <row r="183" spans="3:3" x14ac:dyDescent="0.3">
      <c r="C183" s="222"/>
    </row>
    <row r="184" spans="3:3" x14ac:dyDescent="0.3">
      <c r="C184" s="222"/>
    </row>
    <row r="185" spans="3:3" x14ac:dyDescent="0.3">
      <c r="C185" s="222"/>
    </row>
    <row r="186" spans="3:3" x14ac:dyDescent="0.3">
      <c r="C186" s="222"/>
    </row>
    <row r="187" spans="3:3" x14ac:dyDescent="0.3">
      <c r="C187" s="222"/>
    </row>
    <row r="188" spans="3:3" x14ac:dyDescent="0.3">
      <c r="C188" s="222"/>
    </row>
    <row r="189" spans="3:3" x14ac:dyDescent="0.3">
      <c r="C189" s="222"/>
    </row>
    <row r="190" spans="3:3" x14ac:dyDescent="0.3">
      <c r="C190" s="222"/>
    </row>
    <row r="191" spans="3:3" x14ac:dyDescent="0.3">
      <c r="C191" s="222"/>
    </row>
    <row r="192" spans="3:3" x14ac:dyDescent="0.3">
      <c r="C192" s="222"/>
    </row>
    <row r="193" spans="3:3" x14ac:dyDescent="0.3">
      <c r="C193" s="222"/>
    </row>
    <row r="194" spans="3:3" x14ac:dyDescent="0.3">
      <c r="C194" s="222"/>
    </row>
    <row r="195" spans="3:3" x14ac:dyDescent="0.3">
      <c r="C195" s="222"/>
    </row>
    <row r="196" spans="3:3" x14ac:dyDescent="0.3">
      <c r="C196" s="222"/>
    </row>
    <row r="197" spans="3:3" x14ac:dyDescent="0.3">
      <c r="C197" s="222"/>
    </row>
    <row r="198" spans="3:3" x14ac:dyDescent="0.3">
      <c r="C198" s="222"/>
    </row>
    <row r="199" spans="3:3" x14ac:dyDescent="0.3">
      <c r="C199" s="222"/>
    </row>
    <row r="200" spans="3:3" x14ac:dyDescent="0.3">
      <c r="C200" s="222"/>
    </row>
    <row r="201" spans="3:3" x14ac:dyDescent="0.3">
      <c r="C201" s="222"/>
    </row>
    <row r="202" spans="3:3" x14ac:dyDescent="0.3">
      <c r="C202" s="222"/>
    </row>
    <row r="203" spans="3:3" x14ac:dyDescent="0.3">
      <c r="C203" s="222"/>
    </row>
    <row r="204" spans="3:3" x14ac:dyDescent="0.3">
      <c r="C204" s="222"/>
    </row>
    <row r="205" spans="3:3" x14ac:dyDescent="0.3">
      <c r="C205" s="222"/>
    </row>
    <row r="206" spans="3:3" x14ac:dyDescent="0.3">
      <c r="C206" s="222"/>
    </row>
    <row r="207" spans="3:3" x14ac:dyDescent="0.3">
      <c r="C207" s="222"/>
    </row>
    <row r="208" spans="3:3" x14ac:dyDescent="0.3">
      <c r="C208" s="222"/>
    </row>
    <row r="209" spans="3:3" x14ac:dyDescent="0.3">
      <c r="C209" s="222"/>
    </row>
    <row r="210" spans="3:3" x14ac:dyDescent="0.3">
      <c r="C210" s="222"/>
    </row>
    <row r="211" spans="3:3" x14ac:dyDescent="0.3">
      <c r="C211" s="222"/>
    </row>
    <row r="212" spans="3:3" x14ac:dyDescent="0.3">
      <c r="C212" s="222"/>
    </row>
    <row r="213" spans="3:3" x14ac:dyDescent="0.3">
      <c r="C213" s="222"/>
    </row>
    <row r="214" spans="3:3" x14ac:dyDescent="0.3">
      <c r="C214" s="222"/>
    </row>
    <row r="215" spans="3:3" x14ac:dyDescent="0.3">
      <c r="C215" s="222"/>
    </row>
    <row r="216" spans="3:3" x14ac:dyDescent="0.3">
      <c r="C216" s="222"/>
    </row>
    <row r="217" spans="3:3" x14ac:dyDescent="0.3">
      <c r="C217" s="222"/>
    </row>
    <row r="218" spans="3:3" x14ac:dyDescent="0.3">
      <c r="C218" s="222"/>
    </row>
    <row r="219" spans="3:3" x14ac:dyDescent="0.3">
      <c r="C219" s="222"/>
    </row>
    <row r="220" spans="3:3" x14ac:dyDescent="0.3">
      <c r="C220" s="222"/>
    </row>
    <row r="221" spans="3:3" x14ac:dyDescent="0.3">
      <c r="C221" s="222"/>
    </row>
    <row r="222" spans="3:3" x14ac:dyDescent="0.3">
      <c r="C222" s="222"/>
    </row>
    <row r="223" spans="3:3" x14ac:dyDescent="0.3">
      <c r="C223" s="222"/>
    </row>
    <row r="224" spans="3:3" x14ac:dyDescent="0.3">
      <c r="C224" s="222"/>
    </row>
    <row r="225" spans="3:3" x14ac:dyDescent="0.3">
      <c r="C225" s="222"/>
    </row>
    <row r="226" spans="3:3" x14ac:dyDescent="0.3">
      <c r="C226" s="222"/>
    </row>
    <row r="227" spans="3:3" x14ac:dyDescent="0.3">
      <c r="C227" s="222"/>
    </row>
    <row r="228" spans="3:3" x14ac:dyDescent="0.3">
      <c r="C228" s="222"/>
    </row>
    <row r="229" spans="3:3" x14ac:dyDescent="0.3">
      <c r="C229" s="222"/>
    </row>
    <row r="230" spans="3:3" x14ac:dyDescent="0.3">
      <c r="C230" s="222"/>
    </row>
    <row r="231" spans="3:3" x14ac:dyDescent="0.3">
      <c r="C231" s="222"/>
    </row>
    <row r="232" spans="3:3" x14ac:dyDescent="0.3">
      <c r="C232" s="222"/>
    </row>
    <row r="233" spans="3:3" x14ac:dyDescent="0.3">
      <c r="C233" s="222"/>
    </row>
    <row r="234" spans="3:3" x14ac:dyDescent="0.3">
      <c r="C234" s="222"/>
    </row>
    <row r="235" spans="3:3" x14ac:dyDescent="0.3">
      <c r="C235" s="222"/>
    </row>
    <row r="236" spans="3:3" x14ac:dyDescent="0.3">
      <c r="C236" s="222"/>
    </row>
    <row r="237" spans="3:3" x14ac:dyDescent="0.3">
      <c r="C237" s="222"/>
    </row>
    <row r="238" spans="3:3" x14ac:dyDescent="0.3">
      <c r="C238" s="222"/>
    </row>
    <row r="239" spans="3:3" x14ac:dyDescent="0.3">
      <c r="C239" s="222"/>
    </row>
    <row r="240" spans="3:3" x14ac:dyDescent="0.3">
      <c r="C240" s="222"/>
    </row>
    <row r="241" spans="3:3" x14ac:dyDescent="0.3">
      <c r="C241" s="222"/>
    </row>
    <row r="242" spans="3:3" x14ac:dyDescent="0.3">
      <c r="C242" s="222"/>
    </row>
    <row r="243" spans="3:3" x14ac:dyDescent="0.3">
      <c r="C243" s="222"/>
    </row>
    <row r="244" spans="3:3" x14ac:dyDescent="0.3">
      <c r="C244" s="222"/>
    </row>
    <row r="245" spans="3:3" x14ac:dyDescent="0.3">
      <c r="C245" s="222"/>
    </row>
    <row r="246" spans="3:3" x14ac:dyDescent="0.3">
      <c r="C246" s="222"/>
    </row>
    <row r="247" spans="3:3" x14ac:dyDescent="0.3">
      <c r="C247" s="222"/>
    </row>
    <row r="248" spans="3:3" x14ac:dyDescent="0.3">
      <c r="C248" s="222"/>
    </row>
    <row r="249" spans="3:3" x14ac:dyDescent="0.3">
      <c r="C249" s="222"/>
    </row>
    <row r="250" spans="3:3" x14ac:dyDescent="0.3">
      <c r="C250" s="222"/>
    </row>
    <row r="251" spans="3:3" x14ac:dyDescent="0.3">
      <c r="C251" s="222"/>
    </row>
    <row r="252" spans="3:3" x14ac:dyDescent="0.3">
      <c r="C252" s="222"/>
    </row>
    <row r="253" spans="3:3" x14ac:dyDescent="0.3">
      <c r="C253" s="222"/>
    </row>
    <row r="254" spans="3:3" x14ac:dyDescent="0.3">
      <c r="C254" s="222"/>
    </row>
    <row r="255" spans="3:3" x14ac:dyDescent="0.3">
      <c r="C255" s="222"/>
    </row>
    <row r="256" spans="3:3" x14ac:dyDescent="0.3">
      <c r="C256" s="222"/>
    </row>
    <row r="257" spans="3:3" x14ac:dyDescent="0.3">
      <c r="C257" s="222"/>
    </row>
    <row r="258" spans="3:3" x14ac:dyDescent="0.3">
      <c r="C258" s="222"/>
    </row>
    <row r="259" spans="3:3" x14ac:dyDescent="0.3">
      <c r="C259" s="222"/>
    </row>
    <row r="260" spans="3:3" x14ac:dyDescent="0.3">
      <c r="C260" s="222"/>
    </row>
    <row r="261" spans="3:3" x14ac:dyDescent="0.3">
      <c r="C261" s="222"/>
    </row>
    <row r="262" spans="3:3" x14ac:dyDescent="0.3">
      <c r="C262" s="222"/>
    </row>
    <row r="263" spans="3:3" x14ac:dyDescent="0.3">
      <c r="C263" s="222"/>
    </row>
    <row r="264" spans="3:3" x14ac:dyDescent="0.3">
      <c r="C264" s="222"/>
    </row>
    <row r="265" spans="3:3" x14ac:dyDescent="0.3">
      <c r="C265" s="222"/>
    </row>
    <row r="266" spans="3:3" x14ac:dyDescent="0.3">
      <c r="C266" s="222"/>
    </row>
    <row r="267" spans="3:3" x14ac:dyDescent="0.3">
      <c r="C267" s="222"/>
    </row>
    <row r="268" spans="3:3" x14ac:dyDescent="0.3">
      <c r="C268" s="222"/>
    </row>
    <row r="269" spans="3:3" x14ac:dyDescent="0.3">
      <c r="C269" s="222"/>
    </row>
    <row r="270" spans="3:3" x14ac:dyDescent="0.3">
      <c r="C270" s="222"/>
    </row>
    <row r="271" spans="3:3" x14ac:dyDescent="0.3">
      <c r="C271" s="222"/>
    </row>
    <row r="272" spans="3:3" x14ac:dyDescent="0.3">
      <c r="C272" s="222"/>
    </row>
    <row r="273" spans="3:3" x14ac:dyDescent="0.3">
      <c r="C273" s="222"/>
    </row>
    <row r="274" spans="3:3" x14ac:dyDescent="0.3">
      <c r="C274" s="222"/>
    </row>
    <row r="275" spans="3:3" x14ac:dyDescent="0.3">
      <c r="C275" s="222"/>
    </row>
    <row r="276" spans="3:3" x14ac:dyDescent="0.3">
      <c r="C276" s="222"/>
    </row>
    <row r="277" spans="3:3" x14ac:dyDescent="0.3">
      <c r="C277" s="222"/>
    </row>
    <row r="278" spans="3:3" x14ac:dyDescent="0.3">
      <c r="C278" s="222"/>
    </row>
    <row r="279" spans="3:3" x14ac:dyDescent="0.3">
      <c r="C279" s="222"/>
    </row>
    <row r="280" spans="3:3" x14ac:dyDescent="0.3">
      <c r="C280" s="222"/>
    </row>
    <row r="281" spans="3:3" x14ac:dyDescent="0.3">
      <c r="C281" s="222"/>
    </row>
    <row r="282" spans="3:3" x14ac:dyDescent="0.3">
      <c r="C282" s="222"/>
    </row>
    <row r="283" spans="3:3" x14ac:dyDescent="0.3">
      <c r="C283" s="222"/>
    </row>
    <row r="284" spans="3:3" x14ac:dyDescent="0.3">
      <c r="C284" s="222"/>
    </row>
    <row r="285" spans="3:3" x14ac:dyDescent="0.3">
      <c r="C285" s="222"/>
    </row>
    <row r="286" spans="3:3" x14ac:dyDescent="0.3">
      <c r="C286" s="222"/>
    </row>
    <row r="287" spans="3:3" x14ac:dyDescent="0.3">
      <c r="C287" s="222"/>
    </row>
    <row r="288" spans="3:3" x14ac:dyDescent="0.3">
      <c r="C288" s="222"/>
    </row>
    <row r="289" spans="3:3" x14ac:dyDescent="0.3">
      <c r="C289" s="222"/>
    </row>
    <row r="290" spans="3:3" x14ac:dyDescent="0.3">
      <c r="C290" s="222"/>
    </row>
    <row r="291" spans="3:3" x14ac:dyDescent="0.3">
      <c r="C291" s="222"/>
    </row>
    <row r="292" spans="3:3" x14ac:dyDescent="0.3">
      <c r="C292" s="222"/>
    </row>
    <row r="293" spans="3:3" x14ac:dyDescent="0.3">
      <c r="C293" s="222"/>
    </row>
    <row r="294" spans="3:3" x14ac:dyDescent="0.3">
      <c r="C294" s="222"/>
    </row>
    <row r="295" spans="3:3" x14ac:dyDescent="0.3">
      <c r="C295" s="222"/>
    </row>
    <row r="296" spans="3:3" x14ac:dyDescent="0.3">
      <c r="C296" s="222"/>
    </row>
    <row r="297" spans="3:3" x14ac:dyDescent="0.3">
      <c r="C297" s="222"/>
    </row>
    <row r="298" spans="3:3" x14ac:dyDescent="0.3">
      <c r="C298" s="222"/>
    </row>
    <row r="299" spans="3:3" x14ac:dyDescent="0.3">
      <c r="C299" s="222"/>
    </row>
    <row r="300" spans="3:3" x14ac:dyDescent="0.3">
      <c r="C300" s="222"/>
    </row>
    <row r="301" spans="3:3" x14ac:dyDescent="0.3">
      <c r="C301" s="222"/>
    </row>
    <row r="302" spans="3:3" x14ac:dyDescent="0.3">
      <c r="C302" s="222"/>
    </row>
    <row r="303" spans="3:3" x14ac:dyDescent="0.3">
      <c r="C303" s="222"/>
    </row>
    <row r="304" spans="3:3" x14ac:dyDescent="0.3">
      <c r="C304" s="222"/>
    </row>
    <row r="305" spans="3:3" x14ac:dyDescent="0.3">
      <c r="C305" s="222"/>
    </row>
    <row r="306" spans="3:3" x14ac:dyDescent="0.3">
      <c r="C306" s="222"/>
    </row>
    <row r="307" spans="3:3" x14ac:dyDescent="0.3">
      <c r="C307" s="222"/>
    </row>
    <row r="308" spans="3:3" x14ac:dyDescent="0.3">
      <c r="C308" s="222"/>
    </row>
    <row r="309" spans="3:3" x14ac:dyDescent="0.3">
      <c r="C309" s="222"/>
    </row>
    <row r="310" spans="3:3" x14ac:dyDescent="0.3">
      <c r="C310" s="222"/>
    </row>
    <row r="311" spans="3:3" x14ac:dyDescent="0.3">
      <c r="C311" s="222"/>
    </row>
    <row r="312" spans="3:3" x14ac:dyDescent="0.3">
      <c r="C312" s="222"/>
    </row>
    <row r="313" spans="3:3" x14ac:dyDescent="0.3">
      <c r="C313" s="222"/>
    </row>
    <row r="314" spans="3:3" x14ac:dyDescent="0.3">
      <c r="C314" s="222"/>
    </row>
    <row r="315" spans="3:3" x14ac:dyDescent="0.3">
      <c r="C315" s="222"/>
    </row>
    <row r="316" spans="3:3" x14ac:dyDescent="0.3">
      <c r="C316" s="222"/>
    </row>
    <row r="317" spans="3:3" x14ac:dyDescent="0.3">
      <c r="C317" s="222"/>
    </row>
    <row r="318" spans="3:3" x14ac:dyDescent="0.3">
      <c r="C318" s="222"/>
    </row>
    <row r="319" spans="3:3" x14ac:dyDescent="0.3">
      <c r="C319" s="222"/>
    </row>
    <row r="320" spans="3:3" x14ac:dyDescent="0.3">
      <c r="C320" s="222"/>
    </row>
    <row r="321" spans="3:3" x14ac:dyDescent="0.3">
      <c r="C321" s="222"/>
    </row>
    <row r="322" spans="3:3" x14ac:dyDescent="0.3">
      <c r="C322" s="222"/>
    </row>
    <row r="323" spans="3:3" x14ac:dyDescent="0.3">
      <c r="C323" s="222"/>
    </row>
    <row r="324" spans="3:3" x14ac:dyDescent="0.3">
      <c r="C324" s="222"/>
    </row>
    <row r="325" spans="3:3" x14ac:dyDescent="0.3">
      <c r="C325" s="222"/>
    </row>
    <row r="326" spans="3:3" x14ac:dyDescent="0.3">
      <c r="C326" s="222"/>
    </row>
    <row r="327" spans="3:3" x14ac:dyDescent="0.3">
      <c r="C327" s="222"/>
    </row>
    <row r="328" spans="3:3" x14ac:dyDescent="0.3">
      <c r="C328" s="222"/>
    </row>
    <row r="329" spans="3:3" x14ac:dyDescent="0.3">
      <c r="C329" s="222"/>
    </row>
    <row r="330" spans="3:3" x14ac:dyDescent="0.3">
      <c r="C330" s="222"/>
    </row>
    <row r="331" spans="3:3" x14ac:dyDescent="0.3">
      <c r="C331" s="222"/>
    </row>
    <row r="332" spans="3:3" x14ac:dyDescent="0.3">
      <c r="C332" s="222"/>
    </row>
    <row r="333" spans="3:3" x14ac:dyDescent="0.3">
      <c r="C333" s="222"/>
    </row>
    <row r="334" spans="3:3" x14ac:dyDescent="0.3">
      <c r="C334" s="222"/>
    </row>
    <row r="335" spans="3:3" x14ac:dyDescent="0.3">
      <c r="C335" s="222"/>
    </row>
    <row r="336" spans="3:3" x14ac:dyDescent="0.3">
      <c r="C336" s="222"/>
    </row>
    <row r="337" spans="3:3" x14ac:dyDescent="0.3">
      <c r="C337" s="222"/>
    </row>
    <row r="338" spans="3:3" x14ac:dyDescent="0.3">
      <c r="C338" s="222"/>
    </row>
    <row r="339" spans="3:3" x14ac:dyDescent="0.3">
      <c r="C339" s="222"/>
    </row>
    <row r="340" spans="3:3" x14ac:dyDescent="0.3">
      <c r="C340" s="222"/>
    </row>
    <row r="341" spans="3:3" x14ac:dyDescent="0.3">
      <c r="C341" s="222"/>
    </row>
    <row r="342" spans="3:3" x14ac:dyDescent="0.3">
      <c r="C342" s="222"/>
    </row>
    <row r="343" spans="3:3" x14ac:dyDescent="0.3">
      <c r="C343" s="222"/>
    </row>
    <row r="344" spans="3:3" x14ac:dyDescent="0.3">
      <c r="C344" s="222"/>
    </row>
    <row r="345" spans="3:3" x14ac:dyDescent="0.3">
      <c r="C345" s="222"/>
    </row>
    <row r="346" spans="3:3" x14ac:dyDescent="0.3">
      <c r="C346" s="222"/>
    </row>
    <row r="347" spans="3:3" x14ac:dyDescent="0.3">
      <c r="C347" s="222"/>
    </row>
    <row r="348" spans="3:3" x14ac:dyDescent="0.3">
      <c r="C348" s="222"/>
    </row>
    <row r="349" spans="3:3" x14ac:dyDescent="0.3">
      <c r="C349" s="222"/>
    </row>
    <row r="350" spans="3:3" x14ac:dyDescent="0.3">
      <c r="C350" s="222"/>
    </row>
    <row r="351" spans="3:3" x14ac:dyDescent="0.3">
      <c r="C351" s="222"/>
    </row>
    <row r="352" spans="3:3" x14ac:dyDescent="0.3">
      <c r="C352" s="222"/>
    </row>
    <row r="353" spans="3:3" x14ac:dyDescent="0.3">
      <c r="C353" s="222"/>
    </row>
    <row r="354" spans="3:3" x14ac:dyDescent="0.3">
      <c r="C354" s="222"/>
    </row>
    <row r="355" spans="3:3" x14ac:dyDescent="0.3">
      <c r="C355" s="222"/>
    </row>
    <row r="356" spans="3:3" x14ac:dyDescent="0.3">
      <c r="C356" s="222"/>
    </row>
    <row r="357" spans="3:3" x14ac:dyDescent="0.3">
      <c r="C357" s="222"/>
    </row>
    <row r="358" spans="3:3" x14ac:dyDescent="0.3">
      <c r="C358" s="222"/>
    </row>
    <row r="359" spans="3:3" x14ac:dyDescent="0.3">
      <c r="C359" s="222"/>
    </row>
    <row r="360" spans="3:3" x14ac:dyDescent="0.3">
      <c r="C360" s="222"/>
    </row>
    <row r="361" spans="3:3" x14ac:dyDescent="0.3">
      <c r="C361" s="222"/>
    </row>
    <row r="362" spans="3:3" x14ac:dyDescent="0.3">
      <c r="C362" s="222"/>
    </row>
    <row r="363" spans="3:3" x14ac:dyDescent="0.3">
      <c r="C363" s="222"/>
    </row>
    <row r="364" spans="3:3" x14ac:dyDescent="0.3">
      <c r="C364" s="222"/>
    </row>
    <row r="365" spans="3:3" x14ac:dyDescent="0.3">
      <c r="C365" s="222"/>
    </row>
    <row r="366" spans="3:3" x14ac:dyDescent="0.3">
      <c r="C366" s="222"/>
    </row>
    <row r="367" spans="3:3" x14ac:dyDescent="0.3">
      <c r="C367" s="222"/>
    </row>
    <row r="368" spans="3:3" x14ac:dyDescent="0.3">
      <c r="C368" s="222"/>
    </row>
    <row r="369" spans="3:3" x14ac:dyDescent="0.3">
      <c r="C369" s="222"/>
    </row>
    <row r="370" spans="3:3" x14ac:dyDescent="0.3">
      <c r="C370" s="222"/>
    </row>
    <row r="371" spans="3:3" x14ac:dyDescent="0.3">
      <c r="C371" s="222"/>
    </row>
    <row r="372" spans="3:3" x14ac:dyDescent="0.3">
      <c r="C372" s="222"/>
    </row>
    <row r="373" spans="3:3" x14ac:dyDescent="0.3">
      <c r="C373" s="222"/>
    </row>
    <row r="374" spans="3:3" x14ac:dyDescent="0.3">
      <c r="C374" s="222"/>
    </row>
    <row r="375" spans="3:3" x14ac:dyDescent="0.3">
      <c r="C375" s="222"/>
    </row>
    <row r="376" spans="3:3" x14ac:dyDescent="0.3">
      <c r="C376" s="222"/>
    </row>
    <row r="377" spans="3:3" x14ac:dyDescent="0.3">
      <c r="C377" s="222"/>
    </row>
    <row r="378" spans="3:3" x14ac:dyDescent="0.3">
      <c r="C378" s="222"/>
    </row>
    <row r="379" spans="3:3" x14ac:dyDescent="0.3">
      <c r="C379" s="222"/>
    </row>
    <row r="380" spans="3:3" x14ac:dyDescent="0.3">
      <c r="C380" s="222"/>
    </row>
    <row r="381" spans="3:3" x14ac:dyDescent="0.3">
      <c r="C381" s="222"/>
    </row>
    <row r="382" spans="3:3" x14ac:dyDescent="0.3">
      <c r="C382" s="222"/>
    </row>
    <row r="383" spans="3:3" x14ac:dyDescent="0.3">
      <c r="C383" s="222"/>
    </row>
    <row r="384" spans="3:3" x14ac:dyDescent="0.3">
      <c r="C384" s="222"/>
    </row>
    <row r="385" spans="3:3" x14ac:dyDescent="0.3">
      <c r="C385" s="222"/>
    </row>
    <row r="386" spans="3:3" x14ac:dyDescent="0.3">
      <c r="C386" s="222"/>
    </row>
    <row r="387" spans="3:3" x14ac:dyDescent="0.3">
      <c r="C387" s="222"/>
    </row>
    <row r="388" spans="3:3" x14ac:dyDescent="0.3">
      <c r="C388" s="222"/>
    </row>
    <row r="389" spans="3:3" x14ac:dyDescent="0.3">
      <c r="C389" s="222"/>
    </row>
    <row r="390" spans="3:3" x14ac:dyDescent="0.3">
      <c r="C390" s="222"/>
    </row>
    <row r="391" spans="3:3" x14ac:dyDescent="0.3">
      <c r="C391" s="222"/>
    </row>
    <row r="392" spans="3:3" x14ac:dyDescent="0.3">
      <c r="C392" s="222"/>
    </row>
    <row r="393" spans="3:3" x14ac:dyDescent="0.3">
      <c r="C393" s="222"/>
    </row>
    <row r="394" spans="3:3" x14ac:dyDescent="0.3">
      <c r="C394" s="222"/>
    </row>
    <row r="395" spans="3:3" x14ac:dyDescent="0.3">
      <c r="C395" s="222"/>
    </row>
    <row r="396" spans="3:3" x14ac:dyDescent="0.3">
      <c r="C396" s="222"/>
    </row>
    <row r="397" spans="3:3" x14ac:dyDescent="0.3">
      <c r="C397" s="222"/>
    </row>
    <row r="398" spans="3:3" x14ac:dyDescent="0.3">
      <c r="C398" s="222"/>
    </row>
    <row r="399" spans="3:3" x14ac:dyDescent="0.3">
      <c r="C399" s="222"/>
    </row>
    <row r="400" spans="3:3" x14ac:dyDescent="0.3">
      <c r="C400" s="222"/>
    </row>
    <row r="401" spans="3:3" x14ac:dyDescent="0.3">
      <c r="C401" s="222"/>
    </row>
    <row r="402" spans="3:3" x14ac:dyDescent="0.3">
      <c r="C402" s="222"/>
    </row>
    <row r="403" spans="3:3" x14ac:dyDescent="0.3">
      <c r="C403" s="222"/>
    </row>
    <row r="404" spans="3:3" x14ac:dyDescent="0.3">
      <c r="C404" s="222"/>
    </row>
    <row r="405" spans="3:3" x14ac:dyDescent="0.3">
      <c r="C405" s="222"/>
    </row>
    <row r="406" spans="3:3" x14ac:dyDescent="0.3">
      <c r="C406" s="222"/>
    </row>
    <row r="407" spans="3:3" x14ac:dyDescent="0.3">
      <c r="C407" s="222"/>
    </row>
    <row r="408" spans="3:3" x14ac:dyDescent="0.3">
      <c r="C408" s="222"/>
    </row>
    <row r="409" spans="3:3" x14ac:dyDescent="0.3">
      <c r="C409" s="222"/>
    </row>
    <row r="410" spans="3:3" x14ac:dyDescent="0.3">
      <c r="C410" s="222"/>
    </row>
    <row r="411" spans="3:3" x14ac:dyDescent="0.3">
      <c r="C411" s="222"/>
    </row>
    <row r="412" spans="3:3" x14ac:dyDescent="0.3">
      <c r="C412" s="222"/>
    </row>
    <row r="413" spans="3:3" x14ac:dyDescent="0.3">
      <c r="C413" s="222"/>
    </row>
    <row r="414" spans="3:3" x14ac:dyDescent="0.3">
      <c r="C414" s="222"/>
    </row>
    <row r="415" spans="3:3" x14ac:dyDescent="0.3">
      <c r="C415" s="222"/>
    </row>
    <row r="416" spans="3:3" x14ac:dyDescent="0.3">
      <c r="C416" s="222"/>
    </row>
    <row r="417" spans="3:3" x14ac:dyDescent="0.3">
      <c r="C417" s="222"/>
    </row>
    <row r="418" spans="3:3" x14ac:dyDescent="0.3">
      <c r="C418" s="222"/>
    </row>
    <row r="419" spans="3:3" x14ac:dyDescent="0.3">
      <c r="C419" s="222"/>
    </row>
    <row r="420" spans="3:3" x14ac:dyDescent="0.3">
      <c r="C420" s="222"/>
    </row>
    <row r="421" spans="3:3" x14ac:dyDescent="0.3">
      <c r="C421" s="222"/>
    </row>
    <row r="422" spans="3:3" x14ac:dyDescent="0.3">
      <c r="C422" s="222"/>
    </row>
    <row r="423" spans="3:3" x14ac:dyDescent="0.3">
      <c r="C423" s="222"/>
    </row>
    <row r="424" spans="3:3" x14ac:dyDescent="0.3">
      <c r="C424" s="222"/>
    </row>
    <row r="425" spans="3:3" x14ac:dyDescent="0.3">
      <c r="C425" s="222"/>
    </row>
    <row r="426" spans="3:3" x14ac:dyDescent="0.3">
      <c r="C426" s="222"/>
    </row>
    <row r="427" spans="3:3" x14ac:dyDescent="0.3">
      <c r="C427" s="222"/>
    </row>
    <row r="428" spans="3:3" x14ac:dyDescent="0.3">
      <c r="C428" s="222"/>
    </row>
    <row r="429" spans="3:3" x14ac:dyDescent="0.3">
      <c r="C429" s="222"/>
    </row>
    <row r="430" spans="3:3" x14ac:dyDescent="0.3">
      <c r="C430" s="222"/>
    </row>
    <row r="431" spans="3:3" x14ac:dyDescent="0.3">
      <c r="C431" s="222"/>
    </row>
    <row r="432" spans="3:3" x14ac:dyDescent="0.3">
      <c r="C432" s="222"/>
    </row>
    <row r="433" spans="3:3" x14ac:dyDescent="0.3">
      <c r="C433" s="222"/>
    </row>
    <row r="434" spans="3:3" x14ac:dyDescent="0.3">
      <c r="C434" s="222"/>
    </row>
    <row r="435" spans="3:3" x14ac:dyDescent="0.3">
      <c r="C435" s="222"/>
    </row>
    <row r="436" spans="3:3" x14ac:dyDescent="0.3">
      <c r="C436" s="222"/>
    </row>
    <row r="437" spans="3:3" x14ac:dyDescent="0.3">
      <c r="C437" s="222"/>
    </row>
    <row r="438" spans="3:3" x14ac:dyDescent="0.3">
      <c r="C438" s="222"/>
    </row>
    <row r="439" spans="3:3" x14ac:dyDescent="0.3">
      <c r="C439" s="222"/>
    </row>
    <row r="440" spans="3:3" x14ac:dyDescent="0.3">
      <c r="C440" s="222"/>
    </row>
    <row r="441" spans="3:3" x14ac:dyDescent="0.3">
      <c r="C441" s="222"/>
    </row>
    <row r="442" spans="3:3" x14ac:dyDescent="0.3">
      <c r="C442" s="222"/>
    </row>
    <row r="443" spans="3:3" x14ac:dyDescent="0.3">
      <c r="C443" s="222"/>
    </row>
    <row r="444" spans="3:3" x14ac:dyDescent="0.3">
      <c r="C444" s="222"/>
    </row>
    <row r="445" spans="3:3" x14ac:dyDescent="0.3">
      <c r="C445" s="222"/>
    </row>
    <row r="446" spans="3:3" x14ac:dyDescent="0.3">
      <c r="C446" s="222"/>
    </row>
    <row r="447" spans="3:3" x14ac:dyDescent="0.3">
      <c r="C447" s="222"/>
    </row>
    <row r="448" spans="3:3" x14ac:dyDescent="0.3">
      <c r="C448" s="222"/>
    </row>
    <row r="449" spans="3:3" x14ac:dyDescent="0.3">
      <c r="C449" s="222"/>
    </row>
    <row r="450" spans="3:3" x14ac:dyDescent="0.3">
      <c r="C450" s="222"/>
    </row>
    <row r="451" spans="3:3" x14ac:dyDescent="0.3">
      <c r="C451" s="222"/>
    </row>
    <row r="452" spans="3:3" x14ac:dyDescent="0.3">
      <c r="C452" s="222"/>
    </row>
    <row r="453" spans="3:3" x14ac:dyDescent="0.3">
      <c r="C453" s="222"/>
    </row>
    <row r="454" spans="3:3" x14ac:dyDescent="0.3">
      <c r="C454" s="222"/>
    </row>
    <row r="455" spans="3:3" x14ac:dyDescent="0.3">
      <c r="C455" s="222"/>
    </row>
    <row r="456" spans="3:3" x14ac:dyDescent="0.3">
      <c r="C456" s="222"/>
    </row>
    <row r="457" spans="3:3" x14ac:dyDescent="0.3">
      <c r="C457" s="222"/>
    </row>
    <row r="458" spans="3:3" x14ac:dyDescent="0.3">
      <c r="C458" s="222"/>
    </row>
    <row r="459" spans="3:3" x14ac:dyDescent="0.3">
      <c r="C459" s="222"/>
    </row>
    <row r="460" spans="3:3" x14ac:dyDescent="0.3">
      <c r="C460" s="222"/>
    </row>
    <row r="461" spans="3:3" x14ac:dyDescent="0.3">
      <c r="C461" s="222"/>
    </row>
    <row r="462" spans="3:3" x14ac:dyDescent="0.3">
      <c r="C462" s="222"/>
    </row>
    <row r="463" spans="3:3" x14ac:dyDescent="0.3">
      <c r="C463" s="222"/>
    </row>
    <row r="464" spans="3:3" x14ac:dyDescent="0.3">
      <c r="C464" s="222"/>
    </row>
    <row r="465" spans="3:3" x14ac:dyDescent="0.3">
      <c r="C465" s="222"/>
    </row>
    <row r="466" spans="3:3" x14ac:dyDescent="0.3">
      <c r="C466" s="222"/>
    </row>
    <row r="467" spans="3:3" x14ac:dyDescent="0.3">
      <c r="C467" s="222"/>
    </row>
    <row r="468" spans="3:3" x14ac:dyDescent="0.3">
      <c r="C468" s="222"/>
    </row>
    <row r="469" spans="3:3" x14ac:dyDescent="0.3">
      <c r="C469" s="222"/>
    </row>
    <row r="470" spans="3:3" x14ac:dyDescent="0.3">
      <c r="C470" s="222"/>
    </row>
    <row r="471" spans="3:3" x14ac:dyDescent="0.3">
      <c r="C471" s="222"/>
    </row>
    <row r="472" spans="3:3" x14ac:dyDescent="0.3">
      <c r="C472" s="222"/>
    </row>
    <row r="473" spans="3:3" x14ac:dyDescent="0.3">
      <c r="C473" s="222"/>
    </row>
    <row r="474" spans="3:3" x14ac:dyDescent="0.3">
      <c r="C474" s="222"/>
    </row>
    <row r="475" spans="3:3" x14ac:dyDescent="0.3">
      <c r="C475" s="222"/>
    </row>
    <row r="476" spans="3:3" x14ac:dyDescent="0.3">
      <c r="C476" s="222"/>
    </row>
    <row r="477" spans="3:3" x14ac:dyDescent="0.3">
      <c r="C477" s="222"/>
    </row>
    <row r="478" spans="3:3" x14ac:dyDescent="0.3">
      <c r="C478" s="222"/>
    </row>
    <row r="479" spans="3:3" x14ac:dyDescent="0.3">
      <c r="C479" s="222"/>
    </row>
    <row r="480" spans="3:3" x14ac:dyDescent="0.3">
      <c r="C480" s="222"/>
    </row>
    <row r="481" spans="3:3" x14ac:dyDescent="0.3">
      <c r="C481" s="222"/>
    </row>
    <row r="482" spans="3:3" x14ac:dyDescent="0.3">
      <c r="C482" s="222"/>
    </row>
    <row r="483" spans="3:3" x14ac:dyDescent="0.3">
      <c r="C483" s="222"/>
    </row>
    <row r="484" spans="3:3" x14ac:dyDescent="0.3">
      <c r="C484" s="222"/>
    </row>
    <row r="485" spans="3:3" x14ac:dyDescent="0.3">
      <c r="C485" s="222"/>
    </row>
    <row r="486" spans="3:3" x14ac:dyDescent="0.3">
      <c r="C486" s="222"/>
    </row>
    <row r="487" spans="3:3" x14ac:dyDescent="0.3">
      <c r="C487" s="222"/>
    </row>
    <row r="488" spans="3:3" x14ac:dyDescent="0.3">
      <c r="C488" s="222"/>
    </row>
    <row r="489" spans="3:3" x14ac:dyDescent="0.3">
      <c r="C489" s="222"/>
    </row>
    <row r="490" spans="3:3" x14ac:dyDescent="0.3">
      <c r="C490" s="222"/>
    </row>
    <row r="491" spans="3:3" x14ac:dyDescent="0.3">
      <c r="C491" s="222"/>
    </row>
    <row r="492" spans="3:3" x14ac:dyDescent="0.3">
      <c r="C492" s="222"/>
    </row>
    <row r="493" spans="3:3" x14ac:dyDescent="0.3">
      <c r="C493" s="222"/>
    </row>
    <row r="494" spans="3:3" x14ac:dyDescent="0.3">
      <c r="C494" s="222"/>
    </row>
    <row r="495" spans="3:3" x14ac:dyDescent="0.3">
      <c r="C495" s="222"/>
    </row>
    <row r="496" spans="3:3" x14ac:dyDescent="0.3">
      <c r="C496" s="222"/>
    </row>
    <row r="497" spans="3:3" x14ac:dyDescent="0.3">
      <c r="C497" s="222"/>
    </row>
    <row r="498" spans="3:3" x14ac:dyDescent="0.3">
      <c r="C498" s="222"/>
    </row>
    <row r="499" spans="3:3" x14ac:dyDescent="0.3">
      <c r="C499" s="222"/>
    </row>
    <row r="500" spans="3:3" x14ac:dyDescent="0.3">
      <c r="C500" s="222"/>
    </row>
    <row r="501" spans="3:3" x14ac:dyDescent="0.3">
      <c r="C501" s="222"/>
    </row>
    <row r="502" spans="3:3" x14ac:dyDescent="0.3">
      <c r="C502" s="222"/>
    </row>
    <row r="503" spans="3:3" x14ac:dyDescent="0.3">
      <c r="C503" s="222"/>
    </row>
    <row r="504" spans="3:3" x14ac:dyDescent="0.3">
      <c r="C504" s="222"/>
    </row>
    <row r="505" spans="3:3" x14ac:dyDescent="0.3">
      <c r="C505" s="222"/>
    </row>
    <row r="506" spans="3:3" x14ac:dyDescent="0.3">
      <c r="C506" s="222"/>
    </row>
    <row r="507" spans="3:3" x14ac:dyDescent="0.3">
      <c r="C507" s="222"/>
    </row>
    <row r="508" spans="3:3" x14ac:dyDescent="0.3">
      <c r="C508" s="222"/>
    </row>
    <row r="509" spans="3:3" x14ac:dyDescent="0.3">
      <c r="C509" s="222"/>
    </row>
    <row r="510" spans="3:3" x14ac:dyDescent="0.3">
      <c r="C510" s="222"/>
    </row>
    <row r="511" spans="3:3" x14ac:dyDescent="0.3">
      <c r="C511" s="222"/>
    </row>
    <row r="512" spans="3:3" x14ac:dyDescent="0.3">
      <c r="C512" s="222"/>
    </row>
    <row r="513" spans="3:3" x14ac:dyDescent="0.3">
      <c r="C513" s="222"/>
    </row>
    <row r="514" spans="3:3" x14ac:dyDescent="0.3">
      <c r="C514" s="222"/>
    </row>
    <row r="515" spans="3:3" x14ac:dyDescent="0.3">
      <c r="C515" s="222"/>
    </row>
    <row r="516" spans="3:3" x14ac:dyDescent="0.3">
      <c r="C516" s="222"/>
    </row>
    <row r="517" spans="3:3" x14ac:dyDescent="0.3">
      <c r="C517" s="222"/>
    </row>
    <row r="518" spans="3:3" x14ac:dyDescent="0.3">
      <c r="C518" s="222"/>
    </row>
    <row r="519" spans="3:3" x14ac:dyDescent="0.3">
      <c r="C519" s="222"/>
    </row>
    <row r="520" spans="3:3" x14ac:dyDescent="0.3">
      <c r="C520" s="222"/>
    </row>
    <row r="521" spans="3:3" x14ac:dyDescent="0.3">
      <c r="C521" s="222"/>
    </row>
    <row r="522" spans="3:3" x14ac:dyDescent="0.3">
      <c r="C522" s="222"/>
    </row>
    <row r="523" spans="3:3" x14ac:dyDescent="0.3">
      <c r="C523" s="222"/>
    </row>
    <row r="524" spans="3:3" x14ac:dyDescent="0.3">
      <c r="C524" s="222"/>
    </row>
    <row r="525" spans="3:3" x14ac:dyDescent="0.3">
      <c r="C525" s="222"/>
    </row>
    <row r="526" spans="3:3" x14ac:dyDescent="0.3">
      <c r="C526" s="222"/>
    </row>
    <row r="527" spans="3:3" x14ac:dyDescent="0.3">
      <c r="C527" s="222"/>
    </row>
    <row r="528" spans="3:3" x14ac:dyDescent="0.3">
      <c r="C528" s="222"/>
    </row>
    <row r="529" spans="3:3" x14ac:dyDescent="0.3">
      <c r="C529" s="222"/>
    </row>
    <row r="530" spans="3:3" x14ac:dyDescent="0.3">
      <c r="C530" s="222"/>
    </row>
    <row r="531" spans="3:3" x14ac:dyDescent="0.3">
      <c r="C531" s="222"/>
    </row>
    <row r="532" spans="3:3" x14ac:dyDescent="0.3">
      <c r="C532" s="222"/>
    </row>
    <row r="533" spans="3:3" x14ac:dyDescent="0.3">
      <c r="C533" s="222"/>
    </row>
    <row r="534" spans="3:3" x14ac:dyDescent="0.3">
      <c r="C534" s="222"/>
    </row>
    <row r="535" spans="3:3" x14ac:dyDescent="0.3">
      <c r="C535" s="222"/>
    </row>
    <row r="536" spans="3:3" x14ac:dyDescent="0.3">
      <c r="C536" s="222"/>
    </row>
    <row r="537" spans="3:3" x14ac:dyDescent="0.3">
      <c r="C537" s="222"/>
    </row>
    <row r="538" spans="3:3" x14ac:dyDescent="0.3">
      <c r="C538" s="222"/>
    </row>
    <row r="539" spans="3:3" x14ac:dyDescent="0.3">
      <c r="C539" s="222"/>
    </row>
    <row r="540" spans="3:3" x14ac:dyDescent="0.3">
      <c r="C540" s="222"/>
    </row>
    <row r="541" spans="3:3" x14ac:dyDescent="0.3">
      <c r="C541" s="222"/>
    </row>
    <row r="542" spans="3:3" x14ac:dyDescent="0.3">
      <c r="C542" s="222"/>
    </row>
    <row r="543" spans="3:3" x14ac:dyDescent="0.3">
      <c r="C543" s="222"/>
    </row>
    <row r="544" spans="3:3" x14ac:dyDescent="0.3">
      <c r="C544" s="222"/>
    </row>
    <row r="545" spans="3:3" x14ac:dyDescent="0.3">
      <c r="C545" s="222"/>
    </row>
    <row r="546" spans="3:3" x14ac:dyDescent="0.3">
      <c r="C546" s="222"/>
    </row>
    <row r="547" spans="3:3" x14ac:dyDescent="0.3">
      <c r="C547" s="222"/>
    </row>
    <row r="548" spans="3:3" x14ac:dyDescent="0.3">
      <c r="C548" s="222"/>
    </row>
    <row r="549" spans="3:3" x14ac:dyDescent="0.3">
      <c r="C549" s="222"/>
    </row>
    <row r="550" spans="3:3" x14ac:dyDescent="0.3">
      <c r="C550" s="222"/>
    </row>
    <row r="551" spans="3:3" x14ac:dyDescent="0.3">
      <c r="C551" s="222"/>
    </row>
    <row r="552" spans="3:3" x14ac:dyDescent="0.3">
      <c r="C552" s="222"/>
    </row>
    <row r="553" spans="3:3" x14ac:dyDescent="0.3">
      <c r="C553" s="222"/>
    </row>
    <row r="554" spans="3:3" x14ac:dyDescent="0.3">
      <c r="C554" s="222"/>
    </row>
    <row r="555" spans="3:3" x14ac:dyDescent="0.3">
      <c r="C555" s="222"/>
    </row>
    <row r="556" spans="3:3" x14ac:dyDescent="0.3">
      <c r="C556" s="222"/>
    </row>
    <row r="557" spans="3:3" x14ac:dyDescent="0.3">
      <c r="C557" s="222"/>
    </row>
    <row r="558" spans="3:3" x14ac:dyDescent="0.3">
      <c r="C558" s="222"/>
    </row>
    <row r="559" spans="3:3" x14ac:dyDescent="0.3">
      <c r="C559" s="222"/>
    </row>
    <row r="560" spans="3:3" x14ac:dyDescent="0.3">
      <c r="C560" s="222"/>
    </row>
    <row r="561" spans="3:3" x14ac:dyDescent="0.3">
      <c r="C561" s="222"/>
    </row>
    <row r="562" spans="3:3" x14ac:dyDescent="0.3">
      <c r="C562" s="222"/>
    </row>
    <row r="563" spans="3:3" x14ac:dyDescent="0.3">
      <c r="C563" s="222"/>
    </row>
    <row r="564" spans="3:3" x14ac:dyDescent="0.3">
      <c r="C564" s="222"/>
    </row>
    <row r="565" spans="3:3" x14ac:dyDescent="0.3">
      <c r="C565" s="222"/>
    </row>
    <row r="566" spans="3:3" x14ac:dyDescent="0.3">
      <c r="C566" s="222"/>
    </row>
    <row r="567" spans="3:3" x14ac:dyDescent="0.3">
      <c r="C567" s="222"/>
    </row>
    <row r="568" spans="3:3" x14ac:dyDescent="0.3">
      <c r="C568" s="222"/>
    </row>
    <row r="569" spans="3:3" x14ac:dyDescent="0.3">
      <c r="C569" s="222"/>
    </row>
    <row r="570" spans="3:3" x14ac:dyDescent="0.3">
      <c r="C570" s="222"/>
    </row>
    <row r="571" spans="3:3" x14ac:dyDescent="0.3">
      <c r="C571" s="222"/>
    </row>
    <row r="572" spans="3:3" x14ac:dyDescent="0.3">
      <c r="C572" s="222"/>
    </row>
    <row r="573" spans="3:3" x14ac:dyDescent="0.3">
      <c r="C573" s="222"/>
    </row>
    <row r="574" spans="3:3" x14ac:dyDescent="0.3">
      <c r="C574" s="222"/>
    </row>
    <row r="575" spans="3:3" x14ac:dyDescent="0.3">
      <c r="C575" s="222"/>
    </row>
    <row r="576" spans="3:3" x14ac:dyDescent="0.3">
      <c r="C576" s="222"/>
    </row>
    <row r="577" spans="3:3" x14ac:dyDescent="0.3">
      <c r="C577" s="222"/>
    </row>
    <row r="578" spans="3:3" x14ac:dyDescent="0.3">
      <c r="C578" s="222"/>
    </row>
    <row r="579" spans="3:3" x14ac:dyDescent="0.3">
      <c r="C579" s="222"/>
    </row>
    <row r="580" spans="3:3" x14ac:dyDescent="0.3">
      <c r="C580" s="222"/>
    </row>
    <row r="581" spans="3:3" x14ac:dyDescent="0.3">
      <c r="C581" s="222"/>
    </row>
    <row r="582" spans="3:3" x14ac:dyDescent="0.3">
      <c r="C582" s="222"/>
    </row>
    <row r="583" spans="3:3" x14ac:dyDescent="0.3">
      <c r="C583" s="222"/>
    </row>
    <row r="584" spans="3:3" x14ac:dyDescent="0.3">
      <c r="C584" s="222"/>
    </row>
    <row r="585" spans="3:3" x14ac:dyDescent="0.3">
      <c r="C585" s="222"/>
    </row>
    <row r="586" spans="3:3" x14ac:dyDescent="0.3">
      <c r="C586" s="222"/>
    </row>
    <row r="587" spans="3:3" x14ac:dyDescent="0.3">
      <c r="C587" s="222"/>
    </row>
    <row r="588" spans="3:3" x14ac:dyDescent="0.3">
      <c r="C588" s="222"/>
    </row>
    <row r="589" spans="3:3" x14ac:dyDescent="0.3">
      <c r="C589" s="222"/>
    </row>
    <row r="590" spans="3:3" x14ac:dyDescent="0.3">
      <c r="C590" s="222"/>
    </row>
    <row r="591" spans="3:3" x14ac:dyDescent="0.3">
      <c r="C591" s="222"/>
    </row>
    <row r="592" spans="3:3" x14ac:dyDescent="0.3">
      <c r="C592" s="222"/>
    </row>
    <row r="593" spans="3:3" x14ac:dyDescent="0.3">
      <c r="C593" s="222"/>
    </row>
    <row r="594" spans="3:3" x14ac:dyDescent="0.3">
      <c r="C594" s="222"/>
    </row>
    <row r="595" spans="3:3" x14ac:dyDescent="0.3">
      <c r="C595" s="222"/>
    </row>
    <row r="596" spans="3:3" x14ac:dyDescent="0.3">
      <c r="C596" s="222"/>
    </row>
    <row r="597" spans="3:3" x14ac:dyDescent="0.3">
      <c r="C597" s="222"/>
    </row>
    <row r="598" spans="3:3" x14ac:dyDescent="0.3">
      <c r="C598" s="222"/>
    </row>
    <row r="599" spans="3:3" x14ac:dyDescent="0.3">
      <c r="C599" s="222"/>
    </row>
    <row r="600" spans="3:3" x14ac:dyDescent="0.3">
      <c r="C600" s="222"/>
    </row>
    <row r="601" spans="3:3" x14ac:dyDescent="0.3">
      <c r="C601" s="222"/>
    </row>
    <row r="602" spans="3:3" x14ac:dyDescent="0.3">
      <c r="C602" s="222"/>
    </row>
    <row r="603" spans="3:3" x14ac:dyDescent="0.3">
      <c r="C603" s="222"/>
    </row>
    <row r="604" spans="3:3" x14ac:dyDescent="0.3">
      <c r="C604" s="222"/>
    </row>
    <row r="605" spans="3:3" x14ac:dyDescent="0.3">
      <c r="C605" s="222"/>
    </row>
    <row r="606" spans="3:3" x14ac:dyDescent="0.3">
      <c r="C606" s="222"/>
    </row>
    <row r="607" spans="3:3" x14ac:dyDescent="0.3">
      <c r="C607" s="222"/>
    </row>
    <row r="608" spans="3:3" x14ac:dyDescent="0.3">
      <c r="C608" s="222"/>
    </row>
    <row r="609" spans="3:3" x14ac:dyDescent="0.3">
      <c r="C609" s="222"/>
    </row>
    <row r="610" spans="3:3" x14ac:dyDescent="0.3">
      <c r="C610" s="222"/>
    </row>
    <row r="611" spans="3:3" x14ac:dyDescent="0.3">
      <c r="C611" s="222"/>
    </row>
    <row r="612" spans="3:3" x14ac:dyDescent="0.3">
      <c r="C612" s="222"/>
    </row>
    <row r="613" spans="3:3" x14ac:dyDescent="0.3">
      <c r="C613" s="222"/>
    </row>
    <row r="614" spans="3:3" x14ac:dyDescent="0.3">
      <c r="C614" s="222"/>
    </row>
    <row r="615" spans="3:3" x14ac:dyDescent="0.3">
      <c r="C615" s="222"/>
    </row>
    <row r="616" spans="3:3" x14ac:dyDescent="0.3">
      <c r="C616" s="222"/>
    </row>
    <row r="617" spans="3:3" x14ac:dyDescent="0.3">
      <c r="C617" s="222"/>
    </row>
    <row r="618" spans="3:3" x14ac:dyDescent="0.3">
      <c r="C618" s="222"/>
    </row>
    <row r="619" spans="3:3" x14ac:dyDescent="0.3">
      <c r="C619" s="222"/>
    </row>
    <row r="620" spans="3:3" x14ac:dyDescent="0.3">
      <c r="C620" s="222"/>
    </row>
    <row r="621" spans="3:3" x14ac:dyDescent="0.3">
      <c r="C621" s="222"/>
    </row>
    <row r="622" spans="3:3" x14ac:dyDescent="0.3">
      <c r="C622" s="222"/>
    </row>
    <row r="623" spans="3:3" x14ac:dyDescent="0.3">
      <c r="C623" s="222"/>
    </row>
    <row r="624" spans="3:3" x14ac:dyDescent="0.3">
      <c r="C624" s="222"/>
    </row>
    <row r="625" spans="3:3" x14ac:dyDescent="0.3">
      <c r="C625" s="222"/>
    </row>
    <row r="626" spans="3:3" x14ac:dyDescent="0.3">
      <c r="C626" s="222"/>
    </row>
    <row r="627" spans="3:3" x14ac:dyDescent="0.3">
      <c r="C627" s="222"/>
    </row>
    <row r="628" spans="3:3" x14ac:dyDescent="0.3">
      <c r="C628" s="222"/>
    </row>
    <row r="629" spans="3:3" x14ac:dyDescent="0.3">
      <c r="C629" s="222"/>
    </row>
    <row r="630" spans="3:3" x14ac:dyDescent="0.3">
      <c r="C630" s="222"/>
    </row>
    <row r="631" spans="3:3" x14ac:dyDescent="0.3">
      <c r="C631" s="222"/>
    </row>
    <row r="632" spans="3:3" x14ac:dyDescent="0.3">
      <c r="C632" s="222"/>
    </row>
    <row r="633" spans="3:3" x14ac:dyDescent="0.3">
      <c r="C633" s="222"/>
    </row>
    <row r="634" spans="3:3" x14ac:dyDescent="0.3">
      <c r="C634" s="222"/>
    </row>
    <row r="635" spans="3:3" x14ac:dyDescent="0.3">
      <c r="C635" s="222"/>
    </row>
    <row r="636" spans="3:3" x14ac:dyDescent="0.3">
      <c r="C636" s="222"/>
    </row>
    <row r="637" spans="3:3" x14ac:dyDescent="0.3">
      <c r="C637" s="222"/>
    </row>
    <row r="638" spans="3:3" x14ac:dyDescent="0.3">
      <c r="C638" s="222"/>
    </row>
    <row r="639" spans="3:3" x14ac:dyDescent="0.3">
      <c r="C639" s="222"/>
    </row>
    <row r="640" spans="3:3" x14ac:dyDescent="0.3">
      <c r="C640" s="222"/>
    </row>
    <row r="641" spans="3:3" x14ac:dyDescent="0.3">
      <c r="C641" s="222"/>
    </row>
    <row r="642" spans="3:3" x14ac:dyDescent="0.3">
      <c r="C642" s="222"/>
    </row>
    <row r="643" spans="3:3" x14ac:dyDescent="0.3">
      <c r="C643" s="222"/>
    </row>
    <row r="644" spans="3:3" x14ac:dyDescent="0.3">
      <c r="C644" s="222"/>
    </row>
    <row r="645" spans="3:3" x14ac:dyDescent="0.3">
      <c r="C645" s="222"/>
    </row>
    <row r="646" spans="3:3" x14ac:dyDescent="0.3">
      <c r="C646" s="222"/>
    </row>
    <row r="647" spans="3:3" x14ac:dyDescent="0.3">
      <c r="C647" s="222"/>
    </row>
    <row r="648" spans="3:3" x14ac:dyDescent="0.3">
      <c r="C648" s="222"/>
    </row>
    <row r="649" spans="3:3" x14ac:dyDescent="0.3">
      <c r="C649" s="222"/>
    </row>
    <row r="650" spans="3:3" x14ac:dyDescent="0.3">
      <c r="C650" s="222"/>
    </row>
    <row r="651" spans="3:3" x14ac:dyDescent="0.3">
      <c r="C651" s="222"/>
    </row>
    <row r="652" spans="3:3" x14ac:dyDescent="0.3">
      <c r="C652" s="222"/>
    </row>
    <row r="653" spans="3:3" x14ac:dyDescent="0.3">
      <c r="C653" s="222"/>
    </row>
    <row r="654" spans="3:3" x14ac:dyDescent="0.3">
      <c r="C654" s="222"/>
    </row>
    <row r="655" spans="3:3" x14ac:dyDescent="0.3">
      <c r="C655" s="222"/>
    </row>
    <row r="656" spans="3:3" x14ac:dyDescent="0.3">
      <c r="C656" s="222"/>
    </row>
    <row r="657" spans="3:3" x14ac:dyDescent="0.3">
      <c r="C657" s="222"/>
    </row>
    <row r="658" spans="3:3" x14ac:dyDescent="0.3">
      <c r="C658" s="222"/>
    </row>
    <row r="659" spans="3:3" x14ac:dyDescent="0.3">
      <c r="C659" s="222"/>
    </row>
    <row r="660" spans="3:3" x14ac:dyDescent="0.3">
      <c r="C660" s="222"/>
    </row>
    <row r="661" spans="3:3" x14ac:dyDescent="0.3">
      <c r="C661" s="222"/>
    </row>
    <row r="662" spans="3:3" x14ac:dyDescent="0.3">
      <c r="C662" s="222"/>
    </row>
    <row r="663" spans="3:3" x14ac:dyDescent="0.3">
      <c r="C663" s="222"/>
    </row>
    <row r="664" spans="3:3" x14ac:dyDescent="0.3">
      <c r="C664" s="222"/>
    </row>
    <row r="665" spans="3:3" x14ac:dyDescent="0.3">
      <c r="C665" s="222"/>
    </row>
    <row r="666" spans="3:3" x14ac:dyDescent="0.3">
      <c r="C666" s="222"/>
    </row>
    <row r="667" spans="3:3" x14ac:dyDescent="0.3">
      <c r="C667" s="222"/>
    </row>
    <row r="668" spans="3:3" x14ac:dyDescent="0.3">
      <c r="C668" s="222"/>
    </row>
    <row r="669" spans="3:3" x14ac:dyDescent="0.3">
      <c r="C669" s="222"/>
    </row>
    <row r="670" spans="3:3" x14ac:dyDescent="0.3">
      <c r="C670" s="222"/>
    </row>
    <row r="671" spans="3:3" x14ac:dyDescent="0.3">
      <c r="C671" s="222"/>
    </row>
    <row r="672" spans="3:3" x14ac:dyDescent="0.3">
      <c r="C672" s="222"/>
    </row>
    <row r="673" spans="3:3" x14ac:dyDescent="0.3">
      <c r="C673" s="222"/>
    </row>
    <row r="674" spans="3:3" x14ac:dyDescent="0.3">
      <c r="C674" s="222"/>
    </row>
    <row r="675" spans="3:3" x14ac:dyDescent="0.3">
      <c r="C675" s="222"/>
    </row>
    <row r="676" spans="3:3" x14ac:dyDescent="0.3">
      <c r="C676" s="222"/>
    </row>
    <row r="677" spans="3:3" x14ac:dyDescent="0.3">
      <c r="C677" s="222"/>
    </row>
    <row r="678" spans="3:3" x14ac:dyDescent="0.3">
      <c r="C678" s="222"/>
    </row>
    <row r="679" spans="3:3" x14ac:dyDescent="0.3">
      <c r="C679" s="222"/>
    </row>
    <row r="680" spans="3:3" x14ac:dyDescent="0.3">
      <c r="C680" s="222"/>
    </row>
    <row r="681" spans="3:3" x14ac:dyDescent="0.3">
      <c r="C681" s="222"/>
    </row>
    <row r="682" spans="3:3" x14ac:dyDescent="0.3">
      <c r="C682" s="222"/>
    </row>
    <row r="683" spans="3:3" x14ac:dyDescent="0.3">
      <c r="C683" s="222"/>
    </row>
    <row r="684" spans="3:3" x14ac:dyDescent="0.3">
      <c r="C684" s="222"/>
    </row>
    <row r="685" spans="3:3" x14ac:dyDescent="0.3">
      <c r="C685" s="222"/>
    </row>
    <row r="686" spans="3:3" x14ac:dyDescent="0.3">
      <c r="C686" s="222"/>
    </row>
    <row r="687" spans="3:3" x14ac:dyDescent="0.3">
      <c r="C687" s="222"/>
    </row>
    <row r="688" spans="3:3" x14ac:dyDescent="0.3">
      <c r="C688" s="222"/>
    </row>
    <row r="689" spans="3:3" x14ac:dyDescent="0.3">
      <c r="C689" s="222"/>
    </row>
    <row r="690" spans="3:3" x14ac:dyDescent="0.3">
      <c r="C690" s="222"/>
    </row>
    <row r="691" spans="3:3" x14ac:dyDescent="0.3">
      <c r="C691" s="222"/>
    </row>
    <row r="692" spans="3:3" x14ac:dyDescent="0.3">
      <c r="C692" s="222"/>
    </row>
    <row r="693" spans="3:3" x14ac:dyDescent="0.3">
      <c r="C693" s="222"/>
    </row>
    <row r="694" spans="3:3" x14ac:dyDescent="0.3">
      <c r="C694" s="222"/>
    </row>
    <row r="695" spans="3:3" x14ac:dyDescent="0.3">
      <c r="C695" s="222"/>
    </row>
    <row r="696" spans="3:3" x14ac:dyDescent="0.3">
      <c r="C696" s="222"/>
    </row>
    <row r="697" spans="3:3" x14ac:dyDescent="0.3">
      <c r="C697" s="222"/>
    </row>
    <row r="698" spans="3:3" x14ac:dyDescent="0.3">
      <c r="C698" s="222"/>
    </row>
    <row r="699" spans="3:3" x14ac:dyDescent="0.3">
      <c r="C699" s="222"/>
    </row>
    <row r="700" spans="3:3" x14ac:dyDescent="0.3">
      <c r="C700" s="222"/>
    </row>
    <row r="701" spans="3:3" x14ac:dyDescent="0.3">
      <c r="C701" s="222"/>
    </row>
    <row r="702" spans="3:3" x14ac:dyDescent="0.3">
      <c r="C702" s="222"/>
    </row>
    <row r="703" spans="3:3" x14ac:dyDescent="0.3">
      <c r="C703" s="222"/>
    </row>
    <row r="704" spans="3:3" x14ac:dyDescent="0.3">
      <c r="C704" s="222"/>
    </row>
    <row r="705" spans="3:3" x14ac:dyDescent="0.3">
      <c r="C705" s="222"/>
    </row>
    <row r="706" spans="3:3" x14ac:dyDescent="0.3">
      <c r="C706" s="222"/>
    </row>
    <row r="707" spans="3:3" x14ac:dyDescent="0.3">
      <c r="C707" s="222"/>
    </row>
    <row r="708" spans="3:3" x14ac:dyDescent="0.3">
      <c r="C708" s="222"/>
    </row>
    <row r="709" spans="3:3" x14ac:dyDescent="0.3">
      <c r="C709" s="222"/>
    </row>
    <row r="710" spans="3:3" x14ac:dyDescent="0.3">
      <c r="C710" s="222"/>
    </row>
    <row r="711" spans="3:3" x14ac:dyDescent="0.3">
      <c r="C711" s="222"/>
    </row>
    <row r="712" spans="3:3" x14ac:dyDescent="0.3">
      <c r="C712" s="222"/>
    </row>
    <row r="713" spans="3:3" x14ac:dyDescent="0.3">
      <c r="C713" s="222"/>
    </row>
    <row r="714" spans="3:3" x14ac:dyDescent="0.3">
      <c r="C714" s="222"/>
    </row>
    <row r="715" spans="3:3" x14ac:dyDescent="0.3">
      <c r="C715" s="222"/>
    </row>
    <row r="716" spans="3:3" x14ac:dyDescent="0.3">
      <c r="C716" s="222"/>
    </row>
    <row r="717" spans="3:3" x14ac:dyDescent="0.3">
      <c r="C717" s="222"/>
    </row>
    <row r="718" spans="3:3" x14ac:dyDescent="0.3">
      <c r="C718" s="222"/>
    </row>
    <row r="719" spans="3:3" x14ac:dyDescent="0.3">
      <c r="C719" s="222"/>
    </row>
    <row r="720" spans="3:3" x14ac:dyDescent="0.3">
      <c r="C720" s="222"/>
    </row>
    <row r="721" spans="3:3" x14ac:dyDescent="0.3">
      <c r="C721" s="222"/>
    </row>
    <row r="722" spans="3:3" x14ac:dyDescent="0.3">
      <c r="C722" s="222"/>
    </row>
    <row r="723" spans="3:3" x14ac:dyDescent="0.3">
      <c r="C723" s="222"/>
    </row>
    <row r="724" spans="3:3" x14ac:dyDescent="0.3">
      <c r="C724" s="222"/>
    </row>
    <row r="725" spans="3:3" x14ac:dyDescent="0.3">
      <c r="C725" s="222"/>
    </row>
    <row r="726" spans="3:3" x14ac:dyDescent="0.3">
      <c r="C726" s="222"/>
    </row>
    <row r="727" spans="3:3" x14ac:dyDescent="0.3">
      <c r="C727" s="222"/>
    </row>
    <row r="728" spans="3:3" x14ac:dyDescent="0.3">
      <c r="C728" s="222"/>
    </row>
    <row r="729" spans="3:3" x14ac:dyDescent="0.3">
      <c r="C729" s="222"/>
    </row>
    <row r="730" spans="3:3" x14ac:dyDescent="0.3">
      <c r="C730" s="222"/>
    </row>
    <row r="731" spans="3:3" x14ac:dyDescent="0.3">
      <c r="C731" s="222"/>
    </row>
    <row r="732" spans="3:3" x14ac:dyDescent="0.3">
      <c r="C732" s="222"/>
    </row>
    <row r="733" spans="3:3" x14ac:dyDescent="0.3">
      <c r="C733" s="222"/>
    </row>
    <row r="734" spans="3:3" x14ac:dyDescent="0.3">
      <c r="C734" s="222"/>
    </row>
    <row r="735" spans="3:3" x14ac:dyDescent="0.3">
      <c r="C735" s="222"/>
    </row>
    <row r="736" spans="3:3" x14ac:dyDescent="0.3">
      <c r="C736" s="222"/>
    </row>
    <row r="737" spans="3:3" x14ac:dyDescent="0.3">
      <c r="C737" s="222"/>
    </row>
    <row r="738" spans="3:3" x14ac:dyDescent="0.3">
      <c r="C738" s="222"/>
    </row>
    <row r="739" spans="3:3" x14ac:dyDescent="0.3">
      <c r="C739" s="222"/>
    </row>
    <row r="740" spans="3:3" x14ac:dyDescent="0.3">
      <c r="C740" s="222"/>
    </row>
    <row r="741" spans="3:3" x14ac:dyDescent="0.3">
      <c r="C741" s="222"/>
    </row>
    <row r="742" spans="3:3" x14ac:dyDescent="0.3">
      <c r="C742" s="222"/>
    </row>
    <row r="743" spans="3:3" x14ac:dyDescent="0.3">
      <c r="C743" s="222"/>
    </row>
    <row r="744" spans="3:3" x14ac:dyDescent="0.3">
      <c r="C744" s="222"/>
    </row>
    <row r="745" spans="3:3" x14ac:dyDescent="0.3">
      <c r="C745" s="222"/>
    </row>
    <row r="746" spans="3:3" x14ac:dyDescent="0.3">
      <c r="C746" s="222"/>
    </row>
    <row r="747" spans="3:3" x14ac:dyDescent="0.3">
      <c r="C747" s="222"/>
    </row>
    <row r="748" spans="3:3" x14ac:dyDescent="0.3">
      <c r="C748" s="222"/>
    </row>
    <row r="749" spans="3:3" x14ac:dyDescent="0.3">
      <c r="C749" s="222"/>
    </row>
    <row r="750" spans="3:3" x14ac:dyDescent="0.3">
      <c r="C750" s="222"/>
    </row>
    <row r="751" spans="3:3" x14ac:dyDescent="0.3">
      <c r="C751" s="222"/>
    </row>
    <row r="752" spans="3:3" x14ac:dyDescent="0.3">
      <c r="C752" s="222"/>
    </row>
    <row r="753" spans="3:3" x14ac:dyDescent="0.3">
      <c r="C753" s="222"/>
    </row>
    <row r="754" spans="3:3" x14ac:dyDescent="0.3">
      <c r="C754" s="222"/>
    </row>
    <row r="755" spans="3:3" x14ac:dyDescent="0.3">
      <c r="C755" s="222"/>
    </row>
    <row r="756" spans="3:3" x14ac:dyDescent="0.3">
      <c r="C756" s="222"/>
    </row>
    <row r="757" spans="3:3" x14ac:dyDescent="0.3">
      <c r="C757" s="222"/>
    </row>
    <row r="758" spans="3:3" x14ac:dyDescent="0.3">
      <c r="C758" s="222"/>
    </row>
    <row r="759" spans="3:3" x14ac:dyDescent="0.3">
      <c r="C759" s="222"/>
    </row>
    <row r="760" spans="3:3" x14ac:dyDescent="0.3">
      <c r="C760" s="222"/>
    </row>
    <row r="761" spans="3:3" x14ac:dyDescent="0.3">
      <c r="C761" s="222"/>
    </row>
    <row r="762" spans="3:3" x14ac:dyDescent="0.3">
      <c r="C762" s="222"/>
    </row>
    <row r="763" spans="3:3" x14ac:dyDescent="0.3">
      <c r="C763" s="222"/>
    </row>
    <row r="764" spans="3:3" x14ac:dyDescent="0.3">
      <c r="C764" s="222"/>
    </row>
    <row r="765" spans="3:3" x14ac:dyDescent="0.3">
      <c r="C765" s="222"/>
    </row>
    <row r="766" spans="3:3" x14ac:dyDescent="0.3">
      <c r="C766" s="222"/>
    </row>
    <row r="767" spans="3:3" x14ac:dyDescent="0.3">
      <c r="C767" s="222"/>
    </row>
    <row r="768" spans="3:3" x14ac:dyDescent="0.3">
      <c r="C768" s="222"/>
    </row>
    <row r="769" spans="3:3" x14ac:dyDescent="0.3">
      <c r="C769" s="222"/>
    </row>
    <row r="770" spans="3:3" x14ac:dyDescent="0.3">
      <c r="C770" s="222"/>
    </row>
    <row r="771" spans="3:3" x14ac:dyDescent="0.3">
      <c r="C771" s="222"/>
    </row>
    <row r="772" spans="3:3" x14ac:dyDescent="0.3">
      <c r="C772" s="222"/>
    </row>
    <row r="773" spans="3:3" x14ac:dyDescent="0.3">
      <c r="C773" s="222"/>
    </row>
    <row r="774" spans="3:3" x14ac:dyDescent="0.3">
      <c r="C774" s="222"/>
    </row>
    <row r="775" spans="3:3" x14ac:dyDescent="0.3">
      <c r="C775" s="222"/>
    </row>
    <row r="776" spans="3:3" x14ac:dyDescent="0.3">
      <c r="C776" s="222"/>
    </row>
    <row r="777" spans="3:3" x14ac:dyDescent="0.3">
      <c r="C777" s="222"/>
    </row>
    <row r="778" spans="3:3" x14ac:dyDescent="0.3">
      <c r="C778" s="222"/>
    </row>
    <row r="779" spans="3:3" x14ac:dyDescent="0.3">
      <c r="C779" s="222"/>
    </row>
    <row r="780" spans="3:3" x14ac:dyDescent="0.3">
      <c r="C780" s="222"/>
    </row>
    <row r="781" spans="3:3" x14ac:dyDescent="0.3">
      <c r="C781" s="222"/>
    </row>
    <row r="782" spans="3:3" x14ac:dyDescent="0.3">
      <c r="C782" s="222"/>
    </row>
    <row r="783" spans="3:3" x14ac:dyDescent="0.3">
      <c r="C783" s="222"/>
    </row>
    <row r="784" spans="3:3" x14ac:dyDescent="0.3">
      <c r="C784" s="222"/>
    </row>
    <row r="785" spans="3:3" x14ac:dyDescent="0.3">
      <c r="C785" s="222"/>
    </row>
    <row r="786" spans="3:3" x14ac:dyDescent="0.3">
      <c r="C786" s="222"/>
    </row>
    <row r="787" spans="3:3" x14ac:dyDescent="0.3">
      <c r="C787" s="222"/>
    </row>
    <row r="788" spans="3:3" x14ac:dyDescent="0.3">
      <c r="C788" s="222"/>
    </row>
    <row r="789" spans="3:3" x14ac:dyDescent="0.3">
      <c r="C789" s="222"/>
    </row>
    <row r="790" spans="3:3" x14ac:dyDescent="0.3">
      <c r="C790" s="222"/>
    </row>
    <row r="791" spans="3:3" x14ac:dyDescent="0.3">
      <c r="C791" s="222"/>
    </row>
    <row r="792" spans="3:3" x14ac:dyDescent="0.3">
      <c r="C792" s="222"/>
    </row>
    <row r="793" spans="3:3" x14ac:dyDescent="0.3">
      <c r="C793" s="222"/>
    </row>
    <row r="794" spans="3:3" x14ac:dyDescent="0.3">
      <c r="C794" s="222"/>
    </row>
    <row r="795" spans="3:3" x14ac:dyDescent="0.3">
      <c r="C795" s="222"/>
    </row>
    <row r="796" spans="3:3" x14ac:dyDescent="0.3">
      <c r="C796" s="222"/>
    </row>
    <row r="797" spans="3:3" x14ac:dyDescent="0.3">
      <c r="C797" s="222"/>
    </row>
    <row r="798" spans="3:3" x14ac:dyDescent="0.3">
      <c r="C798" s="222"/>
    </row>
    <row r="799" spans="3:3" x14ac:dyDescent="0.3">
      <c r="C799" s="222"/>
    </row>
    <row r="800" spans="3:3" x14ac:dyDescent="0.3">
      <c r="C800" s="222"/>
    </row>
    <row r="801" spans="3:3" x14ac:dyDescent="0.3">
      <c r="C801" s="222"/>
    </row>
    <row r="802" spans="3:3" x14ac:dyDescent="0.3">
      <c r="C802" s="222"/>
    </row>
    <row r="803" spans="3:3" x14ac:dyDescent="0.3">
      <c r="C803" s="222"/>
    </row>
    <row r="804" spans="3:3" x14ac:dyDescent="0.3">
      <c r="C804" s="222"/>
    </row>
    <row r="805" spans="3:3" x14ac:dyDescent="0.3">
      <c r="C805" s="222"/>
    </row>
    <row r="806" spans="3:3" x14ac:dyDescent="0.3">
      <c r="C806" s="222"/>
    </row>
    <row r="807" spans="3:3" x14ac:dyDescent="0.3">
      <c r="C807" s="222"/>
    </row>
    <row r="808" spans="3:3" x14ac:dyDescent="0.3">
      <c r="C808" s="222"/>
    </row>
    <row r="809" spans="3:3" x14ac:dyDescent="0.3">
      <c r="C809" s="222"/>
    </row>
    <row r="810" spans="3:3" x14ac:dyDescent="0.3">
      <c r="C810" s="222"/>
    </row>
    <row r="811" spans="3:3" x14ac:dyDescent="0.3">
      <c r="C811" s="222"/>
    </row>
    <row r="812" spans="3:3" x14ac:dyDescent="0.3">
      <c r="C812" s="222"/>
    </row>
    <row r="813" spans="3:3" x14ac:dyDescent="0.3">
      <c r="C813" s="222"/>
    </row>
    <row r="814" spans="3:3" x14ac:dyDescent="0.3">
      <c r="C814" s="222"/>
    </row>
    <row r="815" spans="3:3" x14ac:dyDescent="0.3">
      <c r="C815" s="222"/>
    </row>
    <row r="816" spans="3:3" x14ac:dyDescent="0.3">
      <c r="C816" s="222"/>
    </row>
    <row r="817" spans="3:3" x14ac:dyDescent="0.3">
      <c r="C817" s="222"/>
    </row>
    <row r="818" spans="3:3" x14ac:dyDescent="0.3">
      <c r="C818" s="222"/>
    </row>
    <row r="819" spans="3:3" x14ac:dyDescent="0.3">
      <c r="C819" s="222"/>
    </row>
    <row r="820" spans="3:3" x14ac:dyDescent="0.3">
      <c r="C820" s="222"/>
    </row>
    <row r="821" spans="3:3" x14ac:dyDescent="0.3">
      <c r="C821" s="222"/>
    </row>
    <row r="822" spans="3:3" x14ac:dyDescent="0.3">
      <c r="C822" s="222"/>
    </row>
    <row r="823" spans="3:3" x14ac:dyDescent="0.3">
      <c r="C823" s="222"/>
    </row>
    <row r="824" spans="3:3" x14ac:dyDescent="0.3">
      <c r="C824" s="222"/>
    </row>
    <row r="825" spans="3:3" x14ac:dyDescent="0.3">
      <c r="C825" s="222"/>
    </row>
    <row r="826" spans="3:3" x14ac:dyDescent="0.3">
      <c r="C826" s="222"/>
    </row>
    <row r="827" spans="3:3" x14ac:dyDescent="0.3">
      <c r="C827" s="222"/>
    </row>
    <row r="828" spans="3:3" x14ac:dyDescent="0.3">
      <c r="C828" s="222"/>
    </row>
    <row r="829" spans="3:3" x14ac:dyDescent="0.3">
      <c r="C829" s="222"/>
    </row>
    <row r="830" spans="3:3" x14ac:dyDescent="0.3">
      <c r="C830" s="222"/>
    </row>
    <row r="831" spans="3:3" x14ac:dyDescent="0.3">
      <c r="C831" s="222"/>
    </row>
    <row r="832" spans="3:3" x14ac:dyDescent="0.3">
      <c r="C832" s="222"/>
    </row>
    <row r="833" spans="3:3" x14ac:dyDescent="0.3">
      <c r="C833" s="222"/>
    </row>
    <row r="834" spans="3:3" x14ac:dyDescent="0.3">
      <c r="C834" s="222"/>
    </row>
    <row r="835" spans="3:3" x14ac:dyDescent="0.3">
      <c r="C835" s="222"/>
    </row>
    <row r="836" spans="3:3" x14ac:dyDescent="0.3">
      <c r="C836" s="222"/>
    </row>
    <row r="837" spans="3:3" x14ac:dyDescent="0.3">
      <c r="C837" s="222"/>
    </row>
    <row r="838" spans="3:3" x14ac:dyDescent="0.3">
      <c r="C838" s="222"/>
    </row>
    <row r="839" spans="3:3" x14ac:dyDescent="0.3">
      <c r="C839" s="222"/>
    </row>
    <row r="840" spans="3:3" x14ac:dyDescent="0.3">
      <c r="C840" s="222"/>
    </row>
    <row r="841" spans="3:3" x14ac:dyDescent="0.3">
      <c r="C841" s="222"/>
    </row>
    <row r="842" spans="3:3" x14ac:dyDescent="0.3">
      <c r="C842" s="222"/>
    </row>
    <row r="843" spans="3:3" x14ac:dyDescent="0.3">
      <c r="C843" s="222"/>
    </row>
    <row r="844" spans="3:3" x14ac:dyDescent="0.3">
      <c r="C844" s="222"/>
    </row>
    <row r="845" spans="3:3" x14ac:dyDescent="0.3">
      <c r="C845" s="222"/>
    </row>
    <row r="846" spans="3:3" x14ac:dyDescent="0.3">
      <c r="C846" s="222"/>
    </row>
    <row r="847" spans="3:3" x14ac:dyDescent="0.3">
      <c r="C847" s="222"/>
    </row>
    <row r="848" spans="3:3" x14ac:dyDescent="0.3">
      <c r="C848" s="222"/>
    </row>
    <row r="849" spans="3:3" x14ac:dyDescent="0.3">
      <c r="C849" s="222"/>
    </row>
    <row r="850" spans="3:3" x14ac:dyDescent="0.3">
      <c r="C850" s="222"/>
    </row>
    <row r="851" spans="3:3" x14ac:dyDescent="0.3">
      <c r="C851" s="222"/>
    </row>
    <row r="852" spans="3:3" x14ac:dyDescent="0.3">
      <c r="C852" s="222"/>
    </row>
    <row r="853" spans="3:3" x14ac:dyDescent="0.3">
      <c r="C853" s="222"/>
    </row>
    <row r="854" spans="3:3" x14ac:dyDescent="0.3">
      <c r="C854" s="222"/>
    </row>
    <row r="855" spans="3:3" x14ac:dyDescent="0.3">
      <c r="C855" s="222"/>
    </row>
    <row r="856" spans="3:3" x14ac:dyDescent="0.3">
      <c r="C856" s="222"/>
    </row>
    <row r="857" spans="3:3" x14ac:dyDescent="0.3">
      <c r="C857" s="222"/>
    </row>
    <row r="858" spans="3:3" x14ac:dyDescent="0.3">
      <c r="C858" s="222"/>
    </row>
    <row r="859" spans="3:3" x14ac:dyDescent="0.3">
      <c r="C859" s="222"/>
    </row>
    <row r="860" spans="3:3" x14ac:dyDescent="0.3">
      <c r="C860" s="222"/>
    </row>
    <row r="861" spans="3:3" x14ac:dyDescent="0.3">
      <c r="C861" s="222"/>
    </row>
    <row r="862" spans="3:3" x14ac:dyDescent="0.3">
      <c r="C862" s="222"/>
    </row>
    <row r="863" spans="3:3" x14ac:dyDescent="0.3">
      <c r="C863" s="222"/>
    </row>
    <row r="864" spans="3:3" x14ac:dyDescent="0.3">
      <c r="C864" s="222"/>
    </row>
    <row r="865" spans="3:3" x14ac:dyDescent="0.3">
      <c r="C865" s="222"/>
    </row>
    <row r="866" spans="3:3" x14ac:dyDescent="0.3">
      <c r="C866" s="222"/>
    </row>
    <row r="867" spans="3:3" x14ac:dyDescent="0.3">
      <c r="C867" s="222"/>
    </row>
    <row r="868" spans="3:3" x14ac:dyDescent="0.3">
      <c r="C868" s="222"/>
    </row>
    <row r="869" spans="3:3" x14ac:dyDescent="0.3">
      <c r="C869" s="222"/>
    </row>
    <row r="870" spans="3:3" x14ac:dyDescent="0.3">
      <c r="C870" s="222"/>
    </row>
    <row r="871" spans="3:3" x14ac:dyDescent="0.3">
      <c r="C871" s="222"/>
    </row>
    <row r="872" spans="3:3" x14ac:dyDescent="0.3">
      <c r="C872" s="222"/>
    </row>
    <row r="873" spans="3:3" x14ac:dyDescent="0.3">
      <c r="C873" s="222"/>
    </row>
    <row r="874" spans="3:3" x14ac:dyDescent="0.3">
      <c r="C874" s="222"/>
    </row>
    <row r="875" spans="3:3" x14ac:dyDescent="0.3">
      <c r="C875" s="222"/>
    </row>
    <row r="876" spans="3:3" x14ac:dyDescent="0.3">
      <c r="C876" s="222"/>
    </row>
    <row r="877" spans="3:3" x14ac:dyDescent="0.3">
      <c r="C877" s="222"/>
    </row>
    <row r="878" spans="3:3" x14ac:dyDescent="0.3">
      <c r="C878" s="222"/>
    </row>
    <row r="879" spans="3:3" x14ac:dyDescent="0.3">
      <c r="C879" s="222"/>
    </row>
    <row r="880" spans="3:3" x14ac:dyDescent="0.3">
      <c r="C880" s="222"/>
    </row>
    <row r="881" spans="3:3" x14ac:dyDescent="0.3">
      <c r="C881" s="222"/>
    </row>
    <row r="882" spans="3:3" x14ac:dyDescent="0.3">
      <c r="C882" s="222"/>
    </row>
    <row r="883" spans="3:3" x14ac:dyDescent="0.3">
      <c r="C883" s="222"/>
    </row>
    <row r="884" spans="3:3" x14ac:dyDescent="0.3">
      <c r="C884" s="222"/>
    </row>
    <row r="885" spans="3:3" x14ac:dyDescent="0.3">
      <c r="C885" s="222"/>
    </row>
    <row r="886" spans="3:3" x14ac:dyDescent="0.3">
      <c r="C886" s="222"/>
    </row>
    <row r="887" spans="3:3" x14ac:dyDescent="0.3">
      <c r="C887" s="222"/>
    </row>
    <row r="888" spans="3:3" x14ac:dyDescent="0.3">
      <c r="C888" s="222"/>
    </row>
    <row r="889" spans="3:3" x14ac:dyDescent="0.3">
      <c r="C889" s="222"/>
    </row>
    <row r="890" spans="3:3" x14ac:dyDescent="0.3">
      <c r="C890" s="222"/>
    </row>
    <row r="891" spans="3:3" x14ac:dyDescent="0.3">
      <c r="C891" s="222"/>
    </row>
    <row r="892" spans="3:3" x14ac:dyDescent="0.3">
      <c r="C892" s="222"/>
    </row>
    <row r="893" spans="3:3" x14ac:dyDescent="0.3">
      <c r="C893" s="222"/>
    </row>
    <row r="894" spans="3:3" x14ac:dyDescent="0.3">
      <c r="C894" s="222"/>
    </row>
    <row r="895" spans="3:3" x14ac:dyDescent="0.3">
      <c r="C895" s="222"/>
    </row>
    <row r="896" spans="3:3" x14ac:dyDescent="0.3">
      <c r="C896" s="222"/>
    </row>
    <row r="897" spans="3:3" x14ac:dyDescent="0.3">
      <c r="C897" s="222"/>
    </row>
    <row r="898" spans="3:3" x14ac:dyDescent="0.3">
      <c r="C898" s="222"/>
    </row>
    <row r="899" spans="3:3" x14ac:dyDescent="0.3">
      <c r="C899" s="222"/>
    </row>
    <row r="900" spans="3:3" x14ac:dyDescent="0.3">
      <c r="C900" s="222"/>
    </row>
    <row r="901" spans="3:3" x14ac:dyDescent="0.3">
      <c r="C901" s="222"/>
    </row>
    <row r="902" spans="3:3" x14ac:dyDescent="0.3">
      <c r="C902" s="222"/>
    </row>
    <row r="903" spans="3:3" x14ac:dyDescent="0.3">
      <c r="C903" s="222"/>
    </row>
    <row r="904" spans="3:3" x14ac:dyDescent="0.3">
      <c r="C904" s="222"/>
    </row>
    <row r="905" spans="3:3" x14ac:dyDescent="0.3">
      <c r="C905" s="222"/>
    </row>
    <row r="906" spans="3:3" x14ac:dyDescent="0.3">
      <c r="C906" s="222"/>
    </row>
    <row r="907" spans="3:3" x14ac:dyDescent="0.3">
      <c r="C907" s="222"/>
    </row>
    <row r="908" spans="3:3" x14ac:dyDescent="0.3">
      <c r="C908" s="222"/>
    </row>
    <row r="909" spans="3:3" x14ac:dyDescent="0.3">
      <c r="C909" s="222"/>
    </row>
    <row r="910" spans="3:3" x14ac:dyDescent="0.3">
      <c r="C910" s="222"/>
    </row>
    <row r="911" spans="3:3" x14ac:dyDescent="0.3">
      <c r="C911" s="222"/>
    </row>
    <row r="912" spans="3:3" x14ac:dyDescent="0.3">
      <c r="C912" s="222"/>
    </row>
    <row r="913" spans="3:3" x14ac:dyDescent="0.3">
      <c r="C913" s="222"/>
    </row>
    <row r="914" spans="3:3" x14ac:dyDescent="0.3">
      <c r="C914" s="222"/>
    </row>
    <row r="915" spans="3:3" x14ac:dyDescent="0.3">
      <c r="C915" s="222"/>
    </row>
    <row r="916" spans="3:3" x14ac:dyDescent="0.3">
      <c r="C916" s="222"/>
    </row>
    <row r="917" spans="3:3" x14ac:dyDescent="0.3">
      <c r="C917" s="222"/>
    </row>
    <row r="918" spans="3:3" x14ac:dyDescent="0.3">
      <c r="C918" s="222"/>
    </row>
    <row r="919" spans="3:3" x14ac:dyDescent="0.3">
      <c r="C919" s="222"/>
    </row>
    <row r="920" spans="3:3" x14ac:dyDescent="0.3">
      <c r="C920" s="222"/>
    </row>
    <row r="921" spans="3:3" x14ac:dyDescent="0.3">
      <c r="C921" s="222"/>
    </row>
    <row r="922" spans="3:3" x14ac:dyDescent="0.3">
      <c r="C922" s="222"/>
    </row>
    <row r="923" spans="3:3" x14ac:dyDescent="0.3">
      <c r="C923" s="222"/>
    </row>
    <row r="924" spans="3:3" x14ac:dyDescent="0.3">
      <c r="C924" s="222"/>
    </row>
    <row r="925" spans="3:3" x14ac:dyDescent="0.3">
      <c r="C925" s="222"/>
    </row>
    <row r="926" spans="3:3" x14ac:dyDescent="0.3">
      <c r="C926" s="222"/>
    </row>
    <row r="927" spans="3:3" x14ac:dyDescent="0.3">
      <c r="C927" s="222"/>
    </row>
    <row r="928" spans="3:3" x14ac:dyDescent="0.3">
      <c r="C928" s="222"/>
    </row>
    <row r="929" spans="3:3" x14ac:dyDescent="0.3">
      <c r="C929" s="222"/>
    </row>
    <row r="930" spans="3:3" x14ac:dyDescent="0.3">
      <c r="C930" s="222"/>
    </row>
    <row r="931" spans="3:3" x14ac:dyDescent="0.3">
      <c r="C931" s="222"/>
    </row>
    <row r="932" spans="3:3" x14ac:dyDescent="0.3">
      <c r="C932" s="222"/>
    </row>
    <row r="933" spans="3:3" x14ac:dyDescent="0.3">
      <c r="C933" s="222"/>
    </row>
    <row r="934" spans="3:3" x14ac:dyDescent="0.3">
      <c r="C934" s="222"/>
    </row>
    <row r="935" spans="3:3" x14ac:dyDescent="0.3">
      <c r="C935" s="222"/>
    </row>
    <row r="936" spans="3:3" x14ac:dyDescent="0.3">
      <c r="C936" s="222"/>
    </row>
    <row r="937" spans="3:3" x14ac:dyDescent="0.3">
      <c r="C937" s="222"/>
    </row>
    <row r="938" spans="3:3" x14ac:dyDescent="0.3">
      <c r="C938" s="222"/>
    </row>
    <row r="939" spans="3:3" x14ac:dyDescent="0.3">
      <c r="C939" s="222"/>
    </row>
    <row r="940" spans="3:3" x14ac:dyDescent="0.3">
      <c r="C940" s="222"/>
    </row>
    <row r="941" spans="3:3" x14ac:dyDescent="0.3">
      <c r="C941" s="222"/>
    </row>
    <row r="942" spans="3:3" x14ac:dyDescent="0.3">
      <c r="C942" s="222"/>
    </row>
    <row r="943" spans="3:3" x14ac:dyDescent="0.3">
      <c r="C943" s="222"/>
    </row>
    <row r="944" spans="3:3" x14ac:dyDescent="0.3">
      <c r="C944" s="222"/>
    </row>
    <row r="945" spans="3:3" x14ac:dyDescent="0.3">
      <c r="C945" s="222"/>
    </row>
    <row r="946" spans="3:3" x14ac:dyDescent="0.3">
      <c r="C946" s="222"/>
    </row>
    <row r="947" spans="3:3" x14ac:dyDescent="0.3">
      <c r="C947" s="222"/>
    </row>
    <row r="948" spans="3:3" x14ac:dyDescent="0.3">
      <c r="C948" s="222"/>
    </row>
    <row r="949" spans="3:3" x14ac:dyDescent="0.3">
      <c r="C949" s="222"/>
    </row>
    <row r="950" spans="3:3" x14ac:dyDescent="0.3">
      <c r="C950" s="222"/>
    </row>
    <row r="951" spans="3:3" x14ac:dyDescent="0.3">
      <c r="C951" s="222"/>
    </row>
    <row r="952" spans="3:3" x14ac:dyDescent="0.3">
      <c r="C952" s="222"/>
    </row>
    <row r="953" spans="3:3" x14ac:dyDescent="0.3">
      <c r="C953" s="222"/>
    </row>
    <row r="954" spans="3:3" x14ac:dyDescent="0.3">
      <c r="C954" s="222"/>
    </row>
    <row r="955" spans="3:3" x14ac:dyDescent="0.3">
      <c r="C955" s="222"/>
    </row>
    <row r="956" spans="3:3" x14ac:dyDescent="0.3">
      <c r="C956" s="222"/>
    </row>
    <row r="957" spans="3:3" x14ac:dyDescent="0.3">
      <c r="C957" s="222"/>
    </row>
    <row r="958" spans="3:3" x14ac:dyDescent="0.3">
      <c r="C958" s="222"/>
    </row>
    <row r="959" spans="3:3" x14ac:dyDescent="0.3">
      <c r="C959" s="222"/>
    </row>
    <row r="960" spans="3:3" x14ac:dyDescent="0.3">
      <c r="C960" s="222"/>
    </row>
    <row r="961" spans="3:3" x14ac:dyDescent="0.3">
      <c r="C961" s="222"/>
    </row>
    <row r="962" spans="3:3" x14ac:dyDescent="0.3">
      <c r="C962" s="222"/>
    </row>
    <row r="963" spans="3:3" x14ac:dyDescent="0.3">
      <c r="C963" s="222"/>
    </row>
    <row r="964" spans="3:3" x14ac:dyDescent="0.3">
      <c r="C964" s="222"/>
    </row>
    <row r="965" spans="3:3" x14ac:dyDescent="0.3">
      <c r="C965" s="222"/>
    </row>
    <row r="966" spans="3:3" x14ac:dyDescent="0.3">
      <c r="C966" s="222"/>
    </row>
    <row r="967" spans="3:3" x14ac:dyDescent="0.3">
      <c r="C967" s="222"/>
    </row>
    <row r="968" spans="3:3" x14ac:dyDescent="0.3">
      <c r="C968" s="222"/>
    </row>
    <row r="969" spans="3:3" x14ac:dyDescent="0.3">
      <c r="C969" s="222"/>
    </row>
    <row r="970" spans="3:3" x14ac:dyDescent="0.3">
      <c r="C970" s="222"/>
    </row>
    <row r="971" spans="3:3" x14ac:dyDescent="0.3">
      <c r="C971" s="222"/>
    </row>
    <row r="972" spans="3:3" x14ac:dyDescent="0.3">
      <c r="C972" s="222"/>
    </row>
    <row r="973" spans="3:3" x14ac:dyDescent="0.3">
      <c r="C973" s="222"/>
    </row>
    <row r="974" spans="3:3" x14ac:dyDescent="0.3">
      <c r="C974" s="222"/>
    </row>
    <row r="975" spans="3:3" x14ac:dyDescent="0.3">
      <c r="C975" s="222"/>
    </row>
    <row r="976" spans="3:3" x14ac:dyDescent="0.3">
      <c r="C976" s="222"/>
    </row>
    <row r="977" spans="3:3" x14ac:dyDescent="0.3">
      <c r="C977" s="222"/>
    </row>
    <row r="978" spans="3:3" x14ac:dyDescent="0.3">
      <c r="C978" s="222"/>
    </row>
    <row r="979" spans="3:3" x14ac:dyDescent="0.3">
      <c r="C979" s="222"/>
    </row>
    <row r="980" spans="3:3" x14ac:dyDescent="0.3">
      <c r="C980" s="222"/>
    </row>
    <row r="981" spans="3:3" x14ac:dyDescent="0.3">
      <c r="C981" s="222"/>
    </row>
    <row r="982" spans="3:3" x14ac:dyDescent="0.3">
      <c r="C982" s="222"/>
    </row>
    <row r="983" spans="3:3" x14ac:dyDescent="0.3">
      <c r="C983" s="222"/>
    </row>
    <row r="984" spans="3:3" x14ac:dyDescent="0.3">
      <c r="C984" s="222"/>
    </row>
    <row r="985" spans="3:3" x14ac:dyDescent="0.3">
      <c r="C985" s="222"/>
    </row>
    <row r="986" spans="3:3" x14ac:dyDescent="0.3">
      <c r="C986" s="222"/>
    </row>
    <row r="987" spans="3:3" x14ac:dyDescent="0.3">
      <c r="C987" s="222"/>
    </row>
    <row r="988" spans="3:3" x14ac:dyDescent="0.3">
      <c r="C988" s="222"/>
    </row>
    <row r="989" spans="3:3" x14ac:dyDescent="0.3">
      <c r="C989" s="222"/>
    </row>
    <row r="990" spans="3:3" x14ac:dyDescent="0.3">
      <c r="C990" s="222"/>
    </row>
    <row r="991" spans="3:3" x14ac:dyDescent="0.3">
      <c r="C991" s="222"/>
    </row>
    <row r="992" spans="3:3" x14ac:dyDescent="0.3">
      <c r="C992" s="222"/>
    </row>
    <row r="993" spans="3:3" x14ac:dyDescent="0.3">
      <c r="C993" s="222"/>
    </row>
    <row r="994" spans="3:3" x14ac:dyDescent="0.3">
      <c r="C994" s="222"/>
    </row>
    <row r="995" spans="3:3" x14ac:dyDescent="0.3">
      <c r="C995" s="222"/>
    </row>
    <row r="996" spans="3:3" x14ac:dyDescent="0.3">
      <c r="C996" s="222"/>
    </row>
    <row r="997" spans="3:3" x14ac:dyDescent="0.3">
      <c r="C997" s="222"/>
    </row>
    <row r="998" spans="3:3" x14ac:dyDescent="0.3">
      <c r="C998" s="222"/>
    </row>
    <row r="999" spans="3:3" x14ac:dyDescent="0.3">
      <c r="C999" s="222"/>
    </row>
  </sheetData>
  <autoFilter ref="A1:H13" xr:uid="{97F10251-FDCB-4286-A465-C747F863DD76}">
    <sortState xmlns:xlrd2="http://schemas.microsoft.com/office/spreadsheetml/2017/richdata2" ref="A2:H13">
      <sortCondition ref="A2:A13"/>
    </sortState>
  </autoFilter>
  <conditionalFormatting sqref="C2:C999">
    <cfRule type="expression" dxfId="24" priority="1">
      <formula>EXACT("Учебные пособия",C2)</formula>
    </cfRule>
    <cfRule type="expression" dxfId="23" priority="2">
      <formula>EXACT("Техника безопасности",C2)</formula>
    </cfRule>
    <cfRule type="expression" dxfId="22" priority="3">
      <formula>EXACT("Охрана труда",C2)</formula>
    </cfRule>
    <cfRule type="expression" dxfId="21" priority="4">
      <formula>EXACT("Программное обеспечение",C2)</formula>
    </cfRule>
    <cfRule type="expression" dxfId="20" priority="5">
      <formula>EXACT("Оборудование IT",C2)</formula>
    </cfRule>
    <cfRule type="expression" dxfId="19" priority="6">
      <formula>EXACT("Мебель",C2)</formula>
    </cfRule>
    <cfRule type="expression" dxfId="18" priority="7">
      <formula>EXACT("Оборудование",C2)</formula>
    </cfRule>
  </conditionalFormatting>
  <conditionalFormatting sqref="G2:G13">
    <cfRule type="colorScale" priority="336">
      <colorScale>
        <cfvo type="min"/>
        <cfvo type="percentile" val="50"/>
        <cfvo type="max"/>
        <color rgb="FFF8696B"/>
        <color rgb="FFFFEB84"/>
        <color rgb="FF63BE7B"/>
      </colorScale>
    </cfRule>
  </conditionalFormatting>
  <conditionalFormatting sqref="H2:H13">
    <cfRule type="cellIs" dxfId="17" priority="39" operator="equal">
      <formula>"Вариативная часть"</formula>
    </cfRule>
    <cfRule type="cellIs" dxfId="16" priority="40" operator="equal">
      <formula>"Базовая часть"</formula>
    </cfRule>
  </conditionalFormatting>
  <dataValidations count="2">
    <dataValidation type="list" allowBlank="1" showInputMessage="1" showErrorMessage="1" sqref="H2:H13" xr:uid="{512806FB-9C28-446C-B2DB-622B7C79F8B0}">
      <formula1>"Базовая часть, Вариативная часть"</formula1>
    </dataValidation>
    <dataValidation allowBlank="1" showErrorMessage="1" sqref="A2:B13" xr:uid="{B53A8873-ED9B-4B6F-91FB-D73C51ECFBFF}"/>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2BACA32D-D709-482E-882D-39E2F76036FA}">
          <x14:formula1>
            <xm:f>Виды!$A$1:$A$7</xm:f>
          </x14:formula1>
          <xm:sqref>C2:C999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043B89-60E6-4362-A6B7-D2324202873B}">
  <sheetPr codeName="Лист6"/>
  <dimension ref="A1:H999"/>
  <sheetViews>
    <sheetView workbookViewId="0">
      <pane ySplit="1" topLeftCell="A6" activePane="bottomLeft" state="frozen"/>
      <selection sqref="A1:XFD1"/>
      <selection pane="bottomLeft" sqref="A1:XFD1"/>
    </sheetView>
  </sheetViews>
  <sheetFormatPr defaultColWidth="9.109375" defaultRowHeight="15.6" x14ac:dyDescent="0.3"/>
  <cols>
    <col min="1" max="1" width="32.6640625" style="224" customWidth="1"/>
    <col min="2" max="2" width="100.6640625" style="51" customWidth="1"/>
    <col min="3" max="3" width="29.33203125" style="230" customWidth="1"/>
    <col min="4" max="4" width="14.44140625" style="230" customWidth="1"/>
    <col min="5" max="5" width="25.6640625" style="230" customWidth="1"/>
    <col min="6" max="6" width="14.33203125" style="230" customWidth="1"/>
    <col min="7" max="7" width="13.88671875" style="11" customWidth="1"/>
    <col min="8" max="8" width="20.88671875" style="11" customWidth="1"/>
    <col min="9" max="16384" width="9.109375" style="51"/>
  </cols>
  <sheetData>
    <row r="1" spans="1:8" ht="31.2" x14ac:dyDescent="0.3">
      <c r="A1" s="210" t="s">
        <v>1</v>
      </c>
      <c r="B1" s="211" t="s">
        <v>10</v>
      </c>
      <c r="C1" s="212" t="s">
        <v>2</v>
      </c>
      <c r="D1" s="210" t="s">
        <v>4</v>
      </c>
      <c r="E1" s="210" t="s">
        <v>3</v>
      </c>
      <c r="F1" s="210" t="s">
        <v>8</v>
      </c>
      <c r="G1" s="210" t="s">
        <v>33</v>
      </c>
      <c r="H1" s="210" t="s">
        <v>34</v>
      </c>
    </row>
    <row r="2" spans="1:8" x14ac:dyDescent="0.3">
      <c r="A2" s="225" t="s">
        <v>20</v>
      </c>
      <c r="B2" s="214" t="s">
        <v>250</v>
      </c>
      <c r="C2" s="15" t="s">
        <v>9</v>
      </c>
      <c r="D2" s="227">
        <v>1</v>
      </c>
      <c r="E2" s="227" t="s">
        <v>6</v>
      </c>
      <c r="F2" s="226">
        <f>D2</f>
        <v>1</v>
      </c>
      <c r="G2" s="11">
        <f t="shared" ref="G2:G25" si="0">COUNTIF($A$2:$A$999,A2)</f>
        <v>2</v>
      </c>
      <c r="H2" s="11" t="s">
        <v>37</v>
      </c>
    </row>
    <row r="3" spans="1:8" x14ac:dyDescent="0.3">
      <c r="A3" s="16" t="s">
        <v>20</v>
      </c>
      <c r="B3" s="214" t="s">
        <v>386</v>
      </c>
      <c r="C3" s="15" t="s">
        <v>9</v>
      </c>
      <c r="D3" s="226">
        <v>1</v>
      </c>
      <c r="E3" s="59" t="s">
        <v>6</v>
      </c>
      <c r="F3" s="226">
        <f>D3</f>
        <v>1</v>
      </c>
      <c r="G3" s="11">
        <f t="shared" si="0"/>
        <v>2</v>
      </c>
      <c r="H3" s="11" t="s">
        <v>37</v>
      </c>
    </row>
    <row r="4" spans="1:8" ht="31.2" x14ac:dyDescent="0.3">
      <c r="A4" s="13" t="s">
        <v>398</v>
      </c>
      <c r="B4" s="214" t="s">
        <v>399</v>
      </c>
      <c r="C4" s="15" t="s">
        <v>32</v>
      </c>
      <c r="D4" s="226">
        <v>1</v>
      </c>
      <c r="E4" s="226" t="s">
        <v>6</v>
      </c>
      <c r="F4" s="226">
        <v>1</v>
      </c>
      <c r="G4" s="11">
        <f t="shared" si="0"/>
        <v>1</v>
      </c>
      <c r="H4" s="11" t="s">
        <v>37</v>
      </c>
    </row>
    <row r="5" spans="1:8" x14ac:dyDescent="0.3">
      <c r="A5" s="13" t="s">
        <v>394</v>
      </c>
      <c r="B5" s="214" t="s">
        <v>395</v>
      </c>
      <c r="C5" s="15" t="s">
        <v>32</v>
      </c>
      <c r="D5" s="226">
        <v>1</v>
      </c>
      <c r="E5" s="226" t="s">
        <v>6</v>
      </c>
      <c r="F5" s="226">
        <v>1</v>
      </c>
      <c r="G5" s="11">
        <f t="shared" si="0"/>
        <v>1</v>
      </c>
      <c r="H5" s="11" t="s">
        <v>37</v>
      </c>
    </row>
    <row r="6" spans="1:8" x14ac:dyDescent="0.3">
      <c r="A6" s="13" t="s">
        <v>268</v>
      </c>
      <c r="B6" s="214" t="s">
        <v>269</v>
      </c>
      <c r="C6" s="15" t="s">
        <v>32</v>
      </c>
      <c r="D6" s="55">
        <v>1</v>
      </c>
      <c r="E6" s="59" t="s">
        <v>6</v>
      </c>
      <c r="F6" s="59">
        <v>11</v>
      </c>
      <c r="G6" s="11">
        <f t="shared" si="0"/>
        <v>1</v>
      </c>
      <c r="H6" s="11" t="s">
        <v>37</v>
      </c>
    </row>
    <row r="7" spans="1:8" x14ac:dyDescent="0.3">
      <c r="A7" s="13" t="s">
        <v>257</v>
      </c>
      <c r="B7" s="214" t="s">
        <v>258</v>
      </c>
      <c r="C7" s="15" t="s">
        <v>32</v>
      </c>
      <c r="D7" s="226">
        <v>11</v>
      </c>
      <c r="E7" s="226" t="s">
        <v>6</v>
      </c>
      <c r="F7" s="226">
        <v>11</v>
      </c>
      <c r="G7" s="11">
        <f t="shared" si="0"/>
        <v>1</v>
      </c>
      <c r="H7" s="11" t="s">
        <v>37</v>
      </c>
    </row>
    <row r="8" spans="1:8" x14ac:dyDescent="0.3">
      <c r="A8" s="13" t="s">
        <v>405</v>
      </c>
      <c r="B8" s="214" t="s">
        <v>406</v>
      </c>
      <c r="C8" s="15" t="s">
        <v>32</v>
      </c>
      <c r="D8" s="226">
        <v>1</v>
      </c>
      <c r="E8" s="226" t="s">
        <v>6</v>
      </c>
      <c r="F8" s="226">
        <v>1</v>
      </c>
      <c r="G8" s="11">
        <f t="shared" si="0"/>
        <v>1</v>
      </c>
      <c r="H8" s="11" t="s">
        <v>37</v>
      </c>
    </row>
    <row r="9" spans="1:8" ht="31.2" x14ac:dyDescent="0.3">
      <c r="A9" s="13" t="s">
        <v>253</v>
      </c>
      <c r="B9" s="214" t="s">
        <v>254</v>
      </c>
      <c r="C9" s="15" t="s">
        <v>9</v>
      </c>
      <c r="D9" s="226">
        <v>1</v>
      </c>
      <c r="E9" s="226" t="s">
        <v>6</v>
      </c>
      <c r="F9" s="226">
        <f>D9</f>
        <v>1</v>
      </c>
      <c r="G9" s="11">
        <f t="shared" si="0"/>
        <v>1</v>
      </c>
      <c r="H9" s="11" t="s">
        <v>37</v>
      </c>
    </row>
    <row r="10" spans="1:8" ht="31.2" x14ac:dyDescent="0.3">
      <c r="A10" s="13" t="s">
        <v>407</v>
      </c>
      <c r="B10" s="214" t="s">
        <v>256</v>
      </c>
      <c r="C10" s="15" t="s">
        <v>9</v>
      </c>
      <c r="D10" s="226">
        <v>11</v>
      </c>
      <c r="E10" s="226" t="s">
        <v>6</v>
      </c>
      <c r="F10" s="226">
        <v>11</v>
      </c>
      <c r="G10" s="11">
        <f t="shared" si="0"/>
        <v>2</v>
      </c>
      <c r="H10" s="11" t="s">
        <v>37</v>
      </c>
    </row>
    <row r="11" spans="1:8" ht="31.2" x14ac:dyDescent="0.3">
      <c r="A11" s="220" t="s">
        <v>407</v>
      </c>
      <c r="B11" s="218" t="s">
        <v>391</v>
      </c>
      <c r="C11" s="15" t="s">
        <v>9</v>
      </c>
      <c r="D11" s="227">
        <v>12</v>
      </c>
      <c r="E11" s="227" t="s">
        <v>6</v>
      </c>
      <c r="F11" s="226">
        <v>12</v>
      </c>
      <c r="G11" s="11">
        <f t="shared" si="0"/>
        <v>2</v>
      </c>
      <c r="H11" s="11" t="s">
        <v>37</v>
      </c>
    </row>
    <row r="12" spans="1:8" ht="16.2" thickBot="1" x14ac:dyDescent="0.35">
      <c r="A12" s="215" t="s">
        <v>396</v>
      </c>
      <c r="B12" s="216" t="s">
        <v>397</v>
      </c>
      <c r="C12" s="15" t="s">
        <v>32</v>
      </c>
      <c r="D12" s="232">
        <v>1</v>
      </c>
      <c r="E12" s="232" t="s">
        <v>6</v>
      </c>
      <c r="F12" s="232">
        <v>1</v>
      </c>
      <c r="G12" s="11">
        <f t="shared" si="0"/>
        <v>1</v>
      </c>
      <c r="H12" s="11" t="s">
        <v>37</v>
      </c>
    </row>
    <row r="13" spans="1:8" x14ac:dyDescent="0.3">
      <c r="A13" s="228" t="s">
        <v>266</v>
      </c>
      <c r="B13" s="231" t="s">
        <v>267</v>
      </c>
      <c r="C13" s="15" t="s">
        <v>9</v>
      </c>
      <c r="D13" s="227">
        <v>1</v>
      </c>
      <c r="E13" s="227" t="s">
        <v>6</v>
      </c>
      <c r="F13" s="226">
        <f>D13</f>
        <v>1</v>
      </c>
      <c r="G13" s="11">
        <f t="shared" si="0"/>
        <v>1</v>
      </c>
      <c r="H13" s="11" t="s">
        <v>37</v>
      </c>
    </row>
    <row r="14" spans="1:8" x14ac:dyDescent="0.3">
      <c r="A14" s="13" t="s">
        <v>21</v>
      </c>
      <c r="B14" s="214" t="s">
        <v>252</v>
      </c>
      <c r="C14" s="15" t="s">
        <v>9</v>
      </c>
      <c r="D14" s="226">
        <v>2</v>
      </c>
      <c r="E14" s="226" t="s">
        <v>6</v>
      </c>
      <c r="F14" s="226">
        <v>2</v>
      </c>
      <c r="G14" s="11">
        <f t="shared" si="0"/>
        <v>1</v>
      </c>
      <c r="H14" s="11" t="s">
        <v>37</v>
      </c>
    </row>
    <row r="15" spans="1:8" x14ac:dyDescent="0.3">
      <c r="A15" s="13" t="s">
        <v>387</v>
      </c>
      <c r="B15" s="214" t="s">
        <v>388</v>
      </c>
      <c r="C15" s="15" t="s">
        <v>9</v>
      </c>
      <c r="D15" s="226">
        <v>1</v>
      </c>
      <c r="E15" s="226" t="s">
        <v>6</v>
      </c>
      <c r="F15" s="226">
        <f>D15</f>
        <v>1</v>
      </c>
      <c r="G15" s="11">
        <f t="shared" si="0"/>
        <v>1</v>
      </c>
      <c r="H15" s="11" t="s">
        <v>37</v>
      </c>
    </row>
    <row r="16" spans="1:8" x14ac:dyDescent="0.3">
      <c r="A16" s="13" t="s">
        <v>389</v>
      </c>
      <c r="B16" s="218" t="s">
        <v>388</v>
      </c>
      <c r="C16" s="15" t="s">
        <v>9</v>
      </c>
      <c r="D16" s="226">
        <v>1</v>
      </c>
      <c r="E16" s="226" t="s">
        <v>6</v>
      </c>
      <c r="F16" s="226">
        <f>D16</f>
        <v>1</v>
      </c>
      <c r="G16" s="11">
        <f t="shared" si="0"/>
        <v>1</v>
      </c>
      <c r="H16" s="11" t="s">
        <v>37</v>
      </c>
    </row>
    <row r="17" spans="1:8" x14ac:dyDescent="0.3">
      <c r="A17" s="13" t="s">
        <v>401</v>
      </c>
      <c r="B17" s="214" t="s">
        <v>402</v>
      </c>
      <c r="C17" s="15" t="s">
        <v>9</v>
      </c>
      <c r="D17" s="227">
        <v>12</v>
      </c>
      <c r="E17" s="226" t="s">
        <v>6</v>
      </c>
      <c r="F17" s="226">
        <v>12</v>
      </c>
      <c r="G17" s="11">
        <f t="shared" si="0"/>
        <v>1</v>
      </c>
      <c r="H17" s="11" t="s">
        <v>37</v>
      </c>
    </row>
    <row r="18" spans="1:8" x14ac:dyDescent="0.3">
      <c r="A18" s="13" t="s">
        <v>39</v>
      </c>
      <c r="B18" s="214" t="s">
        <v>400</v>
      </c>
      <c r="C18" s="15" t="s">
        <v>9</v>
      </c>
      <c r="D18" s="226">
        <v>12</v>
      </c>
      <c r="E18" s="226" t="s">
        <v>6</v>
      </c>
      <c r="F18" s="226">
        <v>12</v>
      </c>
      <c r="G18" s="11">
        <f t="shared" si="0"/>
        <v>1</v>
      </c>
      <c r="H18" s="11" t="s">
        <v>37</v>
      </c>
    </row>
    <row r="19" spans="1:8" x14ac:dyDescent="0.3">
      <c r="A19" s="13" t="s">
        <v>262</v>
      </c>
      <c r="B19" s="214" t="s">
        <v>263</v>
      </c>
      <c r="C19" s="15" t="s">
        <v>32</v>
      </c>
      <c r="D19" s="226">
        <v>11</v>
      </c>
      <c r="E19" s="226" t="s">
        <v>261</v>
      </c>
      <c r="F19" s="226">
        <v>11</v>
      </c>
      <c r="G19" s="11">
        <f t="shared" si="0"/>
        <v>1</v>
      </c>
      <c r="H19" s="11" t="s">
        <v>37</v>
      </c>
    </row>
    <row r="20" spans="1:8" ht="31.2" x14ac:dyDescent="0.3">
      <c r="A20" s="13" t="s">
        <v>259</v>
      </c>
      <c r="B20" s="214" t="s">
        <v>260</v>
      </c>
      <c r="C20" s="15" t="s">
        <v>32</v>
      </c>
      <c r="D20" s="226">
        <v>11</v>
      </c>
      <c r="E20" s="226" t="s">
        <v>261</v>
      </c>
      <c r="F20" s="226">
        <v>11</v>
      </c>
      <c r="G20" s="11">
        <f t="shared" si="0"/>
        <v>1</v>
      </c>
      <c r="H20" s="11" t="s">
        <v>37</v>
      </c>
    </row>
    <row r="21" spans="1:8" x14ac:dyDescent="0.3">
      <c r="A21" s="13" t="s">
        <v>403</v>
      </c>
      <c r="B21" s="219" t="s">
        <v>404</v>
      </c>
      <c r="C21" s="15" t="s">
        <v>9</v>
      </c>
      <c r="D21" s="226">
        <v>12</v>
      </c>
      <c r="E21" s="226" t="s">
        <v>6</v>
      </c>
      <c r="F21" s="226">
        <v>12</v>
      </c>
      <c r="G21" s="11">
        <f t="shared" si="0"/>
        <v>1</v>
      </c>
      <c r="H21" s="11" t="s">
        <v>37</v>
      </c>
    </row>
    <row r="22" spans="1:8" x14ac:dyDescent="0.3">
      <c r="A22" s="13" t="s">
        <v>264</v>
      </c>
      <c r="B22" s="214" t="s">
        <v>265</v>
      </c>
      <c r="C22" s="15" t="s">
        <v>32</v>
      </c>
      <c r="D22" s="226">
        <v>11</v>
      </c>
      <c r="E22" s="226" t="s">
        <v>6</v>
      </c>
      <c r="F22" s="226">
        <v>11</v>
      </c>
      <c r="G22" s="11">
        <f t="shared" si="0"/>
        <v>1</v>
      </c>
      <c r="H22" s="11" t="s">
        <v>37</v>
      </c>
    </row>
    <row r="23" spans="1:8" ht="31.2" x14ac:dyDescent="0.3">
      <c r="A23" s="13" t="s">
        <v>392</v>
      </c>
      <c r="B23" s="214" t="s">
        <v>393</v>
      </c>
      <c r="C23" s="15" t="s">
        <v>9</v>
      </c>
      <c r="D23" s="226">
        <v>12</v>
      </c>
      <c r="E23" s="226" t="s">
        <v>6</v>
      </c>
      <c r="F23" s="226">
        <v>12</v>
      </c>
      <c r="G23" s="11">
        <f t="shared" si="0"/>
        <v>1</v>
      </c>
      <c r="H23" s="11" t="s">
        <v>37</v>
      </c>
    </row>
    <row r="24" spans="1:8" x14ac:dyDescent="0.3">
      <c r="A24" s="13" t="s">
        <v>22</v>
      </c>
      <c r="B24" s="214" t="s">
        <v>255</v>
      </c>
      <c r="C24" s="15" t="s">
        <v>9</v>
      </c>
      <c r="D24" s="226">
        <v>1</v>
      </c>
      <c r="E24" s="226" t="s">
        <v>6</v>
      </c>
      <c r="F24" s="226">
        <f>D24</f>
        <v>1</v>
      </c>
      <c r="G24" s="11">
        <f t="shared" si="0"/>
        <v>2</v>
      </c>
      <c r="H24" s="11" t="s">
        <v>37</v>
      </c>
    </row>
    <row r="25" spans="1:8" x14ac:dyDescent="0.3">
      <c r="A25" s="13" t="s">
        <v>22</v>
      </c>
      <c r="B25" s="214" t="s">
        <v>390</v>
      </c>
      <c r="C25" s="15" t="s">
        <v>9</v>
      </c>
      <c r="D25" s="226">
        <v>1</v>
      </c>
      <c r="E25" s="226" t="s">
        <v>6</v>
      </c>
      <c r="F25" s="226">
        <f>D25</f>
        <v>1</v>
      </c>
      <c r="G25" s="11">
        <f t="shared" si="0"/>
        <v>2</v>
      </c>
      <c r="H25" s="11" t="s">
        <v>37</v>
      </c>
    </row>
    <row r="26" spans="1:8" x14ac:dyDescent="0.3">
      <c r="A26" s="220"/>
      <c r="B26" s="221"/>
      <c r="C26" s="222"/>
      <c r="D26" s="223"/>
      <c r="E26" s="223"/>
      <c r="F26" s="223"/>
    </row>
    <row r="27" spans="1:8" x14ac:dyDescent="0.3">
      <c r="A27" s="220"/>
      <c r="B27" s="221"/>
      <c r="C27" s="222"/>
      <c r="D27" s="223"/>
      <c r="E27" s="223"/>
      <c r="F27" s="223"/>
    </row>
    <row r="28" spans="1:8" x14ac:dyDescent="0.3">
      <c r="A28" s="220"/>
      <c r="B28" s="221"/>
      <c r="C28" s="222"/>
      <c r="D28" s="223"/>
      <c r="E28" s="223"/>
      <c r="F28" s="223"/>
    </row>
    <row r="29" spans="1:8" x14ac:dyDescent="0.3">
      <c r="A29" s="220"/>
      <c r="B29" s="221"/>
      <c r="C29" s="222"/>
      <c r="D29" s="223"/>
      <c r="E29" s="223"/>
      <c r="F29" s="223"/>
    </row>
    <row r="30" spans="1:8" x14ac:dyDescent="0.3">
      <c r="A30" s="220"/>
      <c r="B30" s="221"/>
      <c r="C30" s="222"/>
      <c r="D30" s="223"/>
      <c r="E30" s="223"/>
      <c r="F30" s="223"/>
    </row>
    <row r="31" spans="1:8" x14ac:dyDescent="0.3">
      <c r="A31" s="220"/>
      <c r="B31" s="221"/>
      <c r="C31" s="222"/>
      <c r="D31" s="223"/>
      <c r="E31" s="223"/>
      <c r="F31" s="223"/>
    </row>
    <row r="32" spans="1:8" x14ac:dyDescent="0.3">
      <c r="A32" s="220"/>
      <c r="B32" s="221"/>
      <c r="C32" s="222"/>
      <c r="D32" s="223"/>
      <c r="E32" s="223"/>
      <c r="F32" s="223"/>
    </row>
    <row r="33" spans="1:6" x14ac:dyDescent="0.3">
      <c r="A33" s="220"/>
      <c r="B33" s="221"/>
      <c r="C33" s="222"/>
      <c r="D33" s="223"/>
      <c r="E33" s="223"/>
      <c r="F33" s="223"/>
    </row>
    <row r="34" spans="1:6" x14ac:dyDescent="0.3">
      <c r="A34" s="220"/>
      <c r="B34" s="221"/>
      <c r="C34" s="222"/>
      <c r="D34" s="223"/>
      <c r="E34" s="223"/>
      <c r="F34" s="223"/>
    </row>
    <row r="35" spans="1:6" x14ac:dyDescent="0.3">
      <c r="A35" s="220"/>
      <c r="B35" s="221"/>
      <c r="C35" s="222"/>
      <c r="D35" s="223"/>
      <c r="E35" s="223"/>
      <c r="F35" s="223"/>
    </row>
    <row r="36" spans="1:6" x14ac:dyDescent="0.3">
      <c r="A36" s="220"/>
      <c r="B36" s="221"/>
      <c r="C36" s="222"/>
      <c r="D36" s="223"/>
      <c r="E36" s="223"/>
      <c r="F36" s="223"/>
    </row>
    <row r="37" spans="1:6" x14ac:dyDescent="0.3">
      <c r="A37" s="220"/>
      <c r="B37" s="221"/>
      <c r="C37" s="222"/>
      <c r="D37" s="223"/>
      <c r="E37" s="223"/>
      <c r="F37" s="223"/>
    </row>
    <row r="38" spans="1:6" x14ac:dyDescent="0.3">
      <c r="A38" s="220"/>
      <c r="B38" s="221"/>
      <c r="C38" s="222"/>
      <c r="D38" s="223"/>
      <c r="E38" s="223"/>
      <c r="F38" s="223"/>
    </row>
    <row r="39" spans="1:6" x14ac:dyDescent="0.3">
      <c r="A39" s="220"/>
      <c r="B39" s="218"/>
      <c r="C39" s="222"/>
      <c r="D39" s="223"/>
      <c r="E39" s="223"/>
      <c r="F39" s="223"/>
    </row>
    <row r="40" spans="1:6" x14ac:dyDescent="0.3">
      <c r="A40" s="220"/>
      <c r="B40" s="218"/>
      <c r="C40" s="222"/>
      <c r="D40" s="223"/>
      <c r="E40" s="223"/>
      <c r="F40" s="223"/>
    </row>
    <row r="41" spans="1:6" x14ac:dyDescent="0.3">
      <c r="A41" s="220"/>
      <c r="B41" s="218"/>
      <c r="C41" s="222"/>
      <c r="D41" s="223"/>
      <c r="E41" s="223"/>
      <c r="F41" s="223"/>
    </row>
    <row r="42" spans="1:6" x14ac:dyDescent="0.3">
      <c r="C42" s="222"/>
    </row>
    <row r="43" spans="1:6" x14ac:dyDescent="0.3">
      <c r="C43" s="222"/>
    </row>
    <row r="44" spans="1:6" x14ac:dyDescent="0.3">
      <c r="C44" s="222"/>
    </row>
    <row r="45" spans="1:6" x14ac:dyDescent="0.3">
      <c r="C45" s="222"/>
    </row>
    <row r="46" spans="1:6" x14ac:dyDescent="0.3">
      <c r="C46" s="222"/>
    </row>
    <row r="47" spans="1:6" x14ac:dyDescent="0.3">
      <c r="C47" s="222"/>
    </row>
    <row r="48" spans="1:6" x14ac:dyDescent="0.3">
      <c r="C48" s="222"/>
    </row>
    <row r="49" spans="3:3" x14ac:dyDescent="0.3">
      <c r="C49" s="222"/>
    </row>
    <row r="50" spans="3:3" x14ac:dyDescent="0.3">
      <c r="C50" s="222"/>
    </row>
    <row r="51" spans="3:3" x14ac:dyDescent="0.3">
      <c r="C51" s="222"/>
    </row>
    <row r="52" spans="3:3" x14ac:dyDescent="0.3">
      <c r="C52" s="222"/>
    </row>
    <row r="53" spans="3:3" x14ac:dyDescent="0.3">
      <c r="C53" s="222"/>
    </row>
    <row r="54" spans="3:3" x14ac:dyDescent="0.3">
      <c r="C54" s="222"/>
    </row>
    <row r="55" spans="3:3" x14ac:dyDescent="0.3">
      <c r="C55" s="222"/>
    </row>
    <row r="56" spans="3:3" x14ac:dyDescent="0.3">
      <c r="C56" s="222"/>
    </row>
    <row r="57" spans="3:3" x14ac:dyDescent="0.3">
      <c r="C57" s="222"/>
    </row>
    <row r="58" spans="3:3" x14ac:dyDescent="0.3">
      <c r="C58" s="222"/>
    </row>
    <row r="59" spans="3:3" x14ac:dyDescent="0.3">
      <c r="C59" s="222"/>
    </row>
    <row r="60" spans="3:3" x14ac:dyDescent="0.3">
      <c r="C60" s="222"/>
    </row>
    <row r="61" spans="3:3" x14ac:dyDescent="0.3">
      <c r="C61" s="222"/>
    </row>
    <row r="62" spans="3:3" x14ac:dyDescent="0.3">
      <c r="C62" s="222"/>
    </row>
    <row r="63" spans="3:3" x14ac:dyDescent="0.3">
      <c r="C63" s="222"/>
    </row>
    <row r="64" spans="3:3" x14ac:dyDescent="0.3">
      <c r="C64" s="222"/>
    </row>
    <row r="65" spans="3:3" x14ac:dyDescent="0.3">
      <c r="C65" s="222"/>
    </row>
    <row r="66" spans="3:3" x14ac:dyDescent="0.3">
      <c r="C66" s="222"/>
    </row>
    <row r="67" spans="3:3" x14ac:dyDescent="0.3">
      <c r="C67" s="222"/>
    </row>
    <row r="68" spans="3:3" x14ac:dyDescent="0.3">
      <c r="C68" s="222"/>
    </row>
    <row r="69" spans="3:3" x14ac:dyDescent="0.3">
      <c r="C69" s="222"/>
    </row>
    <row r="70" spans="3:3" x14ac:dyDescent="0.3">
      <c r="C70" s="222"/>
    </row>
    <row r="71" spans="3:3" x14ac:dyDescent="0.3">
      <c r="C71" s="222"/>
    </row>
    <row r="72" spans="3:3" x14ac:dyDescent="0.3">
      <c r="C72" s="222"/>
    </row>
    <row r="73" spans="3:3" x14ac:dyDescent="0.3">
      <c r="C73" s="222"/>
    </row>
    <row r="74" spans="3:3" x14ac:dyDescent="0.3">
      <c r="C74" s="222"/>
    </row>
    <row r="75" spans="3:3" x14ac:dyDescent="0.3">
      <c r="C75" s="222"/>
    </row>
    <row r="76" spans="3:3" x14ac:dyDescent="0.3">
      <c r="C76" s="222"/>
    </row>
    <row r="77" spans="3:3" x14ac:dyDescent="0.3">
      <c r="C77" s="222"/>
    </row>
    <row r="78" spans="3:3" x14ac:dyDescent="0.3">
      <c r="C78" s="222"/>
    </row>
    <row r="79" spans="3:3" x14ac:dyDescent="0.3">
      <c r="C79" s="222"/>
    </row>
    <row r="80" spans="3:3" x14ac:dyDescent="0.3">
      <c r="C80" s="222"/>
    </row>
    <row r="81" spans="3:3" x14ac:dyDescent="0.3">
      <c r="C81" s="222"/>
    </row>
    <row r="82" spans="3:3" x14ac:dyDescent="0.3">
      <c r="C82" s="222"/>
    </row>
    <row r="83" spans="3:3" x14ac:dyDescent="0.3">
      <c r="C83" s="222"/>
    </row>
    <row r="84" spans="3:3" x14ac:dyDescent="0.3">
      <c r="C84" s="222"/>
    </row>
    <row r="85" spans="3:3" x14ac:dyDescent="0.3">
      <c r="C85" s="222"/>
    </row>
    <row r="86" spans="3:3" x14ac:dyDescent="0.3">
      <c r="C86" s="222"/>
    </row>
    <row r="87" spans="3:3" x14ac:dyDescent="0.3">
      <c r="C87" s="222"/>
    </row>
    <row r="88" spans="3:3" x14ac:dyDescent="0.3">
      <c r="C88" s="222"/>
    </row>
    <row r="89" spans="3:3" x14ac:dyDescent="0.3">
      <c r="C89" s="222"/>
    </row>
    <row r="90" spans="3:3" x14ac:dyDescent="0.3">
      <c r="C90" s="222"/>
    </row>
    <row r="91" spans="3:3" x14ac:dyDescent="0.3">
      <c r="C91" s="222"/>
    </row>
    <row r="92" spans="3:3" x14ac:dyDescent="0.3">
      <c r="C92" s="222"/>
    </row>
    <row r="93" spans="3:3" x14ac:dyDescent="0.3">
      <c r="C93" s="222"/>
    </row>
    <row r="94" spans="3:3" x14ac:dyDescent="0.3">
      <c r="C94" s="222"/>
    </row>
    <row r="95" spans="3:3" x14ac:dyDescent="0.3">
      <c r="C95" s="222"/>
    </row>
    <row r="96" spans="3:3" x14ac:dyDescent="0.3">
      <c r="C96" s="222"/>
    </row>
    <row r="97" spans="3:3" x14ac:dyDescent="0.3">
      <c r="C97" s="222"/>
    </row>
    <row r="98" spans="3:3" x14ac:dyDescent="0.3">
      <c r="C98" s="222"/>
    </row>
    <row r="99" spans="3:3" x14ac:dyDescent="0.3">
      <c r="C99" s="222"/>
    </row>
    <row r="100" spans="3:3" x14ac:dyDescent="0.3">
      <c r="C100" s="222"/>
    </row>
    <row r="101" spans="3:3" x14ac:dyDescent="0.3">
      <c r="C101" s="222"/>
    </row>
    <row r="102" spans="3:3" x14ac:dyDescent="0.3">
      <c r="C102" s="222"/>
    </row>
    <row r="103" spans="3:3" x14ac:dyDescent="0.3">
      <c r="C103" s="222"/>
    </row>
    <row r="104" spans="3:3" x14ac:dyDescent="0.3">
      <c r="C104" s="222"/>
    </row>
    <row r="105" spans="3:3" x14ac:dyDescent="0.3">
      <c r="C105" s="222"/>
    </row>
    <row r="106" spans="3:3" x14ac:dyDescent="0.3">
      <c r="C106" s="222"/>
    </row>
    <row r="107" spans="3:3" x14ac:dyDescent="0.3">
      <c r="C107" s="222"/>
    </row>
    <row r="108" spans="3:3" x14ac:dyDescent="0.3">
      <c r="C108" s="222"/>
    </row>
    <row r="109" spans="3:3" x14ac:dyDescent="0.3">
      <c r="C109" s="222"/>
    </row>
    <row r="110" spans="3:3" x14ac:dyDescent="0.3">
      <c r="C110" s="222"/>
    </row>
    <row r="111" spans="3:3" x14ac:dyDescent="0.3">
      <c r="C111" s="222"/>
    </row>
    <row r="112" spans="3:3" x14ac:dyDescent="0.3">
      <c r="C112" s="222"/>
    </row>
    <row r="113" spans="3:3" x14ac:dyDescent="0.3">
      <c r="C113" s="222"/>
    </row>
    <row r="114" spans="3:3" x14ac:dyDescent="0.3">
      <c r="C114" s="222"/>
    </row>
    <row r="115" spans="3:3" x14ac:dyDescent="0.3">
      <c r="C115" s="222"/>
    </row>
    <row r="116" spans="3:3" x14ac:dyDescent="0.3">
      <c r="C116" s="222"/>
    </row>
    <row r="117" spans="3:3" x14ac:dyDescent="0.3">
      <c r="C117" s="222"/>
    </row>
    <row r="118" spans="3:3" x14ac:dyDescent="0.3">
      <c r="C118" s="222"/>
    </row>
    <row r="119" spans="3:3" x14ac:dyDescent="0.3">
      <c r="C119" s="222"/>
    </row>
    <row r="120" spans="3:3" x14ac:dyDescent="0.3">
      <c r="C120" s="222"/>
    </row>
    <row r="121" spans="3:3" x14ac:dyDescent="0.3">
      <c r="C121" s="222"/>
    </row>
    <row r="122" spans="3:3" x14ac:dyDescent="0.3">
      <c r="C122" s="222"/>
    </row>
    <row r="123" spans="3:3" x14ac:dyDescent="0.3">
      <c r="C123" s="222"/>
    </row>
    <row r="124" spans="3:3" x14ac:dyDescent="0.3">
      <c r="C124" s="222"/>
    </row>
    <row r="125" spans="3:3" x14ac:dyDescent="0.3">
      <c r="C125" s="222"/>
    </row>
    <row r="126" spans="3:3" x14ac:dyDescent="0.3">
      <c r="C126" s="222"/>
    </row>
    <row r="127" spans="3:3" x14ac:dyDescent="0.3">
      <c r="C127" s="222"/>
    </row>
    <row r="128" spans="3:3" x14ac:dyDescent="0.3">
      <c r="C128" s="222"/>
    </row>
    <row r="129" spans="3:3" x14ac:dyDescent="0.3">
      <c r="C129" s="222"/>
    </row>
    <row r="130" spans="3:3" x14ac:dyDescent="0.3">
      <c r="C130" s="222"/>
    </row>
    <row r="131" spans="3:3" x14ac:dyDescent="0.3">
      <c r="C131" s="222"/>
    </row>
    <row r="132" spans="3:3" x14ac:dyDescent="0.3">
      <c r="C132" s="222"/>
    </row>
    <row r="133" spans="3:3" x14ac:dyDescent="0.3">
      <c r="C133" s="222"/>
    </row>
    <row r="134" spans="3:3" x14ac:dyDescent="0.3">
      <c r="C134" s="222"/>
    </row>
    <row r="135" spans="3:3" x14ac:dyDescent="0.3">
      <c r="C135" s="222"/>
    </row>
    <row r="136" spans="3:3" x14ac:dyDescent="0.3">
      <c r="C136" s="222"/>
    </row>
    <row r="137" spans="3:3" x14ac:dyDescent="0.3">
      <c r="C137" s="222"/>
    </row>
    <row r="138" spans="3:3" x14ac:dyDescent="0.3">
      <c r="C138" s="222"/>
    </row>
    <row r="139" spans="3:3" x14ac:dyDescent="0.3">
      <c r="C139" s="222"/>
    </row>
    <row r="140" spans="3:3" x14ac:dyDescent="0.3">
      <c r="C140" s="222"/>
    </row>
    <row r="141" spans="3:3" x14ac:dyDescent="0.3">
      <c r="C141" s="222"/>
    </row>
    <row r="142" spans="3:3" x14ac:dyDescent="0.3">
      <c r="C142" s="222"/>
    </row>
    <row r="143" spans="3:3" x14ac:dyDescent="0.3">
      <c r="C143" s="222"/>
    </row>
    <row r="144" spans="3:3" x14ac:dyDescent="0.3">
      <c r="C144" s="222"/>
    </row>
    <row r="145" spans="3:3" x14ac:dyDescent="0.3">
      <c r="C145" s="222"/>
    </row>
    <row r="146" spans="3:3" x14ac:dyDescent="0.3">
      <c r="C146" s="222"/>
    </row>
    <row r="147" spans="3:3" x14ac:dyDescent="0.3">
      <c r="C147" s="222"/>
    </row>
    <row r="148" spans="3:3" x14ac:dyDescent="0.3">
      <c r="C148" s="222"/>
    </row>
    <row r="149" spans="3:3" x14ac:dyDescent="0.3">
      <c r="C149" s="222"/>
    </row>
    <row r="150" spans="3:3" x14ac:dyDescent="0.3">
      <c r="C150" s="222"/>
    </row>
    <row r="151" spans="3:3" x14ac:dyDescent="0.3">
      <c r="C151" s="222"/>
    </row>
    <row r="152" spans="3:3" x14ac:dyDescent="0.3">
      <c r="C152" s="222"/>
    </row>
    <row r="153" spans="3:3" x14ac:dyDescent="0.3">
      <c r="C153" s="222"/>
    </row>
    <row r="154" spans="3:3" x14ac:dyDescent="0.3">
      <c r="C154" s="222"/>
    </row>
    <row r="155" spans="3:3" x14ac:dyDescent="0.3">
      <c r="C155" s="222"/>
    </row>
    <row r="156" spans="3:3" x14ac:dyDescent="0.3">
      <c r="C156" s="222"/>
    </row>
    <row r="157" spans="3:3" x14ac:dyDescent="0.3">
      <c r="C157" s="222"/>
    </row>
    <row r="158" spans="3:3" x14ac:dyDescent="0.3">
      <c r="C158" s="222"/>
    </row>
    <row r="159" spans="3:3" x14ac:dyDescent="0.3">
      <c r="C159" s="222"/>
    </row>
    <row r="160" spans="3:3" x14ac:dyDescent="0.3">
      <c r="C160" s="222"/>
    </row>
    <row r="161" spans="3:3" x14ac:dyDescent="0.3">
      <c r="C161" s="222"/>
    </row>
    <row r="162" spans="3:3" x14ac:dyDescent="0.3">
      <c r="C162" s="222"/>
    </row>
    <row r="163" spans="3:3" x14ac:dyDescent="0.3">
      <c r="C163" s="222"/>
    </row>
    <row r="164" spans="3:3" x14ac:dyDescent="0.3">
      <c r="C164" s="222"/>
    </row>
    <row r="165" spans="3:3" x14ac:dyDescent="0.3">
      <c r="C165" s="222"/>
    </row>
    <row r="166" spans="3:3" x14ac:dyDescent="0.3">
      <c r="C166" s="222"/>
    </row>
    <row r="167" spans="3:3" x14ac:dyDescent="0.3">
      <c r="C167" s="222"/>
    </row>
    <row r="168" spans="3:3" x14ac:dyDescent="0.3">
      <c r="C168" s="222"/>
    </row>
    <row r="169" spans="3:3" x14ac:dyDescent="0.3">
      <c r="C169" s="222"/>
    </row>
    <row r="170" spans="3:3" x14ac:dyDescent="0.3">
      <c r="C170" s="222"/>
    </row>
    <row r="171" spans="3:3" x14ac:dyDescent="0.3">
      <c r="C171" s="222"/>
    </row>
    <row r="172" spans="3:3" x14ac:dyDescent="0.3">
      <c r="C172" s="222"/>
    </row>
    <row r="173" spans="3:3" x14ac:dyDescent="0.3">
      <c r="C173" s="222"/>
    </row>
    <row r="174" spans="3:3" x14ac:dyDescent="0.3">
      <c r="C174" s="222"/>
    </row>
    <row r="175" spans="3:3" x14ac:dyDescent="0.3">
      <c r="C175" s="222"/>
    </row>
    <row r="176" spans="3:3" x14ac:dyDescent="0.3">
      <c r="C176" s="222"/>
    </row>
    <row r="177" spans="3:3" x14ac:dyDescent="0.3">
      <c r="C177" s="222"/>
    </row>
    <row r="178" spans="3:3" x14ac:dyDescent="0.3">
      <c r="C178" s="222"/>
    </row>
    <row r="179" spans="3:3" x14ac:dyDescent="0.3">
      <c r="C179" s="222"/>
    </row>
    <row r="180" spans="3:3" x14ac:dyDescent="0.3">
      <c r="C180" s="222"/>
    </row>
    <row r="181" spans="3:3" x14ac:dyDescent="0.3">
      <c r="C181" s="222"/>
    </row>
    <row r="182" spans="3:3" x14ac:dyDescent="0.3">
      <c r="C182" s="222"/>
    </row>
    <row r="183" spans="3:3" x14ac:dyDescent="0.3">
      <c r="C183" s="222"/>
    </row>
    <row r="184" spans="3:3" x14ac:dyDescent="0.3">
      <c r="C184" s="222"/>
    </row>
    <row r="185" spans="3:3" x14ac:dyDescent="0.3">
      <c r="C185" s="222"/>
    </row>
    <row r="186" spans="3:3" x14ac:dyDescent="0.3">
      <c r="C186" s="222"/>
    </row>
    <row r="187" spans="3:3" x14ac:dyDescent="0.3">
      <c r="C187" s="222"/>
    </row>
    <row r="188" spans="3:3" x14ac:dyDescent="0.3">
      <c r="C188" s="222"/>
    </row>
    <row r="189" spans="3:3" x14ac:dyDescent="0.3">
      <c r="C189" s="222"/>
    </row>
    <row r="190" spans="3:3" x14ac:dyDescent="0.3">
      <c r="C190" s="222"/>
    </row>
    <row r="191" spans="3:3" x14ac:dyDescent="0.3">
      <c r="C191" s="222"/>
    </row>
    <row r="192" spans="3:3" x14ac:dyDescent="0.3">
      <c r="C192" s="222"/>
    </row>
    <row r="193" spans="3:3" x14ac:dyDescent="0.3">
      <c r="C193" s="222"/>
    </row>
    <row r="194" spans="3:3" x14ac:dyDescent="0.3">
      <c r="C194" s="222"/>
    </row>
    <row r="195" spans="3:3" x14ac:dyDescent="0.3">
      <c r="C195" s="222"/>
    </row>
    <row r="196" spans="3:3" x14ac:dyDescent="0.3">
      <c r="C196" s="222"/>
    </row>
    <row r="197" spans="3:3" x14ac:dyDescent="0.3">
      <c r="C197" s="222"/>
    </row>
    <row r="198" spans="3:3" x14ac:dyDescent="0.3">
      <c r="C198" s="222"/>
    </row>
    <row r="199" spans="3:3" x14ac:dyDescent="0.3">
      <c r="C199" s="222"/>
    </row>
    <row r="200" spans="3:3" x14ac:dyDescent="0.3">
      <c r="C200" s="222"/>
    </row>
    <row r="201" spans="3:3" x14ac:dyDescent="0.3">
      <c r="C201" s="222"/>
    </row>
    <row r="202" spans="3:3" x14ac:dyDescent="0.3">
      <c r="C202" s="222"/>
    </row>
    <row r="203" spans="3:3" x14ac:dyDescent="0.3">
      <c r="C203" s="222"/>
    </row>
    <row r="204" spans="3:3" x14ac:dyDescent="0.3">
      <c r="C204" s="222"/>
    </row>
    <row r="205" spans="3:3" x14ac:dyDescent="0.3">
      <c r="C205" s="222"/>
    </row>
    <row r="206" spans="3:3" x14ac:dyDescent="0.3">
      <c r="C206" s="222"/>
    </row>
    <row r="207" spans="3:3" x14ac:dyDescent="0.3">
      <c r="C207" s="222"/>
    </row>
    <row r="208" spans="3:3" x14ac:dyDescent="0.3">
      <c r="C208" s="222"/>
    </row>
    <row r="209" spans="3:3" x14ac:dyDescent="0.3">
      <c r="C209" s="222"/>
    </row>
    <row r="210" spans="3:3" x14ac:dyDescent="0.3">
      <c r="C210" s="222"/>
    </row>
    <row r="211" spans="3:3" x14ac:dyDescent="0.3">
      <c r="C211" s="222"/>
    </row>
    <row r="212" spans="3:3" x14ac:dyDescent="0.3">
      <c r="C212" s="222"/>
    </row>
    <row r="213" spans="3:3" x14ac:dyDescent="0.3">
      <c r="C213" s="222"/>
    </row>
    <row r="214" spans="3:3" x14ac:dyDescent="0.3">
      <c r="C214" s="222"/>
    </row>
    <row r="215" spans="3:3" x14ac:dyDescent="0.3">
      <c r="C215" s="222"/>
    </row>
    <row r="216" spans="3:3" x14ac:dyDescent="0.3">
      <c r="C216" s="222"/>
    </row>
    <row r="217" spans="3:3" x14ac:dyDescent="0.3">
      <c r="C217" s="222"/>
    </row>
    <row r="218" spans="3:3" x14ac:dyDescent="0.3">
      <c r="C218" s="222"/>
    </row>
    <row r="219" spans="3:3" x14ac:dyDescent="0.3">
      <c r="C219" s="222"/>
    </row>
    <row r="220" spans="3:3" x14ac:dyDescent="0.3">
      <c r="C220" s="222"/>
    </row>
    <row r="221" spans="3:3" x14ac:dyDescent="0.3">
      <c r="C221" s="222"/>
    </row>
    <row r="222" spans="3:3" x14ac:dyDescent="0.3">
      <c r="C222" s="222"/>
    </row>
    <row r="223" spans="3:3" x14ac:dyDescent="0.3">
      <c r="C223" s="222"/>
    </row>
    <row r="224" spans="3:3" x14ac:dyDescent="0.3">
      <c r="C224" s="222"/>
    </row>
    <row r="225" spans="3:3" x14ac:dyDescent="0.3">
      <c r="C225" s="222"/>
    </row>
    <row r="226" spans="3:3" x14ac:dyDescent="0.3">
      <c r="C226" s="222"/>
    </row>
    <row r="227" spans="3:3" x14ac:dyDescent="0.3">
      <c r="C227" s="222"/>
    </row>
    <row r="228" spans="3:3" x14ac:dyDescent="0.3">
      <c r="C228" s="222"/>
    </row>
    <row r="229" spans="3:3" x14ac:dyDescent="0.3">
      <c r="C229" s="222"/>
    </row>
    <row r="230" spans="3:3" x14ac:dyDescent="0.3">
      <c r="C230" s="222"/>
    </row>
    <row r="231" spans="3:3" x14ac:dyDescent="0.3">
      <c r="C231" s="222"/>
    </row>
    <row r="232" spans="3:3" x14ac:dyDescent="0.3">
      <c r="C232" s="222"/>
    </row>
    <row r="233" spans="3:3" x14ac:dyDescent="0.3">
      <c r="C233" s="222"/>
    </row>
    <row r="234" spans="3:3" x14ac:dyDescent="0.3">
      <c r="C234" s="222"/>
    </row>
    <row r="235" spans="3:3" x14ac:dyDescent="0.3">
      <c r="C235" s="222"/>
    </row>
    <row r="236" spans="3:3" x14ac:dyDescent="0.3">
      <c r="C236" s="222"/>
    </row>
    <row r="237" spans="3:3" x14ac:dyDescent="0.3">
      <c r="C237" s="222"/>
    </row>
    <row r="238" spans="3:3" x14ac:dyDescent="0.3">
      <c r="C238" s="222"/>
    </row>
    <row r="239" spans="3:3" x14ac:dyDescent="0.3">
      <c r="C239" s="222"/>
    </row>
    <row r="240" spans="3:3" x14ac:dyDescent="0.3">
      <c r="C240" s="222"/>
    </row>
    <row r="241" spans="3:3" x14ac:dyDescent="0.3">
      <c r="C241" s="222"/>
    </row>
    <row r="242" spans="3:3" x14ac:dyDescent="0.3">
      <c r="C242" s="222"/>
    </row>
    <row r="243" spans="3:3" x14ac:dyDescent="0.3">
      <c r="C243" s="222"/>
    </row>
    <row r="244" spans="3:3" x14ac:dyDescent="0.3">
      <c r="C244" s="222"/>
    </row>
    <row r="245" spans="3:3" x14ac:dyDescent="0.3">
      <c r="C245" s="222"/>
    </row>
    <row r="246" spans="3:3" x14ac:dyDescent="0.3">
      <c r="C246" s="222"/>
    </row>
    <row r="247" spans="3:3" x14ac:dyDescent="0.3">
      <c r="C247" s="222"/>
    </row>
    <row r="248" spans="3:3" x14ac:dyDescent="0.3">
      <c r="C248" s="222"/>
    </row>
    <row r="249" spans="3:3" x14ac:dyDescent="0.3">
      <c r="C249" s="222"/>
    </row>
    <row r="250" spans="3:3" x14ac:dyDescent="0.3">
      <c r="C250" s="222"/>
    </row>
    <row r="251" spans="3:3" x14ac:dyDescent="0.3">
      <c r="C251" s="222"/>
    </row>
    <row r="252" spans="3:3" x14ac:dyDescent="0.3">
      <c r="C252" s="222"/>
    </row>
    <row r="253" spans="3:3" x14ac:dyDescent="0.3">
      <c r="C253" s="222"/>
    </row>
    <row r="254" spans="3:3" x14ac:dyDescent="0.3">
      <c r="C254" s="222"/>
    </row>
    <row r="255" spans="3:3" x14ac:dyDescent="0.3">
      <c r="C255" s="222"/>
    </row>
    <row r="256" spans="3:3" x14ac:dyDescent="0.3">
      <c r="C256" s="222"/>
    </row>
    <row r="257" spans="3:3" x14ac:dyDescent="0.3">
      <c r="C257" s="222"/>
    </row>
    <row r="258" spans="3:3" x14ac:dyDescent="0.3">
      <c r="C258" s="222"/>
    </row>
    <row r="259" spans="3:3" x14ac:dyDescent="0.3">
      <c r="C259" s="222"/>
    </row>
    <row r="260" spans="3:3" x14ac:dyDescent="0.3">
      <c r="C260" s="222"/>
    </row>
    <row r="261" spans="3:3" x14ac:dyDescent="0.3">
      <c r="C261" s="222"/>
    </row>
    <row r="262" spans="3:3" x14ac:dyDescent="0.3">
      <c r="C262" s="222"/>
    </row>
    <row r="263" spans="3:3" x14ac:dyDescent="0.3">
      <c r="C263" s="222"/>
    </row>
    <row r="264" spans="3:3" x14ac:dyDescent="0.3">
      <c r="C264" s="222"/>
    </row>
    <row r="265" spans="3:3" x14ac:dyDescent="0.3">
      <c r="C265" s="222"/>
    </row>
    <row r="266" spans="3:3" x14ac:dyDescent="0.3">
      <c r="C266" s="222"/>
    </row>
    <row r="267" spans="3:3" x14ac:dyDescent="0.3">
      <c r="C267" s="222"/>
    </row>
    <row r="268" spans="3:3" x14ac:dyDescent="0.3">
      <c r="C268" s="222"/>
    </row>
    <row r="269" spans="3:3" x14ac:dyDescent="0.3">
      <c r="C269" s="222"/>
    </row>
    <row r="270" spans="3:3" x14ac:dyDescent="0.3">
      <c r="C270" s="222"/>
    </row>
    <row r="271" spans="3:3" x14ac:dyDescent="0.3">
      <c r="C271" s="222"/>
    </row>
    <row r="272" spans="3:3" x14ac:dyDescent="0.3">
      <c r="C272" s="222"/>
    </row>
    <row r="273" spans="3:3" x14ac:dyDescent="0.3">
      <c r="C273" s="222"/>
    </row>
    <row r="274" spans="3:3" x14ac:dyDescent="0.3">
      <c r="C274" s="222"/>
    </row>
    <row r="275" spans="3:3" x14ac:dyDescent="0.3">
      <c r="C275" s="222"/>
    </row>
    <row r="276" spans="3:3" x14ac:dyDescent="0.3">
      <c r="C276" s="222"/>
    </row>
    <row r="277" spans="3:3" x14ac:dyDescent="0.3">
      <c r="C277" s="222"/>
    </row>
    <row r="278" spans="3:3" x14ac:dyDescent="0.3">
      <c r="C278" s="222"/>
    </row>
    <row r="279" spans="3:3" x14ac:dyDescent="0.3">
      <c r="C279" s="222"/>
    </row>
    <row r="280" spans="3:3" x14ac:dyDescent="0.3">
      <c r="C280" s="222"/>
    </row>
    <row r="281" spans="3:3" x14ac:dyDescent="0.3">
      <c r="C281" s="222"/>
    </row>
    <row r="282" spans="3:3" x14ac:dyDescent="0.3">
      <c r="C282" s="222"/>
    </row>
    <row r="283" spans="3:3" x14ac:dyDescent="0.3">
      <c r="C283" s="222"/>
    </row>
    <row r="284" spans="3:3" x14ac:dyDescent="0.3">
      <c r="C284" s="222"/>
    </row>
    <row r="285" spans="3:3" x14ac:dyDescent="0.3">
      <c r="C285" s="222"/>
    </row>
    <row r="286" spans="3:3" x14ac:dyDescent="0.3">
      <c r="C286" s="222"/>
    </row>
    <row r="287" spans="3:3" x14ac:dyDescent="0.3">
      <c r="C287" s="222"/>
    </row>
    <row r="288" spans="3:3" x14ac:dyDescent="0.3">
      <c r="C288" s="222"/>
    </row>
    <row r="289" spans="3:3" x14ac:dyDescent="0.3">
      <c r="C289" s="222"/>
    </row>
    <row r="290" spans="3:3" x14ac:dyDescent="0.3">
      <c r="C290" s="222"/>
    </row>
    <row r="291" spans="3:3" x14ac:dyDescent="0.3">
      <c r="C291" s="222"/>
    </row>
    <row r="292" spans="3:3" x14ac:dyDescent="0.3">
      <c r="C292" s="222"/>
    </row>
    <row r="293" spans="3:3" x14ac:dyDescent="0.3">
      <c r="C293" s="222"/>
    </row>
    <row r="294" spans="3:3" x14ac:dyDescent="0.3">
      <c r="C294" s="222"/>
    </row>
    <row r="295" spans="3:3" x14ac:dyDescent="0.3">
      <c r="C295" s="222"/>
    </row>
    <row r="296" spans="3:3" x14ac:dyDescent="0.3">
      <c r="C296" s="222"/>
    </row>
    <row r="297" spans="3:3" x14ac:dyDescent="0.3">
      <c r="C297" s="222"/>
    </row>
    <row r="298" spans="3:3" x14ac:dyDescent="0.3">
      <c r="C298" s="222"/>
    </row>
    <row r="299" spans="3:3" x14ac:dyDescent="0.3">
      <c r="C299" s="222"/>
    </row>
    <row r="300" spans="3:3" x14ac:dyDescent="0.3">
      <c r="C300" s="222"/>
    </row>
    <row r="301" spans="3:3" x14ac:dyDescent="0.3">
      <c r="C301" s="222"/>
    </row>
    <row r="302" spans="3:3" x14ac:dyDescent="0.3">
      <c r="C302" s="222"/>
    </row>
    <row r="303" spans="3:3" x14ac:dyDescent="0.3">
      <c r="C303" s="222"/>
    </row>
    <row r="304" spans="3:3" x14ac:dyDescent="0.3">
      <c r="C304" s="222"/>
    </row>
    <row r="305" spans="3:3" x14ac:dyDescent="0.3">
      <c r="C305" s="222"/>
    </row>
    <row r="306" spans="3:3" x14ac:dyDescent="0.3">
      <c r="C306" s="222"/>
    </row>
    <row r="307" spans="3:3" x14ac:dyDescent="0.3">
      <c r="C307" s="222"/>
    </row>
    <row r="308" spans="3:3" x14ac:dyDescent="0.3">
      <c r="C308" s="222"/>
    </row>
    <row r="309" spans="3:3" x14ac:dyDescent="0.3">
      <c r="C309" s="222"/>
    </row>
    <row r="310" spans="3:3" x14ac:dyDescent="0.3">
      <c r="C310" s="222"/>
    </row>
    <row r="311" spans="3:3" x14ac:dyDescent="0.3">
      <c r="C311" s="222"/>
    </row>
    <row r="312" spans="3:3" x14ac:dyDescent="0.3">
      <c r="C312" s="222"/>
    </row>
    <row r="313" spans="3:3" x14ac:dyDescent="0.3">
      <c r="C313" s="222"/>
    </row>
    <row r="314" spans="3:3" x14ac:dyDescent="0.3">
      <c r="C314" s="222"/>
    </row>
    <row r="315" spans="3:3" x14ac:dyDescent="0.3">
      <c r="C315" s="222"/>
    </row>
    <row r="316" spans="3:3" x14ac:dyDescent="0.3">
      <c r="C316" s="222"/>
    </row>
    <row r="317" spans="3:3" x14ac:dyDescent="0.3">
      <c r="C317" s="222"/>
    </row>
    <row r="318" spans="3:3" x14ac:dyDescent="0.3">
      <c r="C318" s="222"/>
    </row>
    <row r="319" spans="3:3" x14ac:dyDescent="0.3">
      <c r="C319" s="222"/>
    </row>
    <row r="320" spans="3:3" x14ac:dyDescent="0.3">
      <c r="C320" s="222"/>
    </row>
    <row r="321" spans="3:3" x14ac:dyDescent="0.3">
      <c r="C321" s="222"/>
    </row>
    <row r="322" spans="3:3" x14ac:dyDescent="0.3">
      <c r="C322" s="222"/>
    </row>
    <row r="323" spans="3:3" x14ac:dyDescent="0.3">
      <c r="C323" s="222"/>
    </row>
    <row r="324" spans="3:3" x14ac:dyDescent="0.3">
      <c r="C324" s="222"/>
    </row>
    <row r="325" spans="3:3" x14ac:dyDescent="0.3">
      <c r="C325" s="222"/>
    </row>
    <row r="326" spans="3:3" x14ac:dyDescent="0.3">
      <c r="C326" s="222"/>
    </row>
    <row r="327" spans="3:3" x14ac:dyDescent="0.3">
      <c r="C327" s="222"/>
    </row>
    <row r="328" spans="3:3" x14ac:dyDescent="0.3">
      <c r="C328" s="222"/>
    </row>
    <row r="329" spans="3:3" x14ac:dyDescent="0.3">
      <c r="C329" s="222"/>
    </row>
    <row r="330" spans="3:3" x14ac:dyDescent="0.3">
      <c r="C330" s="222"/>
    </row>
    <row r="331" spans="3:3" x14ac:dyDescent="0.3">
      <c r="C331" s="222"/>
    </row>
    <row r="332" spans="3:3" x14ac:dyDescent="0.3">
      <c r="C332" s="222"/>
    </row>
    <row r="333" spans="3:3" x14ac:dyDescent="0.3">
      <c r="C333" s="222"/>
    </row>
    <row r="334" spans="3:3" x14ac:dyDescent="0.3">
      <c r="C334" s="222"/>
    </row>
    <row r="335" spans="3:3" x14ac:dyDescent="0.3">
      <c r="C335" s="222"/>
    </row>
    <row r="336" spans="3:3" x14ac:dyDescent="0.3">
      <c r="C336" s="222"/>
    </row>
    <row r="337" spans="3:3" x14ac:dyDescent="0.3">
      <c r="C337" s="222"/>
    </row>
    <row r="338" spans="3:3" x14ac:dyDescent="0.3">
      <c r="C338" s="222"/>
    </row>
    <row r="339" spans="3:3" x14ac:dyDescent="0.3">
      <c r="C339" s="222"/>
    </row>
    <row r="340" spans="3:3" x14ac:dyDescent="0.3">
      <c r="C340" s="222"/>
    </row>
    <row r="341" spans="3:3" x14ac:dyDescent="0.3">
      <c r="C341" s="222"/>
    </row>
    <row r="342" spans="3:3" x14ac:dyDescent="0.3">
      <c r="C342" s="222"/>
    </row>
    <row r="343" spans="3:3" x14ac:dyDescent="0.3">
      <c r="C343" s="222"/>
    </row>
    <row r="344" spans="3:3" x14ac:dyDescent="0.3">
      <c r="C344" s="222"/>
    </row>
    <row r="345" spans="3:3" x14ac:dyDescent="0.3">
      <c r="C345" s="222"/>
    </row>
    <row r="346" spans="3:3" x14ac:dyDescent="0.3">
      <c r="C346" s="222"/>
    </row>
    <row r="347" spans="3:3" x14ac:dyDescent="0.3">
      <c r="C347" s="222"/>
    </row>
    <row r="348" spans="3:3" x14ac:dyDescent="0.3">
      <c r="C348" s="222"/>
    </row>
    <row r="349" spans="3:3" x14ac:dyDescent="0.3">
      <c r="C349" s="222"/>
    </row>
    <row r="350" spans="3:3" x14ac:dyDescent="0.3">
      <c r="C350" s="222"/>
    </row>
    <row r="351" spans="3:3" x14ac:dyDescent="0.3">
      <c r="C351" s="222"/>
    </row>
    <row r="352" spans="3:3" x14ac:dyDescent="0.3">
      <c r="C352" s="222"/>
    </row>
    <row r="353" spans="3:3" x14ac:dyDescent="0.3">
      <c r="C353" s="222"/>
    </row>
    <row r="354" spans="3:3" x14ac:dyDescent="0.3">
      <c r="C354" s="222"/>
    </row>
    <row r="355" spans="3:3" x14ac:dyDescent="0.3">
      <c r="C355" s="222"/>
    </row>
    <row r="356" spans="3:3" x14ac:dyDescent="0.3">
      <c r="C356" s="222"/>
    </row>
    <row r="357" spans="3:3" x14ac:dyDescent="0.3">
      <c r="C357" s="222"/>
    </row>
    <row r="358" spans="3:3" x14ac:dyDescent="0.3">
      <c r="C358" s="222"/>
    </row>
    <row r="359" spans="3:3" x14ac:dyDescent="0.3">
      <c r="C359" s="222"/>
    </row>
    <row r="360" spans="3:3" x14ac:dyDescent="0.3">
      <c r="C360" s="222"/>
    </row>
    <row r="361" spans="3:3" x14ac:dyDescent="0.3">
      <c r="C361" s="222"/>
    </row>
    <row r="362" spans="3:3" x14ac:dyDescent="0.3">
      <c r="C362" s="222"/>
    </row>
    <row r="363" spans="3:3" x14ac:dyDescent="0.3">
      <c r="C363" s="222"/>
    </row>
    <row r="364" spans="3:3" x14ac:dyDescent="0.3">
      <c r="C364" s="222"/>
    </row>
    <row r="365" spans="3:3" x14ac:dyDescent="0.3">
      <c r="C365" s="222"/>
    </row>
    <row r="366" spans="3:3" x14ac:dyDescent="0.3">
      <c r="C366" s="222"/>
    </row>
    <row r="367" spans="3:3" x14ac:dyDescent="0.3">
      <c r="C367" s="222"/>
    </row>
    <row r="368" spans="3:3" x14ac:dyDescent="0.3">
      <c r="C368" s="222"/>
    </row>
    <row r="369" spans="3:3" x14ac:dyDescent="0.3">
      <c r="C369" s="222"/>
    </row>
    <row r="370" spans="3:3" x14ac:dyDescent="0.3">
      <c r="C370" s="222"/>
    </row>
    <row r="371" spans="3:3" x14ac:dyDescent="0.3">
      <c r="C371" s="222"/>
    </row>
    <row r="372" spans="3:3" x14ac:dyDescent="0.3">
      <c r="C372" s="222"/>
    </row>
    <row r="373" spans="3:3" x14ac:dyDescent="0.3">
      <c r="C373" s="222"/>
    </row>
    <row r="374" spans="3:3" x14ac:dyDescent="0.3">
      <c r="C374" s="222"/>
    </row>
    <row r="375" spans="3:3" x14ac:dyDescent="0.3">
      <c r="C375" s="222"/>
    </row>
    <row r="376" spans="3:3" x14ac:dyDescent="0.3">
      <c r="C376" s="222"/>
    </row>
    <row r="377" spans="3:3" x14ac:dyDescent="0.3">
      <c r="C377" s="222"/>
    </row>
    <row r="378" spans="3:3" x14ac:dyDescent="0.3">
      <c r="C378" s="222"/>
    </row>
    <row r="379" spans="3:3" x14ac:dyDescent="0.3">
      <c r="C379" s="222"/>
    </row>
    <row r="380" spans="3:3" x14ac:dyDescent="0.3">
      <c r="C380" s="222"/>
    </row>
    <row r="381" spans="3:3" x14ac:dyDescent="0.3">
      <c r="C381" s="222"/>
    </row>
    <row r="382" spans="3:3" x14ac:dyDescent="0.3">
      <c r="C382" s="222"/>
    </row>
    <row r="383" spans="3:3" x14ac:dyDescent="0.3">
      <c r="C383" s="222"/>
    </row>
    <row r="384" spans="3:3" x14ac:dyDescent="0.3">
      <c r="C384" s="222"/>
    </row>
    <row r="385" spans="3:3" x14ac:dyDescent="0.3">
      <c r="C385" s="222"/>
    </row>
    <row r="386" spans="3:3" x14ac:dyDescent="0.3">
      <c r="C386" s="222"/>
    </row>
    <row r="387" spans="3:3" x14ac:dyDescent="0.3">
      <c r="C387" s="222"/>
    </row>
    <row r="388" spans="3:3" x14ac:dyDescent="0.3">
      <c r="C388" s="222"/>
    </row>
    <row r="389" spans="3:3" x14ac:dyDescent="0.3">
      <c r="C389" s="222"/>
    </row>
    <row r="390" spans="3:3" x14ac:dyDescent="0.3">
      <c r="C390" s="222"/>
    </row>
    <row r="391" spans="3:3" x14ac:dyDescent="0.3">
      <c r="C391" s="222"/>
    </row>
    <row r="392" spans="3:3" x14ac:dyDescent="0.3">
      <c r="C392" s="222"/>
    </row>
    <row r="393" spans="3:3" x14ac:dyDescent="0.3">
      <c r="C393" s="222"/>
    </row>
    <row r="394" spans="3:3" x14ac:dyDescent="0.3">
      <c r="C394" s="222"/>
    </row>
    <row r="395" spans="3:3" x14ac:dyDescent="0.3">
      <c r="C395" s="222"/>
    </row>
    <row r="396" spans="3:3" x14ac:dyDescent="0.3">
      <c r="C396" s="222"/>
    </row>
    <row r="397" spans="3:3" x14ac:dyDescent="0.3">
      <c r="C397" s="222"/>
    </row>
    <row r="398" spans="3:3" x14ac:dyDescent="0.3">
      <c r="C398" s="222"/>
    </row>
    <row r="399" spans="3:3" x14ac:dyDescent="0.3">
      <c r="C399" s="222"/>
    </row>
    <row r="400" spans="3:3" x14ac:dyDescent="0.3">
      <c r="C400" s="222"/>
    </row>
    <row r="401" spans="3:3" x14ac:dyDescent="0.3">
      <c r="C401" s="222"/>
    </row>
    <row r="402" spans="3:3" x14ac:dyDescent="0.3">
      <c r="C402" s="222"/>
    </row>
    <row r="403" spans="3:3" x14ac:dyDescent="0.3">
      <c r="C403" s="222"/>
    </row>
    <row r="404" spans="3:3" x14ac:dyDescent="0.3">
      <c r="C404" s="222"/>
    </row>
    <row r="405" spans="3:3" x14ac:dyDescent="0.3">
      <c r="C405" s="222"/>
    </row>
    <row r="406" spans="3:3" x14ac:dyDescent="0.3">
      <c r="C406" s="222"/>
    </row>
    <row r="407" spans="3:3" x14ac:dyDescent="0.3">
      <c r="C407" s="222"/>
    </row>
    <row r="408" spans="3:3" x14ac:dyDescent="0.3">
      <c r="C408" s="222"/>
    </row>
    <row r="409" spans="3:3" x14ac:dyDescent="0.3">
      <c r="C409" s="222"/>
    </row>
    <row r="410" spans="3:3" x14ac:dyDescent="0.3">
      <c r="C410" s="222"/>
    </row>
    <row r="411" spans="3:3" x14ac:dyDescent="0.3">
      <c r="C411" s="222"/>
    </row>
    <row r="412" spans="3:3" x14ac:dyDescent="0.3">
      <c r="C412" s="222"/>
    </row>
    <row r="413" spans="3:3" x14ac:dyDescent="0.3">
      <c r="C413" s="222"/>
    </row>
    <row r="414" spans="3:3" x14ac:dyDescent="0.3">
      <c r="C414" s="222"/>
    </row>
    <row r="415" spans="3:3" x14ac:dyDescent="0.3">
      <c r="C415" s="222"/>
    </row>
    <row r="416" spans="3:3" x14ac:dyDescent="0.3">
      <c r="C416" s="222"/>
    </row>
    <row r="417" spans="3:3" x14ac:dyDescent="0.3">
      <c r="C417" s="222"/>
    </row>
    <row r="418" spans="3:3" x14ac:dyDescent="0.3">
      <c r="C418" s="222"/>
    </row>
    <row r="419" spans="3:3" x14ac:dyDescent="0.3">
      <c r="C419" s="222"/>
    </row>
    <row r="420" spans="3:3" x14ac:dyDescent="0.3">
      <c r="C420" s="222"/>
    </row>
    <row r="421" spans="3:3" x14ac:dyDescent="0.3">
      <c r="C421" s="222"/>
    </row>
    <row r="422" spans="3:3" x14ac:dyDescent="0.3">
      <c r="C422" s="222"/>
    </row>
    <row r="423" spans="3:3" x14ac:dyDescent="0.3">
      <c r="C423" s="222"/>
    </row>
    <row r="424" spans="3:3" x14ac:dyDescent="0.3">
      <c r="C424" s="222"/>
    </row>
    <row r="425" spans="3:3" x14ac:dyDescent="0.3">
      <c r="C425" s="222"/>
    </row>
    <row r="426" spans="3:3" x14ac:dyDescent="0.3">
      <c r="C426" s="222"/>
    </row>
    <row r="427" spans="3:3" x14ac:dyDescent="0.3">
      <c r="C427" s="222"/>
    </row>
    <row r="428" spans="3:3" x14ac:dyDescent="0.3">
      <c r="C428" s="222"/>
    </row>
    <row r="429" spans="3:3" x14ac:dyDescent="0.3">
      <c r="C429" s="222"/>
    </row>
    <row r="430" spans="3:3" x14ac:dyDescent="0.3">
      <c r="C430" s="222"/>
    </row>
    <row r="431" spans="3:3" x14ac:dyDescent="0.3">
      <c r="C431" s="222"/>
    </row>
    <row r="432" spans="3:3" x14ac:dyDescent="0.3">
      <c r="C432" s="222"/>
    </row>
    <row r="433" spans="3:3" x14ac:dyDescent="0.3">
      <c r="C433" s="222"/>
    </row>
    <row r="434" spans="3:3" x14ac:dyDescent="0.3">
      <c r="C434" s="222"/>
    </row>
    <row r="435" spans="3:3" x14ac:dyDescent="0.3">
      <c r="C435" s="222"/>
    </row>
    <row r="436" spans="3:3" x14ac:dyDescent="0.3">
      <c r="C436" s="222"/>
    </row>
    <row r="437" spans="3:3" x14ac:dyDescent="0.3">
      <c r="C437" s="222"/>
    </row>
    <row r="438" spans="3:3" x14ac:dyDescent="0.3">
      <c r="C438" s="222"/>
    </row>
    <row r="439" spans="3:3" x14ac:dyDescent="0.3">
      <c r="C439" s="222"/>
    </row>
    <row r="440" spans="3:3" x14ac:dyDescent="0.3">
      <c r="C440" s="222"/>
    </row>
    <row r="441" spans="3:3" x14ac:dyDescent="0.3">
      <c r="C441" s="222"/>
    </row>
    <row r="442" spans="3:3" x14ac:dyDescent="0.3">
      <c r="C442" s="222"/>
    </row>
    <row r="443" spans="3:3" x14ac:dyDescent="0.3">
      <c r="C443" s="222"/>
    </row>
    <row r="444" spans="3:3" x14ac:dyDescent="0.3">
      <c r="C444" s="222"/>
    </row>
    <row r="445" spans="3:3" x14ac:dyDescent="0.3">
      <c r="C445" s="222"/>
    </row>
    <row r="446" spans="3:3" x14ac:dyDescent="0.3">
      <c r="C446" s="222"/>
    </row>
    <row r="447" spans="3:3" x14ac:dyDescent="0.3">
      <c r="C447" s="222"/>
    </row>
    <row r="448" spans="3:3" x14ac:dyDescent="0.3">
      <c r="C448" s="222"/>
    </row>
    <row r="449" spans="3:3" x14ac:dyDescent="0.3">
      <c r="C449" s="222"/>
    </row>
    <row r="450" spans="3:3" x14ac:dyDescent="0.3">
      <c r="C450" s="222"/>
    </row>
    <row r="451" spans="3:3" x14ac:dyDescent="0.3">
      <c r="C451" s="222"/>
    </row>
    <row r="452" spans="3:3" x14ac:dyDescent="0.3">
      <c r="C452" s="222"/>
    </row>
    <row r="453" spans="3:3" x14ac:dyDescent="0.3">
      <c r="C453" s="222"/>
    </row>
    <row r="454" spans="3:3" x14ac:dyDescent="0.3">
      <c r="C454" s="222"/>
    </row>
    <row r="455" spans="3:3" x14ac:dyDescent="0.3">
      <c r="C455" s="222"/>
    </row>
    <row r="456" spans="3:3" x14ac:dyDescent="0.3">
      <c r="C456" s="222"/>
    </row>
    <row r="457" spans="3:3" x14ac:dyDescent="0.3">
      <c r="C457" s="222"/>
    </row>
    <row r="458" spans="3:3" x14ac:dyDescent="0.3">
      <c r="C458" s="222"/>
    </row>
    <row r="459" spans="3:3" x14ac:dyDescent="0.3">
      <c r="C459" s="222"/>
    </row>
    <row r="460" spans="3:3" x14ac:dyDescent="0.3">
      <c r="C460" s="222"/>
    </row>
    <row r="461" spans="3:3" x14ac:dyDescent="0.3">
      <c r="C461" s="222"/>
    </row>
    <row r="462" spans="3:3" x14ac:dyDescent="0.3">
      <c r="C462" s="222"/>
    </row>
    <row r="463" spans="3:3" x14ac:dyDescent="0.3">
      <c r="C463" s="222"/>
    </row>
    <row r="464" spans="3:3" x14ac:dyDescent="0.3">
      <c r="C464" s="222"/>
    </row>
    <row r="465" spans="3:3" x14ac:dyDescent="0.3">
      <c r="C465" s="222"/>
    </row>
    <row r="466" spans="3:3" x14ac:dyDescent="0.3">
      <c r="C466" s="222"/>
    </row>
    <row r="467" spans="3:3" x14ac:dyDescent="0.3">
      <c r="C467" s="222"/>
    </row>
    <row r="468" spans="3:3" x14ac:dyDescent="0.3">
      <c r="C468" s="222"/>
    </row>
    <row r="469" spans="3:3" x14ac:dyDescent="0.3">
      <c r="C469" s="222"/>
    </row>
    <row r="470" spans="3:3" x14ac:dyDescent="0.3">
      <c r="C470" s="222"/>
    </row>
    <row r="471" spans="3:3" x14ac:dyDescent="0.3">
      <c r="C471" s="222"/>
    </row>
    <row r="472" spans="3:3" x14ac:dyDescent="0.3">
      <c r="C472" s="222"/>
    </row>
    <row r="473" spans="3:3" x14ac:dyDescent="0.3">
      <c r="C473" s="222"/>
    </row>
    <row r="474" spans="3:3" x14ac:dyDescent="0.3">
      <c r="C474" s="222"/>
    </row>
    <row r="475" spans="3:3" x14ac:dyDescent="0.3">
      <c r="C475" s="222"/>
    </row>
    <row r="476" spans="3:3" x14ac:dyDescent="0.3">
      <c r="C476" s="222"/>
    </row>
    <row r="477" spans="3:3" x14ac:dyDescent="0.3">
      <c r="C477" s="222"/>
    </row>
    <row r="478" spans="3:3" x14ac:dyDescent="0.3">
      <c r="C478" s="222"/>
    </row>
    <row r="479" spans="3:3" x14ac:dyDescent="0.3">
      <c r="C479" s="222"/>
    </row>
    <row r="480" spans="3:3" x14ac:dyDescent="0.3">
      <c r="C480" s="222"/>
    </row>
    <row r="481" spans="3:3" x14ac:dyDescent="0.3">
      <c r="C481" s="222"/>
    </row>
    <row r="482" spans="3:3" x14ac:dyDescent="0.3">
      <c r="C482" s="222"/>
    </row>
    <row r="483" spans="3:3" x14ac:dyDescent="0.3">
      <c r="C483" s="222"/>
    </row>
    <row r="484" spans="3:3" x14ac:dyDescent="0.3">
      <c r="C484" s="222"/>
    </row>
    <row r="485" spans="3:3" x14ac:dyDescent="0.3">
      <c r="C485" s="222"/>
    </row>
    <row r="486" spans="3:3" x14ac:dyDescent="0.3">
      <c r="C486" s="222"/>
    </row>
    <row r="487" spans="3:3" x14ac:dyDescent="0.3">
      <c r="C487" s="222"/>
    </row>
    <row r="488" spans="3:3" x14ac:dyDescent="0.3">
      <c r="C488" s="222"/>
    </row>
    <row r="489" spans="3:3" x14ac:dyDescent="0.3">
      <c r="C489" s="222"/>
    </row>
    <row r="490" spans="3:3" x14ac:dyDescent="0.3">
      <c r="C490" s="222"/>
    </row>
    <row r="491" spans="3:3" x14ac:dyDescent="0.3">
      <c r="C491" s="222"/>
    </row>
    <row r="492" spans="3:3" x14ac:dyDescent="0.3">
      <c r="C492" s="222"/>
    </row>
    <row r="493" spans="3:3" x14ac:dyDescent="0.3">
      <c r="C493" s="222"/>
    </row>
    <row r="494" spans="3:3" x14ac:dyDescent="0.3">
      <c r="C494" s="222"/>
    </row>
    <row r="495" spans="3:3" x14ac:dyDescent="0.3">
      <c r="C495" s="222"/>
    </row>
    <row r="496" spans="3:3" x14ac:dyDescent="0.3">
      <c r="C496" s="222"/>
    </row>
    <row r="497" spans="3:3" x14ac:dyDescent="0.3">
      <c r="C497" s="222"/>
    </row>
    <row r="498" spans="3:3" x14ac:dyDescent="0.3">
      <c r="C498" s="222"/>
    </row>
    <row r="499" spans="3:3" x14ac:dyDescent="0.3">
      <c r="C499" s="222"/>
    </row>
    <row r="500" spans="3:3" x14ac:dyDescent="0.3">
      <c r="C500" s="222"/>
    </row>
    <row r="501" spans="3:3" x14ac:dyDescent="0.3">
      <c r="C501" s="222"/>
    </row>
    <row r="502" spans="3:3" x14ac:dyDescent="0.3">
      <c r="C502" s="222"/>
    </row>
    <row r="503" spans="3:3" x14ac:dyDescent="0.3">
      <c r="C503" s="222"/>
    </row>
    <row r="504" spans="3:3" x14ac:dyDescent="0.3">
      <c r="C504" s="222"/>
    </row>
    <row r="505" spans="3:3" x14ac:dyDescent="0.3">
      <c r="C505" s="222"/>
    </row>
    <row r="506" spans="3:3" x14ac:dyDescent="0.3">
      <c r="C506" s="222"/>
    </row>
    <row r="507" spans="3:3" x14ac:dyDescent="0.3">
      <c r="C507" s="222"/>
    </row>
    <row r="508" spans="3:3" x14ac:dyDescent="0.3">
      <c r="C508" s="222"/>
    </row>
    <row r="509" spans="3:3" x14ac:dyDescent="0.3">
      <c r="C509" s="222"/>
    </row>
    <row r="510" spans="3:3" x14ac:dyDescent="0.3">
      <c r="C510" s="222"/>
    </row>
    <row r="511" spans="3:3" x14ac:dyDescent="0.3">
      <c r="C511" s="222"/>
    </row>
    <row r="512" spans="3:3" x14ac:dyDescent="0.3">
      <c r="C512" s="222"/>
    </row>
    <row r="513" spans="3:3" x14ac:dyDescent="0.3">
      <c r="C513" s="222"/>
    </row>
    <row r="514" spans="3:3" x14ac:dyDescent="0.3">
      <c r="C514" s="222"/>
    </row>
    <row r="515" spans="3:3" x14ac:dyDescent="0.3">
      <c r="C515" s="222"/>
    </row>
    <row r="516" spans="3:3" x14ac:dyDescent="0.3">
      <c r="C516" s="222"/>
    </row>
    <row r="517" spans="3:3" x14ac:dyDescent="0.3">
      <c r="C517" s="222"/>
    </row>
    <row r="518" spans="3:3" x14ac:dyDescent="0.3">
      <c r="C518" s="222"/>
    </row>
    <row r="519" spans="3:3" x14ac:dyDescent="0.3">
      <c r="C519" s="222"/>
    </row>
    <row r="520" spans="3:3" x14ac:dyDescent="0.3">
      <c r="C520" s="222"/>
    </row>
    <row r="521" spans="3:3" x14ac:dyDescent="0.3">
      <c r="C521" s="222"/>
    </row>
    <row r="522" spans="3:3" x14ac:dyDescent="0.3">
      <c r="C522" s="222"/>
    </row>
    <row r="523" spans="3:3" x14ac:dyDescent="0.3">
      <c r="C523" s="222"/>
    </row>
    <row r="524" spans="3:3" x14ac:dyDescent="0.3">
      <c r="C524" s="222"/>
    </row>
    <row r="525" spans="3:3" x14ac:dyDescent="0.3">
      <c r="C525" s="222"/>
    </row>
    <row r="526" spans="3:3" x14ac:dyDescent="0.3">
      <c r="C526" s="222"/>
    </row>
    <row r="527" spans="3:3" x14ac:dyDescent="0.3">
      <c r="C527" s="222"/>
    </row>
    <row r="528" spans="3:3" x14ac:dyDescent="0.3">
      <c r="C528" s="222"/>
    </row>
    <row r="529" spans="3:3" x14ac:dyDescent="0.3">
      <c r="C529" s="222"/>
    </row>
    <row r="530" spans="3:3" x14ac:dyDescent="0.3">
      <c r="C530" s="222"/>
    </row>
    <row r="531" spans="3:3" x14ac:dyDescent="0.3">
      <c r="C531" s="222"/>
    </row>
    <row r="532" spans="3:3" x14ac:dyDescent="0.3">
      <c r="C532" s="222"/>
    </row>
    <row r="533" spans="3:3" x14ac:dyDescent="0.3">
      <c r="C533" s="222"/>
    </row>
    <row r="534" spans="3:3" x14ac:dyDescent="0.3">
      <c r="C534" s="222"/>
    </row>
    <row r="535" spans="3:3" x14ac:dyDescent="0.3">
      <c r="C535" s="222"/>
    </row>
    <row r="536" spans="3:3" x14ac:dyDescent="0.3">
      <c r="C536" s="222"/>
    </row>
    <row r="537" spans="3:3" x14ac:dyDescent="0.3">
      <c r="C537" s="222"/>
    </row>
    <row r="538" spans="3:3" x14ac:dyDescent="0.3">
      <c r="C538" s="222"/>
    </row>
    <row r="539" spans="3:3" x14ac:dyDescent="0.3">
      <c r="C539" s="222"/>
    </row>
    <row r="540" spans="3:3" x14ac:dyDescent="0.3">
      <c r="C540" s="222"/>
    </row>
    <row r="541" spans="3:3" x14ac:dyDescent="0.3">
      <c r="C541" s="222"/>
    </row>
    <row r="542" spans="3:3" x14ac:dyDescent="0.3">
      <c r="C542" s="222"/>
    </row>
    <row r="543" spans="3:3" x14ac:dyDescent="0.3">
      <c r="C543" s="222"/>
    </row>
    <row r="544" spans="3:3" x14ac:dyDescent="0.3">
      <c r="C544" s="222"/>
    </row>
    <row r="545" spans="3:3" x14ac:dyDescent="0.3">
      <c r="C545" s="222"/>
    </row>
    <row r="546" spans="3:3" x14ac:dyDescent="0.3">
      <c r="C546" s="222"/>
    </row>
    <row r="547" spans="3:3" x14ac:dyDescent="0.3">
      <c r="C547" s="222"/>
    </row>
    <row r="548" spans="3:3" x14ac:dyDescent="0.3">
      <c r="C548" s="222"/>
    </row>
    <row r="549" spans="3:3" x14ac:dyDescent="0.3">
      <c r="C549" s="222"/>
    </row>
    <row r="550" spans="3:3" x14ac:dyDescent="0.3">
      <c r="C550" s="222"/>
    </row>
    <row r="551" spans="3:3" x14ac:dyDescent="0.3">
      <c r="C551" s="222"/>
    </row>
    <row r="552" spans="3:3" x14ac:dyDescent="0.3">
      <c r="C552" s="222"/>
    </row>
    <row r="553" spans="3:3" x14ac:dyDescent="0.3">
      <c r="C553" s="222"/>
    </row>
    <row r="554" spans="3:3" x14ac:dyDescent="0.3">
      <c r="C554" s="222"/>
    </row>
    <row r="555" spans="3:3" x14ac:dyDescent="0.3">
      <c r="C555" s="222"/>
    </row>
    <row r="556" spans="3:3" x14ac:dyDescent="0.3">
      <c r="C556" s="222"/>
    </row>
    <row r="557" spans="3:3" x14ac:dyDescent="0.3">
      <c r="C557" s="222"/>
    </row>
    <row r="558" spans="3:3" x14ac:dyDescent="0.3">
      <c r="C558" s="222"/>
    </row>
    <row r="559" spans="3:3" x14ac:dyDescent="0.3">
      <c r="C559" s="222"/>
    </row>
    <row r="560" spans="3:3" x14ac:dyDescent="0.3">
      <c r="C560" s="222"/>
    </row>
    <row r="561" spans="3:3" x14ac:dyDescent="0.3">
      <c r="C561" s="222"/>
    </row>
    <row r="562" spans="3:3" x14ac:dyDescent="0.3">
      <c r="C562" s="222"/>
    </row>
    <row r="563" spans="3:3" x14ac:dyDescent="0.3">
      <c r="C563" s="222"/>
    </row>
    <row r="564" spans="3:3" x14ac:dyDescent="0.3">
      <c r="C564" s="222"/>
    </row>
    <row r="565" spans="3:3" x14ac:dyDescent="0.3">
      <c r="C565" s="222"/>
    </row>
    <row r="566" spans="3:3" x14ac:dyDescent="0.3">
      <c r="C566" s="222"/>
    </row>
    <row r="567" spans="3:3" x14ac:dyDescent="0.3">
      <c r="C567" s="222"/>
    </row>
    <row r="568" spans="3:3" x14ac:dyDescent="0.3">
      <c r="C568" s="222"/>
    </row>
    <row r="569" spans="3:3" x14ac:dyDescent="0.3">
      <c r="C569" s="222"/>
    </row>
    <row r="570" spans="3:3" x14ac:dyDescent="0.3">
      <c r="C570" s="222"/>
    </row>
    <row r="571" spans="3:3" x14ac:dyDescent="0.3">
      <c r="C571" s="222"/>
    </row>
    <row r="572" spans="3:3" x14ac:dyDescent="0.3">
      <c r="C572" s="222"/>
    </row>
    <row r="573" spans="3:3" x14ac:dyDescent="0.3">
      <c r="C573" s="222"/>
    </row>
    <row r="574" spans="3:3" x14ac:dyDescent="0.3">
      <c r="C574" s="222"/>
    </row>
    <row r="575" spans="3:3" x14ac:dyDescent="0.3">
      <c r="C575" s="222"/>
    </row>
    <row r="576" spans="3:3" x14ac:dyDescent="0.3">
      <c r="C576" s="222"/>
    </row>
    <row r="577" spans="3:3" x14ac:dyDescent="0.3">
      <c r="C577" s="222"/>
    </row>
    <row r="578" spans="3:3" x14ac:dyDescent="0.3">
      <c r="C578" s="222"/>
    </row>
    <row r="579" spans="3:3" x14ac:dyDescent="0.3">
      <c r="C579" s="222"/>
    </row>
    <row r="580" spans="3:3" x14ac:dyDescent="0.3">
      <c r="C580" s="222"/>
    </row>
    <row r="581" spans="3:3" x14ac:dyDescent="0.3">
      <c r="C581" s="222"/>
    </row>
    <row r="582" spans="3:3" x14ac:dyDescent="0.3">
      <c r="C582" s="222"/>
    </row>
    <row r="583" spans="3:3" x14ac:dyDescent="0.3">
      <c r="C583" s="222"/>
    </row>
    <row r="584" spans="3:3" x14ac:dyDescent="0.3">
      <c r="C584" s="222"/>
    </row>
    <row r="585" spans="3:3" x14ac:dyDescent="0.3">
      <c r="C585" s="222"/>
    </row>
    <row r="586" spans="3:3" x14ac:dyDescent="0.3">
      <c r="C586" s="222"/>
    </row>
    <row r="587" spans="3:3" x14ac:dyDescent="0.3">
      <c r="C587" s="222"/>
    </row>
    <row r="588" spans="3:3" x14ac:dyDescent="0.3">
      <c r="C588" s="222"/>
    </row>
    <row r="589" spans="3:3" x14ac:dyDescent="0.3">
      <c r="C589" s="222"/>
    </row>
    <row r="590" spans="3:3" x14ac:dyDescent="0.3">
      <c r="C590" s="222"/>
    </row>
    <row r="591" spans="3:3" x14ac:dyDescent="0.3">
      <c r="C591" s="222"/>
    </row>
    <row r="592" spans="3:3" x14ac:dyDescent="0.3">
      <c r="C592" s="222"/>
    </row>
    <row r="593" spans="3:3" x14ac:dyDescent="0.3">
      <c r="C593" s="222"/>
    </row>
    <row r="594" spans="3:3" x14ac:dyDescent="0.3">
      <c r="C594" s="222"/>
    </row>
    <row r="595" spans="3:3" x14ac:dyDescent="0.3">
      <c r="C595" s="222"/>
    </row>
    <row r="596" spans="3:3" x14ac:dyDescent="0.3">
      <c r="C596" s="222"/>
    </row>
    <row r="597" spans="3:3" x14ac:dyDescent="0.3">
      <c r="C597" s="222"/>
    </row>
    <row r="598" spans="3:3" x14ac:dyDescent="0.3">
      <c r="C598" s="222"/>
    </row>
    <row r="599" spans="3:3" x14ac:dyDescent="0.3">
      <c r="C599" s="222"/>
    </row>
    <row r="600" spans="3:3" x14ac:dyDescent="0.3">
      <c r="C600" s="222"/>
    </row>
    <row r="601" spans="3:3" x14ac:dyDescent="0.3">
      <c r="C601" s="222"/>
    </row>
    <row r="602" spans="3:3" x14ac:dyDescent="0.3">
      <c r="C602" s="222"/>
    </row>
    <row r="603" spans="3:3" x14ac:dyDescent="0.3">
      <c r="C603" s="222"/>
    </row>
    <row r="604" spans="3:3" x14ac:dyDescent="0.3">
      <c r="C604" s="222"/>
    </row>
    <row r="605" spans="3:3" x14ac:dyDescent="0.3">
      <c r="C605" s="222"/>
    </row>
    <row r="606" spans="3:3" x14ac:dyDescent="0.3">
      <c r="C606" s="222"/>
    </row>
    <row r="607" spans="3:3" x14ac:dyDescent="0.3">
      <c r="C607" s="222"/>
    </row>
    <row r="608" spans="3:3" x14ac:dyDescent="0.3">
      <c r="C608" s="222"/>
    </row>
    <row r="609" spans="3:3" x14ac:dyDescent="0.3">
      <c r="C609" s="222"/>
    </row>
    <row r="610" spans="3:3" x14ac:dyDescent="0.3">
      <c r="C610" s="222"/>
    </row>
    <row r="611" spans="3:3" x14ac:dyDescent="0.3">
      <c r="C611" s="222"/>
    </row>
    <row r="612" spans="3:3" x14ac:dyDescent="0.3">
      <c r="C612" s="222"/>
    </row>
    <row r="613" spans="3:3" x14ac:dyDescent="0.3">
      <c r="C613" s="222"/>
    </row>
    <row r="614" spans="3:3" x14ac:dyDescent="0.3">
      <c r="C614" s="222"/>
    </row>
    <row r="615" spans="3:3" x14ac:dyDescent="0.3">
      <c r="C615" s="222"/>
    </row>
    <row r="616" spans="3:3" x14ac:dyDescent="0.3">
      <c r="C616" s="222"/>
    </row>
    <row r="617" spans="3:3" x14ac:dyDescent="0.3">
      <c r="C617" s="222"/>
    </row>
    <row r="618" spans="3:3" x14ac:dyDescent="0.3">
      <c r="C618" s="222"/>
    </row>
    <row r="619" spans="3:3" x14ac:dyDescent="0.3">
      <c r="C619" s="222"/>
    </row>
    <row r="620" spans="3:3" x14ac:dyDescent="0.3">
      <c r="C620" s="222"/>
    </row>
    <row r="621" spans="3:3" x14ac:dyDescent="0.3">
      <c r="C621" s="222"/>
    </row>
    <row r="622" spans="3:3" x14ac:dyDescent="0.3">
      <c r="C622" s="222"/>
    </row>
    <row r="623" spans="3:3" x14ac:dyDescent="0.3">
      <c r="C623" s="222"/>
    </row>
    <row r="624" spans="3:3" x14ac:dyDescent="0.3">
      <c r="C624" s="222"/>
    </row>
    <row r="625" spans="3:3" x14ac:dyDescent="0.3">
      <c r="C625" s="222"/>
    </row>
    <row r="626" spans="3:3" x14ac:dyDescent="0.3">
      <c r="C626" s="222"/>
    </row>
    <row r="627" spans="3:3" x14ac:dyDescent="0.3">
      <c r="C627" s="222"/>
    </row>
    <row r="628" spans="3:3" x14ac:dyDescent="0.3">
      <c r="C628" s="222"/>
    </row>
    <row r="629" spans="3:3" x14ac:dyDescent="0.3">
      <c r="C629" s="222"/>
    </row>
    <row r="630" spans="3:3" x14ac:dyDescent="0.3">
      <c r="C630" s="222"/>
    </row>
    <row r="631" spans="3:3" x14ac:dyDescent="0.3">
      <c r="C631" s="222"/>
    </row>
    <row r="632" spans="3:3" x14ac:dyDescent="0.3">
      <c r="C632" s="222"/>
    </row>
    <row r="633" spans="3:3" x14ac:dyDescent="0.3">
      <c r="C633" s="222"/>
    </row>
    <row r="634" spans="3:3" x14ac:dyDescent="0.3">
      <c r="C634" s="222"/>
    </row>
    <row r="635" spans="3:3" x14ac:dyDescent="0.3">
      <c r="C635" s="222"/>
    </row>
    <row r="636" spans="3:3" x14ac:dyDescent="0.3">
      <c r="C636" s="222"/>
    </row>
    <row r="637" spans="3:3" x14ac:dyDescent="0.3">
      <c r="C637" s="222"/>
    </row>
    <row r="638" spans="3:3" x14ac:dyDescent="0.3">
      <c r="C638" s="222"/>
    </row>
    <row r="639" spans="3:3" x14ac:dyDescent="0.3">
      <c r="C639" s="222"/>
    </row>
    <row r="640" spans="3:3" x14ac:dyDescent="0.3">
      <c r="C640" s="222"/>
    </row>
    <row r="641" spans="3:3" x14ac:dyDescent="0.3">
      <c r="C641" s="222"/>
    </row>
    <row r="642" spans="3:3" x14ac:dyDescent="0.3">
      <c r="C642" s="222"/>
    </row>
    <row r="643" spans="3:3" x14ac:dyDescent="0.3">
      <c r="C643" s="222"/>
    </row>
    <row r="644" spans="3:3" x14ac:dyDescent="0.3">
      <c r="C644" s="222"/>
    </row>
    <row r="645" spans="3:3" x14ac:dyDescent="0.3">
      <c r="C645" s="222"/>
    </row>
    <row r="646" spans="3:3" x14ac:dyDescent="0.3">
      <c r="C646" s="222"/>
    </row>
    <row r="647" spans="3:3" x14ac:dyDescent="0.3">
      <c r="C647" s="222"/>
    </row>
    <row r="648" spans="3:3" x14ac:dyDescent="0.3">
      <c r="C648" s="222"/>
    </row>
    <row r="649" spans="3:3" x14ac:dyDescent="0.3">
      <c r="C649" s="222"/>
    </row>
    <row r="650" spans="3:3" x14ac:dyDescent="0.3">
      <c r="C650" s="222"/>
    </row>
    <row r="651" spans="3:3" x14ac:dyDescent="0.3">
      <c r="C651" s="222"/>
    </row>
    <row r="652" spans="3:3" x14ac:dyDescent="0.3">
      <c r="C652" s="222"/>
    </row>
    <row r="653" spans="3:3" x14ac:dyDescent="0.3">
      <c r="C653" s="222"/>
    </row>
    <row r="654" spans="3:3" x14ac:dyDescent="0.3">
      <c r="C654" s="222"/>
    </row>
    <row r="655" spans="3:3" x14ac:dyDescent="0.3">
      <c r="C655" s="222"/>
    </row>
    <row r="656" spans="3:3" x14ac:dyDescent="0.3">
      <c r="C656" s="222"/>
    </row>
    <row r="657" spans="3:3" x14ac:dyDescent="0.3">
      <c r="C657" s="222"/>
    </row>
    <row r="658" spans="3:3" x14ac:dyDescent="0.3">
      <c r="C658" s="222"/>
    </row>
    <row r="659" spans="3:3" x14ac:dyDescent="0.3">
      <c r="C659" s="222"/>
    </row>
    <row r="660" spans="3:3" x14ac:dyDescent="0.3">
      <c r="C660" s="222"/>
    </row>
    <row r="661" spans="3:3" x14ac:dyDescent="0.3">
      <c r="C661" s="222"/>
    </row>
    <row r="662" spans="3:3" x14ac:dyDescent="0.3">
      <c r="C662" s="222"/>
    </row>
    <row r="663" spans="3:3" x14ac:dyDescent="0.3">
      <c r="C663" s="222"/>
    </row>
    <row r="664" spans="3:3" x14ac:dyDescent="0.3">
      <c r="C664" s="222"/>
    </row>
    <row r="665" spans="3:3" x14ac:dyDescent="0.3">
      <c r="C665" s="222"/>
    </row>
    <row r="666" spans="3:3" x14ac:dyDescent="0.3">
      <c r="C666" s="222"/>
    </row>
    <row r="667" spans="3:3" x14ac:dyDescent="0.3">
      <c r="C667" s="222"/>
    </row>
    <row r="668" spans="3:3" x14ac:dyDescent="0.3">
      <c r="C668" s="222"/>
    </row>
    <row r="669" spans="3:3" x14ac:dyDescent="0.3">
      <c r="C669" s="222"/>
    </row>
    <row r="670" spans="3:3" x14ac:dyDescent="0.3">
      <c r="C670" s="222"/>
    </row>
    <row r="671" spans="3:3" x14ac:dyDescent="0.3">
      <c r="C671" s="222"/>
    </row>
    <row r="672" spans="3:3" x14ac:dyDescent="0.3">
      <c r="C672" s="222"/>
    </row>
    <row r="673" spans="3:3" x14ac:dyDescent="0.3">
      <c r="C673" s="222"/>
    </row>
    <row r="674" spans="3:3" x14ac:dyDescent="0.3">
      <c r="C674" s="222"/>
    </row>
    <row r="675" spans="3:3" x14ac:dyDescent="0.3">
      <c r="C675" s="222"/>
    </row>
    <row r="676" spans="3:3" x14ac:dyDescent="0.3">
      <c r="C676" s="222"/>
    </row>
    <row r="677" spans="3:3" x14ac:dyDescent="0.3">
      <c r="C677" s="222"/>
    </row>
    <row r="678" spans="3:3" x14ac:dyDescent="0.3">
      <c r="C678" s="222"/>
    </row>
    <row r="679" spans="3:3" x14ac:dyDescent="0.3">
      <c r="C679" s="222"/>
    </row>
    <row r="680" spans="3:3" x14ac:dyDescent="0.3">
      <c r="C680" s="222"/>
    </row>
    <row r="681" spans="3:3" x14ac:dyDescent="0.3">
      <c r="C681" s="222"/>
    </row>
    <row r="682" spans="3:3" x14ac:dyDescent="0.3">
      <c r="C682" s="222"/>
    </row>
    <row r="683" spans="3:3" x14ac:dyDescent="0.3">
      <c r="C683" s="222"/>
    </row>
    <row r="684" spans="3:3" x14ac:dyDescent="0.3">
      <c r="C684" s="222"/>
    </row>
    <row r="685" spans="3:3" x14ac:dyDescent="0.3">
      <c r="C685" s="222"/>
    </row>
    <row r="686" spans="3:3" x14ac:dyDescent="0.3">
      <c r="C686" s="222"/>
    </row>
    <row r="687" spans="3:3" x14ac:dyDescent="0.3">
      <c r="C687" s="222"/>
    </row>
    <row r="688" spans="3:3" x14ac:dyDescent="0.3">
      <c r="C688" s="222"/>
    </row>
    <row r="689" spans="3:3" x14ac:dyDescent="0.3">
      <c r="C689" s="222"/>
    </row>
    <row r="690" spans="3:3" x14ac:dyDescent="0.3">
      <c r="C690" s="222"/>
    </row>
    <row r="691" spans="3:3" x14ac:dyDescent="0.3">
      <c r="C691" s="222"/>
    </row>
    <row r="692" spans="3:3" x14ac:dyDescent="0.3">
      <c r="C692" s="222"/>
    </row>
    <row r="693" spans="3:3" x14ac:dyDescent="0.3">
      <c r="C693" s="222"/>
    </row>
    <row r="694" spans="3:3" x14ac:dyDescent="0.3">
      <c r="C694" s="222"/>
    </row>
    <row r="695" spans="3:3" x14ac:dyDescent="0.3">
      <c r="C695" s="222"/>
    </row>
    <row r="696" spans="3:3" x14ac:dyDescent="0.3">
      <c r="C696" s="222"/>
    </row>
    <row r="697" spans="3:3" x14ac:dyDescent="0.3">
      <c r="C697" s="222"/>
    </row>
    <row r="698" spans="3:3" x14ac:dyDescent="0.3">
      <c r="C698" s="222"/>
    </row>
    <row r="699" spans="3:3" x14ac:dyDescent="0.3">
      <c r="C699" s="222"/>
    </row>
    <row r="700" spans="3:3" x14ac:dyDescent="0.3">
      <c r="C700" s="222"/>
    </row>
    <row r="701" spans="3:3" x14ac:dyDescent="0.3">
      <c r="C701" s="222"/>
    </row>
    <row r="702" spans="3:3" x14ac:dyDescent="0.3">
      <c r="C702" s="222"/>
    </row>
    <row r="703" spans="3:3" x14ac:dyDescent="0.3">
      <c r="C703" s="222"/>
    </row>
    <row r="704" spans="3:3" x14ac:dyDescent="0.3">
      <c r="C704" s="222"/>
    </row>
    <row r="705" spans="3:3" x14ac:dyDescent="0.3">
      <c r="C705" s="222"/>
    </row>
    <row r="706" spans="3:3" x14ac:dyDescent="0.3">
      <c r="C706" s="222"/>
    </row>
    <row r="707" spans="3:3" x14ac:dyDescent="0.3">
      <c r="C707" s="222"/>
    </row>
    <row r="708" spans="3:3" x14ac:dyDescent="0.3">
      <c r="C708" s="222"/>
    </row>
    <row r="709" spans="3:3" x14ac:dyDescent="0.3">
      <c r="C709" s="222"/>
    </row>
    <row r="710" spans="3:3" x14ac:dyDescent="0.3">
      <c r="C710" s="222"/>
    </row>
    <row r="711" spans="3:3" x14ac:dyDescent="0.3">
      <c r="C711" s="222"/>
    </row>
    <row r="712" spans="3:3" x14ac:dyDescent="0.3">
      <c r="C712" s="222"/>
    </row>
    <row r="713" spans="3:3" x14ac:dyDescent="0.3">
      <c r="C713" s="222"/>
    </row>
    <row r="714" spans="3:3" x14ac:dyDescent="0.3">
      <c r="C714" s="222"/>
    </row>
    <row r="715" spans="3:3" x14ac:dyDescent="0.3">
      <c r="C715" s="222"/>
    </row>
    <row r="716" spans="3:3" x14ac:dyDescent="0.3">
      <c r="C716" s="222"/>
    </row>
    <row r="717" spans="3:3" x14ac:dyDescent="0.3">
      <c r="C717" s="222"/>
    </row>
    <row r="718" spans="3:3" x14ac:dyDescent="0.3">
      <c r="C718" s="222"/>
    </row>
    <row r="719" spans="3:3" x14ac:dyDescent="0.3">
      <c r="C719" s="222"/>
    </row>
    <row r="720" spans="3:3" x14ac:dyDescent="0.3">
      <c r="C720" s="222"/>
    </row>
    <row r="721" spans="3:3" x14ac:dyDescent="0.3">
      <c r="C721" s="222"/>
    </row>
    <row r="722" spans="3:3" x14ac:dyDescent="0.3">
      <c r="C722" s="222"/>
    </row>
    <row r="723" spans="3:3" x14ac:dyDescent="0.3">
      <c r="C723" s="222"/>
    </row>
    <row r="724" spans="3:3" x14ac:dyDescent="0.3">
      <c r="C724" s="222"/>
    </row>
    <row r="725" spans="3:3" x14ac:dyDescent="0.3">
      <c r="C725" s="222"/>
    </row>
    <row r="726" spans="3:3" x14ac:dyDescent="0.3">
      <c r="C726" s="222"/>
    </row>
    <row r="727" spans="3:3" x14ac:dyDescent="0.3">
      <c r="C727" s="222"/>
    </row>
    <row r="728" spans="3:3" x14ac:dyDescent="0.3">
      <c r="C728" s="222"/>
    </row>
    <row r="729" spans="3:3" x14ac:dyDescent="0.3">
      <c r="C729" s="222"/>
    </row>
    <row r="730" spans="3:3" x14ac:dyDescent="0.3">
      <c r="C730" s="222"/>
    </row>
    <row r="731" spans="3:3" x14ac:dyDescent="0.3">
      <c r="C731" s="222"/>
    </row>
    <row r="732" spans="3:3" x14ac:dyDescent="0.3">
      <c r="C732" s="222"/>
    </row>
    <row r="733" spans="3:3" x14ac:dyDescent="0.3">
      <c r="C733" s="222"/>
    </row>
    <row r="734" spans="3:3" x14ac:dyDescent="0.3">
      <c r="C734" s="222"/>
    </row>
    <row r="735" spans="3:3" x14ac:dyDescent="0.3">
      <c r="C735" s="222"/>
    </row>
    <row r="736" spans="3:3" x14ac:dyDescent="0.3">
      <c r="C736" s="222"/>
    </row>
    <row r="737" spans="3:3" x14ac:dyDescent="0.3">
      <c r="C737" s="222"/>
    </row>
    <row r="738" spans="3:3" x14ac:dyDescent="0.3">
      <c r="C738" s="222"/>
    </row>
    <row r="739" spans="3:3" x14ac:dyDescent="0.3">
      <c r="C739" s="222"/>
    </row>
    <row r="740" spans="3:3" x14ac:dyDescent="0.3">
      <c r="C740" s="222"/>
    </row>
    <row r="741" spans="3:3" x14ac:dyDescent="0.3">
      <c r="C741" s="222"/>
    </row>
    <row r="742" spans="3:3" x14ac:dyDescent="0.3">
      <c r="C742" s="222"/>
    </row>
    <row r="743" spans="3:3" x14ac:dyDescent="0.3">
      <c r="C743" s="222"/>
    </row>
    <row r="744" spans="3:3" x14ac:dyDescent="0.3">
      <c r="C744" s="222"/>
    </row>
    <row r="745" spans="3:3" x14ac:dyDescent="0.3">
      <c r="C745" s="222"/>
    </row>
    <row r="746" spans="3:3" x14ac:dyDescent="0.3">
      <c r="C746" s="222"/>
    </row>
    <row r="747" spans="3:3" x14ac:dyDescent="0.3">
      <c r="C747" s="222"/>
    </row>
    <row r="748" spans="3:3" x14ac:dyDescent="0.3">
      <c r="C748" s="222"/>
    </row>
    <row r="749" spans="3:3" x14ac:dyDescent="0.3">
      <c r="C749" s="222"/>
    </row>
    <row r="750" spans="3:3" x14ac:dyDescent="0.3">
      <c r="C750" s="222"/>
    </row>
    <row r="751" spans="3:3" x14ac:dyDescent="0.3">
      <c r="C751" s="222"/>
    </row>
    <row r="752" spans="3:3" x14ac:dyDescent="0.3">
      <c r="C752" s="222"/>
    </row>
    <row r="753" spans="3:3" x14ac:dyDescent="0.3">
      <c r="C753" s="222"/>
    </row>
    <row r="754" spans="3:3" x14ac:dyDescent="0.3">
      <c r="C754" s="222"/>
    </row>
    <row r="755" spans="3:3" x14ac:dyDescent="0.3">
      <c r="C755" s="222"/>
    </row>
    <row r="756" spans="3:3" x14ac:dyDescent="0.3">
      <c r="C756" s="222"/>
    </row>
    <row r="757" spans="3:3" x14ac:dyDescent="0.3">
      <c r="C757" s="222"/>
    </row>
    <row r="758" spans="3:3" x14ac:dyDescent="0.3">
      <c r="C758" s="222"/>
    </row>
    <row r="759" spans="3:3" x14ac:dyDescent="0.3">
      <c r="C759" s="222"/>
    </row>
    <row r="760" spans="3:3" x14ac:dyDescent="0.3">
      <c r="C760" s="222"/>
    </row>
    <row r="761" spans="3:3" x14ac:dyDescent="0.3">
      <c r="C761" s="222"/>
    </row>
    <row r="762" spans="3:3" x14ac:dyDescent="0.3">
      <c r="C762" s="222"/>
    </row>
    <row r="763" spans="3:3" x14ac:dyDescent="0.3">
      <c r="C763" s="222"/>
    </row>
    <row r="764" spans="3:3" x14ac:dyDescent="0.3">
      <c r="C764" s="222"/>
    </row>
    <row r="765" spans="3:3" x14ac:dyDescent="0.3">
      <c r="C765" s="222"/>
    </row>
    <row r="766" spans="3:3" x14ac:dyDescent="0.3">
      <c r="C766" s="222"/>
    </row>
    <row r="767" spans="3:3" x14ac:dyDescent="0.3">
      <c r="C767" s="222"/>
    </row>
    <row r="768" spans="3:3" x14ac:dyDescent="0.3">
      <c r="C768" s="222"/>
    </row>
    <row r="769" spans="3:3" x14ac:dyDescent="0.3">
      <c r="C769" s="222"/>
    </row>
    <row r="770" spans="3:3" x14ac:dyDescent="0.3">
      <c r="C770" s="222"/>
    </row>
    <row r="771" spans="3:3" x14ac:dyDescent="0.3">
      <c r="C771" s="222"/>
    </row>
    <row r="772" spans="3:3" x14ac:dyDescent="0.3">
      <c r="C772" s="222"/>
    </row>
    <row r="773" spans="3:3" x14ac:dyDescent="0.3">
      <c r="C773" s="222"/>
    </row>
    <row r="774" spans="3:3" x14ac:dyDescent="0.3">
      <c r="C774" s="222"/>
    </row>
    <row r="775" spans="3:3" x14ac:dyDescent="0.3">
      <c r="C775" s="222"/>
    </row>
    <row r="776" spans="3:3" x14ac:dyDescent="0.3">
      <c r="C776" s="222"/>
    </row>
    <row r="777" spans="3:3" x14ac:dyDescent="0.3">
      <c r="C777" s="222"/>
    </row>
    <row r="778" spans="3:3" x14ac:dyDescent="0.3">
      <c r="C778" s="222"/>
    </row>
    <row r="779" spans="3:3" x14ac:dyDescent="0.3">
      <c r="C779" s="222"/>
    </row>
    <row r="780" spans="3:3" x14ac:dyDescent="0.3">
      <c r="C780" s="222"/>
    </row>
    <row r="781" spans="3:3" x14ac:dyDescent="0.3">
      <c r="C781" s="222"/>
    </row>
    <row r="782" spans="3:3" x14ac:dyDescent="0.3">
      <c r="C782" s="222"/>
    </row>
    <row r="783" spans="3:3" x14ac:dyDescent="0.3">
      <c r="C783" s="222"/>
    </row>
    <row r="784" spans="3:3" x14ac:dyDescent="0.3">
      <c r="C784" s="222"/>
    </row>
    <row r="785" spans="3:3" x14ac:dyDescent="0.3">
      <c r="C785" s="222"/>
    </row>
    <row r="786" spans="3:3" x14ac:dyDescent="0.3">
      <c r="C786" s="222"/>
    </row>
    <row r="787" spans="3:3" x14ac:dyDescent="0.3">
      <c r="C787" s="222"/>
    </row>
    <row r="788" spans="3:3" x14ac:dyDescent="0.3">
      <c r="C788" s="222"/>
    </row>
    <row r="789" spans="3:3" x14ac:dyDescent="0.3">
      <c r="C789" s="222"/>
    </row>
    <row r="790" spans="3:3" x14ac:dyDescent="0.3">
      <c r="C790" s="222"/>
    </row>
    <row r="791" spans="3:3" x14ac:dyDescent="0.3">
      <c r="C791" s="222"/>
    </row>
    <row r="792" spans="3:3" x14ac:dyDescent="0.3">
      <c r="C792" s="222"/>
    </row>
    <row r="793" spans="3:3" x14ac:dyDescent="0.3">
      <c r="C793" s="222"/>
    </row>
    <row r="794" spans="3:3" x14ac:dyDescent="0.3">
      <c r="C794" s="222"/>
    </row>
    <row r="795" spans="3:3" x14ac:dyDescent="0.3">
      <c r="C795" s="222"/>
    </row>
    <row r="796" spans="3:3" x14ac:dyDescent="0.3">
      <c r="C796" s="222"/>
    </row>
    <row r="797" spans="3:3" x14ac:dyDescent="0.3">
      <c r="C797" s="222"/>
    </row>
    <row r="798" spans="3:3" x14ac:dyDescent="0.3">
      <c r="C798" s="222"/>
    </row>
    <row r="799" spans="3:3" x14ac:dyDescent="0.3">
      <c r="C799" s="222"/>
    </row>
    <row r="800" spans="3:3" x14ac:dyDescent="0.3">
      <c r="C800" s="222"/>
    </row>
    <row r="801" spans="3:3" x14ac:dyDescent="0.3">
      <c r="C801" s="222"/>
    </row>
    <row r="802" spans="3:3" x14ac:dyDescent="0.3">
      <c r="C802" s="222"/>
    </row>
    <row r="803" spans="3:3" x14ac:dyDescent="0.3">
      <c r="C803" s="222"/>
    </row>
    <row r="804" spans="3:3" x14ac:dyDescent="0.3">
      <c r="C804" s="222"/>
    </row>
    <row r="805" spans="3:3" x14ac:dyDescent="0.3">
      <c r="C805" s="222"/>
    </row>
    <row r="806" spans="3:3" x14ac:dyDescent="0.3">
      <c r="C806" s="222"/>
    </row>
    <row r="807" spans="3:3" x14ac:dyDescent="0.3">
      <c r="C807" s="222"/>
    </row>
    <row r="808" spans="3:3" x14ac:dyDescent="0.3">
      <c r="C808" s="222"/>
    </row>
    <row r="809" spans="3:3" x14ac:dyDescent="0.3">
      <c r="C809" s="222"/>
    </row>
    <row r="810" spans="3:3" x14ac:dyDescent="0.3">
      <c r="C810" s="222"/>
    </row>
    <row r="811" spans="3:3" x14ac:dyDescent="0.3">
      <c r="C811" s="222"/>
    </row>
    <row r="812" spans="3:3" x14ac:dyDescent="0.3">
      <c r="C812" s="222"/>
    </row>
    <row r="813" spans="3:3" x14ac:dyDescent="0.3">
      <c r="C813" s="222"/>
    </row>
    <row r="814" spans="3:3" x14ac:dyDescent="0.3">
      <c r="C814" s="222"/>
    </row>
    <row r="815" spans="3:3" x14ac:dyDescent="0.3">
      <c r="C815" s="222"/>
    </row>
    <row r="816" spans="3:3" x14ac:dyDescent="0.3">
      <c r="C816" s="222"/>
    </row>
    <row r="817" spans="3:3" x14ac:dyDescent="0.3">
      <c r="C817" s="222"/>
    </row>
    <row r="818" spans="3:3" x14ac:dyDescent="0.3">
      <c r="C818" s="222"/>
    </row>
    <row r="819" spans="3:3" x14ac:dyDescent="0.3">
      <c r="C819" s="222"/>
    </row>
    <row r="820" spans="3:3" x14ac:dyDescent="0.3">
      <c r="C820" s="222"/>
    </row>
    <row r="821" spans="3:3" x14ac:dyDescent="0.3">
      <c r="C821" s="222"/>
    </row>
    <row r="822" spans="3:3" x14ac:dyDescent="0.3">
      <c r="C822" s="222"/>
    </row>
    <row r="823" spans="3:3" x14ac:dyDescent="0.3">
      <c r="C823" s="222"/>
    </row>
    <row r="824" spans="3:3" x14ac:dyDescent="0.3">
      <c r="C824" s="222"/>
    </row>
    <row r="825" spans="3:3" x14ac:dyDescent="0.3">
      <c r="C825" s="222"/>
    </row>
    <row r="826" spans="3:3" x14ac:dyDescent="0.3">
      <c r="C826" s="222"/>
    </row>
    <row r="827" spans="3:3" x14ac:dyDescent="0.3">
      <c r="C827" s="222"/>
    </row>
    <row r="828" spans="3:3" x14ac:dyDescent="0.3">
      <c r="C828" s="222"/>
    </row>
    <row r="829" spans="3:3" x14ac:dyDescent="0.3">
      <c r="C829" s="222"/>
    </row>
    <row r="830" spans="3:3" x14ac:dyDescent="0.3">
      <c r="C830" s="222"/>
    </row>
    <row r="831" spans="3:3" x14ac:dyDescent="0.3">
      <c r="C831" s="222"/>
    </row>
    <row r="832" spans="3:3" x14ac:dyDescent="0.3">
      <c r="C832" s="222"/>
    </row>
    <row r="833" spans="3:3" x14ac:dyDescent="0.3">
      <c r="C833" s="222"/>
    </row>
    <row r="834" spans="3:3" x14ac:dyDescent="0.3">
      <c r="C834" s="222"/>
    </row>
    <row r="835" spans="3:3" x14ac:dyDescent="0.3">
      <c r="C835" s="222"/>
    </row>
    <row r="836" spans="3:3" x14ac:dyDescent="0.3">
      <c r="C836" s="222"/>
    </row>
    <row r="837" spans="3:3" x14ac:dyDescent="0.3">
      <c r="C837" s="222"/>
    </row>
    <row r="838" spans="3:3" x14ac:dyDescent="0.3">
      <c r="C838" s="222"/>
    </row>
    <row r="839" spans="3:3" x14ac:dyDescent="0.3">
      <c r="C839" s="222"/>
    </row>
    <row r="840" spans="3:3" x14ac:dyDescent="0.3">
      <c r="C840" s="222"/>
    </row>
    <row r="841" spans="3:3" x14ac:dyDescent="0.3">
      <c r="C841" s="222"/>
    </row>
    <row r="842" spans="3:3" x14ac:dyDescent="0.3">
      <c r="C842" s="222"/>
    </row>
    <row r="843" spans="3:3" x14ac:dyDescent="0.3">
      <c r="C843" s="222"/>
    </row>
    <row r="844" spans="3:3" x14ac:dyDescent="0.3">
      <c r="C844" s="222"/>
    </row>
    <row r="845" spans="3:3" x14ac:dyDescent="0.3">
      <c r="C845" s="222"/>
    </row>
    <row r="846" spans="3:3" x14ac:dyDescent="0.3">
      <c r="C846" s="222"/>
    </row>
    <row r="847" spans="3:3" x14ac:dyDescent="0.3">
      <c r="C847" s="222"/>
    </row>
    <row r="848" spans="3:3" x14ac:dyDescent="0.3">
      <c r="C848" s="222"/>
    </row>
    <row r="849" spans="3:3" x14ac:dyDescent="0.3">
      <c r="C849" s="222"/>
    </row>
    <row r="850" spans="3:3" x14ac:dyDescent="0.3">
      <c r="C850" s="222"/>
    </row>
    <row r="851" spans="3:3" x14ac:dyDescent="0.3">
      <c r="C851" s="222"/>
    </row>
    <row r="852" spans="3:3" x14ac:dyDescent="0.3">
      <c r="C852" s="222"/>
    </row>
    <row r="853" spans="3:3" x14ac:dyDescent="0.3">
      <c r="C853" s="222"/>
    </row>
    <row r="854" spans="3:3" x14ac:dyDescent="0.3">
      <c r="C854" s="222"/>
    </row>
    <row r="855" spans="3:3" x14ac:dyDescent="0.3">
      <c r="C855" s="222"/>
    </row>
    <row r="856" spans="3:3" x14ac:dyDescent="0.3">
      <c r="C856" s="222"/>
    </row>
    <row r="857" spans="3:3" x14ac:dyDescent="0.3">
      <c r="C857" s="222"/>
    </row>
    <row r="858" spans="3:3" x14ac:dyDescent="0.3">
      <c r="C858" s="222"/>
    </row>
    <row r="859" spans="3:3" x14ac:dyDescent="0.3">
      <c r="C859" s="222"/>
    </row>
    <row r="860" spans="3:3" x14ac:dyDescent="0.3">
      <c r="C860" s="222"/>
    </row>
    <row r="861" spans="3:3" x14ac:dyDescent="0.3">
      <c r="C861" s="222"/>
    </row>
    <row r="862" spans="3:3" x14ac:dyDescent="0.3">
      <c r="C862" s="222"/>
    </row>
    <row r="863" spans="3:3" x14ac:dyDescent="0.3">
      <c r="C863" s="222"/>
    </row>
    <row r="864" spans="3:3" x14ac:dyDescent="0.3">
      <c r="C864" s="222"/>
    </row>
    <row r="865" spans="3:3" x14ac:dyDescent="0.3">
      <c r="C865" s="222"/>
    </row>
    <row r="866" spans="3:3" x14ac:dyDescent="0.3">
      <c r="C866" s="222"/>
    </row>
    <row r="867" spans="3:3" x14ac:dyDescent="0.3">
      <c r="C867" s="222"/>
    </row>
    <row r="868" spans="3:3" x14ac:dyDescent="0.3">
      <c r="C868" s="222"/>
    </row>
    <row r="869" spans="3:3" x14ac:dyDescent="0.3">
      <c r="C869" s="222"/>
    </row>
    <row r="870" spans="3:3" x14ac:dyDescent="0.3">
      <c r="C870" s="222"/>
    </row>
    <row r="871" spans="3:3" x14ac:dyDescent="0.3">
      <c r="C871" s="222"/>
    </row>
    <row r="872" spans="3:3" x14ac:dyDescent="0.3">
      <c r="C872" s="222"/>
    </row>
    <row r="873" spans="3:3" x14ac:dyDescent="0.3">
      <c r="C873" s="222"/>
    </row>
    <row r="874" spans="3:3" x14ac:dyDescent="0.3">
      <c r="C874" s="222"/>
    </row>
    <row r="875" spans="3:3" x14ac:dyDescent="0.3">
      <c r="C875" s="222"/>
    </row>
    <row r="876" spans="3:3" x14ac:dyDescent="0.3">
      <c r="C876" s="222"/>
    </row>
    <row r="877" spans="3:3" x14ac:dyDescent="0.3">
      <c r="C877" s="222"/>
    </row>
    <row r="878" spans="3:3" x14ac:dyDescent="0.3">
      <c r="C878" s="222"/>
    </row>
    <row r="879" spans="3:3" x14ac:dyDescent="0.3">
      <c r="C879" s="222"/>
    </row>
    <row r="880" spans="3:3" x14ac:dyDescent="0.3">
      <c r="C880" s="222"/>
    </row>
    <row r="881" spans="3:3" x14ac:dyDescent="0.3">
      <c r="C881" s="222"/>
    </row>
    <row r="882" spans="3:3" x14ac:dyDescent="0.3">
      <c r="C882" s="222"/>
    </row>
    <row r="883" spans="3:3" x14ac:dyDescent="0.3">
      <c r="C883" s="222"/>
    </row>
    <row r="884" spans="3:3" x14ac:dyDescent="0.3">
      <c r="C884" s="222"/>
    </row>
    <row r="885" spans="3:3" x14ac:dyDescent="0.3">
      <c r="C885" s="222"/>
    </row>
    <row r="886" spans="3:3" x14ac:dyDescent="0.3">
      <c r="C886" s="222"/>
    </row>
    <row r="887" spans="3:3" x14ac:dyDescent="0.3">
      <c r="C887" s="222"/>
    </row>
    <row r="888" spans="3:3" x14ac:dyDescent="0.3">
      <c r="C888" s="222"/>
    </row>
    <row r="889" spans="3:3" x14ac:dyDescent="0.3">
      <c r="C889" s="222"/>
    </row>
    <row r="890" spans="3:3" x14ac:dyDescent="0.3">
      <c r="C890" s="222"/>
    </row>
    <row r="891" spans="3:3" x14ac:dyDescent="0.3">
      <c r="C891" s="222"/>
    </row>
    <row r="892" spans="3:3" x14ac:dyDescent="0.3">
      <c r="C892" s="222"/>
    </row>
    <row r="893" spans="3:3" x14ac:dyDescent="0.3">
      <c r="C893" s="222"/>
    </row>
    <row r="894" spans="3:3" x14ac:dyDescent="0.3">
      <c r="C894" s="222"/>
    </row>
    <row r="895" spans="3:3" x14ac:dyDescent="0.3">
      <c r="C895" s="222"/>
    </row>
    <row r="896" spans="3:3" x14ac:dyDescent="0.3">
      <c r="C896" s="222"/>
    </row>
    <row r="897" spans="3:3" x14ac:dyDescent="0.3">
      <c r="C897" s="222"/>
    </row>
    <row r="898" spans="3:3" x14ac:dyDescent="0.3">
      <c r="C898" s="222"/>
    </row>
    <row r="899" spans="3:3" x14ac:dyDescent="0.3">
      <c r="C899" s="222"/>
    </row>
    <row r="900" spans="3:3" x14ac:dyDescent="0.3">
      <c r="C900" s="222"/>
    </row>
    <row r="901" spans="3:3" x14ac:dyDescent="0.3">
      <c r="C901" s="222"/>
    </row>
    <row r="902" spans="3:3" x14ac:dyDescent="0.3">
      <c r="C902" s="222"/>
    </row>
    <row r="903" spans="3:3" x14ac:dyDescent="0.3">
      <c r="C903" s="222"/>
    </row>
    <row r="904" spans="3:3" x14ac:dyDescent="0.3">
      <c r="C904" s="222"/>
    </row>
    <row r="905" spans="3:3" x14ac:dyDescent="0.3">
      <c r="C905" s="222"/>
    </row>
    <row r="906" spans="3:3" x14ac:dyDescent="0.3">
      <c r="C906" s="222"/>
    </row>
    <row r="907" spans="3:3" x14ac:dyDescent="0.3">
      <c r="C907" s="222"/>
    </row>
    <row r="908" spans="3:3" x14ac:dyDescent="0.3">
      <c r="C908" s="222"/>
    </row>
    <row r="909" spans="3:3" x14ac:dyDescent="0.3">
      <c r="C909" s="222"/>
    </row>
    <row r="910" spans="3:3" x14ac:dyDescent="0.3">
      <c r="C910" s="222"/>
    </row>
    <row r="911" spans="3:3" x14ac:dyDescent="0.3">
      <c r="C911" s="222"/>
    </row>
    <row r="912" spans="3:3" x14ac:dyDescent="0.3">
      <c r="C912" s="222"/>
    </row>
    <row r="913" spans="3:3" x14ac:dyDescent="0.3">
      <c r="C913" s="222"/>
    </row>
    <row r="914" spans="3:3" x14ac:dyDescent="0.3">
      <c r="C914" s="222"/>
    </row>
    <row r="915" spans="3:3" x14ac:dyDescent="0.3">
      <c r="C915" s="222"/>
    </row>
    <row r="916" spans="3:3" x14ac:dyDescent="0.3">
      <c r="C916" s="222"/>
    </row>
    <row r="917" spans="3:3" x14ac:dyDescent="0.3">
      <c r="C917" s="222"/>
    </row>
    <row r="918" spans="3:3" x14ac:dyDescent="0.3">
      <c r="C918" s="222"/>
    </row>
    <row r="919" spans="3:3" x14ac:dyDescent="0.3">
      <c r="C919" s="222"/>
    </row>
    <row r="920" spans="3:3" x14ac:dyDescent="0.3">
      <c r="C920" s="222"/>
    </row>
    <row r="921" spans="3:3" x14ac:dyDescent="0.3">
      <c r="C921" s="222"/>
    </row>
    <row r="922" spans="3:3" x14ac:dyDescent="0.3">
      <c r="C922" s="222"/>
    </row>
    <row r="923" spans="3:3" x14ac:dyDescent="0.3">
      <c r="C923" s="222"/>
    </row>
    <row r="924" spans="3:3" x14ac:dyDescent="0.3">
      <c r="C924" s="222"/>
    </row>
    <row r="925" spans="3:3" x14ac:dyDescent="0.3">
      <c r="C925" s="222"/>
    </row>
    <row r="926" spans="3:3" x14ac:dyDescent="0.3">
      <c r="C926" s="222"/>
    </row>
    <row r="927" spans="3:3" x14ac:dyDescent="0.3">
      <c r="C927" s="222"/>
    </row>
    <row r="928" spans="3:3" x14ac:dyDescent="0.3">
      <c r="C928" s="222"/>
    </row>
    <row r="929" spans="3:3" x14ac:dyDescent="0.3">
      <c r="C929" s="222"/>
    </row>
    <row r="930" spans="3:3" x14ac:dyDescent="0.3">
      <c r="C930" s="222"/>
    </row>
    <row r="931" spans="3:3" x14ac:dyDescent="0.3">
      <c r="C931" s="222"/>
    </row>
    <row r="932" spans="3:3" x14ac:dyDescent="0.3">
      <c r="C932" s="222"/>
    </row>
    <row r="933" spans="3:3" x14ac:dyDescent="0.3">
      <c r="C933" s="222"/>
    </row>
    <row r="934" spans="3:3" x14ac:dyDescent="0.3">
      <c r="C934" s="222"/>
    </row>
    <row r="935" spans="3:3" x14ac:dyDescent="0.3">
      <c r="C935" s="222"/>
    </row>
    <row r="936" spans="3:3" x14ac:dyDescent="0.3">
      <c r="C936" s="222"/>
    </row>
    <row r="937" spans="3:3" x14ac:dyDescent="0.3">
      <c r="C937" s="222"/>
    </row>
    <row r="938" spans="3:3" x14ac:dyDescent="0.3">
      <c r="C938" s="222"/>
    </row>
    <row r="939" spans="3:3" x14ac:dyDescent="0.3">
      <c r="C939" s="222"/>
    </row>
    <row r="940" spans="3:3" x14ac:dyDescent="0.3">
      <c r="C940" s="222"/>
    </row>
    <row r="941" spans="3:3" x14ac:dyDescent="0.3">
      <c r="C941" s="222"/>
    </row>
    <row r="942" spans="3:3" x14ac:dyDescent="0.3">
      <c r="C942" s="222"/>
    </row>
    <row r="943" spans="3:3" x14ac:dyDescent="0.3">
      <c r="C943" s="222"/>
    </row>
    <row r="944" spans="3:3" x14ac:dyDescent="0.3">
      <c r="C944" s="222"/>
    </row>
    <row r="945" spans="3:3" x14ac:dyDescent="0.3">
      <c r="C945" s="222"/>
    </row>
    <row r="946" spans="3:3" x14ac:dyDescent="0.3">
      <c r="C946" s="222"/>
    </row>
    <row r="947" spans="3:3" x14ac:dyDescent="0.3">
      <c r="C947" s="222"/>
    </row>
    <row r="948" spans="3:3" x14ac:dyDescent="0.3">
      <c r="C948" s="222"/>
    </row>
    <row r="949" spans="3:3" x14ac:dyDescent="0.3">
      <c r="C949" s="222"/>
    </row>
    <row r="950" spans="3:3" x14ac:dyDescent="0.3">
      <c r="C950" s="222"/>
    </row>
    <row r="951" spans="3:3" x14ac:dyDescent="0.3">
      <c r="C951" s="222"/>
    </row>
    <row r="952" spans="3:3" x14ac:dyDescent="0.3">
      <c r="C952" s="222"/>
    </row>
    <row r="953" spans="3:3" x14ac:dyDescent="0.3">
      <c r="C953" s="222"/>
    </row>
    <row r="954" spans="3:3" x14ac:dyDescent="0.3">
      <c r="C954" s="222"/>
    </row>
    <row r="955" spans="3:3" x14ac:dyDescent="0.3">
      <c r="C955" s="222"/>
    </row>
    <row r="956" spans="3:3" x14ac:dyDescent="0.3">
      <c r="C956" s="222"/>
    </row>
    <row r="957" spans="3:3" x14ac:dyDescent="0.3">
      <c r="C957" s="222"/>
    </row>
    <row r="958" spans="3:3" x14ac:dyDescent="0.3">
      <c r="C958" s="222"/>
    </row>
    <row r="959" spans="3:3" x14ac:dyDescent="0.3">
      <c r="C959" s="222"/>
    </row>
    <row r="960" spans="3:3" x14ac:dyDescent="0.3">
      <c r="C960" s="222"/>
    </row>
    <row r="961" spans="3:3" x14ac:dyDescent="0.3">
      <c r="C961" s="222"/>
    </row>
    <row r="962" spans="3:3" x14ac:dyDescent="0.3">
      <c r="C962" s="222"/>
    </row>
    <row r="963" spans="3:3" x14ac:dyDescent="0.3">
      <c r="C963" s="222"/>
    </row>
    <row r="964" spans="3:3" x14ac:dyDescent="0.3">
      <c r="C964" s="222"/>
    </row>
    <row r="965" spans="3:3" x14ac:dyDescent="0.3">
      <c r="C965" s="222"/>
    </row>
    <row r="966" spans="3:3" x14ac:dyDescent="0.3">
      <c r="C966" s="222"/>
    </row>
    <row r="967" spans="3:3" x14ac:dyDescent="0.3">
      <c r="C967" s="222"/>
    </row>
    <row r="968" spans="3:3" x14ac:dyDescent="0.3">
      <c r="C968" s="222"/>
    </row>
    <row r="969" spans="3:3" x14ac:dyDescent="0.3">
      <c r="C969" s="222"/>
    </row>
    <row r="970" spans="3:3" x14ac:dyDescent="0.3">
      <c r="C970" s="222"/>
    </row>
    <row r="971" spans="3:3" x14ac:dyDescent="0.3">
      <c r="C971" s="222"/>
    </row>
    <row r="972" spans="3:3" x14ac:dyDescent="0.3">
      <c r="C972" s="222"/>
    </row>
    <row r="973" spans="3:3" x14ac:dyDescent="0.3">
      <c r="C973" s="222"/>
    </row>
    <row r="974" spans="3:3" x14ac:dyDescent="0.3">
      <c r="C974" s="222"/>
    </row>
    <row r="975" spans="3:3" x14ac:dyDescent="0.3">
      <c r="C975" s="222"/>
    </row>
    <row r="976" spans="3:3" x14ac:dyDescent="0.3">
      <c r="C976" s="222"/>
    </row>
    <row r="977" spans="3:3" x14ac:dyDescent="0.3">
      <c r="C977" s="222"/>
    </row>
    <row r="978" spans="3:3" x14ac:dyDescent="0.3">
      <c r="C978" s="222"/>
    </row>
    <row r="979" spans="3:3" x14ac:dyDescent="0.3">
      <c r="C979" s="222"/>
    </row>
    <row r="980" spans="3:3" x14ac:dyDescent="0.3">
      <c r="C980" s="222"/>
    </row>
    <row r="981" spans="3:3" x14ac:dyDescent="0.3">
      <c r="C981" s="222"/>
    </row>
    <row r="982" spans="3:3" x14ac:dyDescent="0.3">
      <c r="C982" s="222"/>
    </row>
    <row r="983" spans="3:3" x14ac:dyDescent="0.3">
      <c r="C983" s="222"/>
    </row>
    <row r="984" spans="3:3" x14ac:dyDescent="0.3">
      <c r="C984" s="222"/>
    </row>
    <row r="985" spans="3:3" x14ac:dyDescent="0.3">
      <c r="C985" s="222"/>
    </row>
    <row r="986" spans="3:3" x14ac:dyDescent="0.3">
      <c r="C986" s="222"/>
    </row>
    <row r="987" spans="3:3" x14ac:dyDescent="0.3">
      <c r="C987" s="222"/>
    </row>
    <row r="988" spans="3:3" x14ac:dyDescent="0.3">
      <c r="C988" s="222"/>
    </row>
    <row r="989" spans="3:3" x14ac:dyDescent="0.3">
      <c r="C989" s="222"/>
    </row>
    <row r="990" spans="3:3" x14ac:dyDescent="0.3">
      <c r="C990" s="222"/>
    </row>
    <row r="991" spans="3:3" x14ac:dyDescent="0.3">
      <c r="C991" s="222"/>
    </row>
    <row r="992" spans="3:3" x14ac:dyDescent="0.3">
      <c r="C992" s="222"/>
    </row>
    <row r="993" spans="3:3" x14ac:dyDescent="0.3">
      <c r="C993" s="222"/>
    </row>
    <row r="994" spans="3:3" x14ac:dyDescent="0.3">
      <c r="C994" s="222"/>
    </row>
    <row r="995" spans="3:3" x14ac:dyDescent="0.3">
      <c r="C995" s="222"/>
    </row>
    <row r="996" spans="3:3" x14ac:dyDescent="0.3">
      <c r="C996" s="222"/>
    </row>
    <row r="997" spans="3:3" x14ac:dyDescent="0.3">
      <c r="C997" s="222"/>
    </row>
    <row r="998" spans="3:3" x14ac:dyDescent="0.3">
      <c r="C998" s="222"/>
    </row>
    <row r="999" spans="3:3" x14ac:dyDescent="0.3">
      <c r="C999" s="222"/>
    </row>
  </sheetData>
  <autoFilter ref="A1:H25" xr:uid="{6E043B89-60E6-4362-A6B7-D2324202873B}">
    <sortState xmlns:xlrd2="http://schemas.microsoft.com/office/spreadsheetml/2017/richdata2" ref="A2:H25">
      <sortCondition ref="A2:A25"/>
    </sortState>
  </autoFilter>
  <conditionalFormatting sqref="C2:C999">
    <cfRule type="expression" dxfId="15" priority="1">
      <formula>EXACT("Учебные пособия",C2)</formula>
    </cfRule>
    <cfRule type="expression" dxfId="14" priority="2">
      <formula>EXACT("Техника безопасности",C2)</formula>
    </cfRule>
    <cfRule type="expression" dxfId="13" priority="3">
      <formula>EXACT("Охрана труда",C2)</formula>
    </cfRule>
    <cfRule type="expression" dxfId="12" priority="4">
      <formula>EXACT("Программное обеспечение",C2)</formula>
    </cfRule>
    <cfRule type="expression" dxfId="11" priority="5">
      <formula>EXACT("Оборудование IT",C2)</formula>
    </cfRule>
    <cfRule type="expression" dxfId="10" priority="6">
      <formula>EXACT("Мебель",C2)</formula>
    </cfRule>
    <cfRule type="expression" dxfId="9" priority="7">
      <formula>EXACT("Оборудование",C2)</formula>
    </cfRule>
  </conditionalFormatting>
  <conditionalFormatting sqref="G2:G25">
    <cfRule type="colorScale" priority="337">
      <colorScale>
        <cfvo type="min"/>
        <cfvo type="percentile" val="50"/>
        <cfvo type="max"/>
        <color rgb="FFF8696B"/>
        <color rgb="FFFFEB84"/>
        <color rgb="FF63BE7B"/>
      </colorScale>
    </cfRule>
  </conditionalFormatting>
  <conditionalFormatting sqref="H2:H25">
    <cfRule type="cellIs" dxfId="8" priority="40" operator="equal">
      <formula>"Вариативная часть"</formula>
    </cfRule>
    <cfRule type="cellIs" dxfId="7" priority="41" operator="equal">
      <formula>"Базовая часть"</formula>
    </cfRule>
  </conditionalFormatting>
  <dataValidations count="3">
    <dataValidation type="list" allowBlank="1" showInputMessage="1" showErrorMessage="1" sqref="H2:H25" xr:uid="{28FCD83D-5D09-4A8F-9473-A10307130490}">
      <formula1>"Базовая часть, Вариативная часть"</formula1>
    </dataValidation>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A39" xr:uid="{B0DE0806-67F9-4CAC-9A1E-8D713424EE05}"/>
    <dataValidation allowBlank="1" showErrorMessage="1" sqref="A2:B25" xr:uid="{86E21451-8709-42E4-937C-C6B0E7EBFDF5}"/>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933E33C3-7FF3-4A55-8569-E905DB116354}">
          <x14:formula1>
            <xm:f>Виды!$A$1:$A$7</xm:f>
          </x14:formula1>
          <xm:sqref>C2:C999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DC5D34-A5C3-4FAE-9D34-54E98193C052}">
  <sheetPr codeName="Лист7"/>
  <dimension ref="A1:G3"/>
  <sheetViews>
    <sheetView workbookViewId="0">
      <selection sqref="A1:XFD1"/>
    </sheetView>
  </sheetViews>
  <sheetFormatPr defaultColWidth="9.109375" defaultRowHeight="15.6" x14ac:dyDescent="0.3"/>
  <cols>
    <col min="1" max="1" width="22" style="51" customWidth="1"/>
    <col min="2" max="2" width="9" style="51"/>
    <col min="3" max="3" width="19.88671875" style="51" customWidth="1"/>
    <col min="4" max="4" width="54.88671875" style="51" customWidth="1"/>
    <col min="5" max="5" width="49.33203125" style="51" customWidth="1"/>
    <col min="6" max="6" width="68.5546875" style="51" customWidth="1"/>
    <col min="7" max="7" width="31.44140625" style="51" customWidth="1"/>
    <col min="8" max="16384" width="9.109375" style="51"/>
  </cols>
  <sheetData>
    <row r="1" spans="1:7" x14ac:dyDescent="0.3">
      <c r="A1" s="72" t="s">
        <v>71</v>
      </c>
      <c r="B1" s="72" t="s">
        <v>64</v>
      </c>
      <c r="C1" s="72" t="s">
        <v>65</v>
      </c>
      <c r="D1" s="72" t="s">
        <v>66</v>
      </c>
      <c r="E1" s="72" t="s">
        <v>46</v>
      </c>
      <c r="F1" s="72" t="s">
        <v>67</v>
      </c>
      <c r="G1" s="72" t="s">
        <v>68</v>
      </c>
    </row>
    <row r="2" spans="1:7" ht="28.8" x14ac:dyDescent="0.3">
      <c r="A2" s="73" t="s">
        <v>75</v>
      </c>
      <c r="B2" s="74">
        <v>2023</v>
      </c>
      <c r="C2" s="81" t="s">
        <v>76</v>
      </c>
      <c r="D2" s="75" t="s">
        <v>77</v>
      </c>
      <c r="E2" s="75" t="s">
        <v>78</v>
      </c>
      <c r="F2" s="76" t="s">
        <v>79</v>
      </c>
      <c r="G2" s="77" t="s">
        <v>78</v>
      </c>
    </row>
    <row r="3" spans="1:7" ht="28.8" x14ac:dyDescent="0.3">
      <c r="A3" s="73" t="s">
        <v>75</v>
      </c>
      <c r="B3" s="78">
        <v>2023</v>
      </c>
      <c r="C3" s="82" t="s">
        <v>80</v>
      </c>
      <c r="D3" s="79" t="s">
        <v>81</v>
      </c>
      <c r="E3" s="79" t="s">
        <v>82</v>
      </c>
      <c r="F3" s="80" t="s">
        <v>83</v>
      </c>
      <c r="G3" s="77" t="s">
        <v>78</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AF4BA-C727-41A9-B090-FB55DF949FBF}">
  <sheetPr codeName="Лист8"/>
  <dimension ref="A1:H220"/>
  <sheetViews>
    <sheetView topLeftCell="A156" workbookViewId="0">
      <selection sqref="A1:XFD1"/>
    </sheetView>
  </sheetViews>
  <sheetFormatPr defaultRowHeight="14.4" x14ac:dyDescent="0.3"/>
  <cols>
    <col min="1" max="1" width="3.33203125" customWidth="1"/>
    <col min="2" max="2" width="26" customWidth="1"/>
    <col min="3" max="3" width="51.5546875" customWidth="1"/>
    <col min="4" max="4" width="18.109375" customWidth="1"/>
    <col min="5" max="5" width="11.33203125" customWidth="1"/>
    <col min="6" max="6" width="11.44140625" customWidth="1"/>
    <col min="7" max="7" width="11" customWidth="1"/>
    <col min="8" max="8" width="11.109375" customWidth="1"/>
  </cols>
  <sheetData>
    <row r="1" spans="1:8" ht="21.6" thickBot="1" x14ac:dyDescent="0.35">
      <c r="A1" s="277" t="s">
        <v>84</v>
      </c>
      <c r="B1" s="278"/>
      <c r="C1" s="278"/>
      <c r="D1" s="278"/>
      <c r="E1" s="278"/>
      <c r="F1" s="278"/>
      <c r="G1" s="278"/>
      <c r="H1" s="278"/>
    </row>
    <row r="2" spans="1:8" ht="15.6" x14ac:dyDescent="0.3">
      <c r="A2" s="279" t="s">
        <v>85</v>
      </c>
      <c r="B2" s="280"/>
      <c r="C2" s="280"/>
      <c r="D2" s="280"/>
      <c r="E2" s="280"/>
      <c r="F2" s="280"/>
      <c r="G2" s="280"/>
      <c r="H2" s="281"/>
    </row>
    <row r="3" spans="1:8" ht="15.6" x14ac:dyDescent="0.3">
      <c r="A3" s="282" t="s">
        <v>86</v>
      </c>
      <c r="B3" s="283"/>
      <c r="C3" s="283"/>
      <c r="D3" s="283"/>
      <c r="E3" s="283"/>
      <c r="F3" s="283"/>
      <c r="G3" s="283"/>
      <c r="H3" s="284"/>
    </row>
    <row r="4" spans="1:8" x14ac:dyDescent="0.3">
      <c r="A4" s="285" t="s">
        <v>87</v>
      </c>
      <c r="B4" s="286"/>
      <c r="C4" s="286"/>
      <c r="D4" s="286"/>
      <c r="E4" s="286"/>
      <c r="F4" s="286"/>
      <c r="G4" s="286"/>
      <c r="H4" s="287"/>
    </row>
    <row r="5" spans="1:8" ht="15" thickBot="1" x14ac:dyDescent="0.35">
      <c r="A5" s="285" t="s">
        <v>88</v>
      </c>
      <c r="B5" s="286"/>
      <c r="C5" s="286"/>
      <c r="D5" s="286"/>
      <c r="E5" s="286"/>
      <c r="F5" s="286"/>
      <c r="G5" s="286"/>
      <c r="H5" s="287"/>
    </row>
    <row r="6" spans="1:8" ht="21.6" thickBot="1" x14ac:dyDescent="0.35">
      <c r="A6" s="288" t="s">
        <v>89</v>
      </c>
      <c r="B6" s="289"/>
      <c r="C6" s="289"/>
      <c r="D6" s="289"/>
      <c r="E6" s="289"/>
      <c r="F6" s="289"/>
      <c r="G6" s="289"/>
      <c r="H6" s="290"/>
    </row>
    <row r="7" spans="1:8" ht="21.6" thickBot="1" x14ac:dyDescent="0.35">
      <c r="A7" s="291" t="s">
        <v>12</v>
      </c>
      <c r="B7" s="292"/>
      <c r="C7" s="292"/>
      <c r="D7" s="292"/>
      <c r="E7" s="292"/>
      <c r="F7" s="292"/>
      <c r="G7" s="292"/>
      <c r="H7" s="293"/>
    </row>
    <row r="8" spans="1:8" x14ac:dyDescent="0.3">
      <c r="A8" s="294" t="s">
        <v>13</v>
      </c>
      <c r="B8" s="295"/>
      <c r="C8" s="295"/>
      <c r="D8" s="295"/>
      <c r="E8" s="295"/>
      <c r="F8" s="295"/>
      <c r="G8" s="295"/>
      <c r="H8" s="296"/>
    </row>
    <row r="9" spans="1:8" x14ac:dyDescent="0.3">
      <c r="A9" s="297" t="s">
        <v>90</v>
      </c>
      <c r="B9" s="298"/>
      <c r="C9" s="298"/>
      <c r="D9" s="298"/>
      <c r="E9" s="298"/>
      <c r="F9" s="298"/>
      <c r="G9" s="298"/>
      <c r="H9" s="299"/>
    </row>
    <row r="10" spans="1:8" x14ac:dyDescent="0.3">
      <c r="A10" s="274" t="s">
        <v>91</v>
      </c>
      <c r="B10" s="275"/>
      <c r="C10" s="275"/>
      <c r="D10" s="275"/>
      <c r="E10" s="275"/>
      <c r="F10" s="275"/>
      <c r="G10" s="275"/>
      <c r="H10" s="276"/>
    </row>
    <row r="11" spans="1:8" x14ac:dyDescent="0.3">
      <c r="A11" s="274" t="s">
        <v>92</v>
      </c>
      <c r="B11" s="275"/>
      <c r="C11" s="275"/>
      <c r="D11" s="275"/>
      <c r="E11" s="275"/>
      <c r="F11" s="275"/>
      <c r="G11" s="275"/>
      <c r="H11" s="276"/>
    </row>
    <row r="12" spans="1:8" x14ac:dyDescent="0.3">
      <c r="A12" s="274" t="s">
        <v>93</v>
      </c>
      <c r="B12" s="275"/>
      <c r="C12" s="275"/>
      <c r="D12" s="275"/>
      <c r="E12" s="275"/>
      <c r="F12" s="275"/>
      <c r="G12" s="275"/>
      <c r="H12" s="276"/>
    </row>
    <row r="13" spans="1:8" x14ac:dyDescent="0.3">
      <c r="A13" s="274" t="s">
        <v>94</v>
      </c>
      <c r="B13" s="275"/>
      <c r="C13" s="275"/>
      <c r="D13" s="275"/>
      <c r="E13" s="275"/>
      <c r="F13" s="275"/>
      <c r="G13" s="275"/>
      <c r="H13" s="276"/>
    </row>
    <row r="14" spans="1:8" x14ac:dyDescent="0.3">
      <c r="A14" s="274" t="s">
        <v>95</v>
      </c>
      <c r="B14" s="275"/>
      <c r="C14" s="275"/>
      <c r="D14" s="275"/>
      <c r="E14" s="275"/>
      <c r="F14" s="275"/>
      <c r="G14" s="275"/>
      <c r="H14" s="276"/>
    </row>
    <row r="15" spans="1:8" x14ac:dyDescent="0.3">
      <c r="A15" s="274" t="s">
        <v>96</v>
      </c>
      <c r="B15" s="275"/>
      <c r="C15" s="275"/>
      <c r="D15" s="275"/>
      <c r="E15" s="275"/>
      <c r="F15" s="275"/>
      <c r="G15" s="275"/>
      <c r="H15" s="276"/>
    </row>
    <row r="16" spans="1:8" x14ac:dyDescent="0.3">
      <c r="A16" s="274" t="s">
        <v>97</v>
      </c>
      <c r="B16" s="275"/>
      <c r="C16" s="275"/>
      <c r="D16" s="275"/>
      <c r="E16" s="275"/>
      <c r="F16" s="275"/>
      <c r="G16" s="275"/>
      <c r="H16" s="276"/>
    </row>
    <row r="17" spans="1:8" ht="15" thickBot="1" x14ac:dyDescent="0.35">
      <c r="A17" s="300" t="s">
        <v>98</v>
      </c>
      <c r="B17" s="301"/>
      <c r="C17" s="301"/>
      <c r="D17" s="301"/>
      <c r="E17" s="301"/>
      <c r="F17" s="301"/>
      <c r="G17" s="301"/>
      <c r="H17" s="302"/>
    </row>
    <row r="18" spans="1:8" ht="41.4" x14ac:dyDescent="0.3">
      <c r="A18" s="83" t="s">
        <v>0</v>
      </c>
      <c r="B18" s="84" t="s">
        <v>1</v>
      </c>
      <c r="C18" s="173" t="s">
        <v>10</v>
      </c>
      <c r="D18" s="84" t="s">
        <v>2</v>
      </c>
      <c r="E18" s="84" t="s">
        <v>4</v>
      </c>
      <c r="F18" s="84" t="s">
        <v>3</v>
      </c>
      <c r="G18" s="84" t="s">
        <v>8</v>
      </c>
      <c r="H18" s="85" t="s">
        <v>99</v>
      </c>
    </row>
    <row r="19" spans="1:8" x14ac:dyDescent="0.3">
      <c r="A19" s="86">
        <v>1</v>
      </c>
      <c r="B19" s="87" t="s">
        <v>100</v>
      </c>
      <c r="C19" s="175" t="s">
        <v>101</v>
      </c>
      <c r="D19" s="88" t="s">
        <v>7</v>
      </c>
      <c r="E19" s="88">
        <v>7</v>
      </c>
      <c r="F19" s="89" t="s">
        <v>102</v>
      </c>
      <c r="G19" s="88">
        <v>7</v>
      </c>
      <c r="H19" s="90" t="s">
        <v>103</v>
      </c>
    </row>
    <row r="20" spans="1:8" ht="27.6" x14ac:dyDescent="0.3">
      <c r="A20" s="86">
        <v>2</v>
      </c>
      <c r="B20" s="91" t="s">
        <v>104</v>
      </c>
      <c r="C20" s="175" t="s">
        <v>105</v>
      </c>
      <c r="D20" s="88" t="s">
        <v>7</v>
      </c>
      <c r="E20" s="88">
        <v>2</v>
      </c>
      <c r="F20" s="89" t="s">
        <v>6</v>
      </c>
      <c r="G20" s="88">
        <v>2</v>
      </c>
      <c r="H20" s="90" t="s">
        <v>106</v>
      </c>
    </row>
    <row r="21" spans="1:8" ht="41.4" x14ac:dyDescent="0.3">
      <c r="A21" s="86">
        <v>3</v>
      </c>
      <c r="B21" s="91" t="s">
        <v>107</v>
      </c>
      <c r="C21" s="175" t="s">
        <v>108</v>
      </c>
      <c r="D21" s="88" t="s">
        <v>7</v>
      </c>
      <c r="E21" s="88">
        <v>1</v>
      </c>
      <c r="F21" s="89" t="s">
        <v>6</v>
      </c>
      <c r="G21" s="88">
        <v>1</v>
      </c>
      <c r="H21" s="90" t="s">
        <v>106</v>
      </c>
    </row>
    <row r="22" spans="1:8" ht="41.4" x14ac:dyDescent="0.3">
      <c r="A22" s="86">
        <v>4</v>
      </c>
      <c r="B22" s="91" t="s">
        <v>107</v>
      </c>
      <c r="C22" s="175" t="s">
        <v>109</v>
      </c>
      <c r="D22" s="88" t="s">
        <v>7</v>
      </c>
      <c r="E22" s="88">
        <v>2</v>
      </c>
      <c r="F22" s="89" t="s">
        <v>6</v>
      </c>
      <c r="G22" s="88">
        <v>2</v>
      </c>
      <c r="H22" s="90" t="s">
        <v>106</v>
      </c>
    </row>
    <row r="23" spans="1:8" ht="27.6" x14ac:dyDescent="0.3">
      <c r="A23" s="86">
        <v>5</v>
      </c>
      <c r="B23" s="91" t="s">
        <v>104</v>
      </c>
      <c r="C23" s="175" t="s">
        <v>110</v>
      </c>
      <c r="D23" s="88" t="s">
        <v>7</v>
      </c>
      <c r="E23" s="88">
        <v>2</v>
      </c>
      <c r="F23" s="89" t="s">
        <v>102</v>
      </c>
      <c r="G23" s="88">
        <v>2</v>
      </c>
      <c r="H23" s="90" t="s">
        <v>106</v>
      </c>
    </row>
    <row r="24" spans="1:8" ht="27.6" x14ac:dyDescent="0.3">
      <c r="A24" s="86">
        <v>6</v>
      </c>
      <c r="B24" s="91" t="s">
        <v>104</v>
      </c>
      <c r="C24" s="175" t="s">
        <v>111</v>
      </c>
      <c r="D24" s="88" t="s">
        <v>7</v>
      </c>
      <c r="E24" s="88">
        <v>2</v>
      </c>
      <c r="F24" s="89" t="s">
        <v>6</v>
      </c>
      <c r="G24" s="88">
        <v>2</v>
      </c>
      <c r="H24" s="90" t="s">
        <v>106</v>
      </c>
    </row>
    <row r="25" spans="1:8" ht="28.2" thickBot="1" x14ac:dyDescent="0.35">
      <c r="A25" s="92">
        <v>7</v>
      </c>
      <c r="B25" s="93" t="s">
        <v>112</v>
      </c>
      <c r="C25" s="176" t="s">
        <v>113</v>
      </c>
      <c r="D25" s="94" t="s">
        <v>114</v>
      </c>
      <c r="E25" s="95">
        <v>1</v>
      </c>
      <c r="F25" s="96" t="s">
        <v>6</v>
      </c>
      <c r="G25" s="95">
        <v>1</v>
      </c>
      <c r="H25" s="97" t="s">
        <v>115</v>
      </c>
    </row>
    <row r="26" spans="1:8" ht="21.6" thickBot="1" x14ac:dyDescent="0.35">
      <c r="A26" s="291" t="s">
        <v>116</v>
      </c>
      <c r="B26" s="292"/>
      <c r="C26" s="292"/>
      <c r="D26" s="292"/>
      <c r="E26" s="292"/>
      <c r="F26" s="292"/>
      <c r="G26" s="292"/>
      <c r="H26" s="293"/>
    </row>
    <row r="27" spans="1:8" x14ac:dyDescent="0.3">
      <c r="A27" s="294" t="s">
        <v>13</v>
      </c>
      <c r="B27" s="295"/>
      <c r="C27" s="295"/>
      <c r="D27" s="295"/>
      <c r="E27" s="295"/>
      <c r="F27" s="295"/>
      <c r="G27" s="295"/>
      <c r="H27" s="296"/>
    </row>
    <row r="28" spans="1:8" x14ac:dyDescent="0.3">
      <c r="A28" s="297" t="s">
        <v>117</v>
      </c>
      <c r="B28" s="298"/>
      <c r="C28" s="298"/>
      <c r="D28" s="298"/>
      <c r="E28" s="298"/>
      <c r="F28" s="298"/>
      <c r="G28" s="298"/>
      <c r="H28" s="299"/>
    </row>
    <row r="29" spans="1:8" x14ac:dyDescent="0.3">
      <c r="A29" s="274" t="s">
        <v>118</v>
      </c>
      <c r="B29" s="275"/>
      <c r="C29" s="275"/>
      <c r="D29" s="275"/>
      <c r="E29" s="275"/>
      <c r="F29" s="275"/>
      <c r="G29" s="275"/>
      <c r="H29" s="276"/>
    </row>
    <row r="30" spans="1:8" x14ac:dyDescent="0.3">
      <c r="A30" s="274" t="s">
        <v>119</v>
      </c>
      <c r="B30" s="275"/>
      <c r="C30" s="275"/>
      <c r="D30" s="275"/>
      <c r="E30" s="275"/>
      <c r="F30" s="275"/>
      <c r="G30" s="275"/>
      <c r="H30" s="276"/>
    </row>
    <row r="31" spans="1:8" x14ac:dyDescent="0.3">
      <c r="A31" s="274" t="s">
        <v>120</v>
      </c>
      <c r="B31" s="275"/>
      <c r="C31" s="275"/>
      <c r="D31" s="275"/>
      <c r="E31" s="275"/>
      <c r="F31" s="275"/>
      <c r="G31" s="275"/>
      <c r="H31" s="276"/>
    </row>
    <row r="32" spans="1:8" x14ac:dyDescent="0.3">
      <c r="A32" s="274" t="s">
        <v>121</v>
      </c>
      <c r="B32" s="275"/>
      <c r="C32" s="275"/>
      <c r="D32" s="275"/>
      <c r="E32" s="275"/>
      <c r="F32" s="275"/>
      <c r="G32" s="275"/>
      <c r="H32" s="276"/>
    </row>
    <row r="33" spans="1:8" x14ac:dyDescent="0.3">
      <c r="A33" s="274" t="s">
        <v>122</v>
      </c>
      <c r="B33" s="275"/>
      <c r="C33" s="275"/>
      <c r="D33" s="275"/>
      <c r="E33" s="275"/>
      <c r="F33" s="275"/>
      <c r="G33" s="275"/>
      <c r="H33" s="276"/>
    </row>
    <row r="34" spans="1:8" x14ac:dyDescent="0.3">
      <c r="A34" s="274" t="s">
        <v>123</v>
      </c>
      <c r="B34" s="275"/>
      <c r="C34" s="275"/>
      <c r="D34" s="275"/>
      <c r="E34" s="275"/>
      <c r="F34" s="275"/>
      <c r="G34" s="275"/>
      <c r="H34" s="276"/>
    </row>
    <row r="35" spans="1:8" ht="15" thickBot="1" x14ac:dyDescent="0.35">
      <c r="A35" s="300" t="s">
        <v>97</v>
      </c>
      <c r="B35" s="301"/>
      <c r="C35" s="301"/>
      <c r="D35" s="301"/>
      <c r="E35" s="301"/>
      <c r="F35" s="301"/>
      <c r="G35" s="301"/>
      <c r="H35" s="302"/>
    </row>
    <row r="36" spans="1:8" ht="41.4" x14ac:dyDescent="0.3">
      <c r="A36" s="98" t="s">
        <v>0</v>
      </c>
      <c r="B36" s="84" t="s">
        <v>1</v>
      </c>
      <c r="C36" s="173" t="s">
        <v>10</v>
      </c>
      <c r="D36" s="84" t="s">
        <v>2</v>
      </c>
      <c r="E36" s="84" t="s">
        <v>4</v>
      </c>
      <c r="F36" s="84" t="s">
        <v>3</v>
      </c>
      <c r="G36" s="84" t="s">
        <v>8</v>
      </c>
      <c r="H36" s="85" t="s">
        <v>99</v>
      </c>
    </row>
    <row r="37" spans="1:8" ht="27.6" x14ac:dyDescent="0.3">
      <c r="A37" s="99">
        <v>1</v>
      </c>
      <c r="B37" s="100" t="s">
        <v>124</v>
      </c>
      <c r="C37" s="177" t="s">
        <v>125</v>
      </c>
      <c r="D37" s="101" t="s">
        <v>11</v>
      </c>
      <c r="E37" s="102">
        <v>1</v>
      </c>
      <c r="F37" s="103" t="s">
        <v>126</v>
      </c>
      <c r="G37" s="102">
        <v>2</v>
      </c>
      <c r="H37" s="90" t="s">
        <v>103</v>
      </c>
    </row>
    <row r="38" spans="1:8" ht="27.6" x14ac:dyDescent="0.3">
      <c r="A38" s="99">
        <v>2</v>
      </c>
      <c r="B38" s="100" t="s">
        <v>127</v>
      </c>
      <c r="C38" s="178" t="s">
        <v>128</v>
      </c>
      <c r="D38" s="101" t="s">
        <v>11</v>
      </c>
      <c r="E38" s="102">
        <v>1</v>
      </c>
      <c r="F38" s="89" t="s">
        <v>129</v>
      </c>
      <c r="G38" s="102">
        <v>11</v>
      </c>
      <c r="H38" s="90" t="s">
        <v>103</v>
      </c>
    </row>
    <row r="39" spans="1:8" ht="27.6" x14ac:dyDescent="0.3">
      <c r="A39" s="99">
        <v>3</v>
      </c>
      <c r="B39" s="100" t="s">
        <v>130</v>
      </c>
      <c r="C39" s="178" t="s">
        <v>131</v>
      </c>
      <c r="D39" s="101" t="s">
        <v>11</v>
      </c>
      <c r="E39" s="102">
        <v>1</v>
      </c>
      <c r="F39" s="89" t="s">
        <v>132</v>
      </c>
      <c r="G39" s="102">
        <v>11</v>
      </c>
      <c r="H39" s="104" t="s">
        <v>133</v>
      </c>
    </row>
    <row r="40" spans="1:8" ht="27.6" x14ac:dyDescent="0.3">
      <c r="A40" s="99">
        <v>4</v>
      </c>
      <c r="B40" s="100" t="s">
        <v>134</v>
      </c>
      <c r="C40" s="178" t="s">
        <v>135</v>
      </c>
      <c r="D40" s="101" t="s">
        <v>11</v>
      </c>
      <c r="E40" s="88">
        <v>1</v>
      </c>
      <c r="F40" s="89" t="s">
        <v>136</v>
      </c>
      <c r="G40" s="88">
        <v>11</v>
      </c>
      <c r="H40" s="90" t="s">
        <v>103</v>
      </c>
    </row>
    <row r="41" spans="1:8" ht="27.6" x14ac:dyDescent="0.3">
      <c r="A41" s="99">
        <v>5</v>
      </c>
      <c r="B41" s="100" t="s">
        <v>137</v>
      </c>
      <c r="C41" s="177" t="s">
        <v>138</v>
      </c>
      <c r="D41" s="101" t="s">
        <v>11</v>
      </c>
      <c r="E41" s="88">
        <v>1</v>
      </c>
      <c r="F41" s="103" t="s">
        <v>126</v>
      </c>
      <c r="G41" s="88">
        <v>2</v>
      </c>
      <c r="H41" s="90" t="s">
        <v>103</v>
      </c>
    </row>
    <row r="42" spans="1:8" ht="27.6" x14ac:dyDescent="0.3">
      <c r="A42" s="99">
        <v>6</v>
      </c>
      <c r="B42" s="105" t="s">
        <v>139</v>
      </c>
      <c r="C42" s="178" t="s">
        <v>140</v>
      </c>
      <c r="D42" s="101" t="s">
        <v>11</v>
      </c>
      <c r="E42" s="88">
        <v>1</v>
      </c>
      <c r="F42" s="103" t="s">
        <v>141</v>
      </c>
      <c r="G42" s="88">
        <v>2</v>
      </c>
      <c r="H42" s="90" t="s">
        <v>142</v>
      </c>
    </row>
    <row r="43" spans="1:8" ht="27.6" x14ac:dyDescent="0.3">
      <c r="A43" s="99">
        <v>7</v>
      </c>
      <c r="B43" s="105" t="s">
        <v>143</v>
      </c>
      <c r="C43" s="178" t="s">
        <v>144</v>
      </c>
      <c r="D43" s="106" t="s">
        <v>11</v>
      </c>
      <c r="E43" s="88">
        <v>1</v>
      </c>
      <c r="F43" s="103" t="s">
        <v>145</v>
      </c>
      <c r="G43" s="88">
        <v>6</v>
      </c>
      <c r="H43" s="90" t="s">
        <v>103</v>
      </c>
    </row>
    <row r="44" spans="1:8" ht="41.4" x14ac:dyDescent="0.3">
      <c r="A44" s="99">
        <v>8</v>
      </c>
      <c r="B44" s="105" t="s">
        <v>146</v>
      </c>
      <c r="C44" s="178" t="s">
        <v>147</v>
      </c>
      <c r="D44" s="106" t="s">
        <v>11</v>
      </c>
      <c r="E44" s="88">
        <v>1</v>
      </c>
      <c r="F44" s="103" t="s">
        <v>141</v>
      </c>
      <c r="G44" s="88">
        <v>2</v>
      </c>
      <c r="H44" s="90" t="s">
        <v>142</v>
      </c>
    </row>
    <row r="45" spans="1:8" ht="27.6" x14ac:dyDescent="0.3">
      <c r="A45" s="99">
        <v>9</v>
      </c>
      <c r="B45" s="105" t="s">
        <v>148</v>
      </c>
      <c r="C45" s="179" t="s">
        <v>149</v>
      </c>
      <c r="D45" s="106" t="s">
        <v>11</v>
      </c>
      <c r="E45" s="102">
        <v>1</v>
      </c>
      <c r="F45" s="103" t="s">
        <v>126</v>
      </c>
      <c r="G45" s="102">
        <v>2</v>
      </c>
      <c r="H45" s="107" t="s">
        <v>103</v>
      </c>
    </row>
    <row r="46" spans="1:8" ht="27.6" x14ac:dyDescent="0.3">
      <c r="A46" s="99">
        <v>10</v>
      </c>
      <c r="B46" s="105" t="s">
        <v>150</v>
      </c>
      <c r="C46" s="179" t="s">
        <v>151</v>
      </c>
      <c r="D46" s="108" t="s">
        <v>11</v>
      </c>
      <c r="E46" s="102">
        <v>1</v>
      </c>
      <c r="F46" s="103" t="s">
        <v>152</v>
      </c>
      <c r="G46" s="102">
        <v>6</v>
      </c>
      <c r="H46" s="107" t="s">
        <v>103</v>
      </c>
    </row>
    <row r="47" spans="1:8" ht="27.6" x14ac:dyDescent="0.3">
      <c r="A47" s="99">
        <v>11</v>
      </c>
      <c r="B47" s="100" t="s">
        <v>153</v>
      </c>
      <c r="C47" s="180" t="s">
        <v>154</v>
      </c>
      <c r="D47" s="108" t="s">
        <v>11</v>
      </c>
      <c r="E47" s="102">
        <v>1</v>
      </c>
      <c r="F47" s="89" t="s">
        <v>136</v>
      </c>
      <c r="G47" s="102">
        <v>11</v>
      </c>
      <c r="H47" s="90" t="s">
        <v>142</v>
      </c>
    </row>
    <row r="48" spans="1:8" x14ac:dyDescent="0.3">
      <c r="A48" s="99">
        <v>12</v>
      </c>
      <c r="B48" s="100" t="s">
        <v>155</v>
      </c>
      <c r="C48" s="180" t="s">
        <v>156</v>
      </c>
      <c r="D48" s="108" t="s">
        <v>11</v>
      </c>
      <c r="E48" s="102">
        <v>2</v>
      </c>
      <c r="F48" s="89" t="s">
        <v>6</v>
      </c>
      <c r="G48" s="102">
        <v>2</v>
      </c>
      <c r="H48" s="90" t="s">
        <v>103</v>
      </c>
    </row>
    <row r="49" spans="1:8" x14ac:dyDescent="0.3">
      <c r="A49" s="99">
        <v>13</v>
      </c>
      <c r="B49" s="100" t="s">
        <v>157</v>
      </c>
      <c r="C49" s="180" t="s">
        <v>158</v>
      </c>
      <c r="D49" s="108" t="s">
        <v>11</v>
      </c>
      <c r="E49" s="102">
        <v>2</v>
      </c>
      <c r="F49" s="89" t="s">
        <v>6</v>
      </c>
      <c r="G49" s="102">
        <v>2</v>
      </c>
      <c r="H49" s="90" t="s">
        <v>103</v>
      </c>
    </row>
    <row r="50" spans="1:8" x14ac:dyDescent="0.3">
      <c r="A50" s="99">
        <v>14</v>
      </c>
      <c r="B50" s="100" t="s">
        <v>159</v>
      </c>
      <c r="C50" s="180" t="s">
        <v>160</v>
      </c>
      <c r="D50" s="108" t="s">
        <v>11</v>
      </c>
      <c r="E50" s="102">
        <v>2</v>
      </c>
      <c r="F50" s="89" t="s">
        <v>6</v>
      </c>
      <c r="G50" s="102">
        <v>2</v>
      </c>
      <c r="H50" s="90" t="s">
        <v>103</v>
      </c>
    </row>
    <row r="51" spans="1:8" x14ac:dyDescent="0.3">
      <c r="A51" s="99">
        <v>15</v>
      </c>
      <c r="B51" s="100" t="s">
        <v>161</v>
      </c>
      <c r="C51" s="180" t="s">
        <v>162</v>
      </c>
      <c r="D51" s="108" t="s">
        <v>11</v>
      </c>
      <c r="E51" s="102">
        <v>4</v>
      </c>
      <c r="F51" s="89" t="s">
        <v>6</v>
      </c>
      <c r="G51" s="102">
        <v>4</v>
      </c>
      <c r="H51" s="90" t="s">
        <v>103</v>
      </c>
    </row>
    <row r="52" spans="1:8" x14ac:dyDescent="0.3">
      <c r="A52" s="99">
        <v>16</v>
      </c>
      <c r="B52" s="100" t="s">
        <v>163</v>
      </c>
      <c r="C52" s="180" t="s">
        <v>164</v>
      </c>
      <c r="D52" s="108" t="s">
        <v>11</v>
      </c>
      <c r="E52" s="102">
        <v>4</v>
      </c>
      <c r="F52" s="89" t="s">
        <v>6</v>
      </c>
      <c r="G52" s="102">
        <v>4</v>
      </c>
      <c r="H52" s="90" t="s">
        <v>103</v>
      </c>
    </row>
    <row r="53" spans="1:8" ht="27.6" x14ac:dyDescent="0.3">
      <c r="A53" s="99">
        <v>17</v>
      </c>
      <c r="B53" s="100" t="s">
        <v>165</v>
      </c>
      <c r="C53" s="180" t="s">
        <v>166</v>
      </c>
      <c r="D53" s="108" t="s">
        <v>11</v>
      </c>
      <c r="E53" s="102">
        <v>5</v>
      </c>
      <c r="F53" s="89" t="s">
        <v>6</v>
      </c>
      <c r="G53" s="102">
        <v>5</v>
      </c>
      <c r="H53" s="90" t="s">
        <v>103</v>
      </c>
    </row>
    <row r="54" spans="1:8" ht="27.6" x14ac:dyDescent="0.3">
      <c r="A54" s="99">
        <v>18</v>
      </c>
      <c r="B54" s="105" t="s">
        <v>167</v>
      </c>
      <c r="C54" s="178" t="s">
        <v>168</v>
      </c>
      <c r="D54" s="106" t="s">
        <v>11</v>
      </c>
      <c r="E54" s="88">
        <v>1</v>
      </c>
      <c r="F54" s="89" t="s">
        <v>145</v>
      </c>
      <c r="G54" s="88">
        <v>6</v>
      </c>
      <c r="H54" s="90" t="s">
        <v>103</v>
      </c>
    </row>
    <row r="55" spans="1:8" ht="27.6" x14ac:dyDescent="0.3">
      <c r="A55" s="99">
        <v>19</v>
      </c>
      <c r="B55" s="105" t="s">
        <v>169</v>
      </c>
      <c r="C55" s="180" t="s">
        <v>170</v>
      </c>
      <c r="D55" s="108" t="s">
        <v>11</v>
      </c>
      <c r="E55" s="102">
        <v>1</v>
      </c>
      <c r="F55" s="103" t="s">
        <v>129</v>
      </c>
      <c r="G55" s="102">
        <v>11</v>
      </c>
      <c r="H55" s="107" t="s">
        <v>106</v>
      </c>
    </row>
    <row r="56" spans="1:8" ht="27.6" x14ac:dyDescent="0.3">
      <c r="A56" s="99">
        <v>20</v>
      </c>
      <c r="B56" s="105" t="s">
        <v>171</v>
      </c>
      <c r="C56" s="178" t="s">
        <v>172</v>
      </c>
      <c r="D56" s="101" t="s">
        <v>11</v>
      </c>
      <c r="E56" s="102">
        <v>1</v>
      </c>
      <c r="F56" s="103" t="s">
        <v>129</v>
      </c>
      <c r="G56" s="102">
        <v>11</v>
      </c>
      <c r="H56" s="107" t="s">
        <v>115</v>
      </c>
    </row>
    <row r="57" spans="1:8" ht="27.6" x14ac:dyDescent="0.3">
      <c r="A57" s="99">
        <v>21</v>
      </c>
      <c r="B57" s="91" t="s">
        <v>173</v>
      </c>
      <c r="C57" s="179" t="s">
        <v>174</v>
      </c>
      <c r="D57" s="109" t="s">
        <v>11</v>
      </c>
      <c r="E57" s="102">
        <v>1</v>
      </c>
      <c r="F57" s="103" t="s">
        <v>175</v>
      </c>
      <c r="G57" s="102">
        <v>11</v>
      </c>
      <c r="H57" s="107" t="s">
        <v>103</v>
      </c>
    </row>
    <row r="58" spans="1:8" ht="27.6" x14ac:dyDescent="0.3">
      <c r="A58" s="99">
        <v>22</v>
      </c>
      <c r="B58" s="105" t="s">
        <v>176</v>
      </c>
      <c r="C58" s="175" t="s">
        <v>177</v>
      </c>
      <c r="D58" s="101" t="s">
        <v>11</v>
      </c>
      <c r="E58" s="110">
        <v>1</v>
      </c>
      <c r="F58" s="103" t="s">
        <v>175</v>
      </c>
      <c r="G58" s="110">
        <v>11</v>
      </c>
      <c r="H58" s="107" t="s">
        <v>103</v>
      </c>
    </row>
    <row r="59" spans="1:8" ht="27.6" x14ac:dyDescent="0.3">
      <c r="A59" s="99">
        <v>23</v>
      </c>
      <c r="B59" s="100" t="s">
        <v>178</v>
      </c>
      <c r="C59" s="179" t="s">
        <v>179</v>
      </c>
      <c r="D59" s="101" t="s">
        <v>11</v>
      </c>
      <c r="E59" s="110">
        <v>2</v>
      </c>
      <c r="F59" s="103" t="s">
        <v>180</v>
      </c>
      <c r="G59" s="111">
        <v>22</v>
      </c>
      <c r="H59" s="97" t="s">
        <v>103</v>
      </c>
    </row>
    <row r="60" spans="1:8" ht="27.6" x14ac:dyDescent="0.3">
      <c r="A60" s="99">
        <v>24</v>
      </c>
      <c r="B60" s="100" t="s">
        <v>181</v>
      </c>
      <c r="C60" s="179" t="s">
        <v>182</v>
      </c>
      <c r="D60" s="101" t="s">
        <v>11</v>
      </c>
      <c r="E60" s="88">
        <v>3</v>
      </c>
      <c r="F60" s="103" t="s">
        <v>175</v>
      </c>
      <c r="G60" s="111">
        <v>33</v>
      </c>
      <c r="H60" s="97" t="s">
        <v>103</v>
      </c>
    </row>
    <row r="61" spans="1:8" ht="27.6" x14ac:dyDescent="0.3">
      <c r="A61" s="99">
        <v>25</v>
      </c>
      <c r="B61" s="100" t="s">
        <v>183</v>
      </c>
      <c r="C61" s="175" t="s">
        <v>184</v>
      </c>
      <c r="D61" s="101" t="s">
        <v>11</v>
      </c>
      <c r="E61" s="88">
        <v>1</v>
      </c>
      <c r="F61" s="103" t="s">
        <v>175</v>
      </c>
      <c r="G61" s="111">
        <v>11</v>
      </c>
      <c r="H61" s="97" t="s">
        <v>103</v>
      </c>
    </row>
    <row r="62" spans="1:8" ht="27.6" x14ac:dyDescent="0.3">
      <c r="A62" s="99">
        <v>26</v>
      </c>
      <c r="B62" s="100" t="s">
        <v>185</v>
      </c>
      <c r="C62" s="179" t="s">
        <v>186</v>
      </c>
      <c r="D62" s="101" t="s">
        <v>11</v>
      </c>
      <c r="E62" s="88">
        <v>1</v>
      </c>
      <c r="F62" s="103" t="s">
        <v>175</v>
      </c>
      <c r="G62" s="111">
        <v>11</v>
      </c>
      <c r="H62" s="97" t="s">
        <v>103</v>
      </c>
    </row>
    <row r="63" spans="1:8" ht="27.6" x14ac:dyDescent="0.3">
      <c r="A63" s="99">
        <v>27</v>
      </c>
      <c r="B63" s="100" t="s">
        <v>187</v>
      </c>
      <c r="C63" s="179" t="s">
        <v>188</v>
      </c>
      <c r="D63" s="101" t="s">
        <v>11</v>
      </c>
      <c r="E63" s="88">
        <v>1</v>
      </c>
      <c r="F63" s="103" t="s">
        <v>175</v>
      </c>
      <c r="G63" s="111">
        <v>11</v>
      </c>
      <c r="H63" s="97" t="s">
        <v>103</v>
      </c>
    </row>
    <row r="64" spans="1:8" ht="27.6" x14ac:dyDescent="0.3">
      <c r="A64" s="99">
        <v>28</v>
      </c>
      <c r="B64" s="100" t="s">
        <v>189</v>
      </c>
      <c r="C64" s="181" t="s">
        <v>190</v>
      </c>
      <c r="D64" s="101" t="s">
        <v>11</v>
      </c>
      <c r="E64" s="88">
        <v>1</v>
      </c>
      <c r="F64" s="103" t="s">
        <v>175</v>
      </c>
      <c r="G64" s="111">
        <v>11</v>
      </c>
      <c r="H64" s="97" t="s">
        <v>103</v>
      </c>
    </row>
    <row r="65" spans="1:8" ht="27.6" x14ac:dyDescent="0.3">
      <c r="A65" s="99">
        <v>29</v>
      </c>
      <c r="B65" s="105" t="s">
        <v>191</v>
      </c>
      <c r="C65" s="179" t="s">
        <v>192</v>
      </c>
      <c r="D65" s="109" t="s">
        <v>11</v>
      </c>
      <c r="E65" s="102">
        <v>1</v>
      </c>
      <c r="F65" s="103" t="s">
        <v>175</v>
      </c>
      <c r="G65" s="112">
        <v>11</v>
      </c>
      <c r="H65" s="97" t="s">
        <v>103</v>
      </c>
    </row>
    <row r="66" spans="1:8" ht="27.6" x14ac:dyDescent="0.3">
      <c r="A66" s="99">
        <v>30</v>
      </c>
      <c r="B66" s="100" t="s">
        <v>193</v>
      </c>
      <c r="C66" s="175" t="s">
        <v>194</v>
      </c>
      <c r="D66" s="101" t="s">
        <v>11</v>
      </c>
      <c r="E66" s="88">
        <v>1</v>
      </c>
      <c r="F66" s="103" t="s">
        <v>195</v>
      </c>
      <c r="G66" s="111">
        <v>11</v>
      </c>
      <c r="H66" s="97" t="s">
        <v>103</v>
      </c>
    </row>
    <row r="67" spans="1:8" ht="27.6" x14ac:dyDescent="0.3">
      <c r="A67" s="99">
        <v>31</v>
      </c>
      <c r="B67" s="91" t="s">
        <v>196</v>
      </c>
      <c r="C67" s="179" t="s">
        <v>197</v>
      </c>
      <c r="D67" s="101" t="s">
        <v>11</v>
      </c>
      <c r="E67" s="88">
        <v>1</v>
      </c>
      <c r="F67" s="103" t="s">
        <v>175</v>
      </c>
      <c r="G67" s="111">
        <v>11</v>
      </c>
      <c r="H67" s="97" t="s">
        <v>103</v>
      </c>
    </row>
    <row r="68" spans="1:8" ht="27.6" x14ac:dyDescent="0.3">
      <c r="A68" s="99">
        <v>32</v>
      </c>
      <c r="B68" s="91" t="s">
        <v>198</v>
      </c>
      <c r="C68" s="177" t="s">
        <v>199</v>
      </c>
      <c r="D68" s="101" t="s">
        <v>11</v>
      </c>
      <c r="E68" s="110">
        <v>1</v>
      </c>
      <c r="F68" s="103" t="s">
        <v>175</v>
      </c>
      <c r="G68" s="113">
        <v>11</v>
      </c>
      <c r="H68" s="97" t="s">
        <v>103</v>
      </c>
    </row>
    <row r="69" spans="1:8" ht="39.6" x14ac:dyDescent="0.3">
      <c r="A69" s="99">
        <v>33</v>
      </c>
      <c r="B69" s="100" t="s">
        <v>200</v>
      </c>
      <c r="C69" s="182" t="s">
        <v>201</v>
      </c>
      <c r="D69" s="101" t="s">
        <v>11</v>
      </c>
      <c r="E69" s="110">
        <v>1</v>
      </c>
      <c r="F69" s="103" t="s">
        <v>175</v>
      </c>
      <c r="G69" s="113">
        <v>11</v>
      </c>
      <c r="H69" s="114" t="s">
        <v>103</v>
      </c>
    </row>
    <row r="70" spans="1:8" ht="27.6" x14ac:dyDescent="0.3">
      <c r="A70" s="99">
        <v>34</v>
      </c>
      <c r="B70" s="100" t="s">
        <v>202</v>
      </c>
      <c r="C70" s="175" t="s">
        <v>203</v>
      </c>
      <c r="D70" s="101" t="s">
        <v>11</v>
      </c>
      <c r="E70" s="110">
        <v>1</v>
      </c>
      <c r="F70" s="89" t="s">
        <v>129</v>
      </c>
      <c r="G70" s="113">
        <v>11</v>
      </c>
      <c r="H70" s="97" t="s">
        <v>103</v>
      </c>
    </row>
    <row r="71" spans="1:8" ht="27.6" x14ac:dyDescent="0.3">
      <c r="A71" s="99">
        <v>35</v>
      </c>
      <c r="B71" s="115" t="s">
        <v>204</v>
      </c>
      <c r="C71" s="175" t="s">
        <v>205</v>
      </c>
      <c r="D71" s="101" t="s">
        <v>11</v>
      </c>
      <c r="E71" s="110">
        <v>3</v>
      </c>
      <c r="F71" s="103" t="s">
        <v>175</v>
      </c>
      <c r="G71" s="113">
        <v>33</v>
      </c>
      <c r="H71" s="97" t="s">
        <v>103</v>
      </c>
    </row>
    <row r="72" spans="1:8" ht="27.6" x14ac:dyDescent="0.3">
      <c r="A72" s="99">
        <v>36</v>
      </c>
      <c r="B72" s="91" t="s">
        <v>206</v>
      </c>
      <c r="C72" s="177" t="s">
        <v>207</v>
      </c>
      <c r="D72" s="101" t="s">
        <v>11</v>
      </c>
      <c r="E72" s="110">
        <v>1</v>
      </c>
      <c r="F72" s="103" t="s">
        <v>175</v>
      </c>
      <c r="G72" s="113">
        <v>11</v>
      </c>
      <c r="H72" s="97" t="s">
        <v>103</v>
      </c>
    </row>
    <row r="73" spans="1:8" ht="27.6" x14ac:dyDescent="0.3">
      <c r="A73" s="99">
        <v>37</v>
      </c>
      <c r="B73" s="115" t="s">
        <v>208</v>
      </c>
      <c r="C73" s="177" t="s">
        <v>209</v>
      </c>
      <c r="D73" s="101" t="s">
        <v>11</v>
      </c>
      <c r="E73" s="110">
        <v>1</v>
      </c>
      <c r="F73" s="103" t="s">
        <v>175</v>
      </c>
      <c r="G73" s="110">
        <v>11</v>
      </c>
      <c r="H73" s="97" t="s">
        <v>103</v>
      </c>
    </row>
    <row r="74" spans="1:8" ht="27.6" x14ac:dyDescent="0.3">
      <c r="A74" s="99">
        <v>38</v>
      </c>
      <c r="B74" s="91" t="s">
        <v>210</v>
      </c>
      <c r="C74" s="183" t="s">
        <v>211</v>
      </c>
      <c r="D74" s="101" t="s">
        <v>11</v>
      </c>
      <c r="E74" s="110">
        <v>1</v>
      </c>
      <c r="F74" s="103" t="s">
        <v>175</v>
      </c>
      <c r="G74" s="110">
        <v>11</v>
      </c>
      <c r="H74" s="97" t="s">
        <v>103</v>
      </c>
    </row>
    <row r="75" spans="1:8" ht="27.6" x14ac:dyDescent="0.3">
      <c r="A75" s="99">
        <v>39</v>
      </c>
      <c r="B75" s="115" t="s">
        <v>212</v>
      </c>
      <c r="C75" s="183" t="s">
        <v>213</v>
      </c>
      <c r="D75" s="101" t="s">
        <v>11</v>
      </c>
      <c r="E75" s="110">
        <v>1</v>
      </c>
      <c r="F75" s="103" t="s">
        <v>175</v>
      </c>
      <c r="G75" s="110">
        <v>11</v>
      </c>
      <c r="H75" s="97" t="s">
        <v>103</v>
      </c>
    </row>
    <row r="76" spans="1:8" ht="27.6" x14ac:dyDescent="0.3">
      <c r="A76" s="99">
        <v>40</v>
      </c>
      <c r="B76" s="115" t="s">
        <v>214</v>
      </c>
      <c r="C76" s="183" t="s">
        <v>215</v>
      </c>
      <c r="D76" s="101" t="s">
        <v>11</v>
      </c>
      <c r="E76" s="110">
        <v>1</v>
      </c>
      <c r="F76" s="103" t="s">
        <v>175</v>
      </c>
      <c r="G76" s="110">
        <v>11</v>
      </c>
      <c r="H76" s="97" t="s">
        <v>103</v>
      </c>
    </row>
    <row r="77" spans="1:8" ht="27.6" x14ac:dyDescent="0.3">
      <c r="A77" s="99">
        <v>41</v>
      </c>
      <c r="B77" s="115" t="s">
        <v>216</v>
      </c>
      <c r="C77" s="183" t="s">
        <v>217</v>
      </c>
      <c r="D77" s="101" t="s">
        <v>11</v>
      </c>
      <c r="E77" s="110">
        <v>1</v>
      </c>
      <c r="F77" s="103" t="s">
        <v>175</v>
      </c>
      <c r="G77" s="110">
        <v>11</v>
      </c>
      <c r="H77" s="97" t="s">
        <v>103</v>
      </c>
    </row>
    <row r="78" spans="1:8" ht="27.6" x14ac:dyDescent="0.3">
      <c r="A78" s="99">
        <v>42</v>
      </c>
      <c r="B78" s="115" t="s">
        <v>218</v>
      </c>
      <c r="C78" s="183" t="s">
        <v>219</v>
      </c>
      <c r="D78" s="101" t="s">
        <v>11</v>
      </c>
      <c r="E78" s="110">
        <v>1</v>
      </c>
      <c r="F78" s="103" t="s">
        <v>175</v>
      </c>
      <c r="G78" s="110">
        <v>11</v>
      </c>
      <c r="H78" s="97" t="s">
        <v>103</v>
      </c>
    </row>
    <row r="79" spans="1:8" ht="27.6" x14ac:dyDescent="0.3">
      <c r="A79" s="99">
        <v>43</v>
      </c>
      <c r="B79" s="115" t="s">
        <v>220</v>
      </c>
      <c r="C79" s="183" t="s">
        <v>221</v>
      </c>
      <c r="D79" s="101" t="s">
        <v>11</v>
      </c>
      <c r="E79" s="110">
        <v>2</v>
      </c>
      <c r="F79" s="103" t="s">
        <v>195</v>
      </c>
      <c r="G79" s="110">
        <v>22</v>
      </c>
      <c r="H79" s="97" t="s">
        <v>103</v>
      </c>
    </row>
    <row r="80" spans="1:8" ht="27.6" x14ac:dyDescent="0.3">
      <c r="A80" s="99">
        <v>44</v>
      </c>
      <c r="B80" s="115" t="s">
        <v>222</v>
      </c>
      <c r="C80" s="183" t="s">
        <v>223</v>
      </c>
      <c r="D80" s="101" t="s">
        <v>11</v>
      </c>
      <c r="E80" s="110">
        <v>2</v>
      </c>
      <c r="F80" s="103" t="s">
        <v>195</v>
      </c>
      <c r="G80" s="110">
        <v>22</v>
      </c>
      <c r="H80" s="97" t="s">
        <v>103</v>
      </c>
    </row>
    <row r="81" spans="1:8" ht="27.6" x14ac:dyDescent="0.3">
      <c r="A81" s="99">
        <v>45</v>
      </c>
      <c r="B81" s="115" t="s">
        <v>224</v>
      </c>
      <c r="C81" s="183" t="s">
        <v>225</v>
      </c>
      <c r="D81" s="101" t="s">
        <v>11</v>
      </c>
      <c r="E81" s="110">
        <v>1</v>
      </c>
      <c r="F81" s="103" t="s">
        <v>175</v>
      </c>
      <c r="G81" s="110">
        <v>11</v>
      </c>
      <c r="H81" s="97" t="s">
        <v>103</v>
      </c>
    </row>
    <row r="82" spans="1:8" ht="27.6" x14ac:dyDescent="0.3">
      <c r="A82" s="99">
        <v>46</v>
      </c>
      <c r="B82" s="115" t="s">
        <v>226</v>
      </c>
      <c r="C82" s="183" t="s">
        <v>227</v>
      </c>
      <c r="D82" s="101" t="s">
        <v>11</v>
      </c>
      <c r="E82" s="110">
        <v>1</v>
      </c>
      <c r="F82" s="103" t="s">
        <v>175</v>
      </c>
      <c r="G82" s="110">
        <v>11</v>
      </c>
      <c r="H82" s="97" t="s">
        <v>103</v>
      </c>
    </row>
    <row r="83" spans="1:8" ht="27.6" x14ac:dyDescent="0.3">
      <c r="A83" s="99">
        <v>47</v>
      </c>
      <c r="B83" s="91" t="s">
        <v>228</v>
      </c>
      <c r="C83" s="179" t="s">
        <v>229</v>
      </c>
      <c r="D83" s="101" t="s">
        <v>11</v>
      </c>
      <c r="E83" s="110">
        <v>1</v>
      </c>
      <c r="F83" s="103" t="s">
        <v>175</v>
      </c>
      <c r="G83" s="110">
        <v>11</v>
      </c>
      <c r="H83" s="97" t="s">
        <v>103</v>
      </c>
    </row>
    <row r="84" spans="1:8" ht="27.6" x14ac:dyDescent="0.3">
      <c r="A84" s="99">
        <v>48</v>
      </c>
      <c r="B84" s="91" t="s">
        <v>230</v>
      </c>
      <c r="C84" s="177" t="s">
        <v>231</v>
      </c>
      <c r="D84" s="101" t="s">
        <v>11</v>
      </c>
      <c r="E84" s="110">
        <v>1</v>
      </c>
      <c r="F84" s="103" t="s">
        <v>175</v>
      </c>
      <c r="G84" s="110">
        <v>11</v>
      </c>
      <c r="H84" s="97" t="s">
        <v>103</v>
      </c>
    </row>
    <row r="85" spans="1:8" ht="27.6" x14ac:dyDescent="0.3">
      <c r="A85" s="99">
        <v>49</v>
      </c>
      <c r="B85" s="116" t="s">
        <v>232</v>
      </c>
      <c r="C85" s="184" t="s">
        <v>233</v>
      </c>
      <c r="D85" s="101" t="s">
        <v>11</v>
      </c>
      <c r="E85" s="110">
        <v>1</v>
      </c>
      <c r="F85" s="103" t="s">
        <v>175</v>
      </c>
      <c r="G85" s="110">
        <v>11</v>
      </c>
      <c r="H85" s="97" t="s">
        <v>103</v>
      </c>
    </row>
    <row r="86" spans="1:8" ht="27.6" x14ac:dyDescent="0.3">
      <c r="A86" s="99">
        <v>50</v>
      </c>
      <c r="B86" s="115" t="s">
        <v>234</v>
      </c>
      <c r="C86" s="183" t="s">
        <v>235</v>
      </c>
      <c r="D86" s="101" t="s">
        <v>11</v>
      </c>
      <c r="E86" s="110">
        <v>1</v>
      </c>
      <c r="F86" s="103" t="s">
        <v>175</v>
      </c>
      <c r="G86" s="110">
        <v>11</v>
      </c>
      <c r="H86" s="97" t="s">
        <v>103</v>
      </c>
    </row>
    <row r="87" spans="1:8" ht="15" thickBot="1" x14ac:dyDescent="0.35">
      <c r="A87" s="306" t="s">
        <v>15</v>
      </c>
      <c r="B87" s="307"/>
      <c r="C87" s="307"/>
      <c r="D87" s="307"/>
      <c r="E87" s="307"/>
      <c r="F87" s="307"/>
      <c r="G87" s="307"/>
      <c r="H87" s="308"/>
    </row>
    <row r="88" spans="1:8" x14ac:dyDescent="0.3">
      <c r="A88" s="294" t="s">
        <v>13</v>
      </c>
      <c r="B88" s="295"/>
      <c r="C88" s="295"/>
      <c r="D88" s="295"/>
      <c r="E88" s="295"/>
      <c r="F88" s="295"/>
      <c r="G88" s="295"/>
      <c r="H88" s="296"/>
    </row>
    <row r="89" spans="1:8" x14ac:dyDescent="0.3">
      <c r="A89" s="297" t="s">
        <v>236</v>
      </c>
      <c r="B89" s="298"/>
      <c r="C89" s="298"/>
      <c r="D89" s="298"/>
      <c r="E89" s="298"/>
      <c r="F89" s="298"/>
      <c r="G89" s="298"/>
      <c r="H89" s="299"/>
    </row>
    <row r="90" spans="1:8" x14ac:dyDescent="0.3">
      <c r="A90" s="274" t="s">
        <v>118</v>
      </c>
      <c r="B90" s="275"/>
      <c r="C90" s="275"/>
      <c r="D90" s="275"/>
      <c r="E90" s="275"/>
      <c r="F90" s="275"/>
      <c r="G90" s="275"/>
      <c r="H90" s="276"/>
    </row>
    <row r="91" spans="1:8" x14ac:dyDescent="0.3">
      <c r="A91" s="297" t="s">
        <v>237</v>
      </c>
      <c r="B91" s="298"/>
      <c r="C91" s="298"/>
      <c r="D91" s="298"/>
      <c r="E91" s="298"/>
      <c r="F91" s="298"/>
      <c r="G91" s="298"/>
      <c r="H91" s="299"/>
    </row>
    <row r="92" spans="1:8" x14ac:dyDescent="0.3">
      <c r="A92" s="274" t="s">
        <v>238</v>
      </c>
      <c r="B92" s="275"/>
      <c r="C92" s="275"/>
      <c r="D92" s="275"/>
      <c r="E92" s="275"/>
      <c r="F92" s="275"/>
      <c r="G92" s="275"/>
      <c r="H92" s="276"/>
    </row>
    <row r="93" spans="1:8" x14ac:dyDescent="0.3">
      <c r="A93" s="274" t="s">
        <v>94</v>
      </c>
      <c r="B93" s="275"/>
      <c r="C93" s="275"/>
      <c r="D93" s="275"/>
      <c r="E93" s="275"/>
      <c r="F93" s="275"/>
      <c r="G93" s="275"/>
      <c r="H93" s="276"/>
    </row>
    <row r="94" spans="1:8" x14ac:dyDescent="0.3">
      <c r="A94" s="309" t="s">
        <v>239</v>
      </c>
      <c r="B94" s="310"/>
      <c r="C94" s="310"/>
      <c r="D94" s="310"/>
      <c r="E94" s="310"/>
      <c r="F94" s="310"/>
      <c r="G94" s="310"/>
      <c r="H94" s="311"/>
    </row>
    <row r="95" spans="1:8" x14ac:dyDescent="0.3">
      <c r="A95" s="303" t="s">
        <v>240</v>
      </c>
      <c r="B95" s="304"/>
      <c r="C95" s="304"/>
      <c r="D95" s="304"/>
      <c r="E95" s="304"/>
      <c r="F95" s="304"/>
      <c r="G95" s="304"/>
      <c r="H95" s="305"/>
    </row>
    <row r="96" spans="1:8" x14ac:dyDescent="0.3">
      <c r="A96" s="303" t="s">
        <v>97</v>
      </c>
      <c r="B96" s="304"/>
      <c r="C96" s="304"/>
      <c r="D96" s="304"/>
      <c r="E96" s="304"/>
      <c r="F96" s="304"/>
      <c r="G96" s="304"/>
      <c r="H96" s="305"/>
    </row>
    <row r="97" spans="1:8" ht="41.4" x14ac:dyDescent="0.3">
      <c r="A97" s="83" t="s">
        <v>0</v>
      </c>
      <c r="B97" s="84" t="s">
        <v>1</v>
      </c>
      <c r="C97" s="173" t="s">
        <v>10</v>
      </c>
      <c r="D97" s="84" t="s">
        <v>2</v>
      </c>
      <c r="E97" s="84" t="s">
        <v>4</v>
      </c>
      <c r="F97" s="84" t="s">
        <v>3</v>
      </c>
      <c r="G97" s="84" t="s">
        <v>8</v>
      </c>
      <c r="H97" s="85" t="s">
        <v>99</v>
      </c>
    </row>
    <row r="98" spans="1:8" x14ac:dyDescent="0.3">
      <c r="A98" s="117">
        <v>1</v>
      </c>
      <c r="B98" s="118" t="s">
        <v>241</v>
      </c>
      <c r="C98" s="185" t="s">
        <v>242</v>
      </c>
      <c r="D98" s="119" t="s">
        <v>5</v>
      </c>
      <c r="E98" s="120">
        <v>1</v>
      </c>
      <c r="F98" s="120" t="s">
        <v>6</v>
      </c>
      <c r="G98" s="119">
        <f>E98</f>
        <v>1</v>
      </c>
      <c r="H98" s="121" t="s">
        <v>103</v>
      </c>
    </row>
    <row r="99" spans="1:8" ht="27.6" x14ac:dyDescent="0.3">
      <c r="A99" s="117">
        <v>2</v>
      </c>
      <c r="B99" s="122" t="s">
        <v>243</v>
      </c>
      <c r="C99" s="179" t="s">
        <v>244</v>
      </c>
      <c r="D99" s="120" t="s">
        <v>5</v>
      </c>
      <c r="E99" s="120">
        <v>1</v>
      </c>
      <c r="F99" s="120" t="s">
        <v>6</v>
      </c>
      <c r="G99" s="119">
        <v>1</v>
      </c>
      <c r="H99" s="121" t="s">
        <v>103</v>
      </c>
    </row>
    <row r="100" spans="1:8" x14ac:dyDescent="0.3">
      <c r="A100" s="123">
        <v>3</v>
      </c>
      <c r="B100" s="124" t="s">
        <v>245</v>
      </c>
      <c r="C100" s="181" t="s">
        <v>246</v>
      </c>
      <c r="D100" s="125" t="s">
        <v>7</v>
      </c>
      <c r="E100" s="125">
        <v>1</v>
      </c>
      <c r="F100" s="125" t="s">
        <v>6</v>
      </c>
      <c r="G100" s="125">
        <f>E100</f>
        <v>1</v>
      </c>
      <c r="H100" s="126" t="s">
        <v>103</v>
      </c>
    </row>
    <row r="101" spans="1:8" x14ac:dyDescent="0.3">
      <c r="A101" s="123">
        <v>4</v>
      </c>
      <c r="B101" s="127" t="s">
        <v>60</v>
      </c>
      <c r="C101" s="186" t="s">
        <v>247</v>
      </c>
      <c r="D101" s="125" t="s">
        <v>7</v>
      </c>
      <c r="E101" s="125">
        <v>1</v>
      </c>
      <c r="F101" s="125" t="s">
        <v>6</v>
      </c>
      <c r="G101" s="125">
        <v>1</v>
      </c>
      <c r="H101" s="126" t="s">
        <v>103</v>
      </c>
    </row>
    <row r="102" spans="1:8" x14ac:dyDescent="0.3">
      <c r="A102" s="123">
        <v>5</v>
      </c>
      <c r="B102" s="127" t="s">
        <v>62</v>
      </c>
      <c r="C102" s="186" t="s">
        <v>248</v>
      </c>
      <c r="D102" s="125" t="s">
        <v>7</v>
      </c>
      <c r="E102" s="125">
        <v>1</v>
      </c>
      <c r="F102" s="125" t="s">
        <v>6</v>
      </c>
      <c r="G102" s="125">
        <v>1</v>
      </c>
      <c r="H102" s="126" t="s">
        <v>103</v>
      </c>
    </row>
    <row r="103" spans="1:8" x14ac:dyDescent="0.3">
      <c r="A103" s="123">
        <v>6</v>
      </c>
      <c r="B103" s="127" t="s">
        <v>63</v>
      </c>
      <c r="C103" s="186" t="s">
        <v>249</v>
      </c>
      <c r="D103" s="125" t="s">
        <v>7</v>
      </c>
      <c r="E103" s="125">
        <v>1</v>
      </c>
      <c r="F103" s="125" t="s">
        <v>6</v>
      </c>
      <c r="G103" s="125">
        <v>1</v>
      </c>
      <c r="H103" s="126" t="s">
        <v>103</v>
      </c>
    </row>
    <row r="104" spans="1:8" ht="21" x14ac:dyDescent="0.3">
      <c r="A104" s="315" t="s">
        <v>14</v>
      </c>
      <c r="B104" s="316"/>
      <c r="C104" s="316"/>
      <c r="D104" s="316"/>
      <c r="E104" s="316"/>
      <c r="F104" s="316"/>
      <c r="G104" s="316"/>
      <c r="H104" s="317"/>
    </row>
    <row r="105" spans="1:8" ht="41.4" x14ac:dyDescent="0.3">
      <c r="A105" s="128" t="s">
        <v>0</v>
      </c>
      <c r="B105" s="129" t="s">
        <v>1</v>
      </c>
      <c r="C105" s="5" t="s">
        <v>10</v>
      </c>
      <c r="D105" s="129" t="s">
        <v>2</v>
      </c>
      <c r="E105" s="129" t="s">
        <v>4</v>
      </c>
      <c r="F105" s="129" t="s">
        <v>3</v>
      </c>
      <c r="G105" s="129" t="s">
        <v>8</v>
      </c>
      <c r="H105" s="130" t="s">
        <v>99</v>
      </c>
    </row>
    <row r="106" spans="1:8" x14ac:dyDescent="0.3">
      <c r="A106" s="117">
        <v>1</v>
      </c>
      <c r="B106" s="131" t="s">
        <v>20</v>
      </c>
      <c r="C106" s="175" t="s">
        <v>250</v>
      </c>
      <c r="D106" s="119" t="s">
        <v>9</v>
      </c>
      <c r="E106" s="120">
        <v>1</v>
      </c>
      <c r="F106" s="120" t="s">
        <v>6</v>
      </c>
      <c r="G106" s="119">
        <f>E106</f>
        <v>1</v>
      </c>
      <c r="H106" s="121" t="s">
        <v>251</v>
      </c>
    </row>
    <row r="107" spans="1:8" x14ac:dyDescent="0.3">
      <c r="A107" s="123">
        <v>2</v>
      </c>
      <c r="B107" s="118" t="s">
        <v>21</v>
      </c>
      <c r="C107" s="175" t="s">
        <v>252</v>
      </c>
      <c r="D107" s="119" t="s">
        <v>9</v>
      </c>
      <c r="E107" s="119">
        <v>2</v>
      </c>
      <c r="F107" s="119" t="s">
        <v>6</v>
      </c>
      <c r="G107" s="119">
        <v>2</v>
      </c>
      <c r="H107" s="121" t="s">
        <v>251</v>
      </c>
    </row>
    <row r="108" spans="1:8" x14ac:dyDescent="0.3">
      <c r="A108" s="123">
        <v>3</v>
      </c>
      <c r="B108" s="118" t="s">
        <v>253</v>
      </c>
      <c r="C108" s="175" t="s">
        <v>254</v>
      </c>
      <c r="D108" s="119" t="s">
        <v>9</v>
      </c>
      <c r="E108" s="119">
        <v>1</v>
      </c>
      <c r="F108" s="119" t="s">
        <v>6</v>
      </c>
      <c r="G108" s="119">
        <f t="shared" ref="G108:G109" si="0">E108</f>
        <v>1</v>
      </c>
      <c r="H108" s="121" t="s">
        <v>251</v>
      </c>
    </row>
    <row r="109" spans="1:8" x14ac:dyDescent="0.3">
      <c r="A109" s="123">
        <v>4</v>
      </c>
      <c r="B109" s="118" t="s">
        <v>22</v>
      </c>
      <c r="C109" s="175" t="s">
        <v>255</v>
      </c>
      <c r="D109" s="119" t="s">
        <v>9</v>
      </c>
      <c r="E109" s="119">
        <v>1</v>
      </c>
      <c r="F109" s="119" t="s">
        <v>6</v>
      </c>
      <c r="G109" s="119">
        <f t="shared" si="0"/>
        <v>1</v>
      </c>
      <c r="H109" s="121" t="s">
        <v>251</v>
      </c>
    </row>
    <row r="110" spans="1:8" x14ac:dyDescent="0.3">
      <c r="A110" s="132">
        <v>5</v>
      </c>
      <c r="B110" s="118" t="s">
        <v>36</v>
      </c>
      <c r="C110" s="175" t="s">
        <v>256</v>
      </c>
      <c r="D110" s="119" t="s">
        <v>9</v>
      </c>
      <c r="E110" s="120">
        <v>11</v>
      </c>
      <c r="F110" s="119" t="s">
        <v>6</v>
      </c>
      <c r="G110" s="119">
        <v>11</v>
      </c>
      <c r="H110" s="121" t="s">
        <v>251</v>
      </c>
    </row>
    <row r="111" spans="1:8" x14ac:dyDescent="0.3">
      <c r="A111" s="132">
        <v>6</v>
      </c>
      <c r="B111" s="118" t="s">
        <v>257</v>
      </c>
      <c r="C111" s="175" t="s">
        <v>258</v>
      </c>
      <c r="D111" s="119" t="s">
        <v>32</v>
      </c>
      <c r="E111" s="119">
        <v>11</v>
      </c>
      <c r="F111" s="119" t="s">
        <v>6</v>
      </c>
      <c r="G111" s="119">
        <v>11</v>
      </c>
      <c r="H111" s="121" t="s">
        <v>251</v>
      </c>
    </row>
    <row r="112" spans="1:8" ht="27.6" x14ac:dyDescent="0.3">
      <c r="A112" s="132">
        <v>7</v>
      </c>
      <c r="B112" s="87" t="s">
        <v>259</v>
      </c>
      <c r="C112" s="175" t="s">
        <v>260</v>
      </c>
      <c r="D112" s="119" t="s">
        <v>32</v>
      </c>
      <c r="E112" s="119">
        <v>11</v>
      </c>
      <c r="F112" s="119" t="s">
        <v>261</v>
      </c>
      <c r="G112" s="119">
        <v>11</v>
      </c>
      <c r="H112" s="121" t="s">
        <v>251</v>
      </c>
    </row>
    <row r="113" spans="1:8" x14ac:dyDescent="0.3">
      <c r="A113" s="132">
        <v>8</v>
      </c>
      <c r="B113" s="118" t="s">
        <v>262</v>
      </c>
      <c r="C113" s="175" t="s">
        <v>263</v>
      </c>
      <c r="D113" s="119" t="s">
        <v>32</v>
      </c>
      <c r="E113" s="119">
        <v>11</v>
      </c>
      <c r="F113" s="119" t="s">
        <v>261</v>
      </c>
      <c r="G113" s="119">
        <v>11</v>
      </c>
      <c r="H113" s="121" t="s">
        <v>251</v>
      </c>
    </row>
    <row r="114" spans="1:8" x14ac:dyDescent="0.3">
      <c r="A114" s="133">
        <v>9</v>
      </c>
      <c r="B114" s="134" t="s">
        <v>264</v>
      </c>
      <c r="C114" s="187" t="s">
        <v>265</v>
      </c>
      <c r="D114" s="7" t="s">
        <v>32</v>
      </c>
      <c r="E114" s="7">
        <v>11</v>
      </c>
      <c r="F114" s="7" t="s">
        <v>6</v>
      </c>
      <c r="G114" s="7">
        <v>11</v>
      </c>
      <c r="H114" s="121" t="s">
        <v>251</v>
      </c>
    </row>
    <row r="115" spans="1:8" x14ac:dyDescent="0.3">
      <c r="A115" s="135">
        <v>10</v>
      </c>
      <c r="B115" s="20" t="s">
        <v>266</v>
      </c>
      <c r="C115" s="188" t="s">
        <v>267</v>
      </c>
      <c r="D115" s="119" t="s">
        <v>9</v>
      </c>
      <c r="E115" s="120">
        <v>1</v>
      </c>
      <c r="F115" s="120" t="s">
        <v>6</v>
      </c>
      <c r="G115" s="119">
        <f>E115</f>
        <v>1</v>
      </c>
      <c r="H115" s="121" t="s">
        <v>251</v>
      </c>
    </row>
    <row r="116" spans="1:8" ht="15" thickBot="1" x14ac:dyDescent="0.35">
      <c r="A116" s="136">
        <v>11</v>
      </c>
      <c r="B116" s="137" t="s">
        <v>268</v>
      </c>
      <c r="C116" s="189" t="s">
        <v>269</v>
      </c>
      <c r="D116" s="138" t="s">
        <v>32</v>
      </c>
      <c r="E116" s="138">
        <v>1</v>
      </c>
      <c r="F116" s="138" t="s">
        <v>6</v>
      </c>
      <c r="G116" s="138">
        <v>11</v>
      </c>
      <c r="H116" s="121" t="s">
        <v>251</v>
      </c>
    </row>
    <row r="117" spans="1:8" ht="21.6" thickBot="1" x14ac:dyDescent="0.45">
      <c r="A117" s="318" t="s">
        <v>270</v>
      </c>
      <c r="B117" s="318"/>
      <c r="C117" s="318"/>
      <c r="D117" s="318"/>
      <c r="E117" s="318"/>
      <c r="F117" s="318"/>
      <c r="G117" s="318"/>
      <c r="H117" s="318"/>
    </row>
    <row r="118" spans="1:8" ht="15.6" x14ac:dyDescent="0.3">
      <c r="A118" s="319" t="s">
        <v>271</v>
      </c>
      <c r="B118" s="320"/>
      <c r="C118" s="320"/>
      <c r="D118" s="320"/>
      <c r="E118" s="320"/>
      <c r="F118" s="320"/>
      <c r="G118" s="320"/>
      <c r="H118" s="321"/>
    </row>
    <row r="119" spans="1:8" ht="15.6" x14ac:dyDescent="0.3">
      <c r="A119" s="322" t="s">
        <v>272</v>
      </c>
      <c r="B119" s="323"/>
      <c r="C119" s="323"/>
      <c r="D119" s="323"/>
      <c r="E119" s="323"/>
      <c r="F119" s="323"/>
      <c r="G119" s="323"/>
      <c r="H119" s="324"/>
    </row>
    <row r="120" spans="1:8" x14ac:dyDescent="0.3">
      <c r="A120" s="325" t="s">
        <v>273</v>
      </c>
      <c r="B120" s="326"/>
      <c r="C120" s="326"/>
      <c r="D120" s="326"/>
      <c r="E120" s="326"/>
      <c r="F120" s="326"/>
      <c r="G120" s="326"/>
      <c r="H120" s="327"/>
    </row>
    <row r="121" spans="1:8" x14ac:dyDescent="0.3">
      <c r="A121" s="325" t="s">
        <v>274</v>
      </c>
      <c r="B121" s="326"/>
      <c r="C121" s="326"/>
      <c r="D121" s="326"/>
      <c r="E121" s="326"/>
      <c r="F121" s="326"/>
      <c r="G121" s="326"/>
      <c r="H121" s="327"/>
    </row>
    <row r="122" spans="1:8" ht="21" x14ac:dyDescent="0.3">
      <c r="A122" s="328" t="s">
        <v>275</v>
      </c>
      <c r="B122" s="329"/>
      <c r="C122" s="329"/>
      <c r="D122" s="329"/>
      <c r="E122" s="329"/>
      <c r="F122" s="329"/>
      <c r="G122" s="329"/>
      <c r="H122" s="330"/>
    </row>
    <row r="123" spans="1:8" ht="21.6" thickBot="1" x14ac:dyDescent="0.35">
      <c r="A123" s="331" t="s">
        <v>12</v>
      </c>
      <c r="B123" s="332"/>
      <c r="C123" s="332"/>
      <c r="D123" s="332"/>
      <c r="E123" s="332"/>
      <c r="F123" s="332"/>
      <c r="G123" s="332"/>
      <c r="H123" s="332"/>
    </row>
    <row r="124" spans="1:8" x14ac:dyDescent="0.3">
      <c r="A124" s="333" t="s">
        <v>13</v>
      </c>
      <c r="B124" s="334"/>
      <c r="C124" s="334"/>
      <c r="D124" s="334"/>
      <c r="E124" s="334"/>
      <c r="F124" s="334"/>
      <c r="G124" s="334"/>
      <c r="H124" s="335"/>
    </row>
    <row r="125" spans="1:8" x14ac:dyDescent="0.3">
      <c r="A125" s="312" t="s">
        <v>276</v>
      </c>
      <c r="B125" s="313"/>
      <c r="C125" s="313"/>
      <c r="D125" s="313"/>
      <c r="E125" s="313"/>
      <c r="F125" s="313"/>
      <c r="G125" s="313"/>
      <c r="H125" s="314"/>
    </row>
    <row r="126" spans="1:8" x14ac:dyDescent="0.3">
      <c r="A126" s="312" t="s">
        <v>277</v>
      </c>
      <c r="B126" s="313"/>
      <c r="C126" s="313"/>
      <c r="D126" s="313"/>
      <c r="E126" s="313"/>
      <c r="F126" s="313"/>
      <c r="G126" s="313"/>
      <c r="H126" s="314"/>
    </row>
    <row r="127" spans="1:8" x14ac:dyDescent="0.3">
      <c r="A127" s="312" t="s">
        <v>278</v>
      </c>
      <c r="B127" s="313"/>
      <c r="C127" s="313"/>
      <c r="D127" s="313"/>
      <c r="E127" s="313"/>
      <c r="F127" s="313"/>
      <c r="G127" s="313"/>
      <c r="H127" s="314"/>
    </row>
    <row r="128" spans="1:8" x14ac:dyDescent="0.3">
      <c r="A128" s="312" t="s">
        <v>279</v>
      </c>
      <c r="B128" s="313"/>
      <c r="C128" s="313"/>
      <c r="D128" s="313"/>
      <c r="E128" s="313"/>
      <c r="F128" s="313"/>
      <c r="G128" s="313"/>
      <c r="H128" s="314"/>
    </row>
    <row r="129" spans="1:8" x14ac:dyDescent="0.3">
      <c r="A129" s="312" t="s">
        <v>280</v>
      </c>
      <c r="B129" s="313"/>
      <c r="C129" s="313"/>
      <c r="D129" s="313"/>
      <c r="E129" s="313"/>
      <c r="F129" s="313"/>
      <c r="G129" s="313"/>
      <c r="H129" s="314"/>
    </row>
    <row r="130" spans="1:8" x14ac:dyDescent="0.3">
      <c r="A130" s="312" t="s">
        <v>281</v>
      </c>
      <c r="B130" s="313"/>
      <c r="C130" s="313"/>
      <c r="D130" s="313"/>
      <c r="E130" s="313"/>
      <c r="F130" s="313"/>
      <c r="G130" s="313"/>
      <c r="H130" s="314"/>
    </row>
    <row r="131" spans="1:8" x14ac:dyDescent="0.3">
      <c r="A131" s="312" t="s">
        <v>282</v>
      </c>
      <c r="B131" s="313"/>
      <c r="C131" s="313"/>
      <c r="D131" s="313"/>
      <c r="E131" s="313"/>
      <c r="F131" s="313"/>
      <c r="G131" s="313"/>
      <c r="H131" s="314"/>
    </row>
    <row r="132" spans="1:8" ht="15" thickBot="1" x14ac:dyDescent="0.35">
      <c r="A132" s="336" t="s">
        <v>97</v>
      </c>
      <c r="B132" s="337"/>
      <c r="C132" s="337"/>
      <c r="D132" s="337"/>
      <c r="E132" s="337"/>
      <c r="F132" s="337"/>
      <c r="G132" s="337"/>
      <c r="H132" s="338"/>
    </row>
    <row r="133" spans="1:8" ht="41.4" x14ac:dyDescent="0.3">
      <c r="A133" s="139" t="s">
        <v>0</v>
      </c>
      <c r="B133" s="140" t="s">
        <v>1</v>
      </c>
      <c r="C133" s="190" t="s">
        <v>10</v>
      </c>
      <c r="D133" s="84" t="s">
        <v>2</v>
      </c>
      <c r="E133" s="84" t="s">
        <v>4</v>
      </c>
      <c r="F133" s="84" t="s">
        <v>3</v>
      </c>
      <c r="G133" s="84" t="s">
        <v>8</v>
      </c>
      <c r="H133" s="84" t="s">
        <v>99</v>
      </c>
    </row>
    <row r="134" spans="1:8" x14ac:dyDescent="0.3">
      <c r="A134" s="52">
        <v>1</v>
      </c>
      <c r="B134" s="10" t="s">
        <v>283</v>
      </c>
      <c r="C134" s="10" t="s">
        <v>284</v>
      </c>
      <c r="D134" s="142" t="s">
        <v>7</v>
      </c>
      <c r="E134" s="143">
        <v>1</v>
      </c>
      <c r="F134" s="143" t="s">
        <v>6</v>
      </c>
      <c r="G134" s="143">
        <v>1</v>
      </c>
      <c r="H134" s="8" t="s">
        <v>103</v>
      </c>
    </row>
    <row r="135" spans="1:8" x14ac:dyDescent="0.3">
      <c r="A135" s="52">
        <v>2</v>
      </c>
      <c r="B135" s="141" t="s">
        <v>38</v>
      </c>
      <c r="C135" s="10" t="s">
        <v>285</v>
      </c>
      <c r="D135" s="142" t="s">
        <v>7</v>
      </c>
      <c r="E135" s="52">
        <v>3</v>
      </c>
      <c r="F135" s="52" t="s">
        <v>6</v>
      </c>
      <c r="G135" s="52">
        <v>3</v>
      </c>
      <c r="H135" s="8" t="s">
        <v>103</v>
      </c>
    </row>
    <row r="136" spans="1:8" x14ac:dyDescent="0.3">
      <c r="A136" s="84">
        <v>3</v>
      </c>
      <c r="B136" s="144" t="s">
        <v>286</v>
      </c>
      <c r="C136" s="191" t="s">
        <v>287</v>
      </c>
      <c r="D136" s="145" t="s">
        <v>7</v>
      </c>
      <c r="E136" s="146">
        <v>3</v>
      </c>
      <c r="F136" s="146" t="s">
        <v>6</v>
      </c>
      <c r="G136" s="147">
        <v>3</v>
      </c>
      <c r="H136" s="5" t="s">
        <v>103</v>
      </c>
    </row>
    <row r="137" spans="1:8" ht="27.6" x14ac:dyDescent="0.3">
      <c r="A137" s="52">
        <v>4</v>
      </c>
      <c r="B137" s="141" t="s">
        <v>288</v>
      </c>
      <c r="C137" s="192" t="s">
        <v>289</v>
      </c>
      <c r="D137" s="145" t="s">
        <v>11</v>
      </c>
      <c r="E137" s="52">
        <v>2</v>
      </c>
      <c r="F137" s="52" t="s">
        <v>6</v>
      </c>
      <c r="G137" s="52">
        <v>2</v>
      </c>
      <c r="H137" s="5" t="s">
        <v>103</v>
      </c>
    </row>
    <row r="138" spans="1:8" ht="27.6" x14ac:dyDescent="0.3">
      <c r="A138" s="52">
        <v>5</v>
      </c>
      <c r="B138" s="141" t="s">
        <v>290</v>
      </c>
      <c r="C138" s="193" t="s">
        <v>291</v>
      </c>
      <c r="D138" s="145" t="s">
        <v>11</v>
      </c>
      <c r="E138" s="143">
        <v>3</v>
      </c>
      <c r="F138" s="143" t="s">
        <v>6</v>
      </c>
      <c r="G138" s="143">
        <v>3</v>
      </c>
      <c r="H138" s="8" t="s">
        <v>103</v>
      </c>
    </row>
    <row r="139" spans="1:8" x14ac:dyDescent="0.3">
      <c r="A139" s="84">
        <v>6</v>
      </c>
      <c r="B139" s="141" t="s">
        <v>292</v>
      </c>
      <c r="C139" s="191" t="s">
        <v>293</v>
      </c>
      <c r="D139" s="145" t="s">
        <v>11</v>
      </c>
      <c r="E139" s="143">
        <v>1</v>
      </c>
      <c r="F139" s="143" t="s">
        <v>6</v>
      </c>
      <c r="G139" s="143">
        <v>1</v>
      </c>
      <c r="H139" s="8" t="s">
        <v>103</v>
      </c>
    </row>
    <row r="140" spans="1:8" ht="55.2" x14ac:dyDescent="0.3">
      <c r="A140" s="52">
        <v>7</v>
      </c>
      <c r="B140" s="141" t="s">
        <v>294</v>
      </c>
      <c r="C140" s="194" t="s">
        <v>295</v>
      </c>
      <c r="D140" s="145" t="s">
        <v>11</v>
      </c>
      <c r="E140" s="143">
        <v>1</v>
      </c>
      <c r="F140" s="143" t="s">
        <v>6</v>
      </c>
      <c r="G140" s="143">
        <v>1</v>
      </c>
      <c r="H140" s="8" t="s">
        <v>103</v>
      </c>
    </row>
    <row r="141" spans="1:8" ht="69" x14ac:dyDescent="0.3">
      <c r="A141" s="52">
        <v>8</v>
      </c>
      <c r="B141" s="141" t="s">
        <v>296</v>
      </c>
      <c r="C141" s="194" t="s">
        <v>297</v>
      </c>
      <c r="D141" s="145" t="s">
        <v>11</v>
      </c>
      <c r="E141" s="143">
        <v>1</v>
      </c>
      <c r="F141" s="143" t="s">
        <v>6</v>
      </c>
      <c r="G141" s="143">
        <v>1</v>
      </c>
      <c r="H141" s="8" t="s">
        <v>103</v>
      </c>
    </row>
    <row r="142" spans="1:8" ht="41.4" x14ac:dyDescent="0.3">
      <c r="A142" s="52">
        <v>9</v>
      </c>
      <c r="B142" s="141" t="s">
        <v>298</v>
      </c>
      <c r="C142" s="194" t="s">
        <v>299</v>
      </c>
      <c r="D142" s="145" t="s">
        <v>11</v>
      </c>
      <c r="E142" s="143">
        <v>1</v>
      </c>
      <c r="F142" s="143" t="s">
        <v>6</v>
      </c>
      <c r="G142" s="143">
        <v>1</v>
      </c>
      <c r="H142" s="8" t="s">
        <v>103</v>
      </c>
    </row>
    <row r="143" spans="1:8" x14ac:dyDescent="0.3">
      <c r="A143" s="84">
        <v>10</v>
      </c>
      <c r="B143" s="141" t="s">
        <v>300</v>
      </c>
      <c r="C143" s="194" t="s">
        <v>301</v>
      </c>
      <c r="D143" s="148" t="s">
        <v>11</v>
      </c>
      <c r="E143" s="143">
        <v>1</v>
      </c>
      <c r="F143" s="143" t="s">
        <v>6</v>
      </c>
      <c r="G143" s="143">
        <v>1</v>
      </c>
      <c r="H143" s="8" t="s">
        <v>142</v>
      </c>
    </row>
    <row r="144" spans="1:8" x14ac:dyDescent="0.3">
      <c r="A144" s="52">
        <v>11</v>
      </c>
      <c r="B144" s="141" t="s">
        <v>302</v>
      </c>
      <c r="C144" s="191" t="s">
        <v>303</v>
      </c>
      <c r="D144" s="148" t="s">
        <v>11</v>
      </c>
      <c r="E144" s="143">
        <v>1</v>
      </c>
      <c r="F144" s="143" t="s">
        <v>6</v>
      </c>
      <c r="G144" s="143">
        <v>1</v>
      </c>
      <c r="H144" s="8" t="s">
        <v>103</v>
      </c>
    </row>
    <row r="145" spans="1:8" ht="27.6" x14ac:dyDescent="0.3">
      <c r="A145" s="52">
        <v>12</v>
      </c>
      <c r="B145" s="141" t="s">
        <v>304</v>
      </c>
      <c r="C145" s="194" t="s">
        <v>305</v>
      </c>
      <c r="D145" s="148" t="s">
        <v>11</v>
      </c>
      <c r="E145" s="143">
        <v>1</v>
      </c>
      <c r="F145" s="143" t="s">
        <v>6</v>
      </c>
      <c r="G145" s="143">
        <v>1</v>
      </c>
      <c r="H145" s="8" t="s">
        <v>103</v>
      </c>
    </row>
    <row r="146" spans="1:8" x14ac:dyDescent="0.3">
      <c r="A146" s="84">
        <v>13</v>
      </c>
      <c r="B146" s="10" t="s">
        <v>124</v>
      </c>
      <c r="C146" s="191" t="s">
        <v>306</v>
      </c>
      <c r="D146" s="148" t="s">
        <v>11</v>
      </c>
      <c r="E146" s="143">
        <v>1</v>
      </c>
      <c r="F146" s="143" t="s">
        <v>6</v>
      </c>
      <c r="G146" s="143">
        <v>1</v>
      </c>
      <c r="H146" s="8" t="s">
        <v>142</v>
      </c>
    </row>
    <row r="147" spans="1:8" ht="55.2" x14ac:dyDescent="0.3">
      <c r="A147" s="52">
        <v>14</v>
      </c>
      <c r="B147" s="149" t="s">
        <v>307</v>
      </c>
      <c r="C147" s="194" t="s">
        <v>308</v>
      </c>
      <c r="D147" s="148" t="s">
        <v>11</v>
      </c>
      <c r="E147" s="143">
        <v>1</v>
      </c>
      <c r="F147" s="143" t="s">
        <v>6</v>
      </c>
      <c r="G147" s="143">
        <v>1</v>
      </c>
      <c r="H147" s="8" t="s">
        <v>103</v>
      </c>
    </row>
    <row r="148" spans="1:8" ht="69" x14ac:dyDescent="0.3">
      <c r="A148" s="52">
        <v>15</v>
      </c>
      <c r="B148" s="141" t="s">
        <v>309</v>
      </c>
      <c r="C148" s="194" t="s">
        <v>310</v>
      </c>
      <c r="D148" s="148" t="s">
        <v>11</v>
      </c>
      <c r="E148" s="143">
        <v>1</v>
      </c>
      <c r="F148" s="143" t="s">
        <v>6</v>
      </c>
      <c r="G148" s="143">
        <v>1</v>
      </c>
      <c r="H148" s="8" t="s">
        <v>103</v>
      </c>
    </row>
    <row r="149" spans="1:8" x14ac:dyDescent="0.3">
      <c r="A149" s="52">
        <v>16</v>
      </c>
      <c r="B149" s="10" t="s">
        <v>311</v>
      </c>
      <c r="C149" s="193" t="s">
        <v>312</v>
      </c>
      <c r="D149" s="148" t="s">
        <v>11</v>
      </c>
      <c r="E149" s="143">
        <v>1</v>
      </c>
      <c r="F149" s="143" t="s">
        <v>6</v>
      </c>
      <c r="G149" s="143">
        <v>1</v>
      </c>
      <c r="H149" s="8" t="s">
        <v>103</v>
      </c>
    </row>
    <row r="150" spans="1:8" ht="41.4" x14ac:dyDescent="0.3">
      <c r="A150" s="84">
        <v>17</v>
      </c>
      <c r="B150" s="141" t="s">
        <v>313</v>
      </c>
      <c r="C150" s="194" t="s">
        <v>314</v>
      </c>
      <c r="D150" s="148" t="s">
        <v>11</v>
      </c>
      <c r="E150" s="143">
        <v>1</v>
      </c>
      <c r="F150" s="143" t="s">
        <v>6</v>
      </c>
      <c r="G150" s="143">
        <v>1</v>
      </c>
      <c r="H150" s="8" t="s">
        <v>103</v>
      </c>
    </row>
    <row r="151" spans="1:8" ht="41.4" x14ac:dyDescent="0.3">
      <c r="A151" s="52">
        <v>18</v>
      </c>
      <c r="B151" s="141" t="s">
        <v>315</v>
      </c>
      <c r="C151" s="10" t="s">
        <v>315</v>
      </c>
      <c r="D151" s="148" t="s">
        <v>11</v>
      </c>
      <c r="E151" s="143">
        <v>1</v>
      </c>
      <c r="F151" s="143" t="s">
        <v>6</v>
      </c>
      <c r="G151" s="143">
        <v>1</v>
      </c>
      <c r="H151" s="8" t="s">
        <v>103</v>
      </c>
    </row>
    <row r="152" spans="1:8" x14ac:dyDescent="0.3">
      <c r="A152" s="52">
        <v>19</v>
      </c>
      <c r="B152" s="141" t="s">
        <v>316</v>
      </c>
      <c r="C152" s="10" t="s">
        <v>317</v>
      </c>
      <c r="D152" s="148" t="s">
        <v>11</v>
      </c>
      <c r="E152" s="143">
        <v>1</v>
      </c>
      <c r="F152" s="143" t="s">
        <v>6</v>
      </c>
      <c r="G152" s="143">
        <v>1</v>
      </c>
      <c r="H152" s="8" t="s">
        <v>103</v>
      </c>
    </row>
    <row r="153" spans="1:8" x14ac:dyDescent="0.3">
      <c r="A153" s="84">
        <v>20</v>
      </c>
      <c r="B153" s="141" t="s">
        <v>318</v>
      </c>
      <c r="C153" s="10" t="s">
        <v>319</v>
      </c>
      <c r="D153" s="148" t="s">
        <v>11</v>
      </c>
      <c r="E153" s="143">
        <v>1</v>
      </c>
      <c r="F153" s="143" t="s">
        <v>6</v>
      </c>
      <c r="G153" s="143">
        <v>1</v>
      </c>
      <c r="H153" s="8" t="s">
        <v>103</v>
      </c>
    </row>
    <row r="154" spans="1:8" ht="41.4" x14ac:dyDescent="0.3">
      <c r="A154" s="52">
        <v>21</v>
      </c>
      <c r="B154" s="141" t="s">
        <v>320</v>
      </c>
      <c r="C154" s="10" t="s">
        <v>321</v>
      </c>
      <c r="D154" s="148" t="s">
        <v>11</v>
      </c>
      <c r="E154" s="143">
        <v>1</v>
      </c>
      <c r="F154" s="143" t="s">
        <v>6</v>
      </c>
      <c r="G154" s="143">
        <v>1</v>
      </c>
      <c r="H154" s="8" t="s">
        <v>103</v>
      </c>
    </row>
    <row r="155" spans="1:8" x14ac:dyDescent="0.3">
      <c r="A155" s="52">
        <v>22</v>
      </c>
      <c r="B155" s="10" t="s">
        <v>322</v>
      </c>
      <c r="C155" s="195" t="s">
        <v>323</v>
      </c>
      <c r="D155" s="148" t="s">
        <v>11</v>
      </c>
      <c r="E155" s="143">
        <v>1</v>
      </c>
      <c r="F155" s="143" t="s">
        <v>6</v>
      </c>
      <c r="G155" s="143">
        <v>1</v>
      </c>
      <c r="H155" s="8" t="s">
        <v>103</v>
      </c>
    </row>
    <row r="156" spans="1:8" ht="55.2" x14ac:dyDescent="0.3">
      <c r="A156" s="52">
        <v>23</v>
      </c>
      <c r="B156" s="144" t="s">
        <v>324</v>
      </c>
      <c r="C156" s="193" t="s">
        <v>325</v>
      </c>
      <c r="D156" s="148" t="s">
        <v>7</v>
      </c>
      <c r="E156" s="143">
        <v>2</v>
      </c>
      <c r="F156" s="143" t="s">
        <v>6</v>
      </c>
      <c r="G156" s="143">
        <v>2</v>
      </c>
      <c r="H156" s="8" t="s">
        <v>103</v>
      </c>
    </row>
    <row r="157" spans="1:8" x14ac:dyDescent="0.3">
      <c r="A157" s="84">
        <v>24</v>
      </c>
      <c r="B157" s="10" t="s">
        <v>326</v>
      </c>
      <c r="C157" s="196" t="s">
        <v>327</v>
      </c>
      <c r="D157" s="148" t="s">
        <v>11</v>
      </c>
      <c r="E157" s="143">
        <v>1</v>
      </c>
      <c r="F157" s="143" t="s">
        <v>6</v>
      </c>
      <c r="G157" s="143">
        <v>1</v>
      </c>
      <c r="H157" s="8" t="s">
        <v>142</v>
      </c>
    </row>
    <row r="158" spans="1:8" x14ac:dyDescent="0.3">
      <c r="A158" s="52">
        <v>25</v>
      </c>
      <c r="B158" s="10" t="s">
        <v>328</v>
      </c>
      <c r="C158" s="197" t="s">
        <v>329</v>
      </c>
      <c r="D158" s="148" t="s">
        <v>11</v>
      </c>
      <c r="E158" s="143">
        <v>1</v>
      </c>
      <c r="F158" s="143" t="s">
        <v>6</v>
      </c>
      <c r="G158" s="143">
        <v>1</v>
      </c>
      <c r="H158" s="8" t="s">
        <v>142</v>
      </c>
    </row>
    <row r="159" spans="1:8" x14ac:dyDescent="0.3">
      <c r="A159" s="52">
        <v>26</v>
      </c>
      <c r="B159" s="10" t="s">
        <v>330</v>
      </c>
      <c r="C159" s="197" t="s">
        <v>331</v>
      </c>
      <c r="D159" s="148" t="s">
        <v>11</v>
      </c>
      <c r="E159" s="143">
        <v>1</v>
      </c>
      <c r="F159" s="143" t="s">
        <v>6</v>
      </c>
      <c r="G159" s="143">
        <v>1</v>
      </c>
      <c r="H159" s="8" t="s">
        <v>142</v>
      </c>
    </row>
    <row r="160" spans="1:8" x14ac:dyDescent="0.3">
      <c r="A160" s="84">
        <v>27</v>
      </c>
      <c r="B160" s="10" t="s">
        <v>332</v>
      </c>
      <c r="C160" s="197" t="s">
        <v>333</v>
      </c>
      <c r="D160" s="148" t="s">
        <v>11</v>
      </c>
      <c r="E160" s="143">
        <v>1</v>
      </c>
      <c r="F160" s="143" t="s">
        <v>6</v>
      </c>
      <c r="G160" s="143">
        <v>1</v>
      </c>
      <c r="H160" s="8" t="s">
        <v>103</v>
      </c>
    </row>
    <row r="161" spans="1:8" x14ac:dyDescent="0.3">
      <c r="A161" s="150">
        <v>28</v>
      </c>
      <c r="B161" s="151" t="s">
        <v>334</v>
      </c>
      <c r="C161" s="198" t="s">
        <v>335</v>
      </c>
      <c r="D161" s="152" t="s">
        <v>7</v>
      </c>
      <c r="E161" s="153">
        <v>1</v>
      </c>
      <c r="F161" s="154" t="s">
        <v>6</v>
      </c>
      <c r="G161" s="154">
        <v>1</v>
      </c>
      <c r="H161" s="155" t="s">
        <v>103</v>
      </c>
    </row>
    <row r="162" spans="1:8" ht="21.6" thickBot="1" x14ac:dyDescent="0.35">
      <c r="A162" s="331" t="s">
        <v>116</v>
      </c>
      <c r="B162" s="332"/>
      <c r="C162" s="332"/>
      <c r="D162" s="332"/>
      <c r="E162" s="332"/>
      <c r="F162" s="332"/>
      <c r="G162" s="332"/>
      <c r="H162" s="332"/>
    </row>
    <row r="163" spans="1:8" x14ac:dyDescent="0.3">
      <c r="A163" s="339" t="s">
        <v>13</v>
      </c>
      <c r="B163" s="340"/>
      <c r="C163" s="340"/>
      <c r="D163" s="340"/>
      <c r="E163" s="340"/>
      <c r="F163" s="340"/>
      <c r="G163" s="340"/>
      <c r="H163" s="341"/>
    </row>
    <row r="164" spans="1:8" x14ac:dyDescent="0.3">
      <c r="A164" s="342" t="s">
        <v>336</v>
      </c>
      <c r="B164" s="343"/>
      <c r="C164" s="343"/>
      <c r="D164" s="343"/>
      <c r="E164" s="343"/>
      <c r="F164" s="343"/>
      <c r="G164" s="343"/>
      <c r="H164" s="344"/>
    </row>
    <row r="165" spans="1:8" x14ac:dyDescent="0.3">
      <c r="A165" s="312" t="s">
        <v>337</v>
      </c>
      <c r="B165" s="313"/>
      <c r="C165" s="313"/>
      <c r="D165" s="313"/>
      <c r="E165" s="313"/>
      <c r="F165" s="313"/>
      <c r="G165" s="313"/>
      <c r="H165" s="314"/>
    </row>
    <row r="166" spans="1:8" x14ac:dyDescent="0.3">
      <c r="A166" s="312" t="s">
        <v>278</v>
      </c>
      <c r="B166" s="313"/>
      <c r="C166" s="313"/>
      <c r="D166" s="313"/>
      <c r="E166" s="313"/>
      <c r="F166" s="313"/>
      <c r="G166" s="313"/>
      <c r="H166" s="314"/>
    </row>
    <row r="167" spans="1:8" x14ac:dyDescent="0.3">
      <c r="A167" s="312" t="s">
        <v>338</v>
      </c>
      <c r="B167" s="313"/>
      <c r="C167" s="313"/>
      <c r="D167" s="313"/>
      <c r="E167" s="313"/>
      <c r="F167" s="313"/>
      <c r="G167" s="313"/>
      <c r="H167" s="314"/>
    </row>
    <row r="168" spans="1:8" x14ac:dyDescent="0.3">
      <c r="A168" s="312" t="s">
        <v>280</v>
      </c>
      <c r="B168" s="313"/>
      <c r="C168" s="313"/>
      <c r="D168" s="313"/>
      <c r="E168" s="313"/>
      <c r="F168" s="313"/>
      <c r="G168" s="313"/>
      <c r="H168" s="314"/>
    </row>
    <row r="169" spans="1:8" x14ac:dyDescent="0.3">
      <c r="A169" s="312" t="s">
        <v>339</v>
      </c>
      <c r="B169" s="313"/>
      <c r="C169" s="313"/>
      <c r="D169" s="313"/>
      <c r="E169" s="313"/>
      <c r="F169" s="313"/>
      <c r="G169" s="313"/>
      <c r="H169" s="314"/>
    </row>
    <row r="170" spans="1:8" x14ac:dyDescent="0.3">
      <c r="A170" s="312" t="s">
        <v>282</v>
      </c>
      <c r="B170" s="313"/>
      <c r="C170" s="313"/>
      <c r="D170" s="313"/>
      <c r="E170" s="313"/>
      <c r="F170" s="313"/>
      <c r="G170" s="313"/>
      <c r="H170" s="314"/>
    </row>
    <row r="171" spans="1:8" ht="15" thickBot="1" x14ac:dyDescent="0.35">
      <c r="A171" s="336" t="s">
        <v>97</v>
      </c>
      <c r="B171" s="337"/>
      <c r="C171" s="337"/>
      <c r="D171" s="337"/>
      <c r="E171" s="337"/>
      <c r="F171" s="337"/>
      <c r="G171" s="337"/>
      <c r="H171" s="338"/>
    </row>
    <row r="172" spans="1:8" ht="41.4" x14ac:dyDescent="0.3">
      <c r="A172" s="84" t="s">
        <v>0</v>
      </c>
      <c r="B172" s="129" t="s">
        <v>1</v>
      </c>
      <c r="C172" s="199" t="s">
        <v>10</v>
      </c>
      <c r="D172" s="129" t="s">
        <v>2</v>
      </c>
      <c r="E172" s="152" t="s">
        <v>4</v>
      </c>
      <c r="F172" s="152" t="s">
        <v>3</v>
      </c>
      <c r="G172" s="129" t="s">
        <v>8</v>
      </c>
      <c r="H172" s="129" t="s">
        <v>99</v>
      </c>
    </row>
    <row r="173" spans="1:8" ht="27.6" x14ac:dyDescent="0.3">
      <c r="A173" s="84">
        <v>1</v>
      </c>
      <c r="B173" s="156" t="s">
        <v>340</v>
      </c>
      <c r="C173" s="200" t="s">
        <v>341</v>
      </c>
      <c r="D173" s="145" t="s">
        <v>7</v>
      </c>
      <c r="E173" s="146">
        <v>1</v>
      </c>
      <c r="F173" s="157" t="s">
        <v>342</v>
      </c>
      <c r="G173" s="148">
        <v>12</v>
      </c>
      <c r="H173" s="5" t="s">
        <v>103</v>
      </c>
    </row>
    <row r="174" spans="1:8" ht="27.6" x14ac:dyDescent="0.3">
      <c r="A174" s="84">
        <v>2</v>
      </c>
      <c r="B174" s="158" t="s">
        <v>343</v>
      </c>
      <c r="C174" s="201" t="s">
        <v>344</v>
      </c>
      <c r="D174" s="148" t="s">
        <v>11</v>
      </c>
      <c r="E174" s="146">
        <v>1</v>
      </c>
      <c r="F174" s="157" t="s">
        <v>345</v>
      </c>
      <c r="G174" s="129">
        <v>6</v>
      </c>
      <c r="H174" s="129" t="s">
        <v>251</v>
      </c>
    </row>
    <row r="175" spans="1:8" x14ac:dyDescent="0.3">
      <c r="A175" s="345" t="s">
        <v>346</v>
      </c>
      <c r="B175" s="346"/>
      <c r="C175" s="347"/>
      <c r="D175" s="346"/>
      <c r="E175" s="346"/>
      <c r="F175" s="346"/>
      <c r="G175" s="346"/>
      <c r="H175" s="348"/>
    </row>
    <row r="176" spans="1:8" ht="27.6" x14ac:dyDescent="0.3">
      <c r="A176" s="84">
        <v>4</v>
      </c>
      <c r="B176" s="159" t="s">
        <v>228</v>
      </c>
      <c r="C176" s="201" t="s">
        <v>347</v>
      </c>
      <c r="D176" s="148" t="s">
        <v>11</v>
      </c>
      <c r="E176" s="146">
        <v>1</v>
      </c>
      <c r="F176" s="157" t="s">
        <v>345</v>
      </c>
      <c r="G176" s="160">
        <v>6</v>
      </c>
      <c r="H176" s="161" t="s">
        <v>251</v>
      </c>
    </row>
    <row r="177" spans="1:8" ht="27.6" x14ac:dyDescent="0.3">
      <c r="A177" s="84">
        <v>5</v>
      </c>
      <c r="B177" s="159" t="s">
        <v>348</v>
      </c>
      <c r="C177" s="201" t="s">
        <v>349</v>
      </c>
      <c r="D177" s="148" t="s">
        <v>11</v>
      </c>
      <c r="E177" s="146">
        <v>1</v>
      </c>
      <c r="F177" s="157" t="s">
        <v>345</v>
      </c>
      <c r="G177" s="160">
        <v>6</v>
      </c>
      <c r="H177" s="161" t="s">
        <v>142</v>
      </c>
    </row>
    <row r="178" spans="1:8" ht="27.6" x14ac:dyDescent="0.3">
      <c r="A178" s="84">
        <v>6</v>
      </c>
      <c r="B178" s="159" t="s">
        <v>348</v>
      </c>
      <c r="C178" s="201" t="s">
        <v>350</v>
      </c>
      <c r="D178" s="148" t="s">
        <v>11</v>
      </c>
      <c r="E178" s="146">
        <v>1</v>
      </c>
      <c r="F178" s="157" t="s">
        <v>345</v>
      </c>
      <c r="G178" s="160">
        <v>6</v>
      </c>
      <c r="H178" s="161" t="s">
        <v>142</v>
      </c>
    </row>
    <row r="179" spans="1:8" ht="27.6" x14ac:dyDescent="0.3">
      <c r="A179" s="84">
        <v>7</v>
      </c>
      <c r="B179" s="159" t="s">
        <v>351</v>
      </c>
      <c r="C179" s="201" t="s">
        <v>352</v>
      </c>
      <c r="D179" s="148" t="s">
        <v>11</v>
      </c>
      <c r="E179" s="146">
        <v>1</v>
      </c>
      <c r="F179" s="157" t="s">
        <v>345</v>
      </c>
      <c r="G179" s="160">
        <v>6</v>
      </c>
      <c r="H179" s="161" t="s">
        <v>251</v>
      </c>
    </row>
    <row r="180" spans="1:8" ht="27.6" x14ac:dyDescent="0.3">
      <c r="A180" s="84">
        <v>8</v>
      </c>
      <c r="B180" s="159" t="s">
        <v>353</v>
      </c>
      <c r="C180" s="201" t="s">
        <v>352</v>
      </c>
      <c r="D180" s="148" t="s">
        <v>11</v>
      </c>
      <c r="E180" s="146">
        <v>1</v>
      </c>
      <c r="F180" s="157" t="s">
        <v>345</v>
      </c>
      <c r="G180" s="160">
        <v>6</v>
      </c>
      <c r="H180" s="161" t="s">
        <v>251</v>
      </c>
    </row>
    <row r="181" spans="1:8" ht="27.6" x14ac:dyDescent="0.3">
      <c r="A181" s="84">
        <v>9</v>
      </c>
      <c r="B181" s="144" t="s">
        <v>354</v>
      </c>
      <c r="C181" s="202" t="s">
        <v>355</v>
      </c>
      <c r="D181" s="148" t="s">
        <v>11</v>
      </c>
      <c r="E181" s="146">
        <v>1</v>
      </c>
      <c r="F181" s="157" t="s">
        <v>345</v>
      </c>
      <c r="G181" s="160">
        <v>6</v>
      </c>
      <c r="H181" s="161" t="s">
        <v>142</v>
      </c>
    </row>
    <row r="182" spans="1:8" ht="27.6" x14ac:dyDescent="0.3">
      <c r="A182" s="84">
        <v>10</v>
      </c>
      <c r="B182" s="162" t="s">
        <v>356</v>
      </c>
      <c r="C182" s="202" t="s">
        <v>357</v>
      </c>
      <c r="D182" s="148" t="s">
        <v>11</v>
      </c>
      <c r="E182" s="146">
        <v>1</v>
      </c>
      <c r="F182" s="157" t="s">
        <v>345</v>
      </c>
      <c r="G182" s="160">
        <v>6</v>
      </c>
      <c r="H182" s="161" t="s">
        <v>142</v>
      </c>
    </row>
    <row r="183" spans="1:8" ht="27.6" x14ac:dyDescent="0.3">
      <c r="A183" s="84">
        <v>11</v>
      </c>
      <c r="B183" s="162" t="s">
        <v>358</v>
      </c>
      <c r="C183" s="202" t="s">
        <v>359</v>
      </c>
      <c r="D183" s="148" t="s">
        <v>11</v>
      </c>
      <c r="E183" s="146">
        <v>1</v>
      </c>
      <c r="F183" s="157" t="s">
        <v>345</v>
      </c>
      <c r="G183" s="160">
        <v>6</v>
      </c>
      <c r="H183" s="161" t="s">
        <v>142</v>
      </c>
    </row>
    <row r="184" spans="1:8" ht="27.6" x14ac:dyDescent="0.3">
      <c r="A184" s="84">
        <v>12</v>
      </c>
      <c r="B184" s="159" t="s">
        <v>360</v>
      </c>
      <c r="C184" s="201" t="s">
        <v>361</v>
      </c>
      <c r="D184" s="148" t="s">
        <v>11</v>
      </c>
      <c r="E184" s="146">
        <v>1</v>
      </c>
      <c r="F184" s="157" t="s">
        <v>345</v>
      </c>
      <c r="G184" s="160">
        <v>6</v>
      </c>
      <c r="H184" s="161" t="s">
        <v>142</v>
      </c>
    </row>
    <row r="185" spans="1:8" ht="27.6" x14ac:dyDescent="0.3">
      <c r="A185" s="84">
        <v>13</v>
      </c>
      <c r="B185" s="162" t="s">
        <v>362</v>
      </c>
      <c r="C185" s="202" t="s">
        <v>363</v>
      </c>
      <c r="D185" s="148" t="s">
        <v>11</v>
      </c>
      <c r="E185" s="146">
        <v>1</v>
      </c>
      <c r="F185" s="157" t="s">
        <v>345</v>
      </c>
      <c r="G185" s="160">
        <v>6</v>
      </c>
      <c r="H185" s="161" t="s">
        <v>251</v>
      </c>
    </row>
    <row r="186" spans="1:8" x14ac:dyDescent="0.3">
      <c r="A186" s="345" t="s">
        <v>364</v>
      </c>
      <c r="B186" s="346"/>
      <c r="C186" s="346"/>
      <c r="D186" s="346"/>
      <c r="E186" s="346"/>
      <c r="F186" s="346"/>
      <c r="G186" s="346"/>
      <c r="H186" s="348"/>
    </row>
    <row r="187" spans="1:8" ht="27.6" x14ac:dyDescent="0.3">
      <c r="A187" s="84">
        <v>14</v>
      </c>
      <c r="B187" s="54" t="s">
        <v>365</v>
      </c>
      <c r="C187" s="203" t="s">
        <v>366</v>
      </c>
      <c r="D187" s="148" t="s">
        <v>11</v>
      </c>
      <c r="E187" s="146">
        <v>1</v>
      </c>
      <c r="F187" s="157" t="s">
        <v>345</v>
      </c>
      <c r="G187" s="160">
        <v>6</v>
      </c>
      <c r="H187" s="161" t="s">
        <v>142</v>
      </c>
    </row>
    <row r="188" spans="1:8" ht="27.6" x14ac:dyDescent="0.3">
      <c r="A188" s="84">
        <v>15</v>
      </c>
      <c r="B188" s="54" t="s">
        <v>365</v>
      </c>
      <c r="C188" s="203" t="s">
        <v>367</v>
      </c>
      <c r="D188" s="148" t="s">
        <v>11</v>
      </c>
      <c r="E188" s="146">
        <v>1</v>
      </c>
      <c r="F188" s="157" t="s">
        <v>345</v>
      </c>
      <c r="G188" s="160">
        <v>6</v>
      </c>
      <c r="H188" s="161" t="s">
        <v>142</v>
      </c>
    </row>
    <row r="189" spans="1:8" ht="21.6" thickBot="1" x14ac:dyDescent="0.35">
      <c r="A189" s="331" t="s">
        <v>15</v>
      </c>
      <c r="B189" s="332"/>
      <c r="C189" s="332"/>
      <c r="D189" s="332"/>
      <c r="E189" s="332"/>
      <c r="F189" s="332"/>
      <c r="G189" s="332"/>
      <c r="H189" s="332"/>
    </row>
    <row r="190" spans="1:8" x14ac:dyDescent="0.3">
      <c r="A190" s="333" t="s">
        <v>13</v>
      </c>
      <c r="B190" s="334"/>
      <c r="C190" s="334"/>
      <c r="D190" s="334"/>
      <c r="E190" s="334"/>
      <c r="F190" s="334"/>
      <c r="G190" s="334"/>
      <c r="H190" s="335"/>
    </row>
    <row r="191" spans="1:8" x14ac:dyDescent="0.3">
      <c r="A191" s="312" t="s">
        <v>368</v>
      </c>
      <c r="B191" s="313"/>
      <c r="C191" s="313"/>
      <c r="D191" s="313"/>
      <c r="E191" s="313"/>
      <c r="F191" s="313"/>
      <c r="G191" s="313"/>
      <c r="H191" s="314"/>
    </row>
    <row r="192" spans="1:8" x14ac:dyDescent="0.3">
      <c r="A192" s="312" t="s">
        <v>369</v>
      </c>
      <c r="B192" s="313"/>
      <c r="C192" s="313"/>
      <c r="D192" s="313"/>
      <c r="E192" s="313"/>
      <c r="F192" s="313"/>
      <c r="G192" s="313"/>
      <c r="H192" s="314"/>
    </row>
    <row r="193" spans="1:8" x14ac:dyDescent="0.3">
      <c r="A193" s="312" t="s">
        <v>370</v>
      </c>
      <c r="B193" s="313"/>
      <c r="C193" s="313"/>
      <c r="D193" s="313"/>
      <c r="E193" s="313"/>
      <c r="F193" s="313"/>
      <c r="G193" s="313"/>
      <c r="H193" s="314"/>
    </row>
    <row r="194" spans="1:8" x14ac:dyDescent="0.3">
      <c r="A194" s="312" t="s">
        <v>371</v>
      </c>
      <c r="B194" s="313"/>
      <c r="C194" s="313"/>
      <c r="D194" s="313"/>
      <c r="E194" s="313"/>
      <c r="F194" s="313"/>
      <c r="G194" s="313"/>
      <c r="H194" s="314"/>
    </row>
    <row r="195" spans="1:8" x14ac:dyDescent="0.3">
      <c r="A195" s="312" t="s">
        <v>94</v>
      </c>
      <c r="B195" s="313"/>
      <c r="C195" s="313"/>
      <c r="D195" s="313"/>
      <c r="E195" s="313"/>
      <c r="F195" s="313"/>
      <c r="G195" s="313"/>
      <c r="H195" s="314"/>
    </row>
    <row r="196" spans="1:8" x14ac:dyDescent="0.3">
      <c r="A196" s="313" t="s">
        <v>372</v>
      </c>
      <c r="B196" s="313"/>
      <c r="C196" s="313"/>
      <c r="D196" s="313"/>
      <c r="E196" s="313"/>
      <c r="F196" s="313"/>
      <c r="G196" s="313"/>
      <c r="H196" s="313"/>
    </row>
    <row r="197" spans="1:8" x14ac:dyDescent="0.3">
      <c r="A197" s="312" t="s">
        <v>373</v>
      </c>
      <c r="B197" s="313"/>
      <c r="C197" s="313"/>
      <c r="D197" s="313"/>
      <c r="E197" s="313"/>
      <c r="F197" s="313"/>
      <c r="G197" s="313"/>
      <c r="H197" s="314"/>
    </row>
    <row r="198" spans="1:8" ht="15" thickBot="1" x14ac:dyDescent="0.35">
      <c r="A198" s="336" t="s">
        <v>97</v>
      </c>
      <c r="B198" s="337"/>
      <c r="C198" s="337"/>
      <c r="D198" s="337"/>
      <c r="E198" s="337"/>
      <c r="F198" s="337"/>
      <c r="G198" s="337"/>
      <c r="H198" s="338"/>
    </row>
    <row r="199" spans="1:8" ht="41.4" x14ac:dyDescent="0.3">
      <c r="A199" s="139" t="s">
        <v>0</v>
      </c>
      <c r="B199" s="129" t="s">
        <v>1</v>
      </c>
      <c r="C199" s="204" t="s">
        <v>10</v>
      </c>
      <c r="D199" s="129" t="s">
        <v>2</v>
      </c>
      <c r="E199" s="129" t="s">
        <v>4</v>
      </c>
      <c r="F199" s="129" t="s">
        <v>3</v>
      </c>
      <c r="G199" s="129" t="s">
        <v>8</v>
      </c>
      <c r="H199" s="129" t="s">
        <v>99</v>
      </c>
    </row>
    <row r="200" spans="1:8" x14ac:dyDescent="0.3">
      <c r="A200" s="163">
        <v>1</v>
      </c>
      <c r="B200" s="164" t="s">
        <v>374</v>
      </c>
      <c r="C200" s="205" t="s">
        <v>375</v>
      </c>
      <c r="D200" s="165" t="s">
        <v>7</v>
      </c>
      <c r="E200" s="157">
        <v>1</v>
      </c>
      <c r="F200" s="157" t="s">
        <v>6</v>
      </c>
      <c r="G200" s="147">
        <v>1</v>
      </c>
      <c r="H200" s="147" t="s">
        <v>103</v>
      </c>
    </row>
    <row r="201" spans="1:8" x14ac:dyDescent="0.3">
      <c r="A201" s="166">
        <v>2</v>
      </c>
      <c r="B201" s="164" t="s">
        <v>376</v>
      </c>
      <c r="C201" s="205" t="s">
        <v>377</v>
      </c>
      <c r="D201" s="165" t="s">
        <v>7</v>
      </c>
      <c r="E201" s="7">
        <v>1</v>
      </c>
      <c r="F201" s="6" t="s">
        <v>6</v>
      </c>
      <c r="G201" s="7">
        <v>1</v>
      </c>
      <c r="H201" s="147" t="s">
        <v>103</v>
      </c>
    </row>
    <row r="202" spans="1:8" x14ac:dyDescent="0.3">
      <c r="A202" s="163">
        <v>3</v>
      </c>
      <c r="B202" s="167" t="s">
        <v>378</v>
      </c>
      <c r="C202" s="194" t="s">
        <v>379</v>
      </c>
      <c r="D202" s="168" t="s">
        <v>7</v>
      </c>
      <c r="E202" s="8">
        <v>1</v>
      </c>
      <c r="F202" s="9" t="s">
        <v>6</v>
      </c>
      <c r="G202" s="8">
        <v>1</v>
      </c>
      <c r="H202" s="8" t="s">
        <v>103</v>
      </c>
    </row>
    <row r="203" spans="1:8" x14ac:dyDescent="0.3">
      <c r="A203" s="9">
        <v>4</v>
      </c>
      <c r="B203" s="169" t="s">
        <v>380</v>
      </c>
      <c r="C203" s="206" t="s">
        <v>381</v>
      </c>
      <c r="D203" s="148" t="s">
        <v>5</v>
      </c>
      <c r="E203" s="7">
        <v>1</v>
      </c>
      <c r="F203" s="9" t="s">
        <v>6</v>
      </c>
      <c r="G203" s="7">
        <v>1</v>
      </c>
      <c r="H203" s="7" t="s">
        <v>103</v>
      </c>
    </row>
    <row r="204" spans="1:8" ht="69" x14ac:dyDescent="0.3">
      <c r="A204" s="146">
        <v>5</v>
      </c>
      <c r="B204" s="169" t="s">
        <v>382</v>
      </c>
      <c r="C204" s="207" t="s">
        <v>383</v>
      </c>
      <c r="D204" s="148" t="s">
        <v>5</v>
      </c>
      <c r="E204" s="7">
        <v>1</v>
      </c>
      <c r="F204" s="9" t="s">
        <v>6</v>
      </c>
      <c r="G204" s="7">
        <v>1</v>
      </c>
      <c r="H204" s="7" t="s">
        <v>103</v>
      </c>
    </row>
    <row r="205" spans="1:8" ht="27.6" x14ac:dyDescent="0.3">
      <c r="A205" s="166">
        <v>6</v>
      </c>
      <c r="B205" s="169" t="s">
        <v>384</v>
      </c>
      <c r="C205" s="164" t="s">
        <v>385</v>
      </c>
      <c r="D205" s="148" t="s">
        <v>5</v>
      </c>
      <c r="E205" s="170">
        <v>1</v>
      </c>
      <c r="F205" s="9" t="s">
        <v>6</v>
      </c>
      <c r="G205" s="171">
        <v>1</v>
      </c>
      <c r="H205" s="7" t="s">
        <v>103</v>
      </c>
    </row>
    <row r="206" spans="1:8" ht="21" x14ac:dyDescent="0.3">
      <c r="A206" s="349" t="s">
        <v>14</v>
      </c>
      <c r="B206" s="316"/>
      <c r="C206" s="316"/>
      <c r="D206" s="316"/>
      <c r="E206" s="316"/>
      <c r="F206" s="316"/>
      <c r="G206" s="316"/>
      <c r="H206" s="316"/>
    </row>
    <row r="207" spans="1:8" ht="41.4" x14ac:dyDescent="0.3">
      <c r="A207" s="172" t="s">
        <v>0</v>
      </c>
      <c r="B207" s="129" t="s">
        <v>1</v>
      </c>
      <c r="C207" s="5" t="s">
        <v>10</v>
      </c>
      <c r="D207" s="129" t="s">
        <v>2</v>
      </c>
      <c r="E207" s="129" t="s">
        <v>4</v>
      </c>
      <c r="F207" s="129" t="s">
        <v>3</v>
      </c>
      <c r="G207" s="129" t="s">
        <v>8</v>
      </c>
      <c r="H207" s="129" t="s">
        <v>99</v>
      </c>
    </row>
    <row r="208" spans="1:8" x14ac:dyDescent="0.3">
      <c r="A208" s="173">
        <v>1</v>
      </c>
      <c r="B208" s="174" t="s">
        <v>20</v>
      </c>
      <c r="C208" s="53" t="s">
        <v>386</v>
      </c>
      <c r="D208" s="5" t="s">
        <v>9</v>
      </c>
      <c r="E208" s="6">
        <v>1</v>
      </c>
      <c r="F208" s="173" t="s">
        <v>6</v>
      </c>
      <c r="G208" s="7">
        <f>E208</f>
        <v>1</v>
      </c>
      <c r="H208" s="5" t="s">
        <v>115</v>
      </c>
    </row>
    <row r="209" spans="1:8" x14ac:dyDescent="0.3">
      <c r="A209" s="5">
        <v>2</v>
      </c>
      <c r="B209" s="53" t="s">
        <v>387</v>
      </c>
      <c r="C209" s="53" t="s">
        <v>388</v>
      </c>
      <c r="D209" s="7" t="s">
        <v>9</v>
      </c>
      <c r="E209" s="7">
        <v>1</v>
      </c>
      <c r="F209" s="7" t="s">
        <v>6</v>
      </c>
      <c r="G209" s="7">
        <f t="shared" ref="G209:G211" si="1">E209</f>
        <v>1</v>
      </c>
      <c r="H209" s="7" t="s">
        <v>115</v>
      </c>
    </row>
    <row r="210" spans="1:8" x14ac:dyDescent="0.3">
      <c r="A210" s="5">
        <v>3</v>
      </c>
      <c r="B210" s="53" t="s">
        <v>389</v>
      </c>
      <c r="C210" s="53" t="s">
        <v>388</v>
      </c>
      <c r="D210" s="7" t="s">
        <v>9</v>
      </c>
      <c r="E210" s="7">
        <v>1</v>
      </c>
      <c r="F210" s="7" t="s">
        <v>6</v>
      </c>
      <c r="G210" s="7">
        <f t="shared" si="1"/>
        <v>1</v>
      </c>
      <c r="H210" s="7" t="s">
        <v>115</v>
      </c>
    </row>
    <row r="211" spans="1:8" x14ac:dyDescent="0.3">
      <c r="A211" s="173">
        <v>4</v>
      </c>
      <c r="B211" s="53" t="s">
        <v>22</v>
      </c>
      <c r="C211" s="208" t="s">
        <v>390</v>
      </c>
      <c r="D211" s="7" t="s">
        <v>9</v>
      </c>
      <c r="E211" s="7">
        <v>1</v>
      </c>
      <c r="F211" s="7" t="s">
        <v>6</v>
      </c>
      <c r="G211" s="7">
        <f t="shared" si="1"/>
        <v>1</v>
      </c>
      <c r="H211" s="7" t="s">
        <v>115</v>
      </c>
    </row>
    <row r="212" spans="1:8" x14ac:dyDescent="0.3">
      <c r="A212" s="5">
        <v>5</v>
      </c>
      <c r="B212" s="53" t="s">
        <v>36</v>
      </c>
      <c r="C212" s="53" t="s">
        <v>391</v>
      </c>
      <c r="D212" s="7" t="s">
        <v>9</v>
      </c>
      <c r="E212" s="6">
        <v>12</v>
      </c>
      <c r="F212" s="7" t="s">
        <v>6</v>
      </c>
      <c r="G212" s="7">
        <v>12</v>
      </c>
      <c r="H212" s="7" t="s">
        <v>115</v>
      </c>
    </row>
    <row r="213" spans="1:8" x14ac:dyDescent="0.3">
      <c r="A213" s="5">
        <v>6</v>
      </c>
      <c r="B213" s="53" t="s">
        <v>392</v>
      </c>
      <c r="C213" s="53" t="s">
        <v>393</v>
      </c>
      <c r="D213" s="7" t="s">
        <v>9</v>
      </c>
      <c r="E213" s="7">
        <v>12</v>
      </c>
      <c r="F213" s="7" t="s">
        <v>6</v>
      </c>
      <c r="G213" s="7">
        <v>12</v>
      </c>
      <c r="H213" s="7" t="s">
        <v>251</v>
      </c>
    </row>
    <row r="214" spans="1:8" x14ac:dyDescent="0.3">
      <c r="A214" s="173">
        <v>7</v>
      </c>
      <c r="B214" s="53" t="s">
        <v>394</v>
      </c>
      <c r="C214" s="53" t="s">
        <v>395</v>
      </c>
      <c r="D214" s="7" t="s">
        <v>32</v>
      </c>
      <c r="E214" s="7">
        <v>1</v>
      </c>
      <c r="F214" s="7" t="s">
        <v>6</v>
      </c>
      <c r="G214" s="7">
        <v>1</v>
      </c>
      <c r="H214" s="7" t="s">
        <v>115</v>
      </c>
    </row>
    <row r="215" spans="1:8" x14ac:dyDescent="0.3">
      <c r="A215" s="5">
        <v>8</v>
      </c>
      <c r="B215" s="53" t="s">
        <v>396</v>
      </c>
      <c r="C215" s="53" t="s">
        <v>397</v>
      </c>
      <c r="D215" s="7" t="s">
        <v>32</v>
      </c>
      <c r="E215" s="7">
        <v>1</v>
      </c>
      <c r="F215" s="7" t="s">
        <v>6</v>
      </c>
      <c r="G215" s="7">
        <v>1</v>
      </c>
      <c r="H215" s="7" t="s">
        <v>115</v>
      </c>
    </row>
    <row r="216" spans="1:8" x14ac:dyDescent="0.3">
      <c r="A216" s="5">
        <v>9</v>
      </c>
      <c r="B216" s="53" t="s">
        <v>398</v>
      </c>
      <c r="C216" s="53" t="s">
        <v>399</v>
      </c>
      <c r="D216" s="7" t="s">
        <v>32</v>
      </c>
      <c r="E216" s="7">
        <v>1</v>
      </c>
      <c r="F216" s="7" t="s">
        <v>6</v>
      </c>
      <c r="G216" s="7">
        <v>1</v>
      </c>
      <c r="H216" s="7" t="s">
        <v>115</v>
      </c>
    </row>
    <row r="217" spans="1:8" x14ac:dyDescent="0.3">
      <c r="A217" s="173">
        <v>10</v>
      </c>
      <c r="B217" s="53" t="s">
        <v>39</v>
      </c>
      <c r="C217" s="53" t="s">
        <v>400</v>
      </c>
      <c r="D217" s="7" t="s">
        <v>9</v>
      </c>
      <c r="E217" s="7">
        <v>12</v>
      </c>
      <c r="F217" s="7" t="s">
        <v>6</v>
      </c>
      <c r="G217" s="7">
        <v>12</v>
      </c>
      <c r="H217" s="7" t="s">
        <v>251</v>
      </c>
    </row>
    <row r="218" spans="1:8" x14ac:dyDescent="0.3">
      <c r="A218" s="5">
        <v>11</v>
      </c>
      <c r="B218" s="53" t="s">
        <v>401</v>
      </c>
      <c r="C218" s="53" t="s">
        <v>402</v>
      </c>
      <c r="D218" s="7" t="s">
        <v>9</v>
      </c>
      <c r="E218" s="7">
        <v>12</v>
      </c>
      <c r="F218" s="7" t="s">
        <v>6</v>
      </c>
      <c r="G218" s="7">
        <v>12</v>
      </c>
      <c r="H218" s="7" t="s">
        <v>251</v>
      </c>
    </row>
    <row r="219" spans="1:8" x14ac:dyDescent="0.3">
      <c r="A219" s="5">
        <v>12</v>
      </c>
      <c r="B219" s="53" t="s">
        <v>403</v>
      </c>
      <c r="C219" s="209" t="s">
        <v>404</v>
      </c>
      <c r="D219" s="7" t="s">
        <v>9</v>
      </c>
      <c r="E219" s="7">
        <v>12</v>
      </c>
      <c r="F219" s="7" t="s">
        <v>6</v>
      </c>
      <c r="G219" s="7">
        <v>12</v>
      </c>
      <c r="H219" s="7" t="s">
        <v>251</v>
      </c>
    </row>
    <row r="220" spans="1:8" x14ac:dyDescent="0.3">
      <c r="A220" s="173">
        <v>13</v>
      </c>
      <c r="B220" s="53" t="s">
        <v>405</v>
      </c>
      <c r="C220" s="53" t="s">
        <v>406</v>
      </c>
      <c r="D220" s="7" t="s">
        <v>32</v>
      </c>
      <c r="E220" s="7">
        <v>1</v>
      </c>
      <c r="F220" s="7" t="s">
        <v>6</v>
      </c>
      <c r="G220" s="7">
        <v>1</v>
      </c>
      <c r="H220" s="7" t="s">
        <v>115</v>
      </c>
    </row>
  </sheetData>
  <mergeCells count="77">
    <mergeCell ref="A195:H195"/>
    <mergeCell ref="A196:H196"/>
    <mergeCell ref="A197:H197"/>
    <mergeCell ref="A198:H198"/>
    <mergeCell ref="A206:H206"/>
    <mergeCell ref="A194:H194"/>
    <mergeCell ref="A168:H168"/>
    <mergeCell ref="A169:H169"/>
    <mergeCell ref="A170:H170"/>
    <mergeCell ref="A171:H171"/>
    <mergeCell ref="A175:H175"/>
    <mergeCell ref="A186:H186"/>
    <mergeCell ref="A189:H189"/>
    <mergeCell ref="A190:H190"/>
    <mergeCell ref="A191:H191"/>
    <mergeCell ref="A192:H192"/>
    <mergeCell ref="A193:H193"/>
    <mergeCell ref="A167:H167"/>
    <mergeCell ref="A127:H127"/>
    <mergeCell ref="A128:H128"/>
    <mergeCell ref="A129:H129"/>
    <mergeCell ref="A130:H130"/>
    <mergeCell ref="A131:H131"/>
    <mergeCell ref="A132:H132"/>
    <mergeCell ref="A162:H162"/>
    <mergeCell ref="A163:H163"/>
    <mergeCell ref="A164:H164"/>
    <mergeCell ref="A165:H165"/>
    <mergeCell ref="A166:H166"/>
    <mergeCell ref="A126:H126"/>
    <mergeCell ref="A96:H96"/>
    <mergeCell ref="A104:H104"/>
    <mergeCell ref="A117:H117"/>
    <mergeCell ref="A118:H118"/>
    <mergeCell ref="A119:H119"/>
    <mergeCell ref="A120:H120"/>
    <mergeCell ref="A121:H121"/>
    <mergeCell ref="A122:H122"/>
    <mergeCell ref="A123:H123"/>
    <mergeCell ref="A124:H124"/>
    <mergeCell ref="A125:H125"/>
    <mergeCell ref="A95:H95"/>
    <mergeCell ref="A33:H33"/>
    <mergeCell ref="A34:H34"/>
    <mergeCell ref="A35:H35"/>
    <mergeCell ref="A87:H87"/>
    <mergeCell ref="A88:H88"/>
    <mergeCell ref="A89:H89"/>
    <mergeCell ref="A90:H90"/>
    <mergeCell ref="A91:H91"/>
    <mergeCell ref="A92:H92"/>
    <mergeCell ref="A93:H93"/>
    <mergeCell ref="A94:H94"/>
    <mergeCell ref="A32:H32"/>
    <mergeCell ref="A13:H13"/>
    <mergeCell ref="A14:H14"/>
    <mergeCell ref="A15:H15"/>
    <mergeCell ref="A16:H16"/>
    <mergeCell ref="A17:H17"/>
    <mergeCell ref="A26:H26"/>
    <mergeCell ref="A27:H27"/>
    <mergeCell ref="A28:H28"/>
    <mergeCell ref="A29:H29"/>
    <mergeCell ref="A30:H30"/>
    <mergeCell ref="A31:H31"/>
    <mergeCell ref="A12:H12"/>
    <mergeCell ref="A1:H1"/>
    <mergeCell ref="A2:H2"/>
    <mergeCell ref="A3:H3"/>
    <mergeCell ref="A4:H4"/>
    <mergeCell ref="A5:H5"/>
    <mergeCell ref="A6:H6"/>
    <mergeCell ref="A7:H7"/>
    <mergeCell ref="A8:H8"/>
    <mergeCell ref="A9:H9"/>
    <mergeCell ref="A10:H10"/>
    <mergeCell ref="A11:H11"/>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37A13D-6E81-4A8B-AF9E-07F26A928D45}">
  <sheetPr codeName="Лист9"/>
  <dimension ref="A1:A79"/>
  <sheetViews>
    <sheetView workbookViewId="0">
      <selection sqref="A1:XFD1"/>
    </sheetView>
  </sheetViews>
  <sheetFormatPr defaultRowHeight="14.4" x14ac:dyDescent="0.3"/>
  <cols>
    <col min="1" max="1" width="28.6640625" style="21" customWidth="1"/>
  </cols>
  <sheetData>
    <row r="1" spans="1:1" ht="15.6" x14ac:dyDescent="0.3">
      <c r="A1" s="15" t="s">
        <v>7</v>
      </c>
    </row>
    <row r="2" spans="1:1" ht="15.6" x14ac:dyDescent="0.3">
      <c r="A2" s="15" t="s">
        <v>11</v>
      </c>
    </row>
    <row r="3" spans="1:1" ht="15.6" x14ac:dyDescent="0.3">
      <c r="A3" s="15" t="s">
        <v>5</v>
      </c>
    </row>
    <row r="4" spans="1:1" ht="15.6" x14ac:dyDescent="0.3">
      <c r="A4" s="15" t="s">
        <v>18</v>
      </c>
    </row>
    <row r="5" spans="1:1" ht="15.6" x14ac:dyDescent="0.3">
      <c r="A5" s="15" t="s">
        <v>9</v>
      </c>
    </row>
    <row r="6" spans="1:1" ht="15.6" x14ac:dyDescent="0.3">
      <c r="A6" s="15" t="s">
        <v>32</v>
      </c>
    </row>
    <row r="7" spans="1:1" ht="15.6" x14ac:dyDescent="0.3">
      <c r="A7" s="15" t="s">
        <v>72</v>
      </c>
    </row>
    <row r="8" spans="1:1" x14ac:dyDescent="0.3">
      <c r="A8" s="20"/>
    </row>
    <row r="9" spans="1:1" x14ac:dyDescent="0.3">
      <c r="A9" s="20"/>
    </row>
    <row r="10" spans="1:1" x14ac:dyDescent="0.3">
      <c r="A10" s="20"/>
    </row>
    <row r="11" spans="1:1" x14ac:dyDescent="0.3">
      <c r="A11" s="20"/>
    </row>
    <row r="12" spans="1:1" x14ac:dyDescent="0.3">
      <c r="A12" s="20"/>
    </row>
    <row r="13" spans="1:1" x14ac:dyDescent="0.3">
      <c r="A13" s="20"/>
    </row>
    <row r="14" spans="1:1" x14ac:dyDescent="0.3">
      <c r="A14" s="20"/>
    </row>
    <row r="15" spans="1:1" x14ac:dyDescent="0.3">
      <c r="A15" s="20"/>
    </row>
    <row r="16" spans="1:1" x14ac:dyDescent="0.3">
      <c r="A16" s="20"/>
    </row>
    <row r="17" spans="1:1" x14ac:dyDescent="0.3">
      <c r="A17" s="20"/>
    </row>
    <row r="18" spans="1:1" x14ac:dyDescent="0.3">
      <c r="A18" s="20"/>
    </row>
    <row r="19" spans="1:1" x14ac:dyDescent="0.3">
      <c r="A19" s="20"/>
    </row>
    <row r="20" spans="1:1" x14ac:dyDescent="0.3">
      <c r="A20" s="20"/>
    </row>
    <row r="21" spans="1:1" x14ac:dyDescent="0.3">
      <c r="A21" s="20"/>
    </row>
    <row r="22" spans="1:1" x14ac:dyDescent="0.3">
      <c r="A22" s="20"/>
    </row>
    <row r="23" spans="1:1" x14ac:dyDescent="0.3">
      <c r="A23" s="20"/>
    </row>
    <row r="24" spans="1:1" x14ac:dyDescent="0.3">
      <c r="A24" s="20"/>
    </row>
    <row r="25" spans="1:1" x14ac:dyDescent="0.3">
      <c r="A25" s="20"/>
    </row>
    <row r="26" spans="1:1" x14ac:dyDescent="0.3">
      <c r="A26" s="20"/>
    </row>
    <row r="27" spans="1:1" x14ac:dyDescent="0.3">
      <c r="A27" s="20"/>
    </row>
    <row r="28" spans="1:1" x14ac:dyDescent="0.3">
      <c r="A28" s="20"/>
    </row>
    <row r="29" spans="1:1" x14ac:dyDescent="0.3">
      <c r="A29" s="20"/>
    </row>
    <row r="30" spans="1:1" x14ac:dyDescent="0.3">
      <c r="A30" s="20"/>
    </row>
    <row r="31" spans="1:1" x14ac:dyDescent="0.3">
      <c r="A31" s="20"/>
    </row>
    <row r="32" spans="1:1" x14ac:dyDescent="0.3">
      <c r="A32" s="20"/>
    </row>
    <row r="33" spans="1:1" x14ac:dyDescent="0.3">
      <c r="A33" s="20"/>
    </row>
    <row r="34" spans="1:1" x14ac:dyDescent="0.3">
      <c r="A34" s="20"/>
    </row>
    <row r="35" spans="1:1" x14ac:dyDescent="0.3">
      <c r="A35" s="20"/>
    </row>
    <row r="36" spans="1:1" x14ac:dyDescent="0.3">
      <c r="A36" s="20"/>
    </row>
    <row r="37" spans="1:1" x14ac:dyDescent="0.3">
      <c r="A37" s="20"/>
    </row>
    <row r="38" spans="1:1" x14ac:dyDescent="0.3">
      <c r="A38" s="20"/>
    </row>
    <row r="39" spans="1:1" x14ac:dyDescent="0.3">
      <c r="A39" s="20"/>
    </row>
    <row r="40" spans="1:1" x14ac:dyDescent="0.3">
      <c r="A40" s="20"/>
    </row>
    <row r="41" spans="1:1" x14ac:dyDescent="0.3">
      <c r="A41" s="20"/>
    </row>
    <row r="42" spans="1:1" x14ac:dyDescent="0.3">
      <c r="A42" s="20"/>
    </row>
    <row r="43" spans="1:1" x14ac:dyDescent="0.3">
      <c r="A43" s="20"/>
    </row>
    <row r="44" spans="1:1" x14ac:dyDescent="0.3">
      <c r="A44" s="20"/>
    </row>
    <row r="45" spans="1:1" x14ac:dyDescent="0.3">
      <c r="A45" s="20"/>
    </row>
    <row r="46" spans="1:1" x14ac:dyDescent="0.3">
      <c r="A46" s="20"/>
    </row>
    <row r="47" spans="1:1" x14ac:dyDescent="0.3">
      <c r="A47" s="20"/>
    </row>
    <row r="48" spans="1:1" x14ac:dyDescent="0.3">
      <c r="A48" s="20"/>
    </row>
    <row r="49" spans="1:1" x14ac:dyDescent="0.3">
      <c r="A49" s="20"/>
    </row>
    <row r="50" spans="1:1" x14ac:dyDescent="0.3">
      <c r="A50" s="20"/>
    </row>
    <row r="51" spans="1:1" x14ac:dyDescent="0.3">
      <c r="A51" s="20"/>
    </row>
    <row r="52" spans="1:1" x14ac:dyDescent="0.3">
      <c r="A52" s="20"/>
    </row>
    <row r="53" spans="1:1" x14ac:dyDescent="0.3">
      <c r="A53" s="20"/>
    </row>
    <row r="54" spans="1:1" x14ac:dyDescent="0.3">
      <c r="A54" s="20"/>
    </row>
    <row r="55" spans="1:1" x14ac:dyDescent="0.3">
      <c r="A55" s="20"/>
    </row>
    <row r="56" spans="1:1" x14ac:dyDescent="0.3">
      <c r="A56" s="20"/>
    </row>
    <row r="57" spans="1:1" x14ac:dyDescent="0.3">
      <c r="A57" s="20"/>
    </row>
    <row r="58" spans="1:1" x14ac:dyDescent="0.3">
      <c r="A58" s="20"/>
    </row>
    <row r="59" spans="1:1" x14ac:dyDescent="0.3">
      <c r="A59" s="20"/>
    </row>
    <row r="60" spans="1:1" x14ac:dyDescent="0.3">
      <c r="A60" s="20"/>
    </row>
    <row r="61" spans="1:1" x14ac:dyDescent="0.3">
      <c r="A61" s="20"/>
    </row>
    <row r="62" spans="1:1" x14ac:dyDescent="0.3">
      <c r="A62" s="20"/>
    </row>
    <row r="63" spans="1:1" x14ac:dyDescent="0.3">
      <c r="A63" s="20"/>
    </row>
    <row r="64" spans="1:1" x14ac:dyDescent="0.3">
      <c r="A64" s="20"/>
    </row>
    <row r="65" spans="1:1" x14ac:dyDescent="0.3">
      <c r="A65" s="20"/>
    </row>
    <row r="66" spans="1:1" x14ac:dyDescent="0.3">
      <c r="A66" s="20"/>
    </row>
    <row r="67" spans="1:1" x14ac:dyDescent="0.3">
      <c r="A67" s="20"/>
    </row>
    <row r="68" spans="1:1" x14ac:dyDescent="0.3">
      <c r="A68" s="20"/>
    </row>
    <row r="69" spans="1:1" x14ac:dyDescent="0.3">
      <c r="A69" s="20"/>
    </row>
    <row r="70" spans="1:1" x14ac:dyDescent="0.3">
      <c r="A70" s="20"/>
    </row>
    <row r="71" spans="1:1" x14ac:dyDescent="0.3">
      <c r="A71" s="20"/>
    </row>
    <row r="72" spans="1:1" x14ac:dyDescent="0.3">
      <c r="A72" s="20"/>
    </row>
    <row r="73" spans="1:1" x14ac:dyDescent="0.3">
      <c r="A73" s="20"/>
    </row>
    <row r="74" spans="1:1" x14ac:dyDescent="0.3">
      <c r="A74" s="20"/>
    </row>
    <row r="75" spans="1:1" x14ac:dyDescent="0.3">
      <c r="A75" s="20"/>
    </row>
    <row r="76" spans="1:1" x14ac:dyDescent="0.3">
      <c r="A76" s="20"/>
    </row>
    <row r="77" spans="1:1" x14ac:dyDescent="0.3">
      <c r="A77" s="20"/>
    </row>
    <row r="78" spans="1:1" x14ac:dyDescent="0.3">
      <c r="A78" s="20"/>
    </row>
    <row r="79" spans="1:1" x14ac:dyDescent="0.3">
      <c r="A79" s="20"/>
    </row>
  </sheetData>
  <sortState xmlns:xlrd2="http://schemas.microsoft.com/office/spreadsheetml/2017/richdata2" ref="A1:A77">
    <sortCondition ref="A1:A77"/>
  </sortState>
  <conditionalFormatting sqref="A1:A7">
    <cfRule type="expression" dxfId="6" priority="1">
      <formula>EXACT("Учебные пособия",A1)</formula>
    </cfRule>
    <cfRule type="expression" dxfId="5" priority="8">
      <formula>EXACT("Техника безопасности",A1)</formula>
    </cfRule>
    <cfRule type="expression" dxfId="4" priority="9">
      <formula>EXACT("Охрана труда",A1)</formula>
    </cfRule>
    <cfRule type="expression" dxfId="3" priority="10">
      <formula>EXACT("Программное обеспечение",A1)</formula>
    </cfRule>
    <cfRule type="expression" dxfId="2" priority="11">
      <formula>EXACT("Оборудование IT",A1)</formula>
    </cfRule>
    <cfRule type="expression" dxfId="1" priority="12">
      <formula>EXACT("Мебель",A1)</formula>
    </cfRule>
    <cfRule type="expression" dxfId="0" priority="13">
      <formula>EXACT("Оборудование",A1)</formula>
    </cfRule>
  </conditionalFormatting>
  <dataValidations disablePrompts="1" count="1">
    <dataValidation type="list" allowBlank="1" showInputMessage="1" showErrorMessage="1" sqref="A80:A1048576" xr:uid="{CB209170-6A93-4BE0-9AC7-85E34F0779D5}">
      <formula1>"Мебель, Оборудование, Программное обеспечение, Оборудование IT"</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9</vt:i4>
      </vt:variant>
    </vt:vector>
  </HeadingPairs>
  <TitlesOfParts>
    <vt:vector size="9" baseType="lpstr">
      <vt:lpstr>Базовый ИЛ</vt:lpstr>
      <vt:lpstr>Вариативная часть</vt:lpstr>
      <vt:lpstr>Общая зона</vt:lpstr>
      <vt:lpstr>Рабочее место учащегося</vt:lpstr>
      <vt:lpstr>Рабочее место преподавателя</vt:lpstr>
      <vt:lpstr>Охрана труда</vt:lpstr>
      <vt:lpstr>Перечень кластеров</vt:lpstr>
      <vt:lpstr>Все ИЛ</vt:lpstr>
      <vt:lpstr>Виды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Шугаева</dc:creator>
  <cp:lastModifiedBy>Тармин Виктор</cp:lastModifiedBy>
  <cp:lastPrinted>2022-05-24T09:01:34Z</cp:lastPrinted>
  <dcterms:created xsi:type="dcterms:W3CDTF">2022-04-20T09:12:32Z</dcterms:created>
  <dcterms:modified xsi:type="dcterms:W3CDTF">2026-03-27T07:33:17Z</dcterms:modified>
</cp:coreProperties>
</file>