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75B847C-0009-48C9-9811-CE705967FB31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G17" i="6" l="1"/>
  <c r="G53" i="6" l="1"/>
  <c r="G50" i="6"/>
  <c r="G52" i="6"/>
  <c r="G49" i="6"/>
  <c r="H4" i="7" l="1"/>
  <c r="H15" i="7"/>
  <c r="H18" i="7"/>
  <c r="H5" i="7"/>
  <c r="H28" i="7"/>
  <c r="H7" i="7"/>
  <c r="H16" i="7"/>
  <c r="H3" i="7"/>
  <c r="H14" i="7"/>
  <c r="H17" i="7"/>
</calcChain>
</file>

<file path=xl/sharedStrings.xml><?xml version="1.0" encoding="utf-8"?>
<sst xmlns="http://schemas.openxmlformats.org/spreadsheetml/2006/main" count="288" uniqueCount="84">
  <si>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</si>
  <si>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</si>
  <si>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</si>
  <si>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</si>
  <si>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</si>
  <si>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</si>
  <si>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</si>
  <si>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</si>
  <si>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</si>
  <si>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</si>
  <si>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</si>
  <si>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</si>
  <si>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</si>
  <si>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</si>
  <si>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</si>
  <si>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</si>
  <si>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</si>
  <si>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</si>
  <si>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</si>
  <si>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</si>
  <si>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</si>
  <si>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</si>
  <si>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</si>
  <si>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</si>
  <si>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</si>
  <si>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</si>
  <si>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</si>
  <si>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</si>
  <si>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</si>
  <si>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</si>
  <si>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</si>
  <si>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</si>
  <si>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</si>
  <si>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</si>
  <si>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</si>
  <si>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</si>
  <si>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</si>
  <si>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</si>
  <si>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</si>
  <si>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</si>
  <si>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</si>
  <si>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</si>
  <si>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</si>
  <si>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</si>
  <si>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</si>
  <si>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</si>
  <si>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</si>
  <si>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</si>
  <si>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</si>
  <si>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</si>
  <si>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</si>
  <si>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</si>
  <si>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</si>
  <si>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</si>
  <si>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</si>
  <si>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</si>
  <si>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Учебное пособие</t>
  </si>
  <si>
    <t>43.01.09 Повар, кондитер
43.02.15 Поварское и кондитерское дело</t>
  </si>
  <si>
    <t>Технология кондитерского производства</t>
  </si>
  <si>
    <t>Миксер планетарный</t>
  </si>
  <si>
    <t>Кофемолка</t>
  </si>
  <si>
    <t>Блендер ручной погружной</t>
  </si>
  <si>
    <t>Формы для выпечки</t>
  </si>
  <si>
    <t>Инструменты для работы с мастикой и марципаном</t>
  </si>
  <si>
    <t>Молды</t>
  </si>
  <si>
    <t>Холодильник</t>
  </si>
  <si>
    <t>Производственная поверхность с тумбой</t>
  </si>
  <si>
    <t>Табурет</t>
  </si>
  <si>
    <t>Телевизор</t>
  </si>
  <si>
    <t>Доска интерактивная</t>
  </si>
  <si>
    <t>Стенд информационный</t>
  </si>
  <si>
    <t>Стол производственный</t>
  </si>
  <si>
    <t>Стол с моечной ванной</t>
  </si>
  <si>
    <t>Стол компьютерный</t>
  </si>
  <si>
    <t>Интерактивный комплекс с вычислительным блоком и мобильным креплением</t>
  </si>
  <si>
    <t>Жалюзи оконные</t>
  </si>
  <si>
    <t>Документ-камера</t>
  </si>
  <si>
    <t>Весы настольные</t>
  </si>
  <si>
    <t>Плита индукционная</t>
  </si>
  <si>
    <t>Шкаф для хранения</t>
  </si>
  <si>
    <t>Аппаратно-программный комплекс для создания блюд из пищевого сырья (3D-печать жидким тестом)</t>
  </si>
  <si>
    <t>Специализированное программное обеспечение, направленное на получение навывков студентами  изготовления кондитерских изделий</t>
  </si>
  <si>
    <t>Стол демонстрационный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</si>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</sst>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5" fillId="7" borderId="18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92" t="s">
        <v>83</v>
      </c>
      <c r="B1" s="92"/>
      <c r="C1" s="92"/>
      <c r="D1" s="92"/>
      <c r="E1" s="92"/>
      <c r="F1" s="92"/>
      <c r="G1" s="92"/>
    </row>
    <row r="2" spans="1:8" ht="22.8" x14ac:dyDescent="0.3">
      <c r="A2" s="80" t="s">
        <v>58</v>
      </c>
      <c r="B2" s="81"/>
      <c r="C2" s="81"/>
      <c r="D2" s="81"/>
      <c r="E2" s="81"/>
      <c r="F2" s="81"/>
      <c r="G2" s="82"/>
    </row>
    <row r="3" spans="1:8" ht="55.95" customHeight="1" x14ac:dyDescent="0.3">
      <c r="A3" s="83" t="s">
        <v>20</v>
      </c>
      <c r="B3" s="83"/>
      <c r="C3" s="84" t="s">
        <v>57</v>
      </c>
      <c r="D3" s="85"/>
      <c r="E3" s="85"/>
      <c r="F3" s="85"/>
      <c r="G3" s="85"/>
    </row>
    <row r="4" spans="1:8" ht="21" x14ac:dyDescent="0.3">
      <c r="A4" s="75" t="s">
        <v>12</v>
      </c>
      <c r="B4" s="75"/>
      <c r="C4" s="75"/>
      <c r="D4" s="75"/>
      <c r="E4" s="75"/>
      <c r="F4" s="75"/>
      <c r="G4" s="76"/>
    </row>
    <row r="5" spans="1:8" ht="15" thickBot="1" x14ac:dyDescent="0.35">
      <c r="A5" s="86" t="s">
        <v>18</v>
      </c>
      <c r="B5" s="87"/>
      <c r="C5" s="9">
        <v>12</v>
      </c>
      <c r="D5" s="10"/>
      <c r="E5" s="10"/>
      <c r="F5" s="10"/>
      <c r="G5" s="10"/>
    </row>
    <row r="6" spans="1:8" x14ac:dyDescent="0.3">
      <c r="A6" s="77" t="s">
        <v>13</v>
      </c>
      <c r="B6" s="78"/>
      <c r="C6" s="78"/>
      <c r="D6" s="78"/>
      <c r="E6" s="78"/>
      <c r="F6" s="78"/>
      <c r="G6" s="79"/>
    </row>
    <row r="7" spans="1:8" x14ac:dyDescent="0.3">
      <c r="A7" s="69" t="s">
        <v>21</v>
      </c>
      <c r="B7" s="70"/>
      <c r="C7" s="70"/>
      <c r="D7" s="70"/>
      <c r="E7" s="70"/>
      <c r="F7" s="70"/>
      <c r="G7" s="71"/>
    </row>
    <row r="8" spans="1:8" x14ac:dyDescent="0.3">
      <c r="A8" s="69" t="s">
        <v>28</v>
      </c>
      <c r="B8" s="70"/>
      <c r="C8" s="70"/>
      <c r="D8" s="70"/>
      <c r="E8" s="70"/>
      <c r="F8" s="70"/>
      <c r="G8" s="71"/>
    </row>
    <row r="9" spans="1:8" x14ac:dyDescent="0.3">
      <c r="A9" s="69" t="s">
        <v>27</v>
      </c>
      <c r="B9" s="70"/>
      <c r="C9" s="70"/>
      <c r="D9" s="70"/>
      <c r="E9" s="70"/>
      <c r="F9" s="70"/>
      <c r="G9" s="71"/>
    </row>
    <row r="10" spans="1:8" x14ac:dyDescent="0.3">
      <c r="A10" s="69" t="s">
        <v>26</v>
      </c>
      <c r="B10" s="70"/>
      <c r="C10" s="70"/>
      <c r="D10" s="70"/>
      <c r="E10" s="70"/>
      <c r="F10" s="70"/>
      <c r="G10" s="71"/>
    </row>
    <row r="11" spans="1:8" x14ac:dyDescent="0.3">
      <c r="A11" s="69" t="s">
        <v>24</v>
      </c>
      <c r="B11" s="70"/>
      <c r="C11" s="70"/>
      <c r="D11" s="70"/>
      <c r="E11" s="70"/>
      <c r="F11" s="70"/>
      <c r="G11" s="71"/>
    </row>
    <row r="12" spans="1:8" x14ac:dyDescent="0.3">
      <c r="A12" s="69" t="s">
        <v>25</v>
      </c>
      <c r="B12" s="70"/>
      <c r="C12" s="70"/>
      <c r="D12" s="70"/>
      <c r="E12" s="70"/>
      <c r="F12" s="70"/>
      <c r="G12" s="71"/>
    </row>
    <row r="13" spans="1:8" x14ac:dyDescent="0.3">
      <c r="A13" s="69" t="s">
        <v>23</v>
      </c>
      <c r="B13" s="70"/>
      <c r="C13" s="70"/>
      <c r="D13" s="70"/>
      <c r="E13" s="70"/>
      <c r="F13" s="70"/>
      <c r="G13" s="71"/>
    </row>
    <row r="14" spans="1:8" ht="15" thickBot="1" x14ac:dyDescent="0.35">
      <c r="A14" s="72" t="s">
        <v>22</v>
      </c>
      <c r="B14" s="73"/>
      <c r="C14" s="73"/>
      <c r="D14" s="73"/>
      <c r="E14" s="73"/>
      <c r="F14" s="73"/>
      <c r="G14" s="74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44</v>
      </c>
    </row>
    <row r="16" spans="1:8" ht="27.6" x14ac:dyDescent="0.3">
      <c r="A16" s="8">
        <v>1</v>
      </c>
      <c r="B16" s="26" t="s">
        <v>49</v>
      </c>
      <c r="C16" s="7" t="s">
        <v>17</v>
      </c>
      <c r="D16" s="21" t="s">
        <v>5</v>
      </c>
      <c r="E16" s="31">
        <v>1</v>
      </c>
      <c r="F16" s="33" t="s">
        <v>6</v>
      </c>
      <c r="G16" s="31">
        <v>1</v>
      </c>
    </row>
    <row r="17" spans="1:8" ht="27.6" x14ac:dyDescent="0.3">
      <c r="A17" s="8">
        <v>2</v>
      </c>
      <c r="B17" s="35" t="s">
        <v>37</v>
      </c>
      <c r="C17" s="7" t="s">
        <v>17</v>
      </c>
      <c r="D17" s="21" t="s">
        <v>5</v>
      </c>
      <c r="E17" s="5">
        <v>1</v>
      </c>
      <c r="F17" s="27" t="s">
        <v>6</v>
      </c>
      <c r="G17" s="5">
        <f>E17</f>
        <v>1</v>
      </c>
    </row>
    <row r="18" spans="1:8" ht="27.6" x14ac:dyDescent="0.3">
      <c r="A18" s="4">
        <v>6</v>
      </c>
      <c r="B18" s="34" t="s">
        <v>39</v>
      </c>
      <c r="C18" s="7" t="s">
        <v>17</v>
      </c>
      <c r="D18" s="1" t="s">
        <v>7</v>
      </c>
      <c r="E18" s="6">
        <v>1</v>
      </c>
      <c r="F18" s="2" t="s">
        <v>6</v>
      </c>
      <c r="G18" s="15">
        <v>1</v>
      </c>
      <c r="H18" s="23"/>
    </row>
    <row r="19" spans="1:8" ht="21.6" thickBot="1" x14ac:dyDescent="0.35">
      <c r="A19" s="75" t="s">
        <v>15</v>
      </c>
      <c r="B19" s="75"/>
      <c r="C19" s="75"/>
      <c r="D19" s="75"/>
      <c r="E19" s="75"/>
      <c r="F19" s="75"/>
      <c r="G19" s="76"/>
    </row>
    <row r="20" spans="1:8" x14ac:dyDescent="0.3">
      <c r="A20" s="77" t="s">
        <v>13</v>
      </c>
      <c r="B20" s="78"/>
      <c r="C20" s="78"/>
      <c r="D20" s="78"/>
      <c r="E20" s="78"/>
      <c r="F20" s="78"/>
      <c r="G20" s="79"/>
    </row>
    <row r="21" spans="1:8" x14ac:dyDescent="0.3">
      <c r="A21" s="69" t="s">
        <v>21</v>
      </c>
      <c r="B21" s="70"/>
      <c r="C21" s="70"/>
      <c r="D21" s="70"/>
      <c r="E21" s="70"/>
      <c r="F21" s="70"/>
      <c r="G21" s="71"/>
    </row>
    <row r="22" spans="1:8" x14ac:dyDescent="0.3">
      <c r="A22" s="69" t="s">
        <v>28</v>
      </c>
      <c r="B22" s="70"/>
      <c r="C22" s="70"/>
      <c r="D22" s="70"/>
      <c r="E22" s="70"/>
      <c r="F22" s="70"/>
      <c r="G22" s="71"/>
    </row>
    <row r="23" spans="1:8" x14ac:dyDescent="0.3">
      <c r="A23" s="69" t="s">
        <v>27</v>
      </c>
      <c r="B23" s="70"/>
      <c r="C23" s="70"/>
      <c r="D23" s="70"/>
      <c r="E23" s="70"/>
      <c r="F23" s="70"/>
      <c r="G23" s="71"/>
    </row>
    <row r="24" spans="1:8" x14ac:dyDescent="0.3">
      <c r="A24" s="69" t="s">
        <v>26</v>
      </c>
      <c r="B24" s="70"/>
      <c r="C24" s="70"/>
      <c r="D24" s="70"/>
      <c r="E24" s="70"/>
      <c r="F24" s="70"/>
      <c r="G24" s="71"/>
    </row>
    <row r="25" spans="1:8" x14ac:dyDescent="0.3">
      <c r="A25" s="69" t="s">
        <v>24</v>
      </c>
      <c r="B25" s="70"/>
      <c r="C25" s="70"/>
      <c r="D25" s="70"/>
      <c r="E25" s="70"/>
      <c r="F25" s="70"/>
      <c r="G25" s="71"/>
    </row>
    <row r="26" spans="1:8" x14ac:dyDescent="0.3">
      <c r="A26" s="69" t="s">
        <v>25</v>
      </c>
      <c r="B26" s="70"/>
      <c r="C26" s="70"/>
      <c r="D26" s="70"/>
      <c r="E26" s="70"/>
      <c r="F26" s="70"/>
      <c r="G26" s="71"/>
    </row>
    <row r="27" spans="1:8" x14ac:dyDescent="0.3">
      <c r="A27" s="69" t="s">
        <v>23</v>
      </c>
      <c r="B27" s="70"/>
      <c r="C27" s="70"/>
      <c r="D27" s="70"/>
      <c r="E27" s="70"/>
      <c r="F27" s="70"/>
      <c r="G27" s="71"/>
    </row>
    <row r="28" spans="1:8" ht="15" thickBot="1" x14ac:dyDescent="0.35">
      <c r="A28" s="72" t="s">
        <v>22</v>
      </c>
      <c r="B28" s="73"/>
      <c r="C28" s="73"/>
      <c r="D28" s="73"/>
      <c r="E28" s="73"/>
      <c r="F28" s="73"/>
      <c r="G28" s="74"/>
    </row>
    <row r="29" spans="1:8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8" ht="31.2" x14ac:dyDescent="0.3">
      <c r="A30" s="4">
        <v>1</v>
      </c>
      <c r="B30" s="47" t="s">
        <v>53</v>
      </c>
      <c r="C30" s="42" t="s">
        <v>17</v>
      </c>
      <c r="D30" s="43" t="s">
        <v>5</v>
      </c>
      <c r="E30" s="44">
        <v>1</v>
      </c>
      <c r="F30" s="45" t="s">
        <v>50</v>
      </c>
      <c r="G30" s="46">
        <v>12</v>
      </c>
    </row>
    <row r="31" spans="1:8" ht="31.2" x14ac:dyDescent="0.3">
      <c r="A31" s="4">
        <v>2</v>
      </c>
      <c r="B31" s="41" t="s">
        <v>51</v>
      </c>
      <c r="C31" s="42" t="s">
        <v>17</v>
      </c>
      <c r="D31" s="43" t="s">
        <v>7</v>
      </c>
      <c r="E31" s="44">
        <v>1</v>
      </c>
      <c r="F31" s="45" t="s">
        <v>52</v>
      </c>
      <c r="G31" s="46">
        <v>12</v>
      </c>
    </row>
    <row r="32" spans="1:8" ht="31.2" x14ac:dyDescent="0.3">
      <c r="A32" s="28">
        <v>3</v>
      </c>
      <c r="B32" s="41" t="s">
        <v>33</v>
      </c>
      <c r="C32" s="42" t="s">
        <v>17</v>
      </c>
      <c r="D32" s="43" t="s">
        <v>7</v>
      </c>
      <c r="E32" s="44">
        <v>1</v>
      </c>
      <c r="F32" s="45" t="s">
        <v>52</v>
      </c>
      <c r="G32" s="46">
        <v>12</v>
      </c>
    </row>
    <row r="33" spans="1:7" ht="21.6" thickBot="1" x14ac:dyDescent="0.35">
      <c r="A33" s="75" t="s">
        <v>16</v>
      </c>
      <c r="B33" s="75"/>
      <c r="C33" s="75"/>
      <c r="D33" s="75"/>
      <c r="E33" s="75"/>
      <c r="F33" s="75"/>
      <c r="G33" s="76"/>
    </row>
    <row r="34" spans="1:7" x14ac:dyDescent="0.3">
      <c r="A34" s="77" t="s">
        <v>13</v>
      </c>
      <c r="B34" s="78"/>
      <c r="C34" s="78"/>
      <c r="D34" s="78"/>
      <c r="E34" s="78"/>
      <c r="F34" s="78"/>
      <c r="G34" s="79"/>
    </row>
    <row r="35" spans="1:7" x14ac:dyDescent="0.3">
      <c r="A35" s="69" t="s">
        <v>21</v>
      </c>
      <c r="B35" s="70"/>
      <c r="C35" s="70"/>
      <c r="D35" s="70"/>
      <c r="E35" s="70"/>
      <c r="F35" s="70"/>
      <c r="G35" s="71"/>
    </row>
    <row r="36" spans="1:7" x14ac:dyDescent="0.3">
      <c r="A36" s="69" t="s">
        <v>28</v>
      </c>
      <c r="B36" s="70"/>
      <c r="C36" s="70"/>
      <c r="D36" s="70"/>
      <c r="E36" s="70"/>
      <c r="F36" s="70"/>
      <c r="G36" s="71"/>
    </row>
    <row r="37" spans="1:7" x14ac:dyDescent="0.3">
      <c r="A37" s="69" t="s">
        <v>27</v>
      </c>
      <c r="B37" s="70"/>
      <c r="C37" s="70"/>
      <c r="D37" s="70"/>
      <c r="E37" s="70"/>
      <c r="F37" s="70"/>
      <c r="G37" s="71"/>
    </row>
    <row r="38" spans="1:7" x14ac:dyDescent="0.3">
      <c r="A38" s="69" t="s">
        <v>26</v>
      </c>
      <c r="B38" s="70"/>
      <c r="C38" s="70"/>
      <c r="D38" s="70"/>
      <c r="E38" s="70"/>
      <c r="F38" s="70"/>
      <c r="G38" s="71"/>
    </row>
    <row r="39" spans="1:7" x14ac:dyDescent="0.3">
      <c r="A39" s="69" t="s">
        <v>24</v>
      </c>
      <c r="B39" s="70"/>
      <c r="C39" s="70"/>
      <c r="D39" s="70"/>
      <c r="E39" s="70"/>
      <c r="F39" s="70"/>
      <c r="G39" s="71"/>
    </row>
    <row r="40" spans="1:7" x14ac:dyDescent="0.3">
      <c r="A40" s="69" t="s">
        <v>25</v>
      </c>
      <c r="B40" s="70"/>
      <c r="C40" s="70"/>
      <c r="D40" s="70"/>
      <c r="E40" s="70"/>
      <c r="F40" s="70"/>
      <c r="G40" s="71"/>
    </row>
    <row r="41" spans="1:7" x14ac:dyDescent="0.3">
      <c r="A41" s="69" t="s">
        <v>23</v>
      </c>
      <c r="B41" s="70"/>
      <c r="C41" s="70"/>
      <c r="D41" s="70"/>
      <c r="E41" s="70"/>
      <c r="F41" s="70"/>
      <c r="G41" s="71"/>
    </row>
    <row r="42" spans="1:7" ht="15" thickBot="1" x14ac:dyDescent="0.35">
      <c r="A42" s="72" t="s">
        <v>22</v>
      </c>
      <c r="B42" s="73"/>
      <c r="C42" s="73"/>
      <c r="D42" s="73"/>
      <c r="E42" s="73"/>
      <c r="F42" s="73"/>
      <c r="G42" s="74"/>
    </row>
    <row r="43" spans="1:7" ht="27.6" x14ac:dyDescent="0.3">
      <c r="A43" s="8" t="s">
        <v>0</v>
      </c>
      <c r="B43" s="8" t="s">
        <v>1</v>
      </c>
      <c r="C43" s="8" t="s">
        <v>10</v>
      </c>
      <c r="D43" s="8" t="s">
        <v>2</v>
      </c>
      <c r="E43" s="8" t="s">
        <v>4</v>
      </c>
      <c r="F43" s="8" t="s">
        <v>3</v>
      </c>
      <c r="G43" s="8" t="s">
        <v>8</v>
      </c>
    </row>
    <row r="44" spans="1:7" ht="31.2" x14ac:dyDescent="0.3">
      <c r="A44" s="3">
        <v>1</v>
      </c>
      <c r="B44" s="47" t="s">
        <v>53</v>
      </c>
      <c r="C44" s="42" t="s">
        <v>17</v>
      </c>
      <c r="D44" s="43" t="s">
        <v>5</v>
      </c>
      <c r="E44" s="44">
        <v>1</v>
      </c>
      <c r="F44" s="45" t="s">
        <v>6</v>
      </c>
      <c r="G44" s="46">
        <v>1</v>
      </c>
    </row>
    <row r="45" spans="1:7" ht="31.2" x14ac:dyDescent="0.3">
      <c r="A45" s="3">
        <v>2</v>
      </c>
      <c r="B45" s="41" t="s">
        <v>51</v>
      </c>
      <c r="C45" s="42" t="s">
        <v>17</v>
      </c>
      <c r="D45" s="43" t="s">
        <v>7</v>
      </c>
      <c r="E45" s="44">
        <v>1</v>
      </c>
      <c r="F45" s="52" t="s">
        <v>6</v>
      </c>
      <c r="G45" s="46">
        <v>1</v>
      </c>
    </row>
    <row r="46" spans="1:7" ht="31.2" x14ac:dyDescent="0.3">
      <c r="A46" s="28">
        <v>3</v>
      </c>
      <c r="B46" s="41" t="s">
        <v>33</v>
      </c>
      <c r="C46" s="42" t="s">
        <v>17</v>
      </c>
      <c r="D46" s="43" t="s">
        <v>7</v>
      </c>
      <c r="E46" s="44">
        <v>1</v>
      </c>
      <c r="F46" s="52" t="s">
        <v>6</v>
      </c>
      <c r="G46" s="46">
        <v>1</v>
      </c>
    </row>
    <row r="47" spans="1:7" ht="21" x14ac:dyDescent="0.3">
      <c r="A47" s="75" t="s">
        <v>14</v>
      </c>
      <c r="B47" s="75"/>
      <c r="C47" s="75"/>
      <c r="D47" s="75"/>
      <c r="E47" s="75"/>
      <c r="F47" s="75"/>
      <c r="G47" s="76"/>
    </row>
    <row r="48" spans="1:7" ht="27.6" x14ac:dyDescent="0.3">
      <c r="A48" s="4" t="s">
        <v>0</v>
      </c>
      <c r="B48" s="4" t="s">
        <v>1</v>
      </c>
      <c r="C48" s="4" t="s">
        <v>10</v>
      </c>
      <c r="D48" s="4" t="s">
        <v>2</v>
      </c>
      <c r="E48" s="4" t="s">
        <v>4</v>
      </c>
      <c r="F48" s="4" t="s">
        <v>3</v>
      </c>
      <c r="G48" s="4" t="s">
        <v>8</v>
      </c>
    </row>
    <row r="49" spans="1:7" ht="27.6" x14ac:dyDescent="0.3">
      <c r="A49" s="3">
        <v>1</v>
      </c>
      <c r="B49" s="12" t="s">
        <v>29</v>
      </c>
      <c r="C49" s="7" t="s">
        <v>17</v>
      </c>
      <c r="D49" s="25" t="s">
        <v>9</v>
      </c>
      <c r="E49" s="5">
        <v>1</v>
      </c>
      <c r="F49" s="3" t="s">
        <v>6</v>
      </c>
      <c r="G49" s="5">
        <f>E49</f>
        <v>1</v>
      </c>
    </row>
    <row r="50" spans="1:7" ht="27.6" x14ac:dyDescent="0.3">
      <c r="A50" s="3">
        <v>2</v>
      </c>
      <c r="B50" s="11" t="s">
        <v>32</v>
      </c>
      <c r="C50" s="7" t="s">
        <v>17</v>
      </c>
      <c r="D50" s="25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3</v>
      </c>
      <c r="B51" s="53" t="s">
        <v>46</v>
      </c>
      <c r="C51" s="7" t="s">
        <v>17</v>
      </c>
      <c r="D51" s="54" t="s">
        <v>9</v>
      </c>
      <c r="E51" s="16">
        <v>1</v>
      </c>
      <c r="F51" s="4" t="s">
        <v>6</v>
      </c>
      <c r="G51" s="16">
        <v>12</v>
      </c>
    </row>
    <row r="52" spans="1:7" ht="27.6" x14ac:dyDescent="0.3">
      <c r="A52" s="3">
        <v>4</v>
      </c>
      <c r="B52" s="12" t="s">
        <v>30</v>
      </c>
      <c r="C52" s="7" t="s">
        <v>17</v>
      </c>
      <c r="D52" s="25" t="s">
        <v>9</v>
      </c>
      <c r="E52" s="5">
        <v>1</v>
      </c>
      <c r="F52" s="3" t="s">
        <v>6</v>
      </c>
      <c r="G52" s="5">
        <f>E52</f>
        <v>1</v>
      </c>
    </row>
    <row r="53" spans="1:7" ht="27.6" x14ac:dyDescent="0.3">
      <c r="A53" s="3">
        <v>5</v>
      </c>
      <c r="B53" s="30" t="s">
        <v>31</v>
      </c>
      <c r="C53" s="7" t="s">
        <v>17</v>
      </c>
      <c r="D53" s="55" t="s">
        <v>9</v>
      </c>
      <c r="E53" s="5">
        <v>1</v>
      </c>
      <c r="F53" s="3" t="s">
        <v>6</v>
      </c>
      <c r="G53" s="5">
        <f>E53</f>
        <v>1</v>
      </c>
    </row>
  </sheetData>
  <sortState xmlns:xlrd2="http://schemas.microsoft.com/office/spreadsheetml/2017/richdata2" ref="B45:D48">
    <sortCondition ref="B45:B48"/>
  </sortState>
  <mergeCells count="36">
    <mergeCell ref="A1:G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  <mergeCell ref="A34:G34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3:G33"/>
    <mergeCell ref="A41:G41"/>
    <mergeCell ref="A42:G42"/>
    <mergeCell ref="A47:G47"/>
    <mergeCell ref="A35:G35"/>
    <mergeCell ref="A36:G36"/>
    <mergeCell ref="A37:G37"/>
    <mergeCell ref="A38:G38"/>
    <mergeCell ref="A39:G39"/>
    <mergeCell ref="A40:G40"/>
  </mergeCells>
  <dataValidations count="2">
    <dataValidation type="list" allowBlank="1" showInputMessage="1" showErrorMessage="1" sqref="D49:D50" xr:uid="{00000000-0002-0000-0000-000000000000}">
      <formula1>"Охрана труда, Техника безопасности"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Виды!$A$1:$A$4</xm:f>
          </x14:formula1>
          <xm:sqref>D16:D18</xm:sqref>
        </x14:dataValidation>
        <x14:dataValidation type="list" allowBlank="1" showErrorMessage="1" xr:uid="{00000000-0002-0000-0000-000003000000}">
          <x14:formula1>
            <xm:f>Виды!$A$1:$A$7</xm:f>
          </x14:formula1>
          <xm:sqref>D46 D32</xm:sqref>
        </x14:dataValidation>
        <x14:dataValidation type="list" allowBlank="1" showInputMessage="1" showErrorMessage="1" xr:uid="{00000000-0002-0000-0000-000004000000}">
          <x14:formula1>
            <xm:f>Виды!$A$1:$A$7</xm:f>
          </x14:formula1>
          <xm:sqref>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0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44</v>
      </c>
    </row>
    <row r="2" spans="1:8" ht="21" x14ac:dyDescent="0.3">
      <c r="A2" s="88" t="s">
        <v>7</v>
      </c>
      <c r="B2" s="88"/>
      <c r="C2" s="88"/>
      <c r="D2" s="88"/>
      <c r="E2" s="88"/>
      <c r="F2" s="88"/>
      <c r="G2" s="88"/>
    </row>
    <row r="3" spans="1:8" ht="27.6" x14ac:dyDescent="0.3">
      <c r="A3" s="4">
        <v>1</v>
      </c>
      <c r="B3" s="12" t="s">
        <v>42</v>
      </c>
      <c r="C3" s="7" t="s">
        <v>17</v>
      </c>
      <c r="D3" s="1" t="s">
        <v>7</v>
      </c>
      <c r="E3" s="6">
        <v>1</v>
      </c>
      <c r="F3" s="2" t="s">
        <v>6</v>
      </c>
      <c r="G3" s="6">
        <v>1</v>
      </c>
      <c r="H3" s="23" t="e">
        <f>COUNTIF(#REF!,B3)</f>
        <v>#REF!</v>
      </c>
    </row>
    <row r="4" spans="1:8" ht="27.6" x14ac:dyDescent="0.3">
      <c r="A4" s="4">
        <v>2</v>
      </c>
      <c r="B4" s="12" t="s">
        <v>41</v>
      </c>
      <c r="C4" s="7" t="s">
        <v>17</v>
      </c>
      <c r="D4" s="1" t="s">
        <v>7</v>
      </c>
      <c r="E4" s="6">
        <v>1</v>
      </c>
      <c r="F4" s="2" t="s">
        <v>6</v>
      </c>
      <c r="G4" s="6">
        <v>1</v>
      </c>
      <c r="H4" s="23" t="e">
        <f>COUNTIF(#REF!,B4)</f>
        <v>#REF!</v>
      </c>
    </row>
    <row r="5" spans="1:8" ht="27.6" x14ac:dyDescent="0.3">
      <c r="A5" s="4">
        <v>3</v>
      </c>
      <c r="B5" s="12" t="s">
        <v>40</v>
      </c>
      <c r="C5" s="7" t="s">
        <v>17</v>
      </c>
      <c r="D5" s="1" t="s">
        <v>7</v>
      </c>
      <c r="E5" s="6">
        <v>1</v>
      </c>
      <c r="F5" s="2" t="s">
        <v>6</v>
      </c>
      <c r="G5" s="6">
        <v>1</v>
      </c>
      <c r="H5" s="23" t="e">
        <f>COUNTIF(#REF!,B5)</f>
        <v>#REF!</v>
      </c>
    </row>
    <row r="6" spans="1:8" ht="27.6" x14ac:dyDescent="0.3">
      <c r="A6" s="4">
        <v>4</v>
      </c>
      <c r="B6" s="36" t="s">
        <v>48</v>
      </c>
      <c r="C6" s="7" t="s">
        <v>17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67" t="s">
        <v>82</v>
      </c>
      <c r="C7" s="7" t="s">
        <v>17</v>
      </c>
      <c r="D7" s="21" t="s">
        <v>7</v>
      </c>
      <c r="E7" s="6">
        <v>1</v>
      </c>
      <c r="F7" s="2" t="s">
        <v>6</v>
      </c>
      <c r="G7" s="15">
        <v>1</v>
      </c>
      <c r="H7" s="23" t="e">
        <f>COUNTIF(#REF!,B7)</f>
        <v>#REF!</v>
      </c>
    </row>
    <row r="8" spans="1:8" ht="27.6" x14ac:dyDescent="0.3">
      <c r="A8" s="4">
        <v>6</v>
      </c>
      <c r="B8" s="62" t="s">
        <v>73</v>
      </c>
      <c r="C8" s="7" t="s">
        <v>17</v>
      </c>
      <c r="D8" s="21" t="s">
        <v>7</v>
      </c>
      <c r="E8" s="6">
        <v>1</v>
      </c>
      <c r="F8" s="2" t="s">
        <v>6</v>
      </c>
      <c r="G8" s="15">
        <v>1</v>
      </c>
      <c r="H8" s="23" t="e">
        <f>COUNTIF(#REF!,B8)</f>
        <v>#REF!</v>
      </c>
    </row>
    <row r="9" spans="1:8" ht="27.6" x14ac:dyDescent="0.3">
      <c r="A9" s="4">
        <v>7</v>
      </c>
      <c r="B9" s="29" t="s">
        <v>71</v>
      </c>
      <c r="C9" s="7" t="s">
        <v>17</v>
      </c>
      <c r="D9" s="21" t="s">
        <v>7</v>
      </c>
      <c r="E9" s="6">
        <v>1</v>
      </c>
      <c r="F9" s="2" t="s">
        <v>6</v>
      </c>
      <c r="G9" s="15">
        <v>1</v>
      </c>
    </row>
    <row r="10" spans="1:8" ht="27.6" x14ac:dyDescent="0.3">
      <c r="A10" s="4">
        <v>8</v>
      </c>
      <c r="B10" s="29" t="s">
        <v>72</v>
      </c>
      <c r="C10" s="7" t="s">
        <v>17</v>
      </c>
      <c r="D10" s="21" t="s">
        <v>7</v>
      </c>
      <c r="E10" s="6">
        <v>1</v>
      </c>
      <c r="F10" s="2" t="s">
        <v>6</v>
      </c>
      <c r="G10" s="15">
        <v>1</v>
      </c>
    </row>
    <row r="11" spans="1:8" ht="27.6" x14ac:dyDescent="0.3">
      <c r="A11" s="4">
        <v>9</v>
      </c>
      <c r="B11" s="59" t="s">
        <v>67</v>
      </c>
      <c r="C11" s="7" t="s">
        <v>17</v>
      </c>
      <c r="D11" s="32" t="s">
        <v>7</v>
      </c>
      <c r="E11" s="14">
        <v>1</v>
      </c>
      <c r="F11" s="8" t="s">
        <v>6</v>
      </c>
      <c r="G11" s="14">
        <v>1</v>
      </c>
    </row>
    <row r="12" spans="1:8" ht="27.6" x14ac:dyDescent="0.3">
      <c r="A12" s="4">
        <v>10</v>
      </c>
      <c r="B12" s="63" t="s">
        <v>45</v>
      </c>
      <c r="C12" s="7" t="s">
        <v>17</v>
      </c>
      <c r="D12" s="32" t="s">
        <v>7</v>
      </c>
      <c r="E12" s="14">
        <v>1</v>
      </c>
      <c r="F12" s="8" t="s">
        <v>6</v>
      </c>
      <c r="G12" s="14">
        <v>1</v>
      </c>
    </row>
    <row r="13" spans="1:8" ht="21" x14ac:dyDescent="0.3">
      <c r="A13" s="88" t="s">
        <v>5</v>
      </c>
      <c r="B13" s="88"/>
      <c r="C13" s="88"/>
      <c r="D13" s="88"/>
      <c r="E13" s="88"/>
      <c r="F13" s="88"/>
      <c r="G13" s="88"/>
      <c r="H13" s="23"/>
    </row>
    <row r="14" spans="1:8" ht="27.6" x14ac:dyDescent="0.3">
      <c r="A14" s="4">
        <v>1</v>
      </c>
      <c r="B14" s="11" t="s">
        <v>35</v>
      </c>
      <c r="C14" s="7" t="s">
        <v>17</v>
      </c>
      <c r="D14" s="1" t="s">
        <v>5</v>
      </c>
      <c r="E14" s="14">
        <v>1</v>
      </c>
      <c r="F14" s="8" t="s">
        <v>6</v>
      </c>
      <c r="G14" s="14">
        <v>1</v>
      </c>
      <c r="H14" s="23" t="e">
        <f>COUNTIF(#REF!,B14)</f>
        <v>#REF!</v>
      </c>
    </row>
    <row r="15" spans="1:8" ht="27.6" x14ac:dyDescent="0.3">
      <c r="A15" s="4">
        <v>2</v>
      </c>
      <c r="B15" s="64" t="s">
        <v>80</v>
      </c>
      <c r="C15" s="7" t="s">
        <v>17</v>
      </c>
      <c r="D15" s="21" t="s">
        <v>5</v>
      </c>
      <c r="E15" s="14">
        <v>1</v>
      </c>
      <c r="F15" s="8" t="s">
        <v>6</v>
      </c>
      <c r="G15" s="14">
        <v>1</v>
      </c>
      <c r="H15" s="23" t="e">
        <f>COUNTIF(#REF!,B15)</f>
        <v>#REF!</v>
      </c>
    </row>
    <row r="16" spans="1:8" ht="27.6" x14ac:dyDescent="0.3">
      <c r="A16" s="4">
        <v>3</v>
      </c>
      <c r="B16" s="12" t="s">
        <v>34</v>
      </c>
      <c r="C16" s="7" t="s">
        <v>17</v>
      </c>
      <c r="D16" s="1" t="s">
        <v>5</v>
      </c>
      <c r="E16" s="50">
        <v>1</v>
      </c>
      <c r="F16" s="8" t="s">
        <v>6</v>
      </c>
      <c r="G16" s="14">
        <v>1</v>
      </c>
      <c r="H16" s="23" t="e">
        <f>COUNTIF(#REF!,B16)</f>
        <v>#REF!</v>
      </c>
    </row>
    <row r="17" spans="1:8" ht="27.6" x14ac:dyDescent="0.3">
      <c r="A17" s="4">
        <v>4</v>
      </c>
      <c r="B17" s="68" t="s">
        <v>76</v>
      </c>
      <c r="C17" s="7" t="s">
        <v>17</v>
      </c>
      <c r="D17" s="21" t="s">
        <v>5</v>
      </c>
      <c r="E17" s="14">
        <v>1</v>
      </c>
      <c r="F17" s="8" t="s">
        <v>6</v>
      </c>
      <c r="G17" s="14">
        <v>1</v>
      </c>
      <c r="H17" s="23" t="e">
        <f>COUNTIF(#REF!,B17)</f>
        <v>#REF!</v>
      </c>
    </row>
    <row r="18" spans="1:8" ht="27.6" x14ac:dyDescent="0.3">
      <c r="A18" s="4">
        <v>5</v>
      </c>
      <c r="B18" s="65" t="s">
        <v>69</v>
      </c>
      <c r="C18" s="7" t="s">
        <v>17</v>
      </c>
      <c r="D18" s="21" t="s">
        <v>5</v>
      </c>
      <c r="E18" s="14">
        <v>1</v>
      </c>
      <c r="F18" s="8" t="s">
        <v>6</v>
      </c>
      <c r="G18" s="14">
        <v>1</v>
      </c>
      <c r="H18" s="23" t="e">
        <f>COUNTIF(#REF!,B18)</f>
        <v>#REF!</v>
      </c>
    </row>
    <row r="19" spans="1:8" ht="27.6" x14ac:dyDescent="0.3">
      <c r="A19" s="4">
        <v>6</v>
      </c>
      <c r="B19" s="26" t="s">
        <v>74</v>
      </c>
      <c r="C19" s="38" t="s">
        <v>17</v>
      </c>
      <c r="D19" s="32" t="s">
        <v>5</v>
      </c>
      <c r="E19" s="51">
        <v>1</v>
      </c>
      <c r="F19" s="8" t="s">
        <v>6</v>
      </c>
      <c r="G19" s="14">
        <v>1</v>
      </c>
      <c r="H19" s="23"/>
    </row>
    <row r="20" spans="1:8" ht="31.2" x14ac:dyDescent="0.3">
      <c r="A20" s="4">
        <v>7</v>
      </c>
      <c r="B20" s="47" t="s">
        <v>53</v>
      </c>
      <c r="C20" s="48" t="s">
        <v>17</v>
      </c>
      <c r="D20" s="49" t="s">
        <v>5</v>
      </c>
      <c r="E20" s="14">
        <v>1</v>
      </c>
      <c r="F20" s="8" t="s">
        <v>6</v>
      </c>
      <c r="G20" s="14">
        <v>1</v>
      </c>
      <c r="H20" s="23"/>
    </row>
    <row r="21" spans="1:8" ht="27.6" x14ac:dyDescent="0.3">
      <c r="A21" s="4">
        <v>8</v>
      </c>
      <c r="B21" s="30" t="s">
        <v>37</v>
      </c>
      <c r="C21" s="7" t="s">
        <v>17</v>
      </c>
      <c r="D21" s="39" t="s">
        <v>5</v>
      </c>
      <c r="E21" s="14">
        <v>1</v>
      </c>
      <c r="F21" s="8" t="s">
        <v>6</v>
      </c>
      <c r="G21" s="14">
        <v>1</v>
      </c>
      <c r="H21" s="23"/>
    </row>
    <row r="22" spans="1:8" ht="27.6" x14ac:dyDescent="0.3">
      <c r="A22" s="4">
        <v>9</v>
      </c>
      <c r="B22" s="26" t="s">
        <v>38</v>
      </c>
      <c r="C22" s="7" t="s">
        <v>17</v>
      </c>
      <c r="D22" s="39" t="s">
        <v>5</v>
      </c>
      <c r="E22" s="14">
        <v>1</v>
      </c>
      <c r="F22" s="8" t="s">
        <v>6</v>
      </c>
      <c r="G22" s="14">
        <v>1</v>
      </c>
      <c r="H22" s="23"/>
    </row>
    <row r="23" spans="1:8" ht="27.6" x14ac:dyDescent="0.3">
      <c r="A23" s="4">
        <v>10</v>
      </c>
      <c r="B23" s="30" t="s">
        <v>36</v>
      </c>
      <c r="C23" s="7" t="s">
        <v>17</v>
      </c>
      <c r="D23" s="39" t="s">
        <v>5</v>
      </c>
      <c r="E23" s="14">
        <v>1</v>
      </c>
      <c r="F23" s="8" t="s">
        <v>6</v>
      </c>
      <c r="G23" s="14">
        <v>1</v>
      </c>
      <c r="H23" s="23"/>
    </row>
    <row r="24" spans="1:8" ht="27.6" x14ac:dyDescent="0.3">
      <c r="A24" s="4">
        <v>11</v>
      </c>
      <c r="B24" s="58" t="s">
        <v>55</v>
      </c>
      <c r="C24" s="7" t="s">
        <v>17</v>
      </c>
      <c r="D24" s="39" t="s">
        <v>5</v>
      </c>
      <c r="E24" s="14">
        <v>1</v>
      </c>
      <c r="F24" s="8" t="s">
        <v>6</v>
      </c>
      <c r="G24" s="14">
        <v>1</v>
      </c>
      <c r="H24" s="23"/>
    </row>
    <row r="25" spans="1:8" ht="27.6" x14ac:dyDescent="0.3">
      <c r="A25" s="4">
        <v>12</v>
      </c>
      <c r="B25" s="59" t="s">
        <v>68</v>
      </c>
      <c r="C25" s="7" t="s">
        <v>17</v>
      </c>
      <c r="D25" s="32" t="s">
        <v>5</v>
      </c>
      <c r="E25" s="14">
        <v>1</v>
      </c>
      <c r="F25" s="8" t="s">
        <v>6</v>
      </c>
      <c r="G25" s="14">
        <v>1</v>
      </c>
      <c r="H25" s="23"/>
    </row>
    <row r="26" spans="1:8" ht="27.6" x14ac:dyDescent="0.3">
      <c r="A26" s="4">
        <v>13</v>
      </c>
      <c r="B26" s="58" t="s">
        <v>54</v>
      </c>
      <c r="C26" s="7" t="s">
        <v>17</v>
      </c>
      <c r="D26" s="21" t="s">
        <v>11</v>
      </c>
      <c r="E26" s="14">
        <v>1</v>
      </c>
      <c r="F26" s="8" t="s">
        <v>6</v>
      </c>
      <c r="G26" s="14">
        <v>1</v>
      </c>
    </row>
    <row r="27" spans="1:8" ht="21" x14ac:dyDescent="0.3">
      <c r="A27" s="89" t="s">
        <v>47</v>
      </c>
      <c r="B27" s="90"/>
      <c r="C27" s="90"/>
      <c r="D27" s="90"/>
      <c r="E27" s="90"/>
      <c r="F27" s="90"/>
      <c r="G27" s="91"/>
      <c r="H27" s="23"/>
    </row>
    <row r="28" spans="1:8" ht="41.4" x14ac:dyDescent="0.3">
      <c r="A28" s="37">
        <v>1</v>
      </c>
      <c r="B28" s="66" t="s">
        <v>81</v>
      </c>
      <c r="C28" s="7" t="s">
        <v>17</v>
      </c>
      <c r="D28" s="32" t="s">
        <v>19</v>
      </c>
      <c r="E28" s="14">
        <v>1</v>
      </c>
      <c r="F28" s="8" t="s">
        <v>6</v>
      </c>
      <c r="G28" s="14">
        <v>1</v>
      </c>
      <c r="H28" s="23" t="e">
        <f>COUNTIF(#REF!,B28)</f>
        <v>#REF!</v>
      </c>
    </row>
    <row r="29" spans="1:8" ht="21" x14ac:dyDescent="0.3">
      <c r="A29" s="89" t="s">
        <v>11</v>
      </c>
      <c r="B29" s="90"/>
      <c r="C29" s="90"/>
      <c r="D29" s="90"/>
      <c r="E29" s="90"/>
      <c r="F29" s="90"/>
      <c r="G29" s="91"/>
      <c r="H29" s="23"/>
    </row>
    <row r="30" spans="1:8" ht="27.6" x14ac:dyDescent="0.3">
      <c r="A30" s="19">
        <v>1</v>
      </c>
      <c r="B30" s="60" t="s">
        <v>61</v>
      </c>
      <c r="C30" s="7" t="s">
        <v>17</v>
      </c>
      <c r="D30" s="21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19">
        <v>2</v>
      </c>
      <c r="B31" s="29" t="s">
        <v>77</v>
      </c>
      <c r="C31" s="7" t="s">
        <v>17</v>
      </c>
      <c r="D31" s="21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19">
        <v>3</v>
      </c>
      <c r="B32" s="29" t="s">
        <v>75</v>
      </c>
      <c r="C32" s="7" t="s">
        <v>17</v>
      </c>
      <c r="D32" s="21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19">
        <v>4</v>
      </c>
      <c r="B33" s="60" t="s">
        <v>63</v>
      </c>
      <c r="C33" s="7" t="s">
        <v>17</v>
      </c>
      <c r="D33" s="21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19">
        <v>5</v>
      </c>
      <c r="B34" s="60" t="s">
        <v>60</v>
      </c>
      <c r="C34" s="7" t="s">
        <v>17</v>
      </c>
      <c r="D34" s="21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19">
        <v>6</v>
      </c>
      <c r="B35" s="60" t="s">
        <v>59</v>
      </c>
      <c r="C35" s="7" t="s">
        <v>17</v>
      </c>
      <c r="D35" s="21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19">
        <v>7</v>
      </c>
      <c r="B36" s="60" t="s">
        <v>64</v>
      </c>
      <c r="C36" s="7" t="s">
        <v>17</v>
      </c>
      <c r="D36" s="21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19">
        <v>8</v>
      </c>
      <c r="B37" s="60" t="s">
        <v>78</v>
      </c>
      <c r="C37" s="7" t="s">
        <v>17</v>
      </c>
      <c r="D37" s="21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19">
        <v>9</v>
      </c>
      <c r="B38" s="60" t="s">
        <v>66</v>
      </c>
      <c r="C38" s="7" t="s">
        <v>17</v>
      </c>
      <c r="D38" s="21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19">
        <v>10</v>
      </c>
      <c r="B39" s="61" t="s">
        <v>70</v>
      </c>
      <c r="C39" s="7" t="s">
        <v>17</v>
      </c>
      <c r="D39" s="21" t="s">
        <v>11</v>
      </c>
      <c r="E39" s="14">
        <v>1</v>
      </c>
      <c r="F39" s="8" t="s">
        <v>6</v>
      </c>
      <c r="G39" s="14">
        <v>1</v>
      </c>
    </row>
    <row r="40" spans="1:7" ht="27.6" x14ac:dyDescent="0.3">
      <c r="A40" s="19">
        <v>11</v>
      </c>
      <c r="B40" s="60" t="s">
        <v>62</v>
      </c>
      <c r="C40" s="7" t="s">
        <v>17</v>
      </c>
      <c r="D40" s="21" t="s">
        <v>11</v>
      </c>
      <c r="E40" s="14">
        <v>1</v>
      </c>
      <c r="F40" s="8" t="s">
        <v>6</v>
      </c>
      <c r="G40" s="14">
        <v>1</v>
      </c>
    </row>
    <row r="41" spans="1:7" ht="27.6" x14ac:dyDescent="0.3">
      <c r="A41" s="19">
        <v>12</v>
      </c>
      <c r="B41" s="60" t="s">
        <v>65</v>
      </c>
      <c r="C41" s="7" t="s">
        <v>17</v>
      </c>
      <c r="D41" s="21" t="s">
        <v>11</v>
      </c>
      <c r="E41" s="14">
        <v>1</v>
      </c>
      <c r="F41" s="8" t="s">
        <v>6</v>
      </c>
      <c r="G41" s="14">
        <v>1</v>
      </c>
    </row>
    <row r="42" spans="1:7" ht="27.6" x14ac:dyDescent="0.3">
      <c r="A42" s="19">
        <v>13</v>
      </c>
      <c r="B42" s="60" t="s">
        <v>79</v>
      </c>
      <c r="C42" s="7" t="s">
        <v>17</v>
      </c>
      <c r="D42" s="21" t="s">
        <v>11</v>
      </c>
      <c r="E42" s="14">
        <v>1</v>
      </c>
      <c r="F42" s="8" t="s">
        <v>6</v>
      </c>
      <c r="G42" s="14">
        <v>1</v>
      </c>
    </row>
  </sheetData>
  <sortState xmlns:xlrd2="http://schemas.microsoft.com/office/spreadsheetml/2017/richdata2" ref="B14:D26">
    <sortCondition ref="B14:B26"/>
  </sortState>
  <mergeCells count="4">
    <mergeCell ref="A2:G2"/>
    <mergeCell ref="A13:G13"/>
    <mergeCell ref="A27:G27"/>
    <mergeCell ref="A29:G2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" xr:uid="{00000000-0002-0000-0100-000000000000}"/>
    <dataValidation allowBlank="1" showErrorMessage="1" sqref="B8:B12 B21:B24 B26 B30:B42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D20 D1:D18 D26 D28:D1048576</xm:sqref>
        </x14:dataValidation>
        <x14:dataValidation type="list" allowBlank="1" showErrorMessage="1" xr:uid="{00000000-0002-0000-0100-000003000000}">
          <x14:formula1>
            <xm:f>Виды!$A$1:$A$7</xm:f>
          </x14:formula1>
          <xm:sqref>D11:D12 D21:D26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0"/>
  <sheetViews>
    <sheetView workbookViewId="0">
      <selection activeCell="C3" sqref="C3"/>
    </sheetView>
  </sheetViews>
  <sheetFormatPr defaultRowHeight="14.4" x14ac:dyDescent="0.3"/>
  <cols>
    <col min="1" max="1" width="28.6640625" style="57" customWidth="1"/>
  </cols>
  <sheetData>
    <row r="1" spans="1:1" x14ac:dyDescent="0.3">
      <c r="A1" s="32" t="s">
        <v>7</v>
      </c>
    </row>
    <row r="2" spans="1:1" x14ac:dyDescent="0.3">
      <c r="A2" s="32" t="s">
        <v>11</v>
      </c>
    </row>
    <row r="3" spans="1:1" x14ac:dyDescent="0.3">
      <c r="A3" s="32" t="s">
        <v>5</v>
      </c>
    </row>
    <row r="4" spans="1:1" x14ac:dyDescent="0.3">
      <c r="A4" s="32" t="s">
        <v>19</v>
      </c>
    </row>
    <row r="5" spans="1:1" x14ac:dyDescent="0.3">
      <c r="A5" s="32" t="s">
        <v>56</v>
      </c>
    </row>
    <row r="6" spans="1:1" x14ac:dyDescent="0.3">
      <c r="A6" s="32" t="s">
        <v>9</v>
      </c>
    </row>
    <row r="7" spans="1:1" x14ac:dyDescent="0.3">
      <c r="A7" s="32" t="s">
        <v>43</v>
      </c>
    </row>
    <row r="8" spans="1:1" x14ac:dyDescent="0.3">
      <c r="A8" s="56"/>
    </row>
    <row r="9" spans="1:1" x14ac:dyDescent="0.3">
      <c r="A9" s="56"/>
    </row>
    <row r="10" spans="1:1" x14ac:dyDescent="0.3">
      <c r="A10" s="56"/>
    </row>
    <row r="11" spans="1:1" x14ac:dyDescent="0.3">
      <c r="A11" s="56"/>
    </row>
    <row r="12" spans="1:1" x14ac:dyDescent="0.3">
      <c r="A12" s="56"/>
    </row>
    <row r="13" spans="1:1" x14ac:dyDescent="0.3">
      <c r="A13" s="56"/>
    </row>
    <row r="14" spans="1:1" x14ac:dyDescent="0.3">
      <c r="A14" s="56"/>
    </row>
    <row r="15" spans="1:1" x14ac:dyDescent="0.3">
      <c r="A15" s="56"/>
    </row>
    <row r="16" spans="1:1" x14ac:dyDescent="0.3">
      <c r="A16" s="56"/>
    </row>
    <row r="17" spans="1:1" x14ac:dyDescent="0.3">
      <c r="A17" s="56"/>
    </row>
    <row r="18" spans="1:1" x14ac:dyDescent="0.3">
      <c r="A18" s="56"/>
    </row>
    <row r="19" spans="1:1" x14ac:dyDescent="0.3">
      <c r="A19" s="56"/>
    </row>
    <row r="20" spans="1:1" x14ac:dyDescent="0.3">
      <c r="A20" s="56"/>
    </row>
    <row r="21" spans="1:1" x14ac:dyDescent="0.3">
      <c r="A21" s="56"/>
    </row>
    <row r="22" spans="1:1" x14ac:dyDescent="0.3">
      <c r="A22" s="56"/>
    </row>
    <row r="23" spans="1:1" x14ac:dyDescent="0.3">
      <c r="A23" s="56"/>
    </row>
    <row r="24" spans="1:1" x14ac:dyDescent="0.3">
      <c r="A24" s="56"/>
    </row>
    <row r="25" spans="1:1" x14ac:dyDescent="0.3">
      <c r="A25" s="56"/>
    </row>
    <row r="26" spans="1:1" x14ac:dyDescent="0.3">
      <c r="A26" s="56"/>
    </row>
    <row r="27" spans="1:1" x14ac:dyDescent="0.3">
      <c r="A27" s="56"/>
    </row>
    <row r="28" spans="1:1" x14ac:dyDescent="0.3">
      <c r="A28" s="56"/>
    </row>
    <row r="29" spans="1:1" x14ac:dyDescent="0.3">
      <c r="A29" s="56"/>
    </row>
    <row r="30" spans="1:1" x14ac:dyDescent="0.3">
      <c r="A30" s="56"/>
    </row>
    <row r="31" spans="1:1" x14ac:dyDescent="0.3">
      <c r="A31" s="56"/>
    </row>
    <row r="32" spans="1:1" x14ac:dyDescent="0.3">
      <c r="A32" s="56"/>
    </row>
    <row r="33" spans="1:1" x14ac:dyDescent="0.3">
      <c r="A33" s="56"/>
    </row>
    <row r="34" spans="1:1" x14ac:dyDescent="0.3">
      <c r="A34" s="56"/>
    </row>
    <row r="35" spans="1:1" x14ac:dyDescent="0.3">
      <c r="A35" s="56"/>
    </row>
    <row r="36" spans="1:1" x14ac:dyDescent="0.3">
      <c r="A36" s="56"/>
    </row>
    <row r="37" spans="1:1" x14ac:dyDescent="0.3">
      <c r="A37" s="56"/>
    </row>
    <row r="38" spans="1:1" x14ac:dyDescent="0.3">
      <c r="A38" s="56"/>
    </row>
    <row r="39" spans="1:1" x14ac:dyDescent="0.3">
      <c r="A39" s="56"/>
    </row>
    <row r="40" spans="1:1" x14ac:dyDescent="0.3">
      <c r="A40" s="56"/>
    </row>
    <row r="41" spans="1:1" x14ac:dyDescent="0.3">
      <c r="A41" s="56"/>
    </row>
    <row r="42" spans="1:1" x14ac:dyDescent="0.3">
      <c r="A42" s="56"/>
    </row>
    <row r="43" spans="1:1" x14ac:dyDescent="0.3">
      <c r="A43" s="56"/>
    </row>
    <row r="44" spans="1:1" x14ac:dyDescent="0.3">
      <c r="A44" s="56"/>
    </row>
    <row r="45" spans="1:1" x14ac:dyDescent="0.3">
      <c r="A45" s="56"/>
    </row>
    <row r="46" spans="1:1" x14ac:dyDescent="0.3">
      <c r="A46" s="56"/>
    </row>
    <row r="47" spans="1:1" x14ac:dyDescent="0.3">
      <c r="A47" s="56"/>
    </row>
    <row r="48" spans="1:1" x14ac:dyDescent="0.3">
      <c r="A48" s="56"/>
    </row>
    <row r="49" spans="1:1" x14ac:dyDescent="0.3">
      <c r="A49" s="56"/>
    </row>
    <row r="50" spans="1:1" x14ac:dyDescent="0.3">
      <c r="A50" s="56"/>
    </row>
    <row r="51" spans="1:1" x14ac:dyDescent="0.3">
      <c r="A51" s="56"/>
    </row>
    <row r="52" spans="1:1" x14ac:dyDescent="0.3">
      <c r="A52" s="56"/>
    </row>
    <row r="53" spans="1:1" x14ac:dyDescent="0.3">
      <c r="A53" s="56"/>
    </row>
    <row r="54" spans="1:1" x14ac:dyDescent="0.3">
      <c r="A54" s="56"/>
    </row>
    <row r="55" spans="1:1" x14ac:dyDescent="0.3">
      <c r="A55" s="56"/>
    </row>
    <row r="56" spans="1:1" x14ac:dyDescent="0.3">
      <c r="A56" s="56"/>
    </row>
    <row r="57" spans="1:1" x14ac:dyDescent="0.3">
      <c r="A57" s="56"/>
    </row>
    <row r="58" spans="1:1" x14ac:dyDescent="0.3">
      <c r="A58" s="56"/>
    </row>
    <row r="59" spans="1:1" x14ac:dyDescent="0.3">
      <c r="A59" s="56"/>
    </row>
    <row r="60" spans="1:1" x14ac:dyDescent="0.3">
      <c r="A60" s="56"/>
    </row>
    <row r="61" spans="1:1" x14ac:dyDescent="0.3">
      <c r="A61" s="56"/>
    </row>
    <row r="62" spans="1:1" x14ac:dyDescent="0.3">
      <c r="A62" s="56"/>
    </row>
    <row r="63" spans="1:1" x14ac:dyDescent="0.3">
      <c r="A63" s="56"/>
    </row>
    <row r="64" spans="1:1" x14ac:dyDescent="0.3">
      <c r="A64" s="56"/>
    </row>
    <row r="65" spans="1:1" x14ac:dyDescent="0.3">
      <c r="A65" s="56"/>
    </row>
    <row r="66" spans="1:1" x14ac:dyDescent="0.3">
      <c r="A66" s="56"/>
    </row>
    <row r="67" spans="1:1" x14ac:dyDescent="0.3">
      <c r="A67" s="56"/>
    </row>
    <row r="68" spans="1:1" x14ac:dyDescent="0.3">
      <c r="A68" s="56"/>
    </row>
    <row r="69" spans="1:1" x14ac:dyDescent="0.3">
      <c r="A69" s="56"/>
    </row>
    <row r="70" spans="1:1" x14ac:dyDescent="0.3">
      <c r="A70" s="56"/>
    </row>
    <row r="71" spans="1:1" x14ac:dyDescent="0.3">
      <c r="A71" s="56"/>
    </row>
    <row r="72" spans="1:1" x14ac:dyDescent="0.3">
      <c r="A72" s="56"/>
    </row>
    <row r="73" spans="1:1" x14ac:dyDescent="0.3">
      <c r="A73" s="56"/>
    </row>
    <row r="74" spans="1:1" x14ac:dyDescent="0.3">
      <c r="A74" s="56"/>
    </row>
    <row r="75" spans="1:1" x14ac:dyDescent="0.3">
      <c r="A75" s="56"/>
    </row>
    <row r="76" spans="1:1" x14ac:dyDescent="0.3">
      <c r="A76" s="56"/>
    </row>
    <row r="77" spans="1:1" x14ac:dyDescent="0.3">
      <c r="A77" s="56"/>
    </row>
    <row r="78" spans="1:1" x14ac:dyDescent="0.3">
      <c r="A78" s="56"/>
    </row>
    <row r="79" spans="1:1" x14ac:dyDescent="0.3">
      <c r="A79" s="56"/>
    </row>
    <row r="80" spans="1:1" x14ac:dyDescent="0.3">
      <c r="A80" s="56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00000000-0002-0000-02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2026-03-27T11:43:00Z</dcterms:modified>
</cp:coreProperties>
</file>