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5BB6F96-211E-445F-A140-9344505D085D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7" i="6" l="1"/>
  <c r="G108" i="6" l="1"/>
  <c r="G104" i="6"/>
  <c r="G106" i="6"/>
  <c r="G103" i="6"/>
  <c r="H4" i="7" l="1"/>
  <c r="H11" i="7"/>
  <c r="H14" i="7"/>
  <c r="H5" i="7"/>
  <c r="H7" i="7"/>
  <c r="H12" i="7"/>
  <c r="H3" i="7"/>
  <c r="H10" i="7"/>
  <c r="H13" i="7"/>
</calcChain>
</file>

<file path=xl/sharedStrings.xml><?xml version="1.0" encoding="utf-8"?>
<sst xmlns="http://schemas.openxmlformats.org/spreadsheetml/2006/main" count="414" uniqueCount="117">
  <si>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</si>
  <si>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</si>
  <si>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</si>
  <si>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</si>
  <si>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</si>
  <si>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</si>
  <si>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</si>
  <si>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</si>
  <si>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</si>
  <si>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</si>
  <si>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</si>
  <si>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</si>
  <si>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</si>
  <si>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</si>
  <si>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</si>
  <si>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</si>
  <si>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</si>
  <si>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</si>
  <si>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</si>
  <si>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</si>
  <si>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</si>
  <si>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</si>
  <si>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</si>
  <si>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</si>
  <si>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</si>
  <si>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</si>
  <si>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</si>
  <si>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</si>
  <si>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</si>
  <si>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</si>
  <si>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</si>
  <si>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</si>
  <si>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</si>
  <si>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</si>
  <si>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</si>
  <si>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</si>
  <si>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</si>
  <si>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</si>
  <si>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</si>
  <si>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</si>
  <si>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</si>
  <si>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</si>
  <si>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</si>
  <si>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</si>
  <si>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</si>
  <si>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</si>
  <si>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</si>
  <si>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</si>
  <si>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</si>
  <si>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</si>
  <si>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</si>
  <si>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</si>
  <si>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</si>
  <si>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</si>
  <si>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</si>
  <si>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</si>
  <si>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</si>
  <si>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Учебное пособие</t>
  </si>
  <si>
    <t>Техническое обслуживание автотранспортных средств</t>
  </si>
  <si>
    <t>23.01.08 Слесарь по ремонту строительных машин
23.02.07 Техническое обслуживание и ремонт двигателей, систем и агрегатов автомобилей</t>
  </si>
  <si>
    <t>Верстак с экраном</t>
  </si>
  <si>
    <t>Урна для мусора</t>
  </si>
  <si>
    <t>Набор для разборки салона</t>
  </si>
  <si>
    <t>Защитные чехлы (руль, сиденье, ручка кпп)</t>
  </si>
  <si>
    <t>Тестер цифровой. (мультиметр)</t>
  </si>
  <si>
    <t>Устройство или установка для отвода выхлопных газов (вытяжная вентиляция)</t>
  </si>
  <si>
    <t>Набор автоэлектрика</t>
  </si>
  <si>
    <t>Зарядное устройство 12v</t>
  </si>
  <si>
    <t>Тележка инструментальная</t>
  </si>
  <si>
    <t>Лампа переноска</t>
  </si>
  <si>
    <t>Блокиратор маховика</t>
  </si>
  <si>
    <t>Тиски</t>
  </si>
  <si>
    <t>Алюминевые губки для тисков</t>
  </si>
  <si>
    <t>Поддон для отходов ГСМ</t>
  </si>
  <si>
    <t>Индикатор часового типа</t>
  </si>
  <si>
    <t>Магнитная стойка для индикатора</t>
  </si>
  <si>
    <t>Маслёнка</t>
  </si>
  <si>
    <t>Штангенциркуль цифровой</t>
  </si>
  <si>
    <t>Пневмотестер</t>
  </si>
  <si>
    <t>Набор щупов</t>
  </si>
  <si>
    <t>Набор с инструментов</t>
  </si>
  <si>
    <t>Ключ для натяжки натяжного ролика</t>
  </si>
  <si>
    <t>Клещи для установки поршневых колец</t>
  </si>
  <si>
    <t>Линейка для измерения плоскостности поверхностей</t>
  </si>
  <si>
    <t>Щипцы для зажима тормозных шлангов</t>
  </si>
  <si>
    <t>Установка для отвода выхлопных газов (вытяжная вентиляция)</t>
  </si>
  <si>
    <t>Автомобиль</t>
  </si>
  <si>
    <t>Пробник диодный</t>
  </si>
  <si>
    <t>Пробник ламповый</t>
  </si>
  <si>
    <t>Зеркальце на ручке</t>
  </si>
  <si>
    <t>Магнит</t>
  </si>
  <si>
    <t>Диагностический сканер</t>
  </si>
  <si>
    <t>Набор для демонтажа клемм электропроводки</t>
  </si>
  <si>
    <t>Осциллограф</t>
  </si>
  <si>
    <t>Лампа переноска LED</t>
  </si>
  <si>
    <t>Набор инструментов</t>
  </si>
  <si>
    <t>Двигатель</t>
  </si>
  <si>
    <t>Оправка для поршневых колец</t>
  </si>
  <si>
    <t>Фиксатор распределительных валов</t>
  </si>
  <si>
    <t>Рассухариватель</t>
  </si>
  <si>
    <t>Съёмник сальников коленчатого и распределительных валов</t>
  </si>
  <si>
    <t>Съёмник сальников клапанов</t>
  </si>
  <si>
    <t>Призмы</t>
  </si>
  <si>
    <t>Угломер</t>
  </si>
  <si>
    <t>Кантователь</t>
  </si>
  <si>
    <t>Подъёмник автомобильный</t>
  </si>
  <si>
    <t>Установка для прокачки гидравлического тормозного привода автомобиля</t>
  </si>
  <si>
    <t>Тестер для проверки качества тормозной жидкости</t>
  </si>
  <si>
    <t>Набор для обслуживания тормозных цилиндров</t>
  </si>
  <si>
    <t>Штангенциркуль для тормозных барабанов</t>
  </si>
  <si>
    <t>Противооткатные упоры</t>
  </si>
  <si>
    <t>Нутромер</t>
  </si>
  <si>
    <t>Микрометр</t>
  </si>
  <si>
    <t>Пинцет</t>
  </si>
  <si>
    <t>Ключ моментный</t>
  </si>
  <si>
    <t>Защитные чехлы (крыло, бампер)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</si>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</sst>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9" fillId="0" borderId="0">
      <alignment vertical="top"/>
    </xf>
  </cellStyleXfs>
  <cellXfs count="8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5" fillId="0" borderId="17" xfId="5" applyFont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4" fillId="0" borderId="17" xfId="5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 wrapText="1"/>
    </xf>
  </cellXfs>
  <cellStyles count="6">
    <cellStyle name="Normal" xfId="5" xr:uid="{507D2860-E49C-469F-B49B-FB57C5E4DF29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108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83" t="s">
        <v>116</v>
      </c>
      <c r="B1" s="83"/>
      <c r="C1" s="83"/>
      <c r="D1" s="83"/>
      <c r="E1" s="83"/>
      <c r="F1" s="83"/>
      <c r="G1" s="83"/>
    </row>
    <row r="2" spans="1:8" ht="22.8" x14ac:dyDescent="0.3">
      <c r="A2" s="63" t="s">
        <v>58</v>
      </c>
      <c r="B2" s="64"/>
      <c r="C2" s="64"/>
      <c r="D2" s="64"/>
      <c r="E2" s="64"/>
      <c r="F2" s="64"/>
      <c r="G2" s="65"/>
    </row>
    <row r="3" spans="1:8" ht="80.25" customHeight="1" x14ac:dyDescent="0.3">
      <c r="A3" s="66" t="s">
        <v>21</v>
      </c>
      <c r="B3" s="66"/>
      <c r="C3" s="67" t="s">
        <v>59</v>
      </c>
      <c r="D3" s="68"/>
      <c r="E3" s="68"/>
      <c r="F3" s="68"/>
      <c r="G3" s="68"/>
    </row>
    <row r="4" spans="1:8" ht="21" x14ac:dyDescent="0.3">
      <c r="A4" s="78" t="s">
        <v>12</v>
      </c>
      <c r="B4" s="78"/>
      <c r="C4" s="78"/>
      <c r="D4" s="78"/>
      <c r="E4" s="78"/>
      <c r="F4" s="78"/>
      <c r="G4" s="79"/>
    </row>
    <row r="5" spans="1:8" ht="15" thickBot="1" x14ac:dyDescent="0.35">
      <c r="A5" s="80" t="s">
        <v>19</v>
      </c>
      <c r="B5" s="81"/>
      <c r="C5" s="9">
        <v>12</v>
      </c>
      <c r="D5" s="10"/>
      <c r="E5" s="10"/>
      <c r="F5" s="10"/>
      <c r="G5" s="10"/>
    </row>
    <row r="6" spans="1:8" x14ac:dyDescent="0.3">
      <c r="A6" s="72" t="s">
        <v>13</v>
      </c>
      <c r="B6" s="73"/>
      <c r="C6" s="73"/>
      <c r="D6" s="73"/>
      <c r="E6" s="73"/>
      <c r="F6" s="73"/>
      <c r="G6" s="74"/>
    </row>
    <row r="7" spans="1:8" x14ac:dyDescent="0.3">
      <c r="A7" s="75" t="s">
        <v>22</v>
      </c>
      <c r="B7" s="76"/>
      <c r="C7" s="76"/>
      <c r="D7" s="76"/>
      <c r="E7" s="76"/>
      <c r="F7" s="76"/>
      <c r="G7" s="77"/>
    </row>
    <row r="8" spans="1:8" x14ac:dyDescent="0.3">
      <c r="A8" s="75" t="s">
        <v>29</v>
      </c>
      <c r="B8" s="76"/>
      <c r="C8" s="76"/>
      <c r="D8" s="76"/>
      <c r="E8" s="76"/>
      <c r="F8" s="76"/>
      <c r="G8" s="77"/>
    </row>
    <row r="9" spans="1:8" x14ac:dyDescent="0.3">
      <c r="A9" s="75" t="s">
        <v>28</v>
      </c>
      <c r="B9" s="76"/>
      <c r="C9" s="76"/>
      <c r="D9" s="76"/>
      <c r="E9" s="76"/>
      <c r="F9" s="76"/>
      <c r="G9" s="77"/>
    </row>
    <row r="10" spans="1:8" x14ac:dyDescent="0.3">
      <c r="A10" s="75" t="s">
        <v>27</v>
      </c>
      <c r="B10" s="76"/>
      <c r="C10" s="76"/>
      <c r="D10" s="76"/>
      <c r="E10" s="76"/>
      <c r="F10" s="76"/>
      <c r="G10" s="77"/>
    </row>
    <row r="11" spans="1:8" x14ac:dyDescent="0.3">
      <c r="A11" s="75" t="s">
        <v>25</v>
      </c>
      <c r="B11" s="76"/>
      <c r="C11" s="76"/>
      <c r="D11" s="76"/>
      <c r="E11" s="76"/>
      <c r="F11" s="76"/>
      <c r="G11" s="77"/>
    </row>
    <row r="12" spans="1:8" x14ac:dyDescent="0.3">
      <c r="A12" s="75" t="s">
        <v>26</v>
      </c>
      <c r="B12" s="76"/>
      <c r="C12" s="76"/>
      <c r="D12" s="76"/>
      <c r="E12" s="76"/>
      <c r="F12" s="76"/>
      <c r="G12" s="77"/>
    </row>
    <row r="13" spans="1:8" x14ac:dyDescent="0.3">
      <c r="A13" s="75" t="s">
        <v>24</v>
      </c>
      <c r="B13" s="76"/>
      <c r="C13" s="76"/>
      <c r="D13" s="76"/>
      <c r="E13" s="76"/>
      <c r="F13" s="76"/>
      <c r="G13" s="77"/>
    </row>
    <row r="14" spans="1:8" ht="15" thickBot="1" x14ac:dyDescent="0.35">
      <c r="A14" s="69" t="s">
        <v>23</v>
      </c>
      <c r="B14" s="70"/>
      <c r="C14" s="70"/>
      <c r="D14" s="70"/>
      <c r="E14" s="70"/>
      <c r="F14" s="70"/>
      <c r="G14" s="71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3" t="s">
        <v>45</v>
      </c>
    </row>
    <row r="16" spans="1:8" ht="31.2" x14ac:dyDescent="0.3">
      <c r="A16" s="4">
        <v>1</v>
      </c>
      <c r="B16" s="58" t="s">
        <v>86</v>
      </c>
      <c r="C16" s="41" t="s">
        <v>18</v>
      </c>
      <c r="D16" s="30" t="s">
        <v>11</v>
      </c>
      <c r="E16" s="29">
        <v>1</v>
      </c>
      <c r="F16" s="32" t="s">
        <v>6</v>
      </c>
      <c r="G16" s="29">
        <v>1</v>
      </c>
    </row>
    <row r="17" spans="1:7" ht="31.2" x14ac:dyDescent="0.3">
      <c r="A17" s="4">
        <v>2</v>
      </c>
      <c r="B17" s="59" t="s">
        <v>72</v>
      </c>
      <c r="C17" s="41" t="s">
        <v>18</v>
      </c>
      <c r="D17" s="30" t="s">
        <v>11</v>
      </c>
      <c r="E17" s="29">
        <v>1</v>
      </c>
      <c r="F17" s="32" t="s">
        <v>6</v>
      </c>
      <c r="G17" s="29">
        <v>1</v>
      </c>
    </row>
    <row r="18" spans="1:7" ht="31.2" x14ac:dyDescent="0.3">
      <c r="A18" s="4">
        <v>3</v>
      </c>
      <c r="B18" s="59" t="s">
        <v>70</v>
      </c>
      <c r="C18" s="41" t="s">
        <v>18</v>
      </c>
      <c r="D18" s="30" t="s">
        <v>11</v>
      </c>
      <c r="E18" s="29">
        <v>1</v>
      </c>
      <c r="F18" s="32" t="s">
        <v>6</v>
      </c>
      <c r="G18" s="29">
        <v>1</v>
      </c>
    </row>
    <row r="19" spans="1:7" ht="31.2" x14ac:dyDescent="0.3">
      <c r="A19" s="4">
        <v>4</v>
      </c>
      <c r="B19" s="60" t="s">
        <v>60</v>
      </c>
      <c r="C19" s="41" t="s">
        <v>18</v>
      </c>
      <c r="D19" s="30" t="s">
        <v>11</v>
      </c>
      <c r="E19" s="29">
        <v>1</v>
      </c>
      <c r="F19" s="32" t="s">
        <v>6</v>
      </c>
      <c r="G19" s="29">
        <v>1</v>
      </c>
    </row>
    <row r="20" spans="1:7" ht="31.2" x14ac:dyDescent="0.3">
      <c r="A20" s="4">
        <v>5</v>
      </c>
      <c r="B20" s="58" t="s">
        <v>96</v>
      </c>
      <c r="C20" s="41" t="s">
        <v>18</v>
      </c>
      <c r="D20" s="30" t="s">
        <v>11</v>
      </c>
      <c r="E20" s="29">
        <v>1</v>
      </c>
      <c r="F20" s="32" t="s">
        <v>6</v>
      </c>
      <c r="G20" s="29">
        <v>1</v>
      </c>
    </row>
    <row r="21" spans="1:7" ht="31.2" x14ac:dyDescent="0.3">
      <c r="A21" s="4">
        <v>6</v>
      </c>
      <c r="B21" s="25" t="s">
        <v>91</v>
      </c>
      <c r="C21" s="41" t="s">
        <v>18</v>
      </c>
      <c r="D21" s="30" t="s">
        <v>11</v>
      </c>
      <c r="E21" s="29">
        <v>1</v>
      </c>
      <c r="F21" s="32" t="s">
        <v>6</v>
      </c>
      <c r="G21" s="29">
        <v>1</v>
      </c>
    </row>
    <row r="22" spans="1:7" ht="31.2" x14ac:dyDescent="0.3">
      <c r="A22" s="4">
        <v>7</v>
      </c>
      <c r="B22" s="59" t="s">
        <v>67</v>
      </c>
      <c r="C22" s="41" t="s">
        <v>18</v>
      </c>
      <c r="D22" s="30" t="s">
        <v>11</v>
      </c>
      <c r="E22" s="29">
        <v>1</v>
      </c>
      <c r="F22" s="32" t="s">
        <v>6</v>
      </c>
      <c r="G22" s="29">
        <v>1</v>
      </c>
    </row>
    <row r="23" spans="1:7" ht="31.2" x14ac:dyDescent="0.3">
      <c r="A23" s="4">
        <v>8</v>
      </c>
      <c r="B23" s="25" t="s">
        <v>115</v>
      </c>
      <c r="C23" s="41" t="s">
        <v>18</v>
      </c>
      <c r="D23" s="30" t="s">
        <v>11</v>
      </c>
      <c r="E23" s="29">
        <v>1</v>
      </c>
      <c r="F23" s="32" t="s">
        <v>6</v>
      </c>
      <c r="G23" s="29">
        <v>1</v>
      </c>
    </row>
    <row r="24" spans="1:7" ht="31.2" x14ac:dyDescent="0.3">
      <c r="A24" s="4">
        <v>9</v>
      </c>
      <c r="B24" s="59" t="s">
        <v>63</v>
      </c>
      <c r="C24" s="41" t="s">
        <v>18</v>
      </c>
      <c r="D24" s="30" t="s">
        <v>11</v>
      </c>
      <c r="E24" s="29">
        <v>1</v>
      </c>
      <c r="F24" s="32" t="s">
        <v>6</v>
      </c>
      <c r="G24" s="29">
        <v>1</v>
      </c>
    </row>
    <row r="25" spans="1:7" ht="31.2" x14ac:dyDescent="0.3">
      <c r="A25" s="4">
        <v>10</v>
      </c>
      <c r="B25" s="61" t="s">
        <v>89</v>
      </c>
      <c r="C25" s="41" t="s">
        <v>18</v>
      </c>
      <c r="D25" s="30" t="s">
        <v>11</v>
      </c>
      <c r="E25" s="29">
        <v>1</v>
      </c>
      <c r="F25" s="32" t="s">
        <v>6</v>
      </c>
      <c r="G25" s="29">
        <v>1</v>
      </c>
    </row>
    <row r="26" spans="1:7" ht="31.2" x14ac:dyDescent="0.3">
      <c r="A26" s="4">
        <v>11</v>
      </c>
      <c r="B26" s="59" t="s">
        <v>74</v>
      </c>
      <c r="C26" s="41" t="s">
        <v>18</v>
      </c>
      <c r="D26" s="30" t="s">
        <v>11</v>
      </c>
      <c r="E26" s="29">
        <v>1</v>
      </c>
      <c r="F26" s="32" t="s">
        <v>6</v>
      </c>
      <c r="G26" s="29">
        <v>1</v>
      </c>
    </row>
    <row r="27" spans="1:7" ht="31.2" x14ac:dyDescent="0.3">
      <c r="A27" s="4">
        <v>12</v>
      </c>
      <c r="B27" s="59" t="s">
        <v>104</v>
      </c>
      <c r="C27" s="41" t="s">
        <v>18</v>
      </c>
      <c r="D27" s="30" t="s">
        <v>11</v>
      </c>
      <c r="E27" s="29">
        <v>1</v>
      </c>
      <c r="F27" s="32" t="s">
        <v>6</v>
      </c>
      <c r="G27" s="29">
        <v>1</v>
      </c>
    </row>
    <row r="28" spans="1:7" ht="31.2" x14ac:dyDescent="0.3">
      <c r="A28" s="4">
        <v>13</v>
      </c>
      <c r="B28" s="59" t="s">
        <v>82</v>
      </c>
      <c r="C28" s="41" t="s">
        <v>18</v>
      </c>
      <c r="D28" s="30" t="s">
        <v>11</v>
      </c>
      <c r="E28" s="29">
        <v>1</v>
      </c>
      <c r="F28" s="32" t="s">
        <v>6</v>
      </c>
      <c r="G28" s="29">
        <v>1</v>
      </c>
    </row>
    <row r="29" spans="1:7" ht="31.2" x14ac:dyDescent="0.3">
      <c r="A29" s="4">
        <v>14</v>
      </c>
      <c r="B29" s="59" t="s">
        <v>81</v>
      </c>
      <c r="C29" s="41" t="s">
        <v>18</v>
      </c>
      <c r="D29" s="30" t="s">
        <v>11</v>
      </c>
      <c r="E29" s="29">
        <v>1</v>
      </c>
      <c r="F29" s="32" t="s">
        <v>6</v>
      </c>
      <c r="G29" s="29">
        <v>1</v>
      </c>
    </row>
    <row r="30" spans="1:7" ht="31.2" x14ac:dyDescent="0.3">
      <c r="A30" s="4">
        <v>15</v>
      </c>
      <c r="B30" s="25" t="s">
        <v>114</v>
      </c>
      <c r="C30" s="41" t="s">
        <v>18</v>
      </c>
      <c r="D30" s="30" t="s">
        <v>11</v>
      </c>
      <c r="E30" s="29">
        <v>1</v>
      </c>
      <c r="F30" s="32" t="s">
        <v>6</v>
      </c>
      <c r="G30" s="29">
        <v>1</v>
      </c>
    </row>
    <row r="31" spans="1:7" ht="31.2" x14ac:dyDescent="0.3">
      <c r="A31" s="4">
        <v>16</v>
      </c>
      <c r="B31" s="60" t="s">
        <v>69</v>
      </c>
      <c r="C31" s="41" t="s">
        <v>18</v>
      </c>
      <c r="D31" s="30" t="s">
        <v>11</v>
      </c>
      <c r="E31" s="29">
        <v>1</v>
      </c>
      <c r="F31" s="32" t="s">
        <v>6</v>
      </c>
      <c r="G31" s="29">
        <v>1</v>
      </c>
    </row>
    <row r="32" spans="1:7" ht="31.2" x14ac:dyDescent="0.3">
      <c r="A32" s="4">
        <v>17</v>
      </c>
      <c r="B32" s="25" t="s">
        <v>94</v>
      </c>
      <c r="C32" s="41" t="s">
        <v>18</v>
      </c>
      <c r="D32" s="30" t="s">
        <v>11</v>
      </c>
      <c r="E32" s="29">
        <v>1</v>
      </c>
      <c r="F32" s="32" t="s">
        <v>6</v>
      </c>
      <c r="G32" s="29">
        <v>1</v>
      </c>
    </row>
    <row r="33" spans="1:7" ht="31.2" x14ac:dyDescent="0.3">
      <c r="A33" s="4">
        <v>18</v>
      </c>
      <c r="B33" s="28" t="s">
        <v>83</v>
      </c>
      <c r="C33" s="41" t="s">
        <v>18</v>
      </c>
      <c r="D33" s="30" t="s">
        <v>11</v>
      </c>
      <c r="E33" s="29">
        <v>1</v>
      </c>
      <c r="F33" s="32" t="s">
        <v>6</v>
      </c>
      <c r="G33" s="29">
        <v>1</v>
      </c>
    </row>
    <row r="34" spans="1:7" ht="31.2" x14ac:dyDescent="0.3">
      <c r="A34" s="4">
        <v>19</v>
      </c>
      <c r="B34" s="61" t="s">
        <v>90</v>
      </c>
      <c r="C34" s="41" t="s">
        <v>18</v>
      </c>
      <c r="D34" s="30" t="s">
        <v>11</v>
      </c>
      <c r="E34" s="29">
        <v>1</v>
      </c>
      <c r="F34" s="32" t="s">
        <v>6</v>
      </c>
      <c r="G34" s="29">
        <v>1</v>
      </c>
    </row>
    <row r="35" spans="1:7" ht="31.2" x14ac:dyDescent="0.3">
      <c r="A35" s="4">
        <v>20</v>
      </c>
      <c r="B35" s="59" t="s">
        <v>75</v>
      </c>
      <c r="C35" s="41" t="s">
        <v>18</v>
      </c>
      <c r="D35" s="30" t="s">
        <v>11</v>
      </c>
      <c r="E35" s="29">
        <v>1</v>
      </c>
      <c r="F35" s="32" t="s">
        <v>6</v>
      </c>
      <c r="G35" s="29">
        <v>1</v>
      </c>
    </row>
    <row r="36" spans="1:7" ht="31.2" x14ac:dyDescent="0.3">
      <c r="A36" s="4">
        <v>21</v>
      </c>
      <c r="B36" s="59" t="s">
        <v>76</v>
      </c>
      <c r="C36" s="41" t="s">
        <v>18</v>
      </c>
      <c r="D36" s="30" t="s">
        <v>11</v>
      </c>
      <c r="E36" s="29">
        <v>1</v>
      </c>
      <c r="F36" s="32" t="s">
        <v>6</v>
      </c>
      <c r="G36" s="29">
        <v>1</v>
      </c>
    </row>
    <row r="37" spans="1:7" ht="31.2" x14ac:dyDescent="0.3">
      <c r="A37" s="4">
        <v>22</v>
      </c>
      <c r="B37" s="59" t="s">
        <v>112</v>
      </c>
      <c r="C37" s="41" t="s">
        <v>18</v>
      </c>
      <c r="D37" s="30" t="s">
        <v>11</v>
      </c>
      <c r="E37" s="29">
        <v>1</v>
      </c>
      <c r="F37" s="32" t="s">
        <v>6</v>
      </c>
      <c r="G37" s="29">
        <v>1</v>
      </c>
    </row>
    <row r="38" spans="1:7" ht="31.2" x14ac:dyDescent="0.3">
      <c r="A38" s="4">
        <v>23</v>
      </c>
      <c r="B38" s="59" t="s">
        <v>66</v>
      </c>
      <c r="C38" s="41" t="s">
        <v>18</v>
      </c>
      <c r="D38" s="30" t="s">
        <v>11</v>
      </c>
      <c r="E38" s="29">
        <v>1</v>
      </c>
      <c r="F38" s="32" t="s">
        <v>6</v>
      </c>
      <c r="G38" s="29">
        <v>1</v>
      </c>
    </row>
    <row r="39" spans="1:7" ht="31.2" x14ac:dyDescent="0.3">
      <c r="A39" s="4">
        <v>24</v>
      </c>
      <c r="B39" s="59" t="s">
        <v>92</v>
      </c>
      <c r="C39" s="41" t="s">
        <v>18</v>
      </c>
      <c r="D39" s="30" t="s">
        <v>11</v>
      </c>
      <c r="E39" s="29">
        <v>1</v>
      </c>
      <c r="F39" s="32" t="s">
        <v>6</v>
      </c>
      <c r="G39" s="29">
        <v>1</v>
      </c>
    </row>
    <row r="40" spans="1:7" ht="31.2" x14ac:dyDescent="0.3">
      <c r="A40" s="4">
        <v>25</v>
      </c>
      <c r="B40" s="59" t="s">
        <v>108</v>
      </c>
      <c r="C40" s="41" t="s">
        <v>18</v>
      </c>
      <c r="D40" s="30" t="s">
        <v>11</v>
      </c>
      <c r="E40" s="29">
        <v>1</v>
      </c>
      <c r="F40" s="32" t="s">
        <v>6</v>
      </c>
      <c r="G40" s="29">
        <v>1</v>
      </c>
    </row>
    <row r="41" spans="1:7" ht="31.2" x14ac:dyDescent="0.3">
      <c r="A41" s="4">
        <v>26</v>
      </c>
      <c r="B41" s="62" t="s">
        <v>62</v>
      </c>
      <c r="C41" s="41" t="s">
        <v>18</v>
      </c>
      <c r="D41" s="30" t="s">
        <v>11</v>
      </c>
      <c r="E41" s="29">
        <v>1</v>
      </c>
      <c r="F41" s="32" t="s">
        <v>6</v>
      </c>
      <c r="G41" s="29">
        <v>1</v>
      </c>
    </row>
    <row r="42" spans="1:7" ht="31.2" x14ac:dyDescent="0.3">
      <c r="A42" s="4">
        <v>27</v>
      </c>
      <c r="B42" s="59" t="s">
        <v>95</v>
      </c>
      <c r="C42" s="41" t="s">
        <v>18</v>
      </c>
      <c r="D42" s="30" t="s">
        <v>11</v>
      </c>
      <c r="E42" s="29">
        <v>1</v>
      </c>
      <c r="F42" s="32" t="s">
        <v>6</v>
      </c>
      <c r="G42" s="29">
        <v>1</v>
      </c>
    </row>
    <row r="43" spans="1:7" ht="31.2" x14ac:dyDescent="0.3">
      <c r="A43" s="4">
        <v>28</v>
      </c>
      <c r="B43" s="59" t="s">
        <v>80</v>
      </c>
      <c r="C43" s="41" t="s">
        <v>18</v>
      </c>
      <c r="D43" s="30" t="s">
        <v>11</v>
      </c>
      <c r="E43" s="29">
        <v>1</v>
      </c>
      <c r="F43" s="32" t="s">
        <v>6</v>
      </c>
      <c r="G43" s="29">
        <v>1</v>
      </c>
    </row>
    <row r="44" spans="1:7" ht="31.2" x14ac:dyDescent="0.3">
      <c r="A44" s="4">
        <v>29</v>
      </c>
      <c r="B44" s="59" t="s">
        <v>79</v>
      </c>
      <c r="C44" s="41" t="s">
        <v>18</v>
      </c>
      <c r="D44" s="30" t="s">
        <v>11</v>
      </c>
      <c r="E44" s="29">
        <v>1</v>
      </c>
      <c r="F44" s="32" t="s">
        <v>6</v>
      </c>
      <c r="G44" s="29">
        <v>1</v>
      </c>
    </row>
    <row r="45" spans="1:7" ht="31.2" x14ac:dyDescent="0.3">
      <c r="A45" s="4">
        <v>30</v>
      </c>
      <c r="B45" s="59" t="s">
        <v>111</v>
      </c>
      <c r="C45" s="41" t="s">
        <v>18</v>
      </c>
      <c r="D45" s="30" t="s">
        <v>11</v>
      </c>
      <c r="E45" s="29">
        <v>1</v>
      </c>
      <c r="F45" s="32" t="s">
        <v>6</v>
      </c>
      <c r="G45" s="29">
        <v>1</v>
      </c>
    </row>
    <row r="46" spans="1:7" ht="31.2" x14ac:dyDescent="0.3">
      <c r="A46" s="4">
        <v>31</v>
      </c>
      <c r="B46" s="59" t="s">
        <v>97</v>
      </c>
      <c r="C46" s="41" t="s">
        <v>18</v>
      </c>
      <c r="D46" s="30" t="s">
        <v>11</v>
      </c>
      <c r="E46" s="29">
        <v>1</v>
      </c>
      <c r="F46" s="32" t="s">
        <v>6</v>
      </c>
      <c r="G46" s="29">
        <v>1</v>
      </c>
    </row>
    <row r="47" spans="1:7" ht="31.2" x14ac:dyDescent="0.3">
      <c r="A47" s="4">
        <v>32</v>
      </c>
      <c r="B47" s="59" t="s">
        <v>93</v>
      </c>
      <c r="C47" s="41" t="s">
        <v>18</v>
      </c>
      <c r="D47" s="30" t="s">
        <v>11</v>
      </c>
      <c r="E47" s="29">
        <v>1</v>
      </c>
      <c r="F47" s="32" t="s">
        <v>6</v>
      </c>
      <c r="G47" s="29">
        <v>1</v>
      </c>
    </row>
    <row r="48" spans="1:7" ht="31.2" x14ac:dyDescent="0.3">
      <c r="A48" s="4">
        <v>33</v>
      </c>
      <c r="B48" s="25" t="s">
        <v>113</v>
      </c>
      <c r="C48" s="41" t="s">
        <v>18</v>
      </c>
      <c r="D48" s="30" t="s">
        <v>11</v>
      </c>
      <c r="E48" s="29">
        <v>1</v>
      </c>
      <c r="F48" s="32" t="s">
        <v>6</v>
      </c>
      <c r="G48" s="29">
        <v>1</v>
      </c>
    </row>
    <row r="49" spans="1:7" ht="31.2" x14ac:dyDescent="0.3">
      <c r="A49" s="4">
        <v>34</v>
      </c>
      <c r="B49" s="59" t="s">
        <v>78</v>
      </c>
      <c r="C49" s="41" t="s">
        <v>18</v>
      </c>
      <c r="D49" s="30" t="s">
        <v>11</v>
      </c>
      <c r="E49" s="29">
        <v>1</v>
      </c>
      <c r="F49" s="32" t="s">
        <v>6</v>
      </c>
      <c r="G49" s="29">
        <v>1</v>
      </c>
    </row>
    <row r="50" spans="1:7" ht="31.2" x14ac:dyDescent="0.3">
      <c r="A50" s="4">
        <v>35</v>
      </c>
      <c r="B50" s="59" t="s">
        <v>73</v>
      </c>
      <c r="C50" s="41" t="s">
        <v>18</v>
      </c>
      <c r="D50" s="30" t="s">
        <v>11</v>
      </c>
      <c r="E50" s="29">
        <v>1</v>
      </c>
      <c r="F50" s="32" t="s">
        <v>6</v>
      </c>
      <c r="G50" s="29">
        <v>1</v>
      </c>
    </row>
    <row r="51" spans="1:7" ht="31.2" x14ac:dyDescent="0.3">
      <c r="A51" s="4">
        <v>36</v>
      </c>
      <c r="B51" s="59" t="s">
        <v>105</v>
      </c>
      <c r="C51" s="41" t="s">
        <v>18</v>
      </c>
      <c r="D51" s="30" t="s">
        <v>11</v>
      </c>
      <c r="E51" s="29">
        <v>1</v>
      </c>
      <c r="F51" s="32" t="s">
        <v>6</v>
      </c>
      <c r="G51" s="29">
        <v>1</v>
      </c>
    </row>
    <row r="52" spans="1:7" ht="31.2" x14ac:dyDescent="0.3">
      <c r="A52" s="4">
        <v>37</v>
      </c>
      <c r="B52" s="59" t="s">
        <v>102</v>
      </c>
      <c r="C52" s="41" t="s">
        <v>18</v>
      </c>
      <c r="D52" s="30" t="s">
        <v>11</v>
      </c>
      <c r="E52" s="29">
        <v>1</v>
      </c>
      <c r="F52" s="32" t="s">
        <v>6</v>
      </c>
      <c r="G52" s="29">
        <v>1</v>
      </c>
    </row>
    <row r="53" spans="1:7" ht="31.2" x14ac:dyDescent="0.3">
      <c r="A53" s="4">
        <v>38</v>
      </c>
      <c r="B53" s="61" t="s">
        <v>87</v>
      </c>
      <c r="C53" s="41" t="s">
        <v>18</v>
      </c>
      <c r="D53" s="30" t="s">
        <v>11</v>
      </c>
      <c r="E53" s="29">
        <v>1</v>
      </c>
      <c r="F53" s="32" t="s">
        <v>6</v>
      </c>
      <c r="G53" s="29">
        <v>1</v>
      </c>
    </row>
    <row r="54" spans="1:7" ht="31.2" x14ac:dyDescent="0.3">
      <c r="A54" s="4">
        <v>39</v>
      </c>
      <c r="B54" s="61" t="s">
        <v>88</v>
      </c>
      <c r="C54" s="41" t="s">
        <v>18</v>
      </c>
      <c r="D54" s="30" t="s">
        <v>11</v>
      </c>
      <c r="E54" s="29">
        <v>1</v>
      </c>
      <c r="F54" s="32" t="s">
        <v>6</v>
      </c>
      <c r="G54" s="29">
        <v>1</v>
      </c>
    </row>
    <row r="55" spans="1:7" ht="31.2" x14ac:dyDescent="0.3">
      <c r="A55" s="4">
        <v>40</v>
      </c>
      <c r="B55" s="25" t="s">
        <v>110</v>
      </c>
      <c r="C55" s="41" t="s">
        <v>18</v>
      </c>
      <c r="D55" s="30" t="s">
        <v>11</v>
      </c>
      <c r="E55" s="29">
        <v>1</v>
      </c>
      <c r="F55" s="32" t="s">
        <v>6</v>
      </c>
      <c r="G55" s="29">
        <v>1</v>
      </c>
    </row>
    <row r="56" spans="1:7" ht="31.2" x14ac:dyDescent="0.3">
      <c r="A56" s="4">
        <v>41</v>
      </c>
      <c r="B56" s="59" t="s">
        <v>99</v>
      </c>
      <c r="C56" s="41" t="s">
        <v>18</v>
      </c>
      <c r="D56" s="30" t="s">
        <v>11</v>
      </c>
      <c r="E56" s="29">
        <v>1</v>
      </c>
      <c r="F56" s="32" t="s">
        <v>6</v>
      </c>
      <c r="G56" s="29">
        <v>1</v>
      </c>
    </row>
    <row r="57" spans="1:7" ht="31.2" x14ac:dyDescent="0.3">
      <c r="A57" s="4">
        <v>42</v>
      </c>
      <c r="B57" s="59" t="s">
        <v>101</v>
      </c>
      <c r="C57" s="41" t="s">
        <v>18</v>
      </c>
      <c r="D57" s="30" t="s">
        <v>11</v>
      </c>
      <c r="E57" s="29">
        <v>1</v>
      </c>
      <c r="F57" s="32" t="s">
        <v>6</v>
      </c>
      <c r="G57" s="29">
        <v>1</v>
      </c>
    </row>
    <row r="58" spans="1:7" ht="31.2" x14ac:dyDescent="0.3">
      <c r="A58" s="4">
        <v>43</v>
      </c>
      <c r="B58" s="59" t="s">
        <v>100</v>
      </c>
      <c r="C58" s="41" t="s">
        <v>18</v>
      </c>
      <c r="D58" s="30" t="s">
        <v>11</v>
      </c>
      <c r="E58" s="29">
        <v>1</v>
      </c>
      <c r="F58" s="32" t="s">
        <v>6</v>
      </c>
      <c r="G58" s="29">
        <v>1</v>
      </c>
    </row>
    <row r="59" spans="1:7" ht="31.2" x14ac:dyDescent="0.3">
      <c r="A59" s="4">
        <v>44</v>
      </c>
      <c r="B59" s="59" t="s">
        <v>68</v>
      </c>
      <c r="C59" s="41" t="s">
        <v>18</v>
      </c>
      <c r="D59" s="30" t="s">
        <v>11</v>
      </c>
      <c r="E59" s="29">
        <v>1</v>
      </c>
      <c r="F59" s="32" t="s">
        <v>6</v>
      </c>
      <c r="G59" s="29">
        <v>1</v>
      </c>
    </row>
    <row r="60" spans="1:7" ht="31.2" x14ac:dyDescent="0.3">
      <c r="A60" s="4">
        <v>45</v>
      </c>
      <c r="B60" s="61" t="s">
        <v>107</v>
      </c>
      <c r="C60" s="41" t="s">
        <v>18</v>
      </c>
      <c r="D60" s="30" t="s">
        <v>11</v>
      </c>
      <c r="E60" s="29">
        <v>1</v>
      </c>
      <c r="F60" s="32" t="s">
        <v>6</v>
      </c>
      <c r="G60" s="29">
        <v>1</v>
      </c>
    </row>
    <row r="61" spans="1:7" ht="31.2" x14ac:dyDescent="0.3">
      <c r="A61" s="4">
        <v>46</v>
      </c>
      <c r="B61" s="61" t="s">
        <v>64</v>
      </c>
      <c r="C61" s="41" t="s">
        <v>18</v>
      </c>
      <c r="D61" s="30" t="s">
        <v>11</v>
      </c>
      <c r="E61" s="29">
        <v>1</v>
      </c>
      <c r="F61" s="32" t="s">
        <v>6</v>
      </c>
      <c r="G61" s="29">
        <v>1</v>
      </c>
    </row>
    <row r="62" spans="1:7" ht="31.2" x14ac:dyDescent="0.3">
      <c r="A62" s="4">
        <v>47</v>
      </c>
      <c r="B62" s="59" t="s">
        <v>71</v>
      </c>
      <c r="C62" s="41" t="s">
        <v>18</v>
      </c>
      <c r="D62" s="30" t="s">
        <v>11</v>
      </c>
      <c r="E62" s="29">
        <v>1</v>
      </c>
      <c r="F62" s="32" t="s">
        <v>6</v>
      </c>
      <c r="G62" s="29">
        <v>1</v>
      </c>
    </row>
    <row r="63" spans="1:7" ht="31.2" x14ac:dyDescent="0.3">
      <c r="A63" s="4">
        <v>48</v>
      </c>
      <c r="B63" s="59" t="s">
        <v>103</v>
      </c>
      <c r="C63" s="41" t="s">
        <v>18</v>
      </c>
      <c r="D63" s="30" t="s">
        <v>11</v>
      </c>
      <c r="E63" s="29">
        <v>1</v>
      </c>
      <c r="F63" s="32" t="s">
        <v>6</v>
      </c>
      <c r="G63" s="29">
        <v>1</v>
      </c>
    </row>
    <row r="64" spans="1:7" ht="31.2" x14ac:dyDescent="0.3">
      <c r="A64" s="4">
        <v>49</v>
      </c>
      <c r="B64" s="60" t="s">
        <v>61</v>
      </c>
      <c r="C64" s="41" t="s">
        <v>18</v>
      </c>
      <c r="D64" s="30" t="s">
        <v>11</v>
      </c>
      <c r="E64" s="29">
        <v>1</v>
      </c>
      <c r="F64" s="32" t="s">
        <v>6</v>
      </c>
      <c r="G64" s="29">
        <v>1</v>
      </c>
    </row>
    <row r="65" spans="1:7" ht="31.2" x14ac:dyDescent="0.3">
      <c r="A65" s="4">
        <v>50</v>
      </c>
      <c r="B65" s="59" t="s">
        <v>85</v>
      </c>
      <c r="C65" s="41" t="s">
        <v>18</v>
      </c>
      <c r="D65" s="30" t="s">
        <v>11</v>
      </c>
      <c r="E65" s="29">
        <v>1</v>
      </c>
      <c r="F65" s="32" t="s">
        <v>6</v>
      </c>
      <c r="G65" s="29">
        <v>1</v>
      </c>
    </row>
    <row r="66" spans="1:7" ht="31.2" x14ac:dyDescent="0.3">
      <c r="A66" s="4">
        <v>51</v>
      </c>
      <c r="B66" s="59" t="s">
        <v>106</v>
      </c>
      <c r="C66" s="41" t="s">
        <v>18</v>
      </c>
      <c r="D66" s="30" t="s">
        <v>11</v>
      </c>
      <c r="E66" s="29">
        <v>1</v>
      </c>
      <c r="F66" s="32" t="s">
        <v>6</v>
      </c>
      <c r="G66" s="29">
        <v>1</v>
      </c>
    </row>
    <row r="67" spans="1:7" ht="31.2" x14ac:dyDescent="0.3">
      <c r="A67" s="4">
        <v>52</v>
      </c>
      <c r="B67" s="59" t="s">
        <v>65</v>
      </c>
      <c r="C67" s="41" t="s">
        <v>18</v>
      </c>
      <c r="D67" s="30" t="s">
        <v>11</v>
      </c>
      <c r="E67" s="29">
        <v>1</v>
      </c>
      <c r="F67" s="32" t="s">
        <v>6</v>
      </c>
      <c r="G67" s="29">
        <v>1</v>
      </c>
    </row>
    <row r="68" spans="1:7" ht="31.2" x14ac:dyDescent="0.3">
      <c r="A68" s="4">
        <v>53</v>
      </c>
      <c r="B68" s="59" t="s">
        <v>98</v>
      </c>
      <c r="C68" s="41" t="s">
        <v>18</v>
      </c>
      <c r="D68" s="30" t="s">
        <v>11</v>
      </c>
      <c r="E68" s="29">
        <v>1</v>
      </c>
      <c r="F68" s="32" t="s">
        <v>6</v>
      </c>
      <c r="G68" s="29">
        <v>1</v>
      </c>
    </row>
    <row r="69" spans="1:7" ht="31.2" x14ac:dyDescent="0.3">
      <c r="A69" s="4">
        <v>54</v>
      </c>
      <c r="B69" s="59" t="s">
        <v>109</v>
      </c>
      <c r="C69" s="41" t="s">
        <v>18</v>
      </c>
      <c r="D69" s="30" t="s">
        <v>11</v>
      </c>
      <c r="E69" s="29">
        <v>1</v>
      </c>
      <c r="F69" s="32" t="s">
        <v>6</v>
      </c>
      <c r="G69" s="29">
        <v>1</v>
      </c>
    </row>
    <row r="70" spans="1:7" ht="31.2" x14ac:dyDescent="0.3">
      <c r="A70" s="4">
        <v>55</v>
      </c>
      <c r="B70" s="59" t="s">
        <v>77</v>
      </c>
      <c r="C70" s="41" t="s">
        <v>18</v>
      </c>
      <c r="D70" s="30" t="s">
        <v>11</v>
      </c>
      <c r="E70" s="29">
        <v>1</v>
      </c>
      <c r="F70" s="32" t="s">
        <v>6</v>
      </c>
      <c r="G70" s="29">
        <v>1</v>
      </c>
    </row>
    <row r="71" spans="1:7" ht="31.2" x14ac:dyDescent="0.3">
      <c r="A71" s="4">
        <v>56</v>
      </c>
      <c r="B71" s="59" t="s">
        <v>84</v>
      </c>
      <c r="C71" s="41" t="s">
        <v>18</v>
      </c>
      <c r="D71" s="30" t="s">
        <v>11</v>
      </c>
      <c r="E71" s="29">
        <v>1</v>
      </c>
      <c r="F71" s="32" t="s">
        <v>6</v>
      </c>
      <c r="G71" s="29">
        <v>1</v>
      </c>
    </row>
    <row r="72" spans="1:7" ht="21.6" thickBot="1" x14ac:dyDescent="0.35">
      <c r="A72" s="78" t="s">
        <v>15</v>
      </c>
      <c r="B72" s="78"/>
      <c r="C72" s="78"/>
      <c r="D72" s="78"/>
      <c r="E72" s="78"/>
      <c r="F72" s="78"/>
      <c r="G72" s="79"/>
    </row>
    <row r="73" spans="1:7" x14ac:dyDescent="0.3">
      <c r="A73" s="72" t="s">
        <v>13</v>
      </c>
      <c r="B73" s="73"/>
      <c r="C73" s="73"/>
      <c r="D73" s="73"/>
      <c r="E73" s="73"/>
      <c r="F73" s="73"/>
      <c r="G73" s="74"/>
    </row>
    <row r="74" spans="1:7" x14ac:dyDescent="0.3">
      <c r="A74" s="75" t="s">
        <v>22</v>
      </c>
      <c r="B74" s="76"/>
      <c r="C74" s="76"/>
      <c r="D74" s="76"/>
      <c r="E74" s="76"/>
      <c r="F74" s="76"/>
      <c r="G74" s="77"/>
    </row>
    <row r="75" spans="1:7" x14ac:dyDescent="0.3">
      <c r="A75" s="75" t="s">
        <v>29</v>
      </c>
      <c r="B75" s="76"/>
      <c r="C75" s="76"/>
      <c r="D75" s="76"/>
      <c r="E75" s="76"/>
      <c r="F75" s="76"/>
      <c r="G75" s="77"/>
    </row>
    <row r="76" spans="1:7" x14ac:dyDescent="0.3">
      <c r="A76" s="75" t="s">
        <v>28</v>
      </c>
      <c r="B76" s="76"/>
      <c r="C76" s="76"/>
      <c r="D76" s="76"/>
      <c r="E76" s="76"/>
      <c r="F76" s="76"/>
      <c r="G76" s="77"/>
    </row>
    <row r="77" spans="1:7" x14ac:dyDescent="0.3">
      <c r="A77" s="75" t="s">
        <v>27</v>
      </c>
      <c r="B77" s="76"/>
      <c r="C77" s="76"/>
      <c r="D77" s="76"/>
      <c r="E77" s="76"/>
      <c r="F77" s="76"/>
      <c r="G77" s="77"/>
    </row>
    <row r="78" spans="1:7" x14ac:dyDescent="0.3">
      <c r="A78" s="75" t="s">
        <v>25</v>
      </c>
      <c r="B78" s="76"/>
      <c r="C78" s="76"/>
      <c r="D78" s="76"/>
      <c r="E78" s="76"/>
      <c r="F78" s="76"/>
      <c r="G78" s="77"/>
    </row>
    <row r="79" spans="1:7" x14ac:dyDescent="0.3">
      <c r="A79" s="75" t="s">
        <v>26</v>
      </c>
      <c r="B79" s="76"/>
      <c r="C79" s="76"/>
      <c r="D79" s="76"/>
      <c r="E79" s="76"/>
      <c r="F79" s="76"/>
      <c r="G79" s="77"/>
    </row>
    <row r="80" spans="1:7" x14ac:dyDescent="0.3">
      <c r="A80" s="75" t="s">
        <v>24</v>
      </c>
      <c r="B80" s="76"/>
      <c r="C80" s="76"/>
      <c r="D80" s="76"/>
      <c r="E80" s="76"/>
      <c r="F80" s="76"/>
      <c r="G80" s="77"/>
    </row>
    <row r="81" spans="1:7" ht="15" thickBot="1" x14ac:dyDescent="0.35">
      <c r="A81" s="69" t="s">
        <v>23</v>
      </c>
      <c r="B81" s="70"/>
      <c r="C81" s="70"/>
      <c r="D81" s="70"/>
      <c r="E81" s="70"/>
      <c r="F81" s="70"/>
      <c r="G81" s="71"/>
    </row>
    <row r="82" spans="1:7" ht="27.6" x14ac:dyDescent="0.3">
      <c r="A82" s="8" t="s">
        <v>0</v>
      </c>
      <c r="B82" s="8" t="s">
        <v>1</v>
      </c>
      <c r="C82" s="8" t="s">
        <v>10</v>
      </c>
      <c r="D82" s="8" t="s">
        <v>2</v>
      </c>
      <c r="E82" s="8" t="s">
        <v>4</v>
      </c>
      <c r="F82" s="8" t="s">
        <v>3</v>
      </c>
      <c r="G82" s="8" t="s">
        <v>8</v>
      </c>
    </row>
    <row r="83" spans="1:7" ht="31.2" x14ac:dyDescent="0.3">
      <c r="A83" s="4">
        <v>1</v>
      </c>
      <c r="B83" s="40" t="s">
        <v>52</v>
      </c>
      <c r="C83" s="41" t="s">
        <v>18</v>
      </c>
      <c r="D83" s="42" t="s">
        <v>7</v>
      </c>
      <c r="E83" s="43">
        <v>1</v>
      </c>
      <c r="F83" s="44" t="s">
        <v>51</v>
      </c>
      <c r="G83" s="45">
        <v>12</v>
      </c>
    </row>
    <row r="84" spans="1:7" ht="31.2" x14ac:dyDescent="0.3">
      <c r="A84" s="4">
        <v>2</v>
      </c>
      <c r="B84" s="40" t="s">
        <v>34</v>
      </c>
      <c r="C84" s="41" t="s">
        <v>18</v>
      </c>
      <c r="D84" s="42" t="s">
        <v>7</v>
      </c>
      <c r="E84" s="43">
        <v>1</v>
      </c>
      <c r="F84" s="44" t="s">
        <v>53</v>
      </c>
      <c r="G84" s="45">
        <v>12</v>
      </c>
    </row>
    <row r="85" spans="1:7" ht="21.6" thickBot="1" x14ac:dyDescent="0.35">
      <c r="A85" s="78" t="s">
        <v>16</v>
      </c>
      <c r="B85" s="78"/>
      <c r="C85" s="78"/>
      <c r="D85" s="78"/>
      <c r="E85" s="78"/>
      <c r="F85" s="78"/>
      <c r="G85" s="79"/>
    </row>
    <row r="86" spans="1:7" x14ac:dyDescent="0.3">
      <c r="A86" s="72" t="s">
        <v>13</v>
      </c>
      <c r="B86" s="73"/>
      <c r="C86" s="73"/>
      <c r="D86" s="73"/>
      <c r="E86" s="73"/>
      <c r="F86" s="73"/>
      <c r="G86" s="74"/>
    </row>
    <row r="87" spans="1:7" x14ac:dyDescent="0.3">
      <c r="A87" s="75" t="s">
        <v>22</v>
      </c>
      <c r="B87" s="76"/>
      <c r="C87" s="76"/>
      <c r="D87" s="76"/>
      <c r="E87" s="76"/>
      <c r="F87" s="76"/>
      <c r="G87" s="77"/>
    </row>
    <row r="88" spans="1:7" x14ac:dyDescent="0.3">
      <c r="A88" s="75" t="s">
        <v>29</v>
      </c>
      <c r="B88" s="76"/>
      <c r="C88" s="76"/>
      <c r="D88" s="76"/>
      <c r="E88" s="76"/>
      <c r="F88" s="76"/>
      <c r="G88" s="77"/>
    </row>
    <row r="89" spans="1:7" x14ac:dyDescent="0.3">
      <c r="A89" s="75" t="s">
        <v>28</v>
      </c>
      <c r="B89" s="76"/>
      <c r="C89" s="76"/>
      <c r="D89" s="76"/>
      <c r="E89" s="76"/>
      <c r="F89" s="76"/>
      <c r="G89" s="77"/>
    </row>
    <row r="90" spans="1:7" x14ac:dyDescent="0.3">
      <c r="A90" s="75" t="s">
        <v>27</v>
      </c>
      <c r="B90" s="76"/>
      <c r="C90" s="76"/>
      <c r="D90" s="76"/>
      <c r="E90" s="76"/>
      <c r="F90" s="76"/>
      <c r="G90" s="77"/>
    </row>
    <row r="91" spans="1:7" x14ac:dyDescent="0.3">
      <c r="A91" s="75" t="s">
        <v>25</v>
      </c>
      <c r="B91" s="76"/>
      <c r="C91" s="76"/>
      <c r="D91" s="76"/>
      <c r="E91" s="76"/>
      <c r="F91" s="76"/>
      <c r="G91" s="77"/>
    </row>
    <row r="92" spans="1:7" x14ac:dyDescent="0.3">
      <c r="A92" s="75" t="s">
        <v>26</v>
      </c>
      <c r="B92" s="76"/>
      <c r="C92" s="76"/>
      <c r="D92" s="76"/>
      <c r="E92" s="76"/>
      <c r="F92" s="76"/>
      <c r="G92" s="77"/>
    </row>
    <row r="93" spans="1:7" x14ac:dyDescent="0.3">
      <c r="A93" s="75" t="s">
        <v>24</v>
      </c>
      <c r="B93" s="76"/>
      <c r="C93" s="76"/>
      <c r="D93" s="76"/>
      <c r="E93" s="76"/>
      <c r="F93" s="76"/>
      <c r="G93" s="77"/>
    </row>
    <row r="94" spans="1:7" ht="15" thickBot="1" x14ac:dyDescent="0.35">
      <c r="A94" s="69" t="s">
        <v>23</v>
      </c>
      <c r="B94" s="70"/>
      <c r="C94" s="70"/>
      <c r="D94" s="70"/>
      <c r="E94" s="70"/>
      <c r="F94" s="70"/>
      <c r="G94" s="71"/>
    </row>
    <row r="95" spans="1:7" ht="27.6" x14ac:dyDescent="0.3">
      <c r="A95" s="8" t="s">
        <v>0</v>
      </c>
      <c r="B95" s="8" t="s">
        <v>1</v>
      </c>
      <c r="C95" s="8" t="s">
        <v>10</v>
      </c>
      <c r="D95" s="8" t="s">
        <v>2</v>
      </c>
      <c r="E95" s="8" t="s">
        <v>4</v>
      </c>
      <c r="F95" s="8" t="s">
        <v>3</v>
      </c>
      <c r="G95" s="8" t="s">
        <v>8</v>
      </c>
    </row>
    <row r="96" spans="1:7" ht="27.6" x14ac:dyDescent="0.3">
      <c r="A96" s="8">
        <v>1</v>
      </c>
      <c r="B96" s="25" t="s">
        <v>50</v>
      </c>
      <c r="C96" s="7" t="s">
        <v>18</v>
      </c>
      <c r="D96" s="20" t="s">
        <v>5</v>
      </c>
      <c r="E96" s="29">
        <v>1</v>
      </c>
      <c r="F96" s="32" t="s">
        <v>6</v>
      </c>
      <c r="G96" s="29">
        <v>1</v>
      </c>
    </row>
    <row r="97" spans="1:7" ht="31.2" x14ac:dyDescent="0.3">
      <c r="A97" s="8">
        <v>2</v>
      </c>
      <c r="B97" s="46" t="s">
        <v>54</v>
      </c>
      <c r="C97" s="48" t="s">
        <v>18</v>
      </c>
      <c r="D97" s="49" t="s">
        <v>5</v>
      </c>
      <c r="E97" s="5">
        <v>1</v>
      </c>
      <c r="F97" s="26" t="s">
        <v>6</v>
      </c>
      <c r="G97" s="5">
        <f>E97</f>
        <v>1</v>
      </c>
    </row>
    <row r="98" spans="1:7" ht="27.6" x14ac:dyDescent="0.3">
      <c r="A98" s="8">
        <v>3</v>
      </c>
      <c r="B98" s="34" t="s">
        <v>38</v>
      </c>
      <c r="C98" s="37" t="s">
        <v>18</v>
      </c>
      <c r="D98" s="30" t="s">
        <v>5</v>
      </c>
      <c r="E98" s="43">
        <v>1</v>
      </c>
      <c r="F98" s="36" t="s">
        <v>17</v>
      </c>
      <c r="G98" s="45">
        <v>1</v>
      </c>
    </row>
    <row r="99" spans="1:7" ht="31.2" x14ac:dyDescent="0.3">
      <c r="A99" s="8">
        <v>4</v>
      </c>
      <c r="B99" s="40" t="s">
        <v>52</v>
      </c>
      <c r="C99" s="41" t="s">
        <v>18</v>
      </c>
      <c r="D99" s="42" t="s">
        <v>7</v>
      </c>
      <c r="E99" s="43">
        <v>1</v>
      </c>
      <c r="F99" s="44" t="s">
        <v>6</v>
      </c>
      <c r="G99" s="45">
        <v>1</v>
      </c>
    </row>
    <row r="100" spans="1:7" ht="31.2" x14ac:dyDescent="0.3">
      <c r="A100" s="8">
        <v>5</v>
      </c>
      <c r="B100" s="40" t="s">
        <v>34</v>
      </c>
      <c r="C100" s="41" t="s">
        <v>18</v>
      </c>
      <c r="D100" s="42" t="s">
        <v>7</v>
      </c>
      <c r="E100" s="43">
        <v>1</v>
      </c>
      <c r="F100" s="52" t="s">
        <v>6</v>
      </c>
      <c r="G100" s="45">
        <v>1</v>
      </c>
    </row>
    <row r="101" spans="1:7" ht="21" x14ac:dyDescent="0.3">
      <c r="A101" s="78" t="s">
        <v>14</v>
      </c>
      <c r="B101" s="78"/>
      <c r="C101" s="78"/>
      <c r="D101" s="78"/>
      <c r="E101" s="78"/>
      <c r="F101" s="78"/>
      <c r="G101" s="79"/>
    </row>
    <row r="102" spans="1:7" ht="27.6" x14ac:dyDescent="0.3">
      <c r="A102" s="4" t="s">
        <v>0</v>
      </c>
      <c r="B102" s="4" t="s">
        <v>1</v>
      </c>
      <c r="C102" s="4" t="s">
        <v>10</v>
      </c>
      <c r="D102" s="4" t="s">
        <v>2</v>
      </c>
      <c r="E102" s="4" t="s">
        <v>4</v>
      </c>
      <c r="F102" s="4" t="s">
        <v>3</v>
      </c>
      <c r="G102" s="4" t="s">
        <v>8</v>
      </c>
    </row>
    <row r="103" spans="1:7" ht="27.6" x14ac:dyDescent="0.3">
      <c r="A103" s="3">
        <v>1</v>
      </c>
      <c r="B103" s="12" t="s">
        <v>30</v>
      </c>
      <c r="C103" s="7" t="s">
        <v>18</v>
      </c>
      <c r="D103" s="24" t="s">
        <v>9</v>
      </c>
      <c r="E103" s="5">
        <v>1</v>
      </c>
      <c r="F103" s="3" t="s">
        <v>6</v>
      </c>
      <c r="G103" s="5">
        <f>E103</f>
        <v>1</v>
      </c>
    </row>
    <row r="104" spans="1:7" ht="27.6" x14ac:dyDescent="0.3">
      <c r="A104" s="3">
        <v>2</v>
      </c>
      <c r="B104" s="11" t="s">
        <v>33</v>
      </c>
      <c r="C104" s="7" t="s">
        <v>18</v>
      </c>
      <c r="D104" s="24" t="s">
        <v>9</v>
      </c>
      <c r="E104" s="5">
        <v>1</v>
      </c>
      <c r="F104" s="3" t="s">
        <v>6</v>
      </c>
      <c r="G104" s="5">
        <f>E104</f>
        <v>1</v>
      </c>
    </row>
    <row r="105" spans="1:7" ht="27.6" x14ac:dyDescent="0.3">
      <c r="A105" s="3">
        <v>3</v>
      </c>
      <c r="B105" s="53" t="s">
        <v>47</v>
      </c>
      <c r="C105" s="7" t="s">
        <v>18</v>
      </c>
      <c r="D105" s="54" t="s">
        <v>9</v>
      </c>
      <c r="E105" s="16">
        <v>1</v>
      </c>
      <c r="F105" s="4" t="s">
        <v>6</v>
      </c>
      <c r="G105" s="16">
        <v>12</v>
      </c>
    </row>
    <row r="106" spans="1:7" ht="27.6" x14ac:dyDescent="0.3">
      <c r="A106" s="3">
        <v>4</v>
      </c>
      <c r="B106" s="12" t="s">
        <v>31</v>
      </c>
      <c r="C106" s="7" t="s">
        <v>18</v>
      </c>
      <c r="D106" s="24" t="s">
        <v>9</v>
      </c>
      <c r="E106" s="5">
        <v>1</v>
      </c>
      <c r="F106" s="3" t="s">
        <v>6</v>
      </c>
      <c r="G106" s="5">
        <f>E106</f>
        <v>1</v>
      </c>
    </row>
    <row r="107" spans="1:7" ht="27.6" x14ac:dyDescent="0.3">
      <c r="A107" s="3">
        <v>5</v>
      </c>
      <c r="B107" s="27" t="s">
        <v>49</v>
      </c>
      <c r="C107" s="7" t="s">
        <v>18</v>
      </c>
      <c r="D107" s="20" t="s">
        <v>44</v>
      </c>
      <c r="E107" s="16">
        <v>1</v>
      </c>
      <c r="F107" s="4" t="s">
        <v>6</v>
      </c>
      <c r="G107" s="16">
        <v>12</v>
      </c>
    </row>
    <row r="108" spans="1:7" ht="27.6" x14ac:dyDescent="0.3">
      <c r="A108" s="3">
        <v>6</v>
      </c>
      <c r="B108" s="28" t="s">
        <v>32</v>
      </c>
      <c r="C108" s="7" t="s">
        <v>18</v>
      </c>
      <c r="D108" s="55" t="s">
        <v>9</v>
      </c>
      <c r="E108" s="5">
        <v>1</v>
      </c>
      <c r="F108" s="3" t="s">
        <v>6</v>
      </c>
      <c r="G108" s="5">
        <f>E108</f>
        <v>1</v>
      </c>
    </row>
  </sheetData>
  <sortState xmlns:xlrd2="http://schemas.microsoft.com/office/spreadsheetml/2017/richdata2" ref="B16:D71">
    <sortCondition ref="B16:B71"/>
  </sortState>
  <mergeCells count="36">
    <mergeCell ref="A1:G1"/>
    <mergeCell ref="A93:G93"/>
    <mergeCell ref="A94:G94"/>
    <mergeCell ref="A101:G101"/>
    <mergeCell ref="A87:G87"/>
    <mergeCell ref="A88:G88"/>
    <mergeCell ref="A89:G89"/>
    <mergeCell ref="A90:G90"/>
    <mergeCell ref="A91:G91"/>
    <mergeCell ref="A92:G92"/>
    <mergeCell ref="A86:G86"/>
    <mergeCell ref="A72:G72"/>
    <mergeCell ref="A73:G73"/>
    <mergeCell ref="A74:G74"/>
    <mergeCell ref="A75:G75"/>
    <mergeCell ref="A76:G76"/>
    <mergeCell ref="A77:G77"/>
    <mergeCell ref="A78:G78"/>
    <mergeCell ref="A79:G79"/>
    <mergeCell ref="A80:G80"/>
    <mergeCell ref="A81:G81"/>
    <mergeCell ref="A85:G85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108">
    <cfRule type="cellIs" dxfId="62" priority="14" operator="equal">
      <formula>"Аппаратный тренажер "</formula>
    </cfRule>
  </conditionalFormatting>
  <conditionalFormatting sqref="D16:D71">
    <cfRule type="expression" dxfId="61" priority="1" stopIfTrue="1">
      <formula>EXACT(D16,"Учебное пособие")</formula>
    </cfRule>
    <cfRule type="expression" dxfId="60" priority="2" stopIfTrue="1">
      <formula>EXACT(D16,"Техника безопасности")</formula>
    </cfRule>
    <cfRule type="expression" dxfId="59" priority="3" stopIfTrue="1">
      <formula>EXACT(D16,"Охрана труда")</formula>
    </cfRule>
    <cfRule type="expression" dxfId="58" priority="4" stopIfTrue="1">
      <formula>EXACT(D16,"Оборудование")</formula>
    </cfRule>
    <cfRule type="expression" dxfId="57" priority="5" stopIfTrue="1">
      <formula>EXACT(D16,"Программное обеспечение")</formula>
    </cfRule>
    <cfRule type="expression" dxfId="56" priority="6" stopIfTrue="1">
      <formula>EXACT(D16,"Оборудование IT")</formula>
    </cfRule>
    <cfRule type="expression" dxfId="55" priority="7" stopIfTrue="1">
      <formula>EXACT(D16,"Мебель")</formula>
    </cfRule>
  </conditionalFormatting>
  <conditionalFormatting sqref="D83:D84">
    <cfRule type="cellIs" dxfId="54" priority="52" operator="equal">
      <formula>"Техника безопасности"</formula>
    </cfRule>
    <cfRule type="cellIs" dxfId="53" priority="53" operator="equal">
      <formula>"Охрана труда"</formula>
    </cfRule>
    <cfRule type="endsWith" dxfId="52" priority="54" operator="endsWith" text="Оборудование">
      <formula>RIGHT(D83,LEN("Оборудование"))="Оборудование"</formula>
    </cfRule>
    <cfRule type="containsText" dxfId="51" priority="55" operator="containsText" text="Программное обеспечение">
      <formula>NOT(ISERROR(SEARCH("Программное обеспечение",D83)))</formula>
    </cfRule>
    <cfRule type="endsWith" dxfId="50" priority="56" operator="endsWith" text="Оборудование IT">
      <formula>RIGHT(D83,LEN("Оборудование IT"))="Оборудование IT"</formula>
    </cfRule>
    <cfRule type="containsText" dxfId="49" priority="57" operator="containsText" text="Мебель">
      <formula>NOT(ISERROR(SEARCH("Мебель",D83)))</formula>
    </cfRule>
  </conditionalFormatting>
  <conditionalFormatting sqref="D96:D100">
    <cfRule type="cellIs" dxfId="48" priority="16" operator="equal">
      <formula>"Техника безопасности"</formula>
    </cfRule>
    <cfRule type="cellIs" dxfId="47" priority="17" operator="equal">
      <formula>"Охрана труда"</formula>
    </cfRule>
    <cfRule type="endsWith" dxfId="46" priority="18" operator="endsWith" text="Оборудование">
      <formula>RIGHT(D96,LEN("Оборудование"))="Оборудование"</formula>
    </cfRule>
    <cfRule type="containsText" dxfId="45" priority="19" operator="containsText" text="Программное обеспечение">
      <formula>NOT(ISERROR(SEARCH("Программное обеспечение",D96)))</formula>
    </cfRule>
    <cfRule type="endsWith" dxfId="44" priority="20" operator="endsWith" text="Оборудование IT">
      <formula>RIGHT(D96,LEN("Оборудование IT"))="Оборудование IT"</formula>
    </cfRule>
    <cfRule type="containsText" dxfId="43" priority="21" operator="containsText" text="Мебель">
      <formula>NOT(ISERROR(SEARCH("Мебель",D96)))</formula>
    </cfRule>
  </conditionalFormatting>
  <conditionalFormatting sqref="D103:D108">
    <cfRule type="cellIs" dxfId="42" priority="8" operator="equal">
      <formula>"Техника безопасности"</formula>
    </cfRule>
    <cfRule type="cellIs" dxfId="41" priority="9" operator="equal">
      <formula>"Охрана труда"</formula>
    </cfRule>
    <cfRule type="endsWith" dxfId="40" priority="10" operator="endsWith" text="Оборудование">
      <formula>RIGHT(D103,LEN("Оборудование"))="Оборудование"</formula>
    </cfRule>
    <cfRule type="containsText" dxfId="39" priority="11" operator="containsText" text="Программное обеспечение">
      <formula>NOT(ISERROR(SEARCH("Программное обеспечение",D103)))</formula>
    </cfRule>
    <cfRule type="endsWith" dxfId="38" priority="12" operator="endsWith" text="Оборудование IT">
      <formula>RIGHT(D103,LEN("Оборудование IT"))="Оборудование IT"</formula>
    </cfRule>
  </conditionalFormatting>
  <conditionalFormatting sqref="D107:D108">
    <cfRule type="containsText" dxfId="37" priority="13" operator="containsText" text="Мебель">
      <formula>NOT(ISERROR(SEARCH("Мебель",D107)))</formula>
    </cfRule>
  </conditionalFormatting>
  <dataValidations count="2">
    <dataValidation type="list" allowBlank="1" showInputMessage="1" showErrorMessage="1" sqref="D103:D104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3 B98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D96:D97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D107:D108</xm:sqref>
        </x14:dataValidation>
        <x14:dataValidation type="list" allowBlank="1" showErrorMessage="1" xr:uid="{F0E01F56-4856-4976-BCA0-7A924A269620}">
          <x14:formula1>
            <xm:f>Виды!$A$1:$A$5</xm:f>
          </x14:formula1>
          <xm:sqref>D16:D71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9" customWidth="1"/>
    <col min="3" max="3" width="54.44140625" customWidth="1"/>
    <col min="4" max="4" width="21.44140625" style="19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1" t="s">
        <v>45</v>
      </c>
    </row>
    <row r="2" spans="1:8" ht="21" x14ac:dyDescent="0.3">
      <c r="A2" s="82" t="s">
        <v>7</v>
      </c>
      <c r="B2" s="82"/>
      <c r="C2" s="82"/>
      <c r="D2" s="82"/>
      <c r="E2" s="82"/>
      <c r="F2" s="82"/>
      <c r="G2" s="82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2" t="e">
        <f>COUNTIF(#REF!,B3)</f>
        <v>#REF!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2" t="e">
        <f>COUNTIF(#REF!,B4)</f>
        <v>#REF!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2" t="e">
        <f>COUNTIF(#REF!,B5)</f>
        <v>#REF!</v>
      </c>
    </row>
    <row r="6" spans="1:8" ht="27.6" x14ac:dyDescent="0.3">
      <c r="A6" s="4">
        <v>4</v>
      </c>
      <c r="B6" s="35" t="s">
        <v>48</v>
      </c>
      <c r="C6" s="7" t="s">
        <v>18</v>
      </c>
      <c r="D6" s="20" t="s">
        <v>7</v>
      </c>
      <c r="E6" s="6">
        <v>1</v>
      </c>
      <c r="F6" s="2" t="s">
        <v>6</v>
      </c>
      <c r="G6" s="6">
        <v>1</v>
      </c>
      <c r="H6" s="22"/>
    </row>
    <row r="7" spans="1:8" ht="27.6" x14ac:dyDescent="0.3">
      <c r="A7" s="4">
        <v>5</v>
      </c>
      <c r="B7" s="31" t="s">
        <v>46</v>
      </c>
      <c r="C7" s="7" t="s">
        <v>18</v>
      </c>
      <c r="D7" s="20" t="s">
        <v>7</v>
      </c>
      <c r="E7" s="6">
        <v>1</v>
      </c>
      <c r="F7" s="2" t="s">
        <v>6</v>
      </c>
      <c r="G7" s="15">
        <v>1</v>
      </c>
      <c r="H7" s="22" t="e">
        <f>COUNTIF(#REF!,B7)</f>
        <v>#REF!</v>
      </c>
    </row>
    <row r="8" spans="1:8" ht="27.6" x14ac:dyDescent="0.3">
      <c r="A8" s="4">
        <v>6</v>
      </c>
      <c r="B8" s="33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2"/>
    </row>
    <row r="9" spans="1:8" ht="21" x14ac:dyDescent="0.3">
      <c r="A9" s="82" t="s">
        <v>5</v>
      </c>
      <c r="B9" s="82"/>
      <c r="C9" s="82"/>
      <c r="D9" s="82"/>
      <c r="E9" s="82"/>
      <c r="F9" s="82"/>
      <c r="G9" s="82"/>
      <c r="H9" s="22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2" t="e">
        <f>COUNTIF(#REF!,B10)</f>
        <v>#REF!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2" t="e">
        <f>COUNTIF(#REF!,B11)</f>
        <v>#REF!</v>
      </c>
    </row>
    <row r="12" spans="1:8" ht="31.2" x14ac:dyDescent="0.3">
      <c r="A12" s="4">
        <v>3</v>
      </c>
      <c r="B12" s="47" t="s">
        <v>54</v>
      </c>
      <c r="C12" s="48" t="s">
        <v>18</v>
      </c>
      <c r="D12" s="49" t="s">
        <v>5</v>
      </c>
      <c r="E12" s="50">
        <v>1</v>
      </c>
      <c r="F12" s="8" t="s">
        <v>6</v>
      </c>
      <c r="G12" s="14">
        <v>1</v>
      </c>
      <c r="H12" s="22" t="e">
        <f>COUNTIF(#REF!,B12)</f>
        <v>#REF!</v>
      </c>
    </row>
    <row r="13" spans="1:8" ht="27.6" x14ac:dyDescent="0.3">
      <c r="A13" s="4">
        <v>4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2" t="e">
        <f>COUNTIF(#REF!,B13)</f>
        <v>#REF!</v>
      </c>
    </row>
    <row r="14" spans="1:8" ht="27.6" x14ac:dyDescent="0.3">
      <c r="A14" s="4">
        <v>5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2" t="e">
        <f>COUNTIF(#REF!,B14)</f>
        <v>#REF!</v>
      </c>
    </row>
    <row r="15" spans="1:8" ht="27.6" x14ac:dyDescent="0.3">
      <c r="A15" s="4">
        <v>6</v>
      </c>
      <c r="B15" s="28" t="s">
        <v>37</v>
      </c>
      <c r="C15" s="37" t="s">
        <v>18</v>
      </c>
      <c r="D15" s="38" t="s">
        <v>5</v>
      </c>
      <c r="E15" s="51">
        <v>1</v>
      </c>
      <c r="F15" s="8" t="s">
        <v>6</v>
      </c>
      <c r="G15" s="14">
        <v>1</v>
      </c>
      <c r="H15" s="22"/>
    </row>
    <row r="16" spans="1:8" ht="27.6" x14ac:dyDescent="0.3">
      <c r="A16" s="36">
        <v>7</v>
      </c>
      <c r="B16" s="58" t="s">
        <v>56</v>
      </c>
      <c r="C16" s="37" t="s">
        <v>18</v>
      </c>
      <c r="D16" s="38" t="s">
        <v>5</v>
      </c>
      <c r="E16" s="51">
        <v>1</v>
      </c>
      <c r="F16" s="8" t="s">
        <v>6</v>
      </c>
      <c r="G16" s="14">
        <v>1</v>
      </c>
      <c r="H16" s="22"/>
    </row>
    <row r="17" spans="1:8" ht="27.6" x14ac:dyDescent="0.3">
      <c r="A17" s="4">
        <v>8</v>
      </c>
      <c r="B17" s="58" t="s">
        <v>55</v>
      </c>
      <c r="C17" s="7" t="s">
        <v>18</v>
      </c>
      <c r="D17" s="20" t="s">
        <v>11</v>
      </c>
      <c r="E17" s="14">
        <v>1</v>
      </c>
      <c r="F17" s="8" t="s">
        <v>6</v>
      </c>
      <c r="G17" s="14">
        <v>1</v>
      </c>
      <c r="H17" s="22"/>
    </row>
  </sheetData>
  <mergeCells count="2">
    <mergeCell ref="A2:G2"/>
    <mergeCell ref="A9:G9"/>
  </mergeCells>
  <conditionalFormatting sqref="D1:D6 D15 D17">
    <cfRule type="endsWith" dxfId="36" priority="72" operator="endsWith" text="Оборудование">
      <formula>RIGHT(D1,LEN("Оборудование"))="Оборудование"</formula>
    </cfRule>
    <cfRule type="containsText" dxfId="35" priority="73" operator="containsText" text="Программное обеспечение">
      <formula>NOT(ISERROR(SEARCH("Программное обеспечение",D1)))</formula>
    </cfRule>
    <cfRule type="endsWith" dxfId="34" priority="74" operator="endsWith" text="Оборудование IT">
      <formula>RIGHT(D1,LEN("Оборудование IT"))="Оборудование IT"</formula>
    </cfRule>
  </conditionalFormatting>
  <conditionalFormatting sqref="D1:D6 D15">
    <cfRule type="containsText" dxfId="33" priority="75" operator="containsText" text="Мебель">
      <formula>NOT(ISERROR(SEARCH("Мебель",D1)))</formula>
    </cfRule>
  </conditionalFormatting>
  <conditionalFormatting sqref="D6">
    <cfRule type="cellIs" dxfId="32" priority="70" operator="equal">
      <formula>"Техника безопасности"</formula>
    </cfRule>
    <cfRule type="cellIs" dxfId="31" priority="71" operator="equal">
      <formula>"Охрана труда"</formula>
    </cfRule>
  </conditionalFormatting>
  <conditionalFormatting sqref="D7:D14">
    <cfRule type="endsWith" dxfId="30" priority="84" operator="endsWith" text="Оборудование">
      <formula>RIGHT(D7,LEN("Оборудование"))="Оборудование"</formula>
    </cfRule>
    <cfRule type="containsText" dxfId="29" priority="85" operator="containsText" text="Программное обеспечение">
      <formula>NOT(ISERROR(SEARCH("Программное обеспечение",D7)))</formula>
    </cfRule>
    <cfRule type="endsWith" dxfId="28" priority="86" operator="endsWith" text="Оборудование IT">
      <formula>RIGHT(D7,LEN("Оборудование IT"))="Оборудование IT"</formula>
    </cfRule>
    <cfRule type="containsText" dxfId="27" priority="87" operator="containsText" text="Мебель">
      <formula>NOT(ISERROR(SEARCH("Мебель",D7)))</formula>
    </cfRule>
  </conditionalFormatting>
  <conditionalFormatting sqref="D8">
    <cfRule type="cellIs" dxfId="26" priority="82" operator="equal">
      <formula>"Техника безопасности"</formula>
    </cfRule>
    <cfRule type="cellIs" dxfId="25" priority="83" operator="equal">
      <formula>"Охрана труда"</formula>
    </cfRule>
  </conditionalFormatting>
  <conditionalFormatting sqref="D15">
    <cfRule type="cellIs" dxfId="24" priority="44" operator="equal">
      <formula>"Техника безопасности"</formula>
    </cfRule>
    <cfRule type="cellIs" dxfId="23" priority="45" operator="equal">
      <formula>"Охрана труда"</formula>
    </cfRule>
  </conditionalFormatting>
  <conditionalFormatting sqref="D16:D17">
    <cfRule type="endsWith" dxfId="22" priority="1" operator="endsWith" text="Оборудование">
      <formula>RIGHT(D16,LEN("Оборудование"))="Оборудование"</formula>
    </cfRule>
    <cfRule type="containsText" dxfId="21" priority="2" operator="containsText" text="Программное обеспечение">
      <formula>NOT(ISERROR(SEARCH("Программное обеспечение",D16)))</formula>
    </cfRule>
    <cfRule type="endsWith" dxfId="20" priority="3" operator="endsWith" text="Оборудование IT">
      <formula>RIGHT(D16,LEN("Оборудование IT"))="Оборудование IT"</formula>
    </cfRule>
    <cfRule type="containsText" dxfId="19" priority="4" operator="containsText" text="Мебель">
      <formula>NOT(ISERROR(SEARCH("Мебель",D16)))</formula>
    </cfRule>
  </conditionalFormatting>
  <conditionalFormatting sqref="D17">
    <cfRule type="cellIs" dxfId="18" priority="19" operator="equal">
      <formula>"Техника безопасности"</formula>
    </cfRule>
    <cfRule type="cellIs" dxfId="17" priority="20" operator="equal">
      <formula>"Охрана труда"</formula>
    </cfRule>
  </conditionalFormatting>
  <conditionalFormatting sqref="D21:D9943">
    <cfRule type="endsWith" dxfId="16" priority="33" operator="endsWith" text="Оборудование">
      <formula>RIGHT(D21,LEN("Оборудование"))="Оборудование"</formula>
    </cfRule>
    <cfRule type="containsText" dxfId="15" priority="34" operator="containsText" text="Программное обеспечение">
      <formula>NOT(ISERROR(SEARCH("Программное обеспечение",D21)))</formula>
    </cfRule>
    <cfRule type="endsWith" dxfId="14" priority="35" operator="endsWith" text="Оборудование IT">
      <formula>RIGHT(D21,LEN("Оборудование IT"))="Оборудование IT"</formula>
    </cfRule>
    <cfRule type="containsText" dxfId="13" priority="36" operator="containsText" text="Мебель">
      <formula>NOT(ISERROR(SEARCH("Мебель",D21)))</formula>
    </cfRule>
  </conditionalFormatting>
  <conditionalFormatting sqref="H3:H15 H17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D1:D14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/>
  </sheetViews>
  <sheetFormatPr defaultRowHeight="14.4" x14ac:dyDescent="0.3"/>
  <cols>
    <col min="1" max="1" width="28.6640625" style="57" customWidth="1"/>
  </cols>
  <sheetData>
    <row r="1" spans="1:1" x14ac:dyDescent="0.3">
      <c r="A1" s="30" t="s">
        <v>7</v>
      </c>
    </row>
    <row r="2" spans="1:1" x14ac:dyDescent="0.3">
      <c r="A2" s="30" t="s">
        <v>11</v>
      </c>
    </row>
    <row r="3" spans="1:1" x14ac:dyDescent="0.3">
      <c r="A3" s="30" t="s">
        <v>5</v>
      </c>
    </row>
    <row r="4" spans="1:1" x14ac:dyDescent="0.3">
      <c r="A4" s="30" t="s">
        <v>20</v>
      </c>
    </row>
    <row r="5" spans="1:1" x14ac:dyDescent="0.3">
      <c r="A5" s="30" t="s">
        <v>57</v>
      </c>
    </row>
    <row r="6" spans="1:1" x14ac:dyDescent="0.3">
      <c r="A6" s="30" t="s">
        <v>9</v>
      </c>
    </row>
    <row r="7" spans="1:1" x14ac:dyDescent="0.3">
      <c r="A7" s="30" t="s">
        <v>44</v>
      </c>
    </row>
    <row r="8" spans="1:1" x14ac:dyDescent="0.3">
      <c r="A8" s="56"/>
    </row>
    <row r="9" spans="1:1" x14ac:dyDescent="0.3">
      <c r="A9" s="56"/>
    </row>
    <row r="10" spans="1:1" x14ac:dyDescent="0.3">
      <c r="A10" s="56"/>
    </row>
    <row r="11" spans="1:1" x14ac:dyDescent="0.3">
      <c r="A11" s="56"/>
    </row>
    <row r="12" spans="1:1" x14ac:dyDescent="0.3">
      <c r="A12" s="56"/>
    </row>
    <row r="13" spans="1:1" x14ac:dyDescent="0.3">
      <c r="A13" s="56"/>
    </row>
    <row r="14" spans="1:1" x14ac:dyDescent="0.3">
      <c r="A14" s="56"/>
    </row>
    <row r="15" spans="1:1" x14ac:dyDescent="0.3">
      <c r="A15" s="56"/>
    </row>
    <row r="16" spans="1:1" x14ac:dyDescent="0.3">
      <c r="A16" s="56"/>
    </row>
    <row r="17" spans="1:1" x14ac:dyDescent="0.3">
      <c r="A17" s="56"/>
    </row>
    <row r="18" spans="1:1" x14ac:dyDescent="0.3">
      <c r="A18" s="56"/>
    </row>
    <row r="19" spans="1:1" x14ac:dyDescent="0.3">
      <c r="A19" s="56"/>
    </row>
    <row r="20" spans="1:1" x14ac:dyDescent="0.3">
      <c r="A20" s="56"/>
    </row>
    <row r="21" spans="1:1" x14ac:dyDescent="0.3">
      <c r="A21" s="56"/>
    </row>
    <row r="22" spans="1:1" x14ac:dyDescent="0.3">
      <c r="A22" s="56"/>
    </row>
    <row r="23" spans="1:1" x14ac:dyDescent="0.3">
      <c r="A23" s="56"/>
    </row>
    <row r="24" spans="1:1" x14ac:dyDescent="0.3">
      <c r="A24" s="56"/>
    </row>
    <row r="25" spans="1:1" x14ac:dyDescent="0.3">
      <c r="A25" s="56"/>
    </row>
    <row r="26" spans="1:1" x14ac:dyDescent="0.3">
      <c r="A26" s="56"/>
    </row>
    <row r="27" spans="1:1" x14ac:dyDescent="0.3">
      <c r="A27" s="56"/>
    </row>
    <row r="28" spans="1:1" x14ac:dyDescent="0.3">
      <c r="A28" s="56"/>
    </row>
    <row r="29" spans="1:1" x14ac:dyDescent="0.3">
      <c r="A29" s="56"/>
    </row>
    <row r="30" spans="1:1" x14ac:dyDescent="0.3">
      <c r="A30" s="56"/>
    </row>
    <row r="31" spans="1:1" x14ac:dyDescent="0.3">
      <c r="A31" s="56"/>
    </row>
    <row r="32" spans="1:1" x14ac:dyDescent="0.3">
      <c r="A32" s="56"/>
    </row>
    <row r="33" spans="1:1" x14ac:dyDescent="0.3">
      <c r="A33" s="56"/>
    </row>
    <row r="34" spans="1:1" x14ac:dyDescent="0.3">
      <c r="A34" s="56"/>
    </row>
    <row r="35" spans="1:1" x14ac:dyDescent="0.3">
      <c r="A35" s="56"/>
    </row>
    <row r="36" spans="1:1" x14ac:dyDescent="0.3">
      <c r="A36" s="56"/>
    </row>
    <row r="37" spans="1:1" x14ac:dyDescent="0.3">
      <c r="A37" s="56"/>
    </row>
    <row r="38" spans="1:1" x14ac:dyDescent="0.3">
      <c r="A38" s="56"/>
    </row>
    <row r="39" spans="1:1" x14ac:dyDescent="0.3">
      <c r="A39" s="56"/>
    </row>
    <row r="40" spans="1:1" x14ac:dyDescent="0.3">
      <c r="A40" s="56"/>
    </row>
    <row r="41" spans="1:1" x14ac:dyDescent="0.3">
      <c r="A41" s="56"/>
    </row>
    <row r="42" spans="1:1" x14ac:dyDescent="0.3">
      <c r="A42" s="56"/>
    </row>
    <row r="43" spans="1:1" x14ac:dyDescent="0.3">
      <c r="A43" s="56"/>
    </row>
    <row r="44" spans="1:1" x14ac:dyDescent="0.3">
      <c r="A44" s="56"/>
    </row>
    <row r="45" spans="1:1" x14ac:dyDescent="0.3">
      <c r="A45" s="56"/>
    </row>
    <row r="46" spans="1:1" x14ac:dyDescent="0.3">
      <c r="A46" s="56"/>
    </row>
    <row r="47" spans="1:1" x14ac:dyDescent="0.3">
      <c r="A47" s="56"/>
    </row>
    <row r="48" spans="1:1" x14ac:dyDescent="0.3">
      <c r="A48" s="56"/>
    </row>
    <row r="49" spans="1:1" x14ac:dyDescent="0.3">
      <c r="A49" s="56"/>
    </row>
    <row r="50" spans="1:1" x14ac:dyDescent="0.3">
      <c r="A50" s="56"/>
    </row>
    <row r="51" spans="1:1" x14ac:dyDescent="0.3">
      <c r="A51" s="56"/>
    </row>
    <row r="52" spans="1:1" x14ac:dyDescent="0.3">
      <c r="A52" s="56"/>
    </row>
    <row r="53" spans="1:1" x14ac:dyDescent="0.3">
      <c r="A53" s="56"/>
    </row>
    <row r="54" spans="1:1" x14ac:dyDescent="0.3">
      <c r="A54" s="56"/>
    </row>
    <row r="55" spans="1:1" x14ac:dyDescent="0.3">
      <c r="A55" s="56"/>
    </row>
    <row r="56" spans="1:1" x14ac:dyDescent="0.3">
      <c r="A56" s="56"/>
    </row>
    <row r="57" spans="1:1" x14ac:dyDescent="0.3">
      <c r="A57" s="56"/>
    </row>
    <row r="58" spans="1:1" x14ac:dyDescent="0.3">
      <c r="A58" s="56"/>
    </row>
    <row r="59" spans="1:1" x14ac:dyDescent="0.3">
      <c r="A59" s="56"/>
    </row>
    <row r="60" spans="1:1" x14ac:dyDescent="0.3">
      <c r="A60" s="56"/>
    </row>
    <row r="61" spans="1:1" x14ac:dyDescent="0.3">
      <c r="A61" s="56"/>
    </row>
    <row r="62" spans="1:1" x14ac:dyDescent="0.3">
      <c r="A62" s="56"/>
    </row>
    <row r="63" spans="1:1" x14ac:dyDescent="0.3">
      <c r="A63" s="56"/>
    </row>
    <row r="64" spans="1:1" x14ac:dyDescent="0.3">
      <c r="A64" s="56"/>
    </row>
    <row r="65" spans="1:1" x14ac:dyDescent="0.3">
      <c r="A65" s="56"/>
    </row>
    <row r="66" spans="1:1" x14ac:dyDescent="0.3">
      <c r="A66" s="56"/>
    </row>
    <row r="67" spans="1:1" x14ac:dyDescent="0.3">
      <c r="A67" s="56"/>
    </row>
    <row r="68" spans="1:1" x14ac:dyDescent="0.3">
      <c r="A68" s="56"/>
    </row>
    <row r="69" spans="1:1" x14ac:dyDescent="0.3">
      <c r="A69" s="56"/>
    </row>
    <row r="70" spans="1:1" x14ac:dyDescent="0.3">
      <c r="A70" s="56"/>
    </row>
    <row r="71" spans="1:1" x14ac:dyDescent="0.3">
      <c r="A71" s="56"/>
    </row>
    <row r="72" spans="1:1" x14ac:dyDescent="0.3">
      <c r="A72" s="56"/>
    </row>
    <row r="73" spans="1:1" x14ac:dyDescent="0.3">
      <c r="A73" s="56"/>
    </row>
    <row r="74" spans="1:1" x14ac:dyDescent="0.3">
      <c r="A74" s="56"/>
    </row>
    <row r="75" spans="1:1" x14ac:dyDescent="0.3">
      <c r="A75" s="56"/>
    </row>
    <row r="76" spans="1:1" x14ac:dyDescent="0.3">
      <c r="A76" s="56"/>
    </row>
    <row r="77" spans="1:1" x14ac:dyDescent="0.3">
      <c r="A77" s="56"/>
    </row>
    <row r="78" spans="1:1" x14ac:dyDescent="0.3">
      <c r="A78" s="56"/>
    </row>
    <row r="79" spans="1:1" x14ac:dyDescent="0.3">
      <c r="A79" s="56"/>
    </row>
    <row r="80" spans="1:1" x14ac:dyDescent="0.3">
      <c r="A80" s="56"/>
    </row>
  </sheetData>
  <sortState xmlns:xlrd2="http://schemas.microsoft.com/office/spreadsheetml/2017/richdata2" ref="A1:A78">
    <sortCondition ref="A1:A78"/>
  </sortState>
  <conditionalFormatting sqref="A1:A7">
    <cfRule type="expression" dxfId="12" priority="1" stopIfTrue="1">
      <formula>EXACT(A1,"Учебное пособие")</formula>
    </cfRule>
    <cfRule type="expression" dxfId="11" priority="2" stopIfTrue="1">
      <formula>EXACT(A1,"Техника безопасности")</formula>
    </cfRule>
    <cfRule type="expression" dxfId="10" priority="3" stopIfTrue="1">
      <formula>EXACT(A1,"Охрана труда")</formula>
    </cfRule>
    <cfRule type="expression" dxfId="9" priority="4" stopIfTrue="1">
      <formula>EXACT(A1,"Оборудование")</formula>
    </cfRule>
    <cfRule type="expression" dxfId="8" priority="5" stopIfTrue="1">
      <formula>EXACT(A1,"Программное обеспечение")</formula>
    </cfRule>
    <cfRule type="expression" dxfId="7" priority="6" stopIfTrue="1">
      <formula>EXACT(A1,"Оборудование IT")</formula>
    </cfRule>
    <cfRule type="expression" dxfId="6" priority="7" stopIfTrue="1">
      <formula>EXACT(A1,"Мебель")</formula>
    </cfRule>
  </conditionalFormatting>
  <conditionalFormatting sqref="A8:A10000">
    <cfRule type="cellIs" dxfId="5" priority="15" operator="equal">
      <formula>"Техника безопасности"</formula>
    </cfRule>
    <cfRule type="cellIs" dxfId="4" priority="16" operator="equal">
      <formula>"Охрана труда"</formula>
    </cfRule>
    <cfRule type="endsWith" dxfId="3" priority="17" operator="endsWith" text="Оборудование">
      <formula>RIGHT(A8,LEN("Оборудование"))="Оборудование"</formula>
    </cfRule>
    <cfRule type="containsText" dxfId="2" priority="18" operator="containsText" text="Программное обеспечение">
      <formula>NOT(ISERROR(SEARCH("Программное обеспечение",A8)))</formula>
    </cfRule>
    <cfRule type="endsWith" dxfId="1" priority="19" operator="endsWith" text="Оборудование IT">
      <formula>RIGHT(A8,LEN("Оборудование IT"))="Оборудование IT"</formula>
    </cfRule>
  </conditionalFormatting>
  <conditionalFormatting sqref="A81:A9997">
    <cfRule type="containsText" dxfId="0" priority="20" operator="containsText" text="Мебель">
      <formula>NOT(ISERROR(SEARCH("Мебель",A81)))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2026-03-27T10:46:38Z</dcterms:modified>
</cp:coreProperties>
</file>