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AB278F68-8CE7-4494-BF69-0B9622C9E041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6" l="1"/>
  <c r="G26" i="6"/>
  <c r="G27" i="6"/>
  <c r="G28" i="6"/>
  <c r="G22" i="6"/>
  <c r="G23" i="6"/>
  <c r="G24" i="6"/>
  <c r="C3" i="6" l="1"/>
  <c r="G21" i="6"/>
  <c r="G36" i="6"/>
  <c r="G32" i="6"/>
  <c r="G50" i="6" l="1"/>
  <c r="G51" i="6"/>
  <c r="G46" i="6"/>
  <c r="G45" i="6"/>
  <c r="G48" i="6"/>
</calcChain>
</file>

<file path=xl/sharedStrings.xml><?xml version="1.0" encoding="utf-8"?>
<sst xmlns="http://schemas.openxmlformats.org/spreadsheetml/2006/main" count="543" uniqueCount="186">
  <si>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</si>
  <si>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</si>
  <si>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</si>
  <si>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</si>
  <si>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</si>
  <si>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</si>
  <si>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</si>
  <si>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</si>
  <si>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</si>
  <si>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</si>
  <si>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</si>
  <si>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</si>
  <si>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</si>
  <si>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</si>
  <si>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</si>
  <si>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</si>
  <si>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</si>
  <si>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</si>
  <si>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</si>
  <si>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</si>
  <si>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</si>
  <si>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</si>
  <si>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</si>
  <si>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</si>
  <si>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</si>
  <si>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</si>
  <si>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</si>
  <si>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</si>
  <si>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</si>
  <si>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</si>
  <si>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</si>
  <si>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</si>
  <si>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</si>
  <si>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</si>
  <si>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</si>
  <si>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</si>
  <si>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</si>
  <si>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</si>
  <si>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</si>
  <si>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</si>
  <si>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</si>
  <si>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</si>
  <si>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</si>
  <si>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</si>
  <si>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</si>
  <si>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</si>
  <si>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</si>
  <si>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</si>
  <si>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</si>
  <si>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</si>
  <si>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</si>
  <si>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</si>
  <si>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</si>
  <si>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</si>
  <si>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</si>
  <si>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</si>
  <si>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</si>
  <si>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</si>
  <si>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</si>
  <si>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Технический контроль качества продукции</t>
  </si>
  <si>
    <t>Шаблон Ушерова-Маршака электронный</t>
  </si>
  <si>
    <t>Люксметр</t>
  </si>
  <si>
    <t>Толщиномер</t>
  </si>
  <si>
    <t>Комплект для визуального и измерительного контроля</t>
  </si>
  <si>
    <t>Штангенрейсмас</t>
  </si>
  <si>
    <t>Штангенциркуль</t>
  </si>
  <si>
    <t>Штатив для измерительных головок</t>
  </si>
  <si>
    <t>Подставка для крепления микрометров, индикаторных скоб и других измерительных приборов</t>
  </si>
  <si>
    <t>Скоба рычажная микрометрическая</t>
  </si>
  <si>
    <t>Плита поверочная</t>
  </si>
  <si>
    <t>Призмы поверочные и разметочные с одной призматической выемкой и накладкой</t>
  </si>
  <si>
    <t>Набор образцов шероховатости поверхности</t>
  </si>
  <si>
    <t>Защитные очки</t>
  </si>
  <si>
    <t>Беруши</t>
  </si>
  <si>
    <t>Респиратор</t>
  </si>
  <si>
    <t>Автоматизированное рабочее место «Дефектоскопист – рентгенолог»</t>
  </si>
  <si>
    <t>Экспертный комплект - комплект визуально-измерительного контроля</t>
  </si>
  <si>
    <t>Лупа измерительная</t>
  </si>
  <si>
    <t>Фотоальбом дефектов сварных соединений по ВИК (на бумаге)</t>
  </si>
  <si>
    <t>Учебное пособие</t>
  </si>
  <si>
    <t>Негатоскоп</t>
  </si>
  <si>
    <t>Линейка оптической плотности</t>
  </si>
  <si>
    <t>Образцы-имитаторы вогнутости и выпуклости корня сварного шва</t>
  </si>
  <si>
    <t>Трафарет для расшифровки радиографических снимков</t>
  </si>
  <si>
    <t>Дефектоскоп магнитопорошковый</t>
  </si>
  <si>
    <t>Магнитометр</t>
  </si>
  <si>
    <t>Образцы для магнитоной диагностики (МПД)</t>
  </si>
  <si>
    <t>Намагничивающееустройство</t>
  </si>
  <si>
    <t>Шаблон радиографа универсальный</t>
  </si>
  <si>
    <t>Эталон чувствительности канавочный</t>
  </si>
  <si>
    <t>Намагничивающее устройство на постоянных магнитах</t>
  </si>
  <si>
    <t>Шкаф инструментальный</t>
  </si>
  <si>
    <t>Доска информационная</t>
  </si>
  <si>
    <t>Автоматизированное рабочее место «Ультразвуковой контроль металлов»</t>
  </si>
  <si>
    <t>Рабочее место учащегося №3</t>
  </si>
  <si>
    <t>Набор образцов стандартных</t>
  </si>
  <si>
    <t>Шаблон Ушерова-Маршака</t>
  </si>
  <si>
    <t>Шаблон Красовского универсальный</t>
  </si>
  <si>
    <t>Шаблон сварщика универсальный</t>
  </si>
  <si>
    <t>Набор экзаменационных образцов для аттестации по ультразвуковому контролю</t>
  </si>
  <si>
    <t>Стандартный образец предприятия</t>
  </si>
  <si>
    <t>Измеритель напряженности магнитного поля</t>
  </si>
  <si>
    <t>Контрольный образец для магнитного контроля</t>
  </si>
  <si>
    <t>Образец для проведения ВИК</t>
  </si>
  <si>
    <t>Образец для проведения МК</t>
  </si>
  <si>
    <t>Прожектор светодиодный</t>
  </si>
  <si>
    <t>Типовой комплект лабораторного оборудования «Визуально-измерительный контроль металла и сварных соединений»</t>
  </si>
  <si>
    <t>Программное обеспечение, предназначенное для обработки и анализа результатов ультразвукового контроля</t>
  </si>
  <si>
    <t>Микрометр гладкий</t>
  </si>
  <si>
    <t>Нутромер трехточечный</t>
  </si>
  <si>
    <t>Поверочная плита</t>
  </si>
  <si>
    <t>СИЗ</t>
  </si>
  <si>
    <t>Виртуальный лабораторный стенд «Измерительные приборы давления, расхода и температуры»</t>
  </si>
  <si>
    <t>Держатель магнитный для индикаторов</t>
  </si>
  <si>
    <t>Калибр-скоба</t>
  </si>
  <si>
    <t>Комплект учебно-лабораторного оборудования «Контроль качества деталей методом ультразвуковой дефектоскопии»</t>
  </si>
  <si>
    <t>Линейка угловая</t>
  </si>
  <si>
    <t>Меры плоского угла</t>
  </si>
  <si>
    <t>Микроскоп</t>
  </si>
  <si>
    <t>Микроскоп цифровой измерительный с дисплеем</t>
  </si>
  <si>
    <t>Набор измерительного инструмента контролера ОТК</t>
  </si>
  <si>
    <t>Набор концевых мер длинны</t>
  </si>
  <si>
    <t>Набор нутромеров трехточечных</t>
  </si>
  <si>
    <t>Нутромер микрометрический</t>
  </si>
  <si>
    <t>Плита поверочная гранитная</t>
  </si>
  <si>
    <t>Призма поверочная</t>
  </si>
  <si>
    <t>Профилометр</t>
  </si>
  <si>
    <t>Стойка для микрометров</t>
  </si>
  <si>
    <t>Тележка инструментальная</t>
  </si>
  <si>
    <t>Штангенглубиномер нониусный</t>
  </si>
  <si>
    <t>Штангензубомер</t>
  </si>
  <si>
    <t>Плакат «Микрометр, конструкция настройка измерения»</t>
  </si>
  <si>
    <t xml:space="preserve">Программное обеспечение на базе виртуального рентгеновского аппарата </t>
  </si>
  <si>
    <t>Заполняются образовательной организацией в соответствии с потребностями
1 лицензия на 1 рабочее место</t>
  </si>
  <si>
    <t>Спектрометр</t>
  </si>
  <si>
    <t>Фонарь светодиодный</t>
  </si>
  <si>
    <t>Щуп</t>
  </si>
  <si>
    <t>Штангенглубиномер электронный</t>
  </si>
  <si>
    <t>Дефектоскоп вихретоковый</t>
  </si>
  <si>
    <t>Калибр-кольцо гладкий ПР/НЕ</t>
  </si>
  <si>
    <t>Калибр-пробка гладкий ПР/НЕ</t>
  </si>
  <si>
    <t>Машина координатно-измерительная</t>
  </si>
  <si>
    <t>Микрометр рычажный</t>
  </si>
  <si>
    <t>Микрометр с лезвийными губками</t>
  </si>
  <si>
    <t>Набор микрометров</t>
  </si>
  <si>
    <t>Модуль намагничивающий в комплекте с соленоидом</t>
  </si>
  <si>
    <t>Нутромер индикаторный</t>
  </si>
  <si>
    <t>Набор шаблонов радиусных</t>
  </si>
  <si>
    <t>Калибр-кольцо резьбовой</t>
  </si>
  <si>
    <t>Угломер</t>
  </si>
  <si>
    <t>Длиномер вертикальный цифровой</t>
  </si>
  <si>
    <t>Индикатор</t>
  </si>
  <si>
    <t>Калибровочный образец (по ГОСТ 55723-2013)</t>
  </si>
  <si>
    <t>Стенд гранитный со стойкой для профилометра</t>
  </si>
  <si>
    <t>Видеоэндоскоп</t>
  </si>
  <si>
    <t>Демонстрационный комплекс по контролю качества</t>
  </si>
  <si>
    <t>Учебное оборудование и рограммное обеспечение</t>
  </si>
  <si>
    <t>15.01.29 Контролер качества в машиностроении
15.01.36 Дефектоскопист</t>
  </si>
  <si>
    <t>Контрольный образец для капиллярного контроля</t>
  </si>
  <si>
    <t>Комплект для визуального и измерительного контроля, базовый</t>
  </si>
  <si>
    <t>Трафарет для расшифровки рентген-снимков</t>
  </si>
  <si>
    <t>Намагничивающее устройство</t>
  </si>
  <si>
    <t>Образец калибровочный СО-2</t>
  </si>
  <si>
    <t>Образец калибровочный V2/25</t>
  </si>
  <si>
    <t>Эталон чувствительности проволочный</t>
  </si>
  <si>
    <t>Маркировочные знаки</t>
  </si>
  <si>
    <t>Источник освещения местный</t>
  </si>
  <si>
    <t>Денситометр</t>
  </si>
  <si>
    <t>Дефектоскоп ультразвуковой</t>
  </si>
  <si>
    <t>Зеркало телескопическое</t>
  </si>
  <si>
    <t>Калибр-пробка резьбовой</t>
  </si>
  <si>
    <t>Комплект образцов шероховатости Rz20,40,60,80, с первичной калибровкой</t>
  </si>
  <si>
    <t>Комплект радиографических снимков</t>
  </si>
  <si>
    <t>Контрастный грунт</t>
  </si>
  <si>
    <t>Контрольный образец магнитного контроля</t>
  </si>
  <si>
    <t>Линейка металлическая</t>
  </si>
  <si>
    <t>Машина испытательная универсальная электронная</t>
  </si>
  <si>
    <t>Набор для цветной дефектоскопии</t>
  </si>
  <si>
    <t>Негатоскоп светодиодный</t>
  </si>
  <si>
    <t>Образец калибровочный СО-3</t>
  </si>
  <si>
    <t>Пресс гидравлический</t>
  </si>
  <si>
    <t>Рулетка измерительная</t>
  </si>
  <si>
    <t>Термогигрометр</t>
  </si>
  <si>
    <t>Угольник поверочный</t>
  </si>
  <si>
    <t>Фонарь светодиодный налобный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</si>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</sst>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</font>
    <font>
      <b/>
      <sz val="14"/>
      <color theme="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25" fillId="0" borderId="0"/>
    <xf numFmtId="0" fontId="28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/>
    <xf numFmtId="0" fontId="23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/>
    </xf>
    <xf numFmtId="0" fontId="14" fillId="3" borderId="16" xfId="3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6" xfId="5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4" fillId="8" borderId="4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12" fillId="0" borderId="0" xfId="0" applyFont="1"/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 wrapText="1"/>
    </xf>
  </cellXfs>
  <cellStyles count="7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5" xr:uid="{CBB79DC0-2B46-4FFE-818B-E1E466BD28AA}"/>
    <cellStyle name="Обычный 6" xfId="6" xr:uid="{10EB167D-BBC4-4F25-A5E3-71FD58420571}"/>
  </cellStyles>
  <dxfs count="7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89" t="s">
        <v>185</v>
      </c>
      <c r="B1" s="89"/>
      <c r="C1" s="89"/>
      <c r="D1" s="89"/>
      <c r="E1" s="89"/>
      <c r="F1" s="89"/>
      <c r="G1" s="89"/>
    </row>
    <row r="2" spans="1:7" ht="21" x14ac:dyDescent="0.3">
      <c r="A2" s="15" t="s">
        <v>37</v>
      </c>
      <c r="B2" s="14" t="s">
        <v>38</v>
      </c>
      <c r="C2" s="67" t="s">
        <v>59</v>
      </c>
      <c r="D2" s="67"/>
      <c r="E2" s="67"/>
      <c r="F2" s="67"/>
      <c r="G2" s="67"/>
    </row>
    <row r="3" spans="1:7" ht="18" x14ac:dyDescent="0.35">
      <c r="A3" s="68" t="s">
        <v>39</v>
      </c>
      <c r="B3" s="69"/>
      <c r="C3" s="70">
        <f>D19+D30+D34</f>
        <v>12</v>
      </c>
      <c r="D3" s="70"/>
      <c r="E3" s="70"/>
      <c r="F3" s="70"/>
      <c r="G3" s="70"/>
    </row>
    <row r="4" spans="1:7" ht="41.4" customHeight="1" x14ac:dyDescent="0.3">
      <c r="A4" s="71" t="s">
        <v>40</v>
      </c>
      <c r="B4" s="72"/>
      <c r="C4" s="73" t="s">
        <v>157</v>
      </c>
      <c r="D4" s="73"/>
      <c r="E4" s="73"/>
      <c r="F4" s="73"/>
      <c r="G4" s="73"/>
    </row>
    <row r="5" spans="1:7" ht="14.4" x14ac:dyDescent="0.3">
      <c r="A5" s="65" t="s">
        <v>9</v>
      </c>
      <c r="B5" s="66"/>
      <c r="C5" s="66"/>
      <c r="D5" s="66"/>
      <c r="E5" s="66"/>
      <c r="F5" s="66"/>
      <c r="G5" s="66"/>
    </row>
    <row r="6" spans="1:7" ht="14.4" x14ac:dyDescent="0.3">
      <c r="A6" s="63" t="s">
        <v>41</v>
      </c>
      <c r="B6" s="64"/>
      <c r="C6" s="64"/>
      <c r="D6" s="64"/>
      <c r="E6" s="64"/>
      <c r="F6" s="64"/>
      <c r="G6" s="64"/>
    </row>
    <row r="7" spans="1:7" ht="14.4" x14ac:dyDescent="0.3">
      <c r="A7" s="63" t="s">
        <v>42</v>
      </c>
      <c r="B7" s="64"/>
      <c r="C7" s="64"/>
      <c r="D7" s="64"/>
      <c r="E7" s="64"/>
      <c r="F7" s="64"/>
      <c r="G7" s="64"/>
    </row>
    <row r="8" spans="1:7" ht="14.4" x14ac:dyDescent="0.3">
      <c r="A8" s="63" t="s">
        <v>43</v>
      </c>
      <c r="B8" s="64"/>
      <c r="C8" s="64"/>
      <c r="D8" s="64"/>
      <c r="E8" s="64"/>
      <c r="F8" s="64"/>
      <c r="G8" s="64"/>
    </row>
    <row r="9" spans="1:7" ht="14.4" x14ac:dyDescent="0.3">
      <c r="A9" s="63" t="s">
        <v>44</v>
      </c>
      <c r="B9" s="64"/>
      <c r="C9" s="64"/>
      <c r="D9" s="64"/>
      <c r="E9" s="64"/>
      <c r="F9" s="64"/>
      <c r="G9" s="64"/>
    </row>
    <row r="10" spans="1:7" ht="14.4" x14ac:dyDescent="0.3">
      <c r="A10" s="63" t="s">
        <v>45</v>
      </c>
      <c r="B10" s="64"/>
      <c r="C10" s="64"/>
      <c r="D10" s="64"/>
      <c r="E10" s="64"/>
      <c r="F10" s="64"/>
      <c r="G10" s="64"/>
    </row>
    <row r="11" spans="1:7" ht="14.4" x14ac:dyDescent="0.3">
      <c r="A11" s="63" t="s">
        <v>46</v>
      </c>
      <c r="B11" s="64"/>
      <c r="C11" s="64"/>
      <c r="D11" s="64"/>
      <c r="E11" s="64"/>
      <c r="F11" s="64"/>
      <c r="G11" s="64"/>
    </row>
    <row r="12" spans="1:7" ht="14.4" x14ac:dyDescent="0.3">
      <c r="A12" s="63" t="s">
        <v>47</v>
      </c>
      <c r="B12" s="64"/>
      <c r="C12" s="64"/>
      <c r="D12" s="64"/>
      <c r="E12" s="64"/>
      <c r="F12" s="64"/>
      <c r="G12" s="64"/>
    </row>
    <row r="13" spans="1:7" ht="14.4" x14ac:dyDescent="0.3">
      <c r="A13" s="78" t="s">
        <v>15</v>
      </c>
      <c r="B13" s="79"/>
      <c r="C13" s="79"/>
      <c r="D13" s="79"/>
      <c r="E13" s="79"/>
      <c r="F13" s="79"/>
      <c r="G13" s="79"/>
    </row>
    <row r="14" spans="1:7" ht="17.399999999999999" x14ac:dyDescent="0.3">
      <c r="A14" s="80" t="s">
        <v>8</v>
      </c>
      <c r="B14" s="81"/>
      <c r="C14" s="81"/>
      <c r="D14" s="81"/>
      <c r="E14" s="77"/>
      <c r="F14" s="77"/>
      <c r="G14" s="81"/>
    </row>
    <row r="15" spans="1:7" s="21" customFormat="1" ht="46.8" x14ac:dyDescent="0.3">
      <c r="A15" s="20" t="s">
        <v>0</v>
      </c>
      <c r="B15" s="20" t="s">
        <v>1</v>
      </c>
      <c r="C15" s="38" t="s">
        <v>6</v>
      </c>
      <c r="D15" s="19" t="s">
        <v>2</v>
      </c>
      <c r="E15" s="26"/>
      <c r="F15" s="27"/>
      <c r="G15" s="22" t="s">
        <v>48</v>
      </c>
    </row>
    <row r="16" spans="1:7" s="21" customFormat="1" ht="31.2" x14ac:dyDescent="0.3">
      <c r="A16" s="39">
        <v>1</v>
      </c>
      <c r="B16" s="8" t="s">
        <v>32</v>
      </c>
      <c r="C16" s="16" t="s">
        <v>12</v>
      </c>
      <c r="D16" s="7" t="s">
        <v>3</v>
      </c>
      <c r="E16" s="28"/>
      <c r="F16" s="29"/>
      <c r="G16" s="13">
        <v>1</v>
      </c>
    </row>
    <row r="17" spans="1:7" s="21" customFormat="1" ht="31.2" x14ac:dyDescent="0.3">
      <c r="A17" s="40">
        <v>2</v>
      </c>
      <c r="B17" s="41" t="s">
        <v>24</v>
      </c>
      <c r="C17" s="42" t="s">
        <v>12</v>
      </c>
      <c r="D17" s="7" t="s">
        <v>3</v>
      </c>
      <c r="E17" s="28"/>
      <c r="F17" s="29"/>
      <c r="G17" s="23">
        <v>1</v>
      </c>
    </row>
    <row r="18" spans="1:7" ht="17.399999999999999" x14ac:dyDescent="0.3">
      <c r="A18" s="74" t="s">
        <v>49</v>
      </c>
      <c r="B18" s="75"/>
      <c r="C18" s="75"/>
      <c r="D18" s="75"/>
      <c r="E18" s="75"/>
      <c r="F18" s="75"/>
      <c r="G18" s="75"/>
    </row>
    <row r="19" spans="1:7" x14ac:dyDescent="0.3">
      <c r="A19" s="82" t="s">
        <v>13</v>
      </c>
      <c r="B19" s="83"/>
      <c r="C19" s="83"/>
      <c r="D19" s="84">
        <v>6</v>
      </c>
      <c r="E19" s="84"/>
      <c r="F19" s="84"/>
      <c r="G19" s="84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50</v>
      </c>
      <c r="F20" s="20" t="s">
        <v>51</v>
      </c>
      <c r="G20" s="20" t="s">
        <v>48</v>
      </c>
    </row>
    <row r="21" spans="1:7" s="21" customFormat="1" ht="31.2" x14ac:dyDescent="0.3">
      <c r="A21" s="43">
        <v>1</v>
      </c>
      <c r="B21" s="5" t="s">
        <v>61</v>
      </c>
      <c r="C21" s="6" t="s">
        <v>12</v>
      </c>
      <c r="D21" s="7" t="s">
        <v>7</v>
      </c>
      <c r="E21" s="24">
        <v>1</v>
      </c>
      <c r="F21" s="24" t="s">
        <v>52</v>
      </c>
      <c r="G21" s="24">
        <f t="shared" ref="G21:G28" si="0">$D$19*E21</f>
        <v>6</v>
      </c>
    </row>
    <row r="22" spans="1:7" s="21" customFormat="1" ht="31.2" x14ac:dyDescent="0.3">
      <c r="A22" s="43">
        <v>2</v>
      </c>
      <c r="B22" s="5" t="s">
        <v>108</v>
      </c>
      <c r="C22" s="6" t="s">
        <v>12</v>
      </c>
      <c r="D22" s="7" t="s">
        <v>7</v>
      </c>
      <c r="E22" s="24">
        <v>1</v>
      </c>
      <c r="F22" s="24" t="s">
        <v>52</v>
      </c>
      <c r="G22" s="24">
        <f t="shared" si="0"/>
        <v>6</v>
      </c>
    </row>
    <row r="23" spans="1:7" ht="31.2" x14ac:dyDescent="0.3">
      <c r="A23" s="43">
        <v>3</v>
      </c>
      <c r="B23" s="5" t="s">
        <v>109</v>
      </c>
      <c r="C23" s="6" t="s">
        <v>12</v>
      </c>
      <c r="D23" s="7" t="s">
        <v>7</v>
      </c>
      <c r="E23" s="24">
        <v>1</v>
      </c>
      <c r="F23" s="24" t="s">
        <v>52</v>
      </c>
      <c r="G23" s="24">
        <f t="shared" si="0"/>
        <v>6</v>
      </c>
    </row>
    <row r="24" spans="1:7" ht="31.2" x14ac:dyDescent="0.3">
      <c r="A24" s="43">
        <v>4</v>
      </c>
      <c r="B24" s="50" t="s">
        <v>110</v>
      </c>
      <c r="C24" s="6" t="s">
        <v>12</v>
      </c>
      <c r="D24" s="7" t="s">
        <v>7</v>
      </c>
      <c r="E24" s="24">
        <v>1</v>
      </c>
      <c r="F24" s="24" t="s">
        <v>52</v>
      </c>
      <c r="G24" s="24">
        <f t="shared" si="0"/>
        <v>6</v>
      </c>
    </row>
    <row r="25" spans="1:7" ht="31.2" x14ac:dyDescent="0.3">
      <c r="A25" s="43">
        <v>5</v>
      </c>
      <c r="B25" s="8" t="s">
        <v>68</v>
      </c>
      <c r="C25" s="6" t="s">
        <v>12</v>
      </c>
      <c r="D25" s="7" t="s">
        <v>7</v>
      </c>
      <c r="E25" s="24">
        <v>1</v>
      </c>
      <c r="F25" s="24" t="s">
        <v>52</v>
      </c>
      <c r="G25" s="24">
        <f t="shared" si="0"/>
        <v>6</v>
      </c>
    </row>
    <row r="26" spans="1:7" s="21" customFormat="1" ht="31.2" x14ac:dyDescent="0.3">
      <c r="A26" s="43">
        <v>6</v>
      </c>
      <c r="B26" s="5" t="s">
        <v>33</v>
      </c>
      <c r="C26" s="6" t="s">
        <v>12</v>
      </c>
      <c r="D26" s="7" t="s">
        <v>4</v>
      </c>
      <c r="E26" s="24">
        <v>1</v>
      </c>
      <c r="F26" s="24" t="s">
        <v>52</v>
      </c>
      <c r="G26" s="24">
        <f t="shared" si="0"/>
        <v>6</v>
      </c>
    </row>
    <row r="27" spans="1:7" s="21" customFormat="1" ht="31.2" x14ac:dyDescent="0.3">
      <c r="A27" s="43">
        <v>7</v>
      </c>
      <c r="B27" s="5" t="s">
        <v>20</v>
      </c>
      <c r="C27" s="6" t="s">
        <v>12</v>
      </c>
      <c r="D27" s="7" t="s">
        <v>4</v>
      </c>
      <c r="E27" s="24">
        <v>1</v>
      </c>
      <c r="F27" s="24" t="s">
        <v>52</v>
      </c>
      <c r="G27" s="24">
        <f t="shared" si="0"/>
        <v>6</v>
      </c>
    </row>
    <row r="28" spans="1:7" ht="31.2" x14ac:dyDescent="0.3">
      <c r="A28" s="43">
        <v>8</v>
      </c>
      <c r="B28" s="59" t="s">
        <v>65</v>
      </c>
      <c r="C28" s="6" t="s">
        <v>12</v>
      </c>
      <c r="D28" s="7" t="s">
        <v>7</v>
      </c>
      <c r="E28" s="24">
        <v>1</v>
      </c>
      <c r="F28" s="24" t="s">
        <v>52</v>
      </c>
      <c r="G28" s="24">
        <f t="shared" si="0"/>
        <v>6</v>
      </c>
    </row>
    <row r="29" spans="1:7" ht="17.399999999999999" x14ac:dyDescent="0.3">
      <c r="A29" s="74" t="s">
        <v>53</v>
      </c>
      <c r="B29" s="75"/>
      <c r="C29" s="75"/>
      <c r="D29" s="75"/>
      <c r="E29" s="75"/>
      <c r="F29" s="75"/>
      <c r="G29" s="75"/>
    </row>
    <row r="30" spans="1:7" x14ac:dyDescent="0.3">
      <c r="A30" s="82" t="s">
        <v>13</v>
      </c>
      <c r="B30" s="83"/>
      <c r="C30" s="83"/>
      <c r="D30" s="84">
        <v>3</v>
      </c>
      <c r="E30" s="84"/>
      <c r="F30" s="84"/>
      <c r="G30" s="84"/>
    </row>
    <row r="31" spans="1:7" s="21" customFormat="1" ht="46.8" x14ac:dyDescent="0.3">
      <c r="A31" s="20" t="s">
        <v>0</v>
      </c>
      <c r="B31" s="20" t="s">
        <v>1</v>
      </c>
      <c r="C31" s="20" t="s">
        <v>6</v>
      </c>
      <c r="D31" s="20" t="s">
        <v>2</v>
      </c>
      <c r="E31" s="20" t="s">
        <v>50</v>
      </c>
      <c r="F31" s="20" t="s">
        <v>51</v>
      </c>
      <c r="G31" s="20" t="s">
        <v>48</v>
      </c>
    </row>
    <row r="32" spans="1:7" s="21" customFormat="1" ht="31.2" x14ac:dyDescent="0.3">
      <c r="A32" s="43">
        <v>1</v>
      </c>
      <c r="B32" s="5" t="s">
        <v>75</v>
      </c>
      <c r="C32" s="6" t="s">
        <v>12</v>
      </c>
      <c r="D32" s="7" t="s">
        <v>3</v>
      </c>
      <c r="E32" s="24">
        <v>1</v>
      </c>
      <c r="F32" s="24" t="s">
        <v>52</v>
      </c>
      <c r="G32" s="24">
        <f>$D$30*E32</f>
        <v>3</v>
      </c>
    </row>
    <row r="33" spans="1:7" ht="17.399999999999999" x14ac:dyDescent="0.3">
      <c r="A33" s="74" t="s">
        <v>94</v>
      </c>
      <c r="B33" s="75"/>
      <c r="C33" s="75"/>
      <c r="D33" s="75"/>
      <c r="E33" s="75"/>
      <c r="F33" s="75"/>
      <c r="G33" s="75"/>
    </row>
    <row r="34" spans="1:7" x14ac:dyDescent="0.3">
      <c r="A34" s="82" t="s">
        <v>13</v>
      </c>
      <c r="B34" s="83"/>
      <c r="C34" s="83"/>
      <c r="D34" s="84">
        <v>3</v>
      </c>
      <c r="E34" s="84"/>
      <c r="F34" s="84"/>
      <c r="G34" s="84"/>
    </row>
    <row r="35" spans="1:7" s="21" customFormat="1" ht="46.8" x14ac:dyDescent="0.3">
      <c r="A35" s="20" t="s">
        <v>0</v>
      </c>
      <c r="B35" s="20" t="s">
        <v>1</v>
      </c>
      <c r="C35" s="20" t="s">
        <v>6</v>
      </c>
      <c r="D35" s="20" t="s">
        <v>2</v>
      </c>
      <c r="E35" s="20" t="s">
        <v>50</v>
      </c>
      <c r="F35" s="20" t="s">
        <v>51</v>
      </c>
      <c r="G35" s="20" t="s">
        <v>48</v>
      </c>
    </row>
    <row r="36" spans="1:7" s="21" customFormat="1" ht="31.2" x14ac:dyDescent="0.3">
      <c r="A36" s="43">
        <v>1</v>
      </c>
      <c r="B36" s="56" t="s">
        <v>93</v>
      </c>
      <c r="C36" s="6" t="s">
        <v>12</v>
      </c>
      <c r="D36" s="7" t="s">
        <v>3</v>
      </c>
      <c r="E36" s="24">
        <v>1</v>
      </c>
      <c r="F36" s="24" t="s">
        <v>52</v>
      </c>
      <c r="G36" s="24">
        <f>$D$30*E36</f>
        <v>3</v>
      </c>
    </row>
    <row r="37" spans="1:7" ht="17.399999999999999" x14ac:dyDescent="0.3">
      <c r="A37" s="74" t="s">
        <v>11</v>
      </c>
      <c r="B37" s="75"/>
      <c r="C37" s="75"/>
      <c r="D37" s="75"/>
      <c r="E37" s="76"/>
      <c r="F37" s="76"/>
      <c r="G37" s="75"/>
    </row>
    <row r="38" spans="1:7" s="21" customFormat="1" ht="46.8" x14ac:dyDescent="0.3">
      <c r="A38" s="20" t="s">
        <v>0</v>
      </c>
      <c r="B38" s="20" t="s">
        <v>1</v>
      </c>
      <c r="C38" s="19" t="s">
        <v>6</v>
      </c>
      <c r="D38" s="19" t="s">
        <v>2</v>
      </c>
      <c r="E38" s="26"/>
      <c r="F38" s="27"/>
      <c r="G38" s="22" t="s">
        <v>48</v>
      </c>
    </row>
    <row r="39" spans="1:7" s="21" customFormat="1" ht="31.2" x14ac:dyDescent="0.3">
      <c r="A39" s="46">
        <v>1</v>
      </c>
      <c r="B39" s="8" t="s">
        <v>34</v>
      </c>
      <c r="C39" s="6" t="s">
        <v>12</v>
      </c>
      <c r="D39" s="7" t="s">
        <v>3</v>
      </c>
      <c r="E39" s="30"/>
      <c r="F39" s="31"/>
      <c r="G39" s="13">
        <v>1</v>
      </c>
    </row>
    <row r="40" spans="1:7" s="21" customFormat="1" ht="31.2" x14ac:dyDescent="0.3">
      <c r="A40" s="46">
        <v>2</v>
      </c>
      <c r="B40" s="5" t="s">
        <v>33</v>
      </c>
      <c r="C40" s="6" t="s">
        <v>12</v>
      </c>
      <c r="D40" s="7" t="s">
        <v>4</v>
      </c>
      <c r="E40" s="30"/>
      <c r="F40" s="31"/>
      <c r="G40" s="13">
        <v>1</v>
      </c>
    </row>
    <row r="41" spans="1:7" s="21" customFormat="1" ht="31.2" x14ac:dyDescent="0.3">
      <c r="A41" s="46">
        <v>3</v>
      </c>
      <c r="B41" s="5" t="s">
        <v>20</v>
      </c>
      <c r="C41" s="6" t="s">
        <v>12</v>
      </c>
      <c r="D41" s="7" t="s">
        <v>4</v>
      </c>
      <c r="E41" s="32"/>
      <c r="F41" s="33"/>
      <c r="G41" s="13">
        <v>1</v>
      </c>
    </row>
    <row r="42" spans="1:7" ht="17.399999999999999" x14ac:dyDescent="0.3">
      <c r="A42" s="74" t="s">
        <v>10</v>
      </c>
      <c r="B42" s="75"/>
      <c r="C42" s="75"/>
      <c r="D42" s="75"/>
      <c r="E42" s="77"/>
      <c r="F42" s="77"/>
      <c r="G42" s="75"/>
    </row>
    <row r="43" spans="1:7" s="21" customFormat="1" ht="46.8" x14ac:dyDescent="0.3">
      <c r="A43" s="20" t="s">
        <v>0</v>
      </c>
      <c r="B43" s="20" t="s">
        <v>1</v>
      </c>
      <c r="C43" s="19" t="s">
        <v>6</v>
      </c>
      <c r="D43" s="19" t="s">
        <v>2</v>
      </c>
      <c r="E43" s="26"/>
      <c r="F43" s="27"/>
      <c r="G43" s="22" t="s">
        <v>48</v>
      </c>
    </row>
    <row r="44" spans="1:7" s="21" customFormat="1" ht="31.2" x14ac:dyDescent="0.3">
      <c r="A44" s="46">
        <v>1</v>
      </c>
      <c r="B44" s="8" t="s">
        <v>16</v>
      </c>
      <c r="C44" s="16" t="s">
        <v>12</v>
      </c>
      <c r="D44" s="7" t="s">
        <v>5</v>
      </c>
      <c r="E44" s="57"/>
      <c r="F44" s="58"/>
      <c r="G44" s="25">
        <v>1</v>
      </c>
    </row>
    <row r="45" spans="1:7" s="21" customFormat="1" ht="31.2" x14ac:dyDescent="0.3">
      <c r="A45" s="46">
        <v>2</v>
      </c>
      <c r="B45" s="5" t="s">
        <v>73</v>
      </c>
      <c r="C45" s="16" t="s">
        <v>12</v>
      </c>
      <c r="D45" s="7" t="s">
        <v>111</v>
      </c>
      <c r="E45" s="34"/>
      <c r="F45" s="35"/>
      <c r="G45" s="13">
        <f>$C$3</f>
        <v>12</v>
      </c>
    </row>
    <row r="46" spans="1:7" s="21" customFormat="1" ht="31.2" x14ac:dyDescent="0.3">
      <c r="A46" s="46">
        <v>3</v>
      </c>
      <c r="B46" s="5" t="s">
        <v>72</v>
      </c>
      <c r="C46" s="16" t="s">
        <v>12</v>
      </c>
      <c r="D46" s="7" t="s">
        <v>111</v>
      </c>
      <c r="E46" s="34"/>
      <c r="F46" s="35"/>
      <c r="G46" s="13">
        <f>$C$3</f>
        <v>12</v>
      </c>
    </row>
    <row r="47" spans="1:7" s="21" customFormat="1" ht="31.2" x14ac:dyDescent="0.3">
      <c r="A47" s="46">
        <v>4</v>
      </c>
      <c r="B47" s="5" t="s">
        <v>19</v>
      </c>
      <c r="C47" s="16" t="s">
        <v>12</v>
      </c>
      <c r="D47" s="7" t="s">
        <v>5</v>
      </c>
      <c r="E47" s="28"/>
      <c r="F47" s="29"/>
      <c r="G47" s="25">
        <v>1</v>
      </c>
    </row>
    <row r="48" spans="1:7" s="21" customFormat="1" ht="31.2" x14ac:dyDescent="0.3">
      <c r="A48" s="46">
        <v>5</v>
      </c>
      <c r="B48" s="17" t="s">
        <v>29</v>
      </c>
      <c r="C48" s="16" t="s">
        <v>12</v>
      </c>
      <c r="D48" s="7" t="s">
        <v>5</v>
      </c>
      <c r="E48" s="28"/>
      <c r="F48" s="29"/>
      <c r="G48" s="13">
        <f>$C$3</f>
        <v>12</v>
      </c>
    </row>
    <row r="49" spans="1:7" s="21" customFormat="1" ht="31.2" x14ac:dyDescent="0.3">
      <c r="A49" s="46">
        <v>6</v>
      </c>
      <c r="B49" s="8" t="s">
        <v>17</v>
      </c>
      <c r="C49" s="16" t="s">
        <v>12</v>
      </c>
      <c r="D49" s="7" t="s">
        <v>5</v>
      </c>
      <c r="E49" s="34"/>
      <c r="F49" s="35"/>
      <c r="G49" s="25">
        <v>1</v>
      </c>
    </row>
    <row r="50" spans="1:7" ht="31.2" x14ac:dyDescent="0.3">
      <c r="A50" s="46">
        <v>7</v>
      </c>
      <c r="B50" s="18" t="s">
        <v>31</v>
      </c>
      <c r="C50" s="16" t="s">
        <v>12</v>
      </c>
      <c r="D50" s="7" t="s">
        <v>111</v>
      </c>
      <c r="E50" s="34"/>
      <c r="F50" s="35"/>
      <c r="G50" s="13">
        <f>$C$3</f>
        <v>12</v>
      </c>
    </row>
    <row r="51" spans="1:7" ht="31.2" x14ac:dyDescent="0.3">
      <c r="A51" s="46">
        <v>8</v>
      </c>
      <c r="B51" s="5" t="s">
        <v>74</v>
      </c>
      <c r="C51" s="16" t="s">
        <v>12</v>
      </c>
      <c r="D51" s="7" t="s">
        <v>111</v>
      </c>
      <c r="E51" s="34"/>
      <c r="F51" s="35"/>
      <c r="G51" s="13">
        <f>$C$3</f>
        <v>12</v>
      </c>
    </row>
    <row r="52" spans="1:7" ht="31.2" x14ac:dyDescent="0.3">
      <c r="A52" s="46">
        <v>9</v>
      </c>
      <c r="B52" s="5" t="s">
        <v>18</v>
      </c>
      <c r="C52" s="16" t="s">
        <v>12</v>
      </c>
      <c r="D52" s="7" t="s">
        <v>5</v>
      </c>
      <c r="E52" s="36"/>
      <c r="F52" s="37"/>
      <c r="G52" s="25">
        <v>1</v>
      </c>
    </row>
    <row r="53" spans="1:7" ht="31.2" x14ac:dyDescent="0.3">
      <c r="B53" s="5" t="s">
        <v>131</v>
      </c>
      <c r="C53" s="16" t="s">
        <v>12</v>
      </c>
      <c r="D53" s="7" t="s">
        <v>5</v>
      </c>
      <c r="E53" s="36"/>
      <c r="F53" s="37"/>
      <c r="G53" s="25">
        <v>1</v>
      </c>
    </row>
  </sheetData>
  <sortState xmlns:xlrd2="http://schemas.microsoft.com/office/spreadsheetml/2017/richdata2" ref="B21:G28">
    <sortCondition ref="B21:B28"/>
  </sortState>
  <mergeCells count="27">
    <mergeCell ref="A1:G1"/>
    <mergeCell ref="A37:G37"/>
    <mergeCell ref="A42:G42"/>
    <mergeCell ref="A13:G13"/>
    <mergeCell ref="A14:G14"/>
    <mergeCell ref="A18:G18"/>
    <mergeCell ref="A19:C19"/>
    <mergeCell ref="D19:G19"/>
    <mergeCell ref="A29:G29"/>
    <mergeCell ref="A30:C30"/>
    <mergeCell ref="D30:G30"/>
    <mergeCell ref="A33:G33"/>
    <mergeCell ref="A34:C34"/>
    <mergeCell ref="D34:G3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D16:D17">
    <cfRule type="expression" dxfId="69" priority="36">
      <formula>EXACT("Учебное пособие",D16)</formula>
    </cfRule>
    <cfRule type="expression" dxfId="68" priority="37">
      <formula>EXACT("СИЗ",D16)</formula>
    </cfRule>
    <cfRule type="expression" dxfId="67" priority="38">
      <formula>EXACT("Охрана труда",D16)</formula>
    </cfRule>
    <cfRule type="expression" dxfId="66" priority="39">
      <formula>EXACT("Программное обеспечение",D16)</formula>
    </cfRule>
    <cfRule type="expression" dxfId="65" priority="40">
      <formula>EXACT("Оборудование IT",D16)</formula>
    </cfRule>
    <cfRule type="expression" dxfId="64" priority="41">
      <formula>EXACT("Мебель",D16)</formula>
    </cfRule>
    <cfRule type="expression" dxfId="63" priority="42">
      <formula>EXACT("Оборудование",D16)</formula>
    </cfRule>
  </conditionalFormatting>
  <conditionalFormatting sqref="D21:D28">
    <cfRule type="expression" dxfId="62" priority="29">
      <formula>EXACT("Учебное пособие",D21)</formula>
    </cfRule>
    <cfRule type="expression" dxfId="61" priority="30">
      <formula>EXACT("СИЗ",D21)</formula>
    </cfRule>
    <cfRule type="expression" dxfId="60" priority="31">
      <formula>EXACT("Охрана труда",D21)</formula>
    </cfRule>
    <cfRule type="expression" dxfId="59" priority="32">
      <formula>EXACT("Программное обеспечение",D21)</formula>
    </cfRule>
    <cfRule type="expression" dxfId="58" priority="33">
      <formula>EXACT("Оборудование IT",D21)</formula>
    </cfRule>
    <cfRule type="expression" dxfId="57" priority="34">
      <formula>EXACT("Мебель",D21)</formula>
    </cfRule>
    <cfRule type="expression" dxfId="56" priority="35">
      <formula>EXACT("Оборудование",D21)</formula>
    </cfRule>
  </conditionalFormatting>
  <conditionalFormatting sqref="D32">
    <cfRule type="expression" dxfId="55" priority="22">
      <formula>EXACT("Учебное пособие",D32)</formula>
    </cfRule>
    <cfRule type="expression" dxfId="54" priority="23">
      <formula>EXACT("СИЗ",D32)</formula>
    </cfRule>
    <cfRule type="expression" dxfId="53" priority="24">
      <formula>EXACT("Охрана труда",D32)</formula>
    </cfRule>
    <cfRule type="expression" dxfId="52" priority="25">
      <formula>EXACT("Программное обеспечение",D32)</formula>
    </cfRule>
    <cfRule type="expression" dxfId="51" priority="26">
      <formula>EXACT("Оборудование IT",D32)</formula>
    </cfRule>
    <cfRule type="expression" dxfId="50" priority="27">
      <formula>EXACT("Мебель",D32)</formula>
    </cfRule>
    <cfRule type="expression" dxfId="49" priority="28">
      <formula>EXACT("Оборудование",D32)</formula>
    </cfRule>
  </conditionalFormatting>
  <conditionalFormatting sqref="D36">
    <cfRule type="expression" dxfId="48" priority="15">
      <formula>EXACT("Учебное пособие",D36)</formula>
    </cfRule>
    <cfRule type="expression" dxfId="47" priority="16">
      <formula>EXACT("СИЗ",D36)</formula>
    </cfRule>
    <cfRule type="expression" dxfId="46" priority="17">
      <formula>EXACT("Охрана труда",D36)</formula>
    </cfRule>
    <cfRule type="expression" dxfId="45" priority="18">
      <formula>EXACT("Программное обеспечение",D36)</formula>
    </cfRule>
    <cfRule type="expression" dxfId="44" priority="19">
      <formula>EXACT("Оборудование IT",D36)</formula>
    </cfRule>
    <cfRule type="expression" dxfId="43" priority="20">
      <formula>EXACT("Мебель",D36)</formula>
    </cfRule>
    <cfRule type="expression" dxfId="42" priority="21">
      <formula>EXACT("Оборудование",D36)</formula>
    </cfRule>
  </conditionalFormatting>
  <conditionalFormatting sqref="D39:D41">
    <cfRule type="expression" dxfId="41" priority="8">
      <formula>EXACT("Учебное пособие",D39)</formula>
    </cfRule>
    <cfRule type="expression" dxfId="40" priority="9">
      <formula>EXACT("СИЗ",D39)</formula>
    </cfRule>
    <cfRule type="expression" dxfId="39" priority="10">
      <formula>EXACT("Охрана труда",D39)</formula>
    </cfRule>
    <cfRule type="expression" dxfId="38" priority="11">
      <formula>EXACT("Программное обеспечение",D39)</formula>
    </cfRule>
    <cfRule type="expression" dxfId="37" priority="12">
      <formula>EXACT("Оборудование IT",D39)</formula>
    </cfRule>
    <cfRule type="expression" dxfId="36" priority="13">
      <formula>EXACT("Мебель",D39)</formula>
    </cfRule>
    <cfRule type="expression" dxfId="35" priority="14">
      <formula>EXACT("Оборудование",D39)</formula>
    </cfRule>
  </conditionalFormatting>
  <conditionalFormatting sqref="D44:D53">
    <cfRule type="expression" dxfId="34" priority="1">
      <formula>EXACT("Учебное пособие",D44)</formula>
    </cfRule>
    <cfRule type="expression" dxfId="33" priority="2">
      <formula>EXACT("СИЗ",D44)</formula>
    </cfRule>
    <cfRule type="expression" dxfId="32" priority="3">
      <formula>EXACT("Охрана труда",D44)</formula>
    </cfRule>
    <cfRule type="expression" dxfId="31" priority="4">
      <formula>EXACT("Программное обеспечение",D44)</formula>
    </cfRule>
    <cfRule type="expression" dxfId="30" priority="5">
      <formula>EXACT("Оборудование IT",D44)</formula>
    </cfRule>
    <cfRule type="expression" dxfId="29" priority="6">
      <formula>EXACT("Мебель",D44)</formula>
    </cfRule>
    <cfRule type="expression" dxfId="28" priority="7">
      <formula>EXACT("Оборудование",D44)</formula>
    </cfRule>
  </conditionalFormatting>
  <dataValidations count="2">
    <dataValidation type="list" allowBlank="1" showInputMessage="1" showErrorMessage="1" sqref="F36 F32 F21:F28" xr:uid="{860AB650-7BE1-4DA1-902C-ACE91A8B4EA4}">
      <formula1>"на 1 р.м.,на 2 р.м."</formula1>
    </dataValidation>
    <dataValidation allowBlank="1" showErrorMessage="1" sqref="B29:B35 B37:B1048576 B2:C28 C2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2F1657-AE87-459F-9D48-A08DA56EC43B}">
          <x14:formula1>
            <xm:f>Виды!$A$1:$A$7</xm:f>
          </x14:formula1>
          <xm:sqref>D32 D36 D39:D41 D44:D53 D21:D28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3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21.44140625" customWidth="1"/>
    <col min="6" max="7" width="0" hidden="1" customWidth="1"/>
    <col min="8" max="16384" width="9.109375" hidden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48</v>
      </c>
    </row>
    <row r="2" spans="1:5" ht="21" x14ac:dyDescent="0.3">
      <c r="A2" s="85" t="s">
        <v>4</v>
      </c>
      <c r="B2" s="85"/>
      <c r="C2" s="85"/>
      <c r="D2" s="85"/>
      <c r="E2" s="85"/>
    </row>
    <row r="3" spans="1:5" s="21" customFormat="1" ht="31.2" x14ac:dyDescent="0.3">
      <c r="A3" s="44">
        <v>1</v>
      </c>
      <c r="B3" s="8" t="s">
        <v>27</v>
      </c>
      <c r="C3" s="45" t="s">
        <v>12</v>
      </c>
      <c r="D3" s="7" t="s">
        <v>4</v>
      </c>
      <c r="E3" s="47">
        <v>1</v>
      </c>
    </row>
    <row r="4" spans="1:5" s="21" customFormat="1" ht="31.2" x14ac:dyDescent="0.3">
      <c r="A4" s="44">
        <v>2</v>
      </c>
      <c r="B4" s="8" t="s">
        <v>92</v>
      </c>
      <c r="C4" s="45" t="s">
        <v>12</v>
      </c>
      <c r="D4" s="7" t="s">
        <v>4</v>
      </c>
      <c r="E4" s="52">
        <v>1</v>
      </c>
    </row>
    <row r="5" spans="1:5" s="21" customFormat="1" ht="31.2" x14ac:dyDescent="0.3">
      <c r="A5" s="43">
        <v>3</v>
      </c>
      <c r="B5" s="8" t="s">
        <v>26</v>
      </c>
      <c r="C5" s="16" t="s">
        <v>12</v>
      </c>
      <c r="D5" s="7" t="s">
        <v>4</v>
      </c>
      <c r="E5" s="49">
        <v>1</v>
      </c>
    </row>
    <row r="6" spans="1:5" s="21" customFormat="1" ht="31.2" x14ac:dyDescent="0.3">
      <c r="A6" s="44">
        <v>4</v>
      </c>
      <c r="B6" s="48" t="s">
        <v>57</v>
      </c>
      <c r="C6" s="45" t="s">
        <v>12</v>
      </c>
      <c r="D6" s="7" t="s">
        <v>4</v>
      </c>
      <c r="E6" s="52">
        <v>1</v>
      </c>
    </row>
    <row r="7" spans="1:5" s="21" customFormat="1" ht="31.2" x14ac:dyDescent="0.3">
      <c r="A7" s="44">
        <v>5</v>
      </c>
      <c r="B7" s="50" t="s">
        <v>30</v>
      </c>
      <c r="C7" s="45" t="s">
        <v>12</v>
      </c>
      <c r="D7" s="7" t="s">
        <v>4</v>
      </c>
      <c r="E7" s="47">
        <v>1</v>
      </c>
    </row>
    <row r="8" spans="1:5" s="21" customFormat="1" ht="31.2" x14ac:dyDescent="0.3">
      <c r="A8" s="43">
        <v>6</v>
      </c>
      <c r="B8" s="51" t="s">
        <v>28</v>
      </c>
      <c r="C8" s="45" t="s">
        <v>12</v>
      </c>
      <c r="D8" s="7" t="s">
        <v>4</v>
      </c>
      <c r="E8" s="52">
        <v>1</v>
      </c>
    </row>
    <row r="9" spans="1:5" s="21" customFormat="1" ht="31.2" x14ac:dyDescent="0.3">
      <c r="A9" s="44">
        <v>7</v>
      </c>
      <c r="B9" s="8" t="s">
        <v>56</v>
      </c>
      <c r="C9" s="45" t="s">
        <v>12</v>
      </c>
      <c r="D9" s="7" t="s">
        <v>4</v>
      </c>
      <c r="E9" s="52">
        <v>1</v>
      </c>
    </row>
    <row r="10" spans="1:5" ht="31.2" x14ac:dyDescent="0.3">
      <c r="A10" s="43">
        <v>8</v>
      </c>
      <c r="B10" s="8" t="s">
        <v>55</v>
      </c>
      <c r="C10" s="45" t="s">
        <v>12</v>
      </c>
      <c r="D10" s="7" t="s">
        <v>4</v>
      </c>
      <c r="E10" s="52">
        <v>1</v>
      </c>
    </row>
    <row r="11" spans="1:5" ht="31.2" x14ac:dyDescent="0.3">
      <c r="A11" s="44">
        <v>9</v>
      </c>
      <c r="B11" s="55" t="s">
        <v>91</v>
      </c>
      <c r="C11" s="45" t="s">
        <v>12</v>
      </c>
      <c r="D11" s="7" t="s">
        <v>4</v>
      </c>
      <c r="E11" s="52">
        <v>1</v>
      </c>
    </row>
    <row r="12" spans="1:5" ht="21" x14ac:dyDescent="0.3">
      <c r="A12" s="85" t="s">
        <v>3</v>
      </c>
      <c r="B12" s="85"/>
      <c r="C12" s="85"/>
      <c r="D12" s="85"/>
      <c r="E12" s="85"/>
    </row>
    <row r="13" spans="1:5" s="21" customFormat="1" ht="31.2" x14ac:dyDescent="0.3">
      <c r="A13" s="44">
        <v>1</v>
      </c>
      <c r="B13" s="53" t="s">
        <v>22</v>
      </c>
      <c r="C13" s="45" t="s">
        <v>12</v>
      </c>
      <c r="D13" s="7" t="s">
        <v>3</v>
      </c>
      <c r="E13" s="54">
        <v>1</v>
      </c>
    </row>
    <row r="14" spans="1:5" s="21" customFormat="1" ht="31.2" x14ac:dyDescent="0.3">
      <c r="A14" s="44">
        <v>2</v>
      </c>
      <c r="B14" s="9" t="s">
        <v>21</v>
      </c>
      <c r="C14" s="45" t="s">
        <v>12</v>
      </c>
      <c r="D14" s="7" t="s">
        <v>3</v>
      </c>
      <c r="E14" s="54">
        <v>1</v>
      </c>
    </row>
    <row r="15" spans="1:5" s="21" customFormat="1" ht="31.2" x14ac:dyDescent="0.3">
      <c r="A15" s="44">
        <v>3</v>
      </c>
      <c r="B15" s="9" t="s">
        <v>34</v>
      </c>
      <c r="C15" s="10" t="s">
        <v>12</v>
      </c>
      <c r="D15" s="7" t="s">
        <v>3</v>
      </c>
      <c r="E15" s="54">
        <v>1</v>
      </c>
    </row>
    <row r="16" spans="1:5" s="21" customFormat="1" ht="31.2" x14ac:dyDescent="0.3">
      <c r="A16" s="44">
        <v>4</v>
      </c>
      <c r="B16" s="53" t="s">
        <v>24</v>
      </c>
      <c r="C16" s="45" t="s">
        <v>12</v>
      </c>
      <c r="D16" s="7" t="s">
        <v>3</v>
      </c>
      <c r="E16" s="54">
        <v>1</v>
      </c>
    </row>
    <row r="17" spans="1:5" s="21" customFormat="1" ht="31.2" x14ac:dyDescent="0.3">
      <c r="A17" s="44">
        <v>5</v>
      </c>
      <c r="B17" s="9" t="s">
        <v>25</v>
      </c>
      <c r="C17" s="45" t="s">
        <v>12</v>
      </c>
      <c r="D17" s="7" t="s">
        <v>3</v>
      </c>
      <c r="E17" s="54">
        <v>1</v>
      </c>
    </row>
    <row r="18" spans="1:5" s="21" customFormat="1" ht="31.2" x14ac:dyDescent="0.3">
      <c r="A18" s="44">
        <v>6</v>
      </c>
      <c r="B18" s="5" t="s">
        <v>23</v>
      </c>
      <c r="C18" s="16" t="s">
        <v>12</v>
      </c>
      <c r="D18" s="7" t="s">
        <v>3</v>
      </c>
      <c r="E18" s="54">
        <v>1</v>
      </c>
    </row>
    <row r="19" spans="1:5" s="21" customFormat="1" ht="31.2" x14ac:dyDescent="0.3">
      <c r="A19" s="44">
        <v>7</v>
      </c>
      <c r="B19" s="17" t="s">
        <v>36</v>
      </c>
      <c r="C19" s="16" t="s">
        <v>12</v>
      </c>
      <c r="D19" s="7" t="s">
        <v>3</v>
      </c>
      <c r="E19" s="54">
        <v>1</v>
      </c>
    </row>
    <row r="20" spans="1:5" s="21" customFormat="1" ht="31.2" x14ac:dyDescent="0.3">
      <c r="A20" s="44">
        <v>8</v>
      </c>
      <c r="B20" s="17" t="s">
        <v>35</v>
      </c>
      <c r="C20" s="45" t="s">
        <v>12</v>
      </c>
      <c r="D20" s="7" t="s">
        <v>7</v>
      </c>
      <c r="E20" s="54">
        <v>1</v>
      </c>
    </row>
    <row r="21" spans="1:5" s="21" customFormat="1" ht="62.4" x14ac:dyDescent="0.3">
      <c r="A21" s="44">
        <v>9</v>
      </c>
      <c r="B21" s="9" t="s">
        <v>54</v>
      </c>
      <c r="C21" s="45" t="s">
        <v>58</v>
      </c>
      <c r="D21" s="7" t="s">
        <v>3</v>
      </c>
      <c r="E21" s="47">
        <v>1</v>
      </c>
    </row>
    <row r="22" spans="1:5" ht="21" x14ac:dyDescent="0.3">
      <c r="A22" s="86" t="s">
        <v>156</v>
      </c>
      <c r="B22" s="87"/>
      <c r="C22" s="87"/>
      <c r="D22" s="87"/>
      <c r="E22" s="88"/>
    </row>
    <row r="23" spans="1:5" ht="31.2" x14ac:dyDescent="0.3">
      <c r="A23" s="43">
        <v>1</v>
      </c>
      <c r="B23" s="5" t="s">
        <v>112</v>
      </c>
      <c r="C23" s="16" t="s">
        <v>12</v>
      </c>
      <c r="D23" s="7" t="s">
        <v>14</v>
      </c>
      <c r="E23" s="24">
        <v>1</v>
      </c>
    </row>
    <row r="24" spans="1:5" ht="31.2" x14ac:dyDescent="0.3">
      <c r="A24" s="43">
        <v>2</v>
      </c>
      <c r="B24" s="5" t="s">
        <v>155</v>
      </c>
      <c r="C24" s="16" t="s">
        <v>12</v>
      </c>
      <c r="D24" s="7" t="s">
        <v>7</v>
      </c>
      <c r="E24" s="24">
        <v>1</v>
      </c>
    </row>
    <row r="25" spans="1:5" ht="31.2" x14ac:dyDescent="0.3">
      <c r="A25" s="43">
        <v>3</v>
      </c>
      <c r="B25" s="5" t="s">
        <v>115</v>
      </c>
      <c r="C25" s="16" t="s">
        <v>12</v>
      </c>
      <c r="D25" s="7" t="s">
        <v>7</v>
      </c>
      <c r="E25" s="24">
        <v>1</v>
      </c>
    </row>
    <row r="26" spans="1:5" ht="46.8" x14ac:dyDescent="0.3">
      <c r="A26" s="43">
        <v>4</v>
      </c>
      <c r="B26" s="61" t="s">
        <v>132</v>
      </c>
      <c r="C26" s="6" t="s">
        <v>133</v>
      </c>
      <c r="D26" s="7" t="s">
        <v>14</v>
      </c>
      <c r="E26" s="24">
        <v>1</v>
      </c>
    </row>
    <row r="27" spans="1:5" s="62" customFormat="1" ht="31.2" x14ac:dyDescent="0.3">
      <c r="A27" s="43">
        <v>5</v>
      </c>
      <c r="B27" s="50" t="s">
        <v>107</v>
      </c>
      <c r="C27" s="16" t="s">
        <v>12</v>
      </c>
      <c r="D27" s="7" t="s">
        <v>14</v>
      </c>
      <c r="E27" s="24">
        <v>1</v>
      </c>
    </row>
    <row r="28" spans="1:5" ht="21" x14ac:dyDescent="0.3">
      <c r="A28" s="86" t="s">
        <v>7</v>
      </c>
      <c r="B28" s="87"/>
      <c r="C28" s="87"/>
      <c r="D28" s="87"/>
      <c r="E28" s="88"/>
    </row>
    <row r="29" spans="1:5" ht="31.2" x14ac:dyDescent="0.3">
      <c r="A29" s="43">
        <v>1</v>
      </c>
      <c r="B29" s="5" t="s">
        <v>154</v>
      </c>
      <c r="C29" s="16" t="s">
        <v>12</v>
      </c>
      <c r="D29" s="7" t="s">
        <v>7</v>
      </c>
      <c r="E29" s="24">
        <v>1</v>
      </c>
    </row>
    <row r="30" spans="1:5" ht="31.2" x14ac:dyDescent="0.3">
      <c r="A30" s="43">
        <v>2</v>
      </c>
      <c r="B30" s="50" t="s">
        <v>167</v>
      </c>
      <c r="C30" s="16" t="s">
        <v>12</v>
      </c>
      <c r="D30" s="7" t="s">
        <v>7</v>
      </c>
      <c r="E30" s="24">
        <v>1</v>
      </c>
    </row>
    <row r="31" spans="1:5" ht="31.2" x14ac:dyDescent="0.3">
      <c r="A31" s="43">
        <v>3</v>
      </c>
      <c r="B31" s="5" t="s">
        <v>113</v>
      </c>
      <c r="C31" s="16" t="s">
        <v>12</v>
      </c>
      <c r="D31" s="7" t="s">
        <v>7</v>
      </c>
      <c r="E31" s="24">
        <v>1</v>
      </c>
    </row>
    <row r="32" spans="1:5" ht="31.2" x14ac:dyDescent="0.3">
      <c r="A32" s="43">
        <v>4</v>
      </c>
      <c r="B32" s="8" t="s">
        <v>138</v>
      </c>
      <c r="C32" s="16" t="s">
        <v>12</v>
      </c>
      <c r="D32" s="7" t="s">
        <v>7</v>
      </c>
      <c r="E32" s="24">
        <v>1</v>
      </c>
    </row>
    <row r="33" spans="1:5" ht="31.2" x14ac:dyDescent="0.3">
      <c r="A33" s="43">
        <v>5</v>
      </c>
      <c r="B33" s="8" t="s">
        <v>84</v>
      </c>
      <c r="C33" s="16" t="s">
        <v>12</v>
      </c>
      <c r="D33" s="7" t="s">
        <v>7</v>
      </c>
      <c r="E33" s="24">
        <v>1</v>
      </c>
    </row>
    <row r="34" spans="1:5" ht="31.2" x14ac:dyDescent="0.3">
      <c r="A34" s="43">
        <v>6</v>
      </c>
      <c r="B34" s="5" t="s">
        <v>168</v>
      </c>
      <c r="C34" s="16" t="s">
        <v>12</v>
      </c>
      <c r="D34" s="7" t="s">
        <v>7</v>
      </c>
      <c r="E34" s="24">
        <v>1</v>
      </c>
    </row>
    <row r="35" spans="1:5" ht="31.2" x14ac:dyDescent="0.3">
      <c r="A35" s="43">
        <v>7</v>
      </c>
      <c r="B35" s="5" t="s">
        <v>150</v>
      </c>
      <c r="C35" s="16" t="s">
        <v>12</v>
      </c>
      <c r="D35" s="7" t="s">
        <v>7</v>
      </c>
      <c r="E35" s="24">
        <v>1</v>
      </c>
    </row>
    <row r="36" spans="1:5" ht="31.2" x14ac:dyDescent="0.3">
      <c r="A36" s="43">
        <v>8</v>
      </c>
      <c r="B36" s="8" t="s">
        <v>169</v>
      </c>
      <c r="C36" s="16" t="s">
        <v>12</v>
      </c>
      <c r="D36" s="7" t="s">
        <v>7</v>
      </c>
      <c r="E36" s="24">
        <v>1</v>
      </c>
    </row>
    <row r="37" spans="1:5" ht="31.2" x14ac:dyDescent="0.3">
      <c r="A37" s="43">
        <v>9</v>
      </c>
      <c r="B37" s="50" t="s">
        <v>101</v>
      </c>
      <c r="C37" s="16" t="s">
        <v>12</v>
      </c>
      <c r="D37" s="7" t="s">
        <v>7</v>
      </c>
      <c r="E37" s="24">
        <v>1</v>
      </c>
    </row>
    <row r="38" spans="1:5" ht="31.2" x14ac:dyDescent="0.3">
      <c r="A38" s="43">
        <v>10</v>
      </c>
      <c r="B38" s="5" t="s">
        <v>151</v>
      </c>
      <c r="C38" s="16" t="s">
        <v>12</v>
      </c>
      <c r="D38" s="7" t="s">
        <v>7</v>
      </c>
      <c r="E38" s="24">
        <v>1</v>
      </c>
    </row>
    <row r="39" spans="1:5" ht="31.2" x14ac:dyDescent="0.3">
      <c r="A39" s="43">
        <v>11</v>
      </c>
      <c r="B39" s="5" t="s">
        <v>166</v>
      </c>
      <c r="C39" s="16" t="s">
        <v>12</v>
      </c>
      <c r="D39" s="7" t="s">
        <v>7</v>
      </c>
      <c r="E39" s="24">
        <v>1</v>
      </c>
    </row>
    <row r="40" spans="1:5" ht="31.2" x14ac:dyDescent="0.3">
      <c r="A40" s="43">
        <v>12</v>
      </c>
      <c r="B40" s="5" t="s">
        <v>139</v>
      </c>
      <c r="C40" s="16" t="s">
        <v>12</v>
      </c>
      <c r="D40" s="7" t="s">
        <v>7</v>
      </c>
      <c r="E40" s="24">
        <v>1</v>
      </c>
    </row>
    <row r="41" spans="1:5" ht="31.2" x14ac:dyDescent="0.3">
      <c r="A41" s="43">
        <v>13</v>
      </c>
      <c r="B41" s="5" t="s">
        <v>148</v>
      </c>
      <c r="C41" s="16" t="s">
        <v>12</v>
      </c>
      <c r="D41" s="7" t="s">
        <v>7</v>
      </c>
      <c r="E41" s="24">
        <v>1</v>
      </c>
    </row>
    <row r="42" spans="1:5" ht="31.2" x14ac:dyDescent="0.3">
      <c r="A42" s="43">
        <v>14</v>
      </c>
      <c r="B42" s="50" t="s">
        <v>152</v>
      </c>
      <c r="C42" s="16" t="s">
        <v>12</v>
      </c>
      <c r="D42" s="7" t="s">
        <v>7</v>
      </c>
      <c r="E42" s="24">
        <v>1</v>
      </c>
    </row>
    <row r="43" spans="1:5" ht="31.2" x14ac:dyDescent="0.3">
      <c r="A43" s="43">
        <v>15</v>
      </c>
      <c r="B43" s="5" t="s">
        <v>140</v>
      </c>
      <c r="C43" s="16" t="s">
        <v>12</v>
      </c>
      <c r="D43" s="7" t="s">
        <v>7</v>
      </c>
      <c r="E43" s="24">
        <v>1</v>
      </c>
    </row>
    <row r="44" spans="1:5" ht="31.2" x14ac:dyDescent="0.3">
      <c r="A44" s="43">
        <v>16</v>
      </c>
      <c r="B44" s="60" t="s">
        <v>170</v>
      </c>
      <c r="C44" s="16" t="s">
        <v>12</v>
      </c>
      <c r="D44" s="7" t="s">
        <v>7</v>
      </c>
      <c r="E44" s="24">
        <v>1</v>
      </c>
    </row>
    <row r="45" spans="1:5" ht="31.2" x14ac:dyDescent="0.3">
      <c r="A45" s="43">
        <v>17</v>
      </c>
      <c r="B45" s="60" t="s">
        <v>114</v>
      </c>
      <c r="C45" s="16" t="s">
        <v>12</v>
      </c>
      <c r="D45" s="7" t="s">
        <v>7</v>
      </c>
      <c r="E45" s="24">
        <v>1</v>
      </c>
    </row>
    <row r="46" spans="1:5" ht="31.2" x14ac:dyDescent="0.3">
      <c r="A46" s="43">
        <v>18</v>
      </c>
      <c r="B46" s="59" t="s">
        <v>63</v>
      </c>
      <c r="C46" s="16" t="s">
        <v>12</v>
      </c>
      <c r="D46" s="7" t="s">
        <v>7</v>
      </c>
      <c r="E46" s="24">
        <v>1</v>
      </c>
    </row>
    <row r="47" spans="1:5" ht="31.2" x14ac:dyDescent="0.3">
      <c r="A47" s="43">
        <v>19</v>
      </c>
      <c r="B47" s="60" t="s">
        <v>159</v>
      </c>
      <c r="C47" s="16" t="s">
        <v>12</v>
      </c>
      <c r="D47" s="7" t="s">
        <v>7</v>
      </c>
      <c r="E47" s="24">
        <v>1</v>
      </c>
    </row>
    <row r="48" spans="1:5" ht="31.2" x14ac:dyDescent="0.3">
      <c r="A48" s="43">
        <v>20</v>
      </c>
      <c r="B48" s="60" t="s">
        <v>171</v>
      </c>
      <c r="C48" s="16" t="s">
        <v>12</v>
      </c>
      <c r="D48" s="7" t="s">
        <v>7</v>
      </c>
      <c r="E48" s="24">
        <v>1</v>
      </c>
    </row>
    <row r="49" spans="1:5" ht="31.2" x14ac:dyDescent="0.3">
      <c r="A49" s="43">
        <v>21</v>
      </c>
      <c r="B49" s="5" t="s">
        <v>172</v>
      </c>
      <c r="C49" s="16" t="s">
        <v>12</v>
      </c>
      <c r="D49" s="7" t="s">
        <v>7</v>
      </c>
      <c r="E49" s="24">
        <v>1</v>
      </c>
    </row>
    <row r="50" spans="1:5" ht="31.2" x14ac:dyDescent="0.3">
      <c r="A50" s="43">
        <v>22</v>
      </c>
      <c r="B50" s="5" t="s">
        <v>173</v>
      </c>
      <c r="C50" s="16" t="s">
        <v>12</v>
      </c>
      <c r="D50" s="7" t="s">
        <v>7</v>
      </c>
      <c r="E50" s="24">
        <v>1</v>
      </c>
    </row>
    <row r="51" spans="1:5" ht="31.2" x14ac:dyDescent="0.3">
      <c r="A51" s="43">
        <v>23</v>
      </c>
      <c r="B51" s="5" t="s">
        <v>158</v>
      </c>
      <c r="C51" s="16" t="s">
        <v>12</v>
      </c>
      <c r="D51" s="7" t="s">
        <v>7</v>
      </c>
      <c r="E51" s="24">
        <v>1</v>
      </c>
    </row>
    <row r="52" spans="1:5" ht="31.2" x14ac:dyDescent="0.3">
      <c r="A52" s="43">
        <v>24</v>
      </c>
      <c r="B52" s="50" t="s">
        <v>102</v>
      </c>
      <c r="C52" s="16" t="s">
        <v>12</v>
      </c>
      <c r="D52" s="7" t="s">
        <v>7</v>
      </c>
      <c r="E52" s="24">
        <v>1</v>
      </c>
    </row>
    <row r="53" spans="1:5" ht="31.2" x14ac:dyDescent="0.3">
      <c r="A53" s="43">
        <v>25</v>
      </c>
      <c r="B53" s="5" t="s">
        <v>174</v>
      </c>
      <c r="C53" s="16" t="s">
        <v>12</v>
      </c>
      <c r="D53" s="7" t="s">
        <v>7</v>
      </c>
      <c r="E53" s="24">
        <v>1</v>
      </c>
    </row>
    <row r="54" spans="1:5" ht="31.2" x14ac:dyDescent="0.3">
      <c r="A54" s="43">
        <v>26</v>
      </c>
      <c r="B54" s="8" t="s">
        <v>175</v>
      </c>
      <c r="C54" s="16" t="s">
        <v>12</v>
      </c>
      <c r="D54" s="7" t="s">
        <v>7</v>
      </c>
      <c r="E54" s="24">
        <v>1</v>
      </c>
    </row>
    <row r="55" spans="1:5" ht="31.2" x14ac:dyDescent="0.3">
      <c r="A55" s="43">
        <v>27</v>
      </c>
      <c r="B55" s="5" t="s">
        <v>81</v>
      </c>
      <c r="C55" s="16" t="s">
        <v>12</v>
      </c>
      <c r="D55" s="7" t="s">
        <v>7</v>
      </c>
      <c r="E55" s="24">
        <v>1</v>
      </c>
    </row>
    <row r="56" spans="1:5" ht="31.2" x14ac:dyDescent="0.3">
      <c r="A56" s="43">
        <v>28</v>
      </c>
      <c r="B56" s="5" t="s">
        <v>116</v>
      </c>
      <c r="C56" s="16" t="s">
        <v>12</v>
      </c>
      <c r="D56" s="7" t="s">
        <v>7</v>
      </c>
      <c r="E56" s="24">
        <v>1</v>
      </c>
    </row>
    <row r="57" spans="1:5" ht="31.2" x14ac:dyDescent="0.3">
      <c r="A57" s="43">
        <v>29</v>
      </c>
      <c r="B57" s="5" t="s">
        <v>77</v>
      </c>
      <c r="C57" s="16" t="s">
        <v>12</v>
      </c>
      <c r="D57" s="7" t="s">
        <v>7</v>
      </c>
      <c r="E57" s="24">
        <v>1</v>
      </c>
    </row>
    <row r="58" spans="1:5" ht="31.2" x14ac:dyDescent="0.3">
      <c r="A58" s="43">
        <v>30</v>
      </c>
      <c r="B58" s="8" t="s">
        <v>61</v>
      </c>
      <c r="C58" s="16" t="s">
        <v>12</v>
      </c>
      <c r="D58" s="7" t="s">
        <v>7</v>
      </c>
      <c r="E58" s="24">
        <v>1</v>
      </c>
    </row>
    <row r="59" spans="1:5" ht="31.2" x14ac:dyDescent="0.3">
      <c r="A59" s="43">
        <v>31</v>
      </c>
      <c r="B59" s="5" t="s">
        <v>61</v>
      </c>
      <c r="C59" s="16" t="s">
        <v>12</v>
      </c>
      <c r="D59" s="7" t="s">
        <v>7</v>
      </c>
      <c r="E59" s="24">
        <v>1</v>
      </c>
    </row>
    <row r="60" spans="1:5" s="21" customFormat="1" ht="31.2" x14ac:dyDescent="0.3">
      <c r="A60" s="43">
        <v>32</v>
      </c>
      <c r="B60" s="5" t="s">
        <v>85</v>
      </c>
      <c r="C60" s="16" t="s">
        <v>12</v>
      </c>
      <c r="D60" s="7" t="s">
        <v>7</v>
      </c>
      <c r="E60" s="54">
        <v>1</v>
      </c>
    </row>
    <row r="61" spans="1:5" ht="31.2" x14ac:dyDescent="0.3">
      <c r="A61" s="43">
        <v>33</v>
      </c>
      <c r="B61" s="5" t="s">
        <v>165</v>
      </c>
      <c r="C61" s="16" t="s">
        <v>12</v>
      </c>
      <c r="D61" s="7" t="s">
        <v>7</v>
      </c>
      <c r="E61" s="24">
        <v>1</v>
      </c>
    </row>
    <row r="62" spans="1:5" ht="31.2" x14ac:dyDescent="0.3">
      <c r="A62" s="43">
        <v>34</v>
      </c>
      <c r="B62" s="5" t="s">
        <v>176</v>
      </c>
      <c r="C62" s="16" t="s">
        <v>12</v>
      </c>
      <c r="D62" s="7" t="s">
        <v>7</v>
      </c>
      <c r="E62" s="24">
        <v>1</v>
      </c>
    </row>
    <row r="63" spans="1:5" ht="31.2" x14ac:dyDescent="0.3">
      <c r="A63" s="43">
        <v>35</v>
      </c>
      <c r="B63" s="5" t="s">
        <v>141</v>
      </c>
      <c r="C63" s="16" t="s">
        <v>12</v>
      </c>
      <c r="D63" s="7" t="s">
        <v>7</v>
      </c>
      <c r="E63" s="24">
        <v>1</v>
      </c>
    </row>
    <row r="64" spans="1:5" ht="31.2" x14ac:dyDescent="0.3">
      <c r="A64" s="43">
        <v>36</v>
      </c>
      <c r="B64" s="5" t="s">
        <v>117</v>
      </c>
      <c r="C64" s="16" t="s">
        <v>12</v>
      </c>
      <c r="D64" s="7" t="s">
        <v>7</v>
      </c>
      <c r="E64" s="24">
        <v>1</v>
      </c>
    </row>
    <row r="65" spans="1:5" ht="31.2" x14ac:dyDescent="0.3">
      <c r="A65" s="43">
        <v>37</v>
      </c>
      <c r="B65" s="8" t="s">
        <v>108</v>
      </c>
      <c r="C65" s="16" t="s">
        <v>12</v>
      </c>
      <c r="D65" s="7" t="s">
        <v>7</v>
      </c>
      <c r="E65" s="24">
        <v>1</v>
      </c>
    </row>
    <row r="66" spans="1:5" ht="31.2" x14ac:dyDescent="0.3">
      <c r="A66" s="43">
        <v>38</v>
      </c>
      <c r="B66" s="5" t="s">
        <v>142</v>
      </c>
      <c r="C66" s="16" t="s">
        <v>12</v>
      </c>
      <c r="D66" s="7" t="s">
        <v>7</v>
      </c>
      <c r="E66" s="24">
        <v>1</v>
      </c>
    </row>
    <row r="67" spans="1:5" ht="31.2" x14ac:dyDescent="0.3">
      <c r="A67" s="43">
        <v>39</v>
      </c>
      <c r="B67" s="8" t="s">
        <v>143</v>
      </c>
      <c r="C67" s="16" t="s">
        <v>12</v>
      </c>
      <c r="D67" s="7" t="s">
        <v>7</v>
      </c>
      <c r="E67" s="24">
        <v>1</v>
      </c>
    </row>
    <row r="68" spans="1:5" ht="31.2" x14ac:dyDescent="0.3">
      <c r="A68" s="43">
        <v>40</v>
      </c>
      <c r="B68" s="8" t="s">
        <v>118</v>
      </c>
      <c r="C68" s="16" t="s">
        <v>12</v>
      </c>
      <c r="D68" s="7" t="s">
        <v>7</v>
      </c>
      <c r="E68" s="24">
        <v>1</v>
      </c>
    </row>
    <row r="69" spans="1:5" ht="31.2" x14ac:dyDescent="0.3">
      <c r="A69" s="43">
        <v>41</v>
      </c>
      <c r="B69" s="5" t="s">
        <v>119</v>
      </c>
      <c r="C69" s="16" t="s">
        <v>12</v>
      </c>
      <c r="D69" s="7" t="s">
        <v>7</v>
      </c>
      <c r="E69" s="24">
        <v>1</v>
      </c>
    </row>
    <row r="70" spans="1:5" ht="31.2" x14ac:dyDescent="0.3">
      <c r="A70" s="43">
        <v>42</v>
      </c>
      <c r="B70" s="5" t="s">
        <v>145</v>
      </c>
      <c r="C70" s="16" t="s">
        <v>12</v>
      </c>
      <c r="D70" s="7" t="s">
        <v>7</v>
      </c>
      <c r="E70" s="24">
        <v>1</v>
      </c>
    </row>
    <row r="71" spans="1:5" ht="31.2" x14ac:dyDescent="0.3">
      <c r="A71" s="43">
        <v>43</v>
      </c>
      <c r="B71" s="5" t="s">
        <v>177</v>
      </c>
      <c r="C71" s="16" t="s">
        <v>12</v>
      </c>
      <c r="D71" s="7" t="s">
        <v>7</v>
      </c>
      <c r="E71" s="24">
        <v>1</v>
      </c>
    </row>
    <row r="72" spans="1:5" ht="31.2" x14ac:dyDescent="0.3">
      <c r="A72" s="43">
        <v>44</v>
      </c>
      <c r="B72" s="5" t="s">
        <v>120</v>
      </c>
      <c r="C72" s="16" t="s">
        <v>12</v>
      </c>
      <c r="D72" s="7" t="s">
        <v>7</v>
      </c>
      <c r="E72" s="24">
        <v>1</v>
      </c>
    </row>
    <row r="73" spans="1:5" ht="31.2" x14ac:dyDescent="0.3">
      <c r="A73" s="43">
        <v>45</v>
      </c>
      <c r="B73" s="5" t="s">
        <v>121</v>
      </c>
      <c r="C73" s="16" t="s">
        <v>12</v>
      </c>
      <c r="D73" s="7" t="s">
        <v>7</v>
      </c>
      <c r="E73" s="24">
        <v>1</v>
      </c>
    </row>
    <row r="74" spans="1:5" ht="31.2" x14ac:dyDescent="0.3">
      <c r="A74" s="43">
        <v>46</v>
      </c>
      <c r="B74" s="5" t="s">
        <v>144</v>
      </c>
      <c r="C74" s="16" t="s">
        <v>12</v>
      </c>
      <c r="D74" s="7" t="s">
        <v>7</v>
      </c>
      <c r="E74" s="24">
        <v>1</v>
      </c>
    </row>
    <row r="75" spans="1:5" ht="31.2" x14ac:dyDescent="0.3">
      <c r="A75" s="43">
        <v>47</v>
      </c>
      <c r="B75" s="5" t="s">
        <v>122</v>
      </c>
      <c r="C75" s="16" t="s">
        <v>12</v>
      </c>
      <c r="D75" s="7" t="s">
        <v>7</v>
      </c>
      <c r="E75" s="24">
        <v>1</v>
      </c>
    </row>
    <row r="76" spans="1:5" ht="31.2" x14ac:dyDescent="0.3">
      <c r="A76" s="43">
        <v>48</v>
      </c>
      <c r="B76" s="5" t="s">
        <v>95</v>
      </c>
      <c r="C76" s="16" t="s">
        <v>12</v>
      </c>
      <c r="D76" s="7" t="s">
        <v>7</v>
      </c>
      <c r="E76" s="24">
        <v>1</v>
      </c>
    </row>
    <row r="77" spans="1:5" ht="31.2" x14ac:dyDescent="0.3">
      <c r="A77" s="43">
        <v>49</v>
      </c>
      <c r="B77" s="5" t="s">
        <v>71</v>
      </c>
      <c r="C77" s="16" t="s">
        <v>12</v>
      </c>
      <c r="D77" s="7" t="s">
        <v>7</v>
      </c>
      <c r="E77" s="24">
        <v>1</v>
      </c>
    </row>
    <row r="78" spans="1:5" ht="31.2" x14ac:dyDescent="0.3">
      <c r="A78" s="43">
        <v>50</v>
      </c>
      <c r="B78" s="5" t="s">
        <v>147</v>
      </c>
      <c r="C78" s="16" t="s">
        <v>12</v>
      </c>
      <c r="D78" s="7" t="s">
        <v>7</v>
      </c>
      <c r="E78" s="24">
        <v>1</v>
      </c>
    </row>
    <row r="79" spans="1:5" ht="31.2" x14ac:dyDescent="0.3">
      <c r="A79" s="43">
        <v>51</v>
      </c>
      <c r="B79" s="5" t="s">
        <v>99</v>
      </c>
      <c r="C79" s="16" t="s">
        <v>12</v>
      </c>
      <c r="D79" s="7" t="s">
        <v>7</v>
      </c>
      <c r="E79" s="24">
        <v>1</v>
      </c>
    </row>
    <row r="80" spans="1:5" ht="31.2" x14ac:dyDescent="0.3">
      <c r="A80" s="43">
        <v>52</v>
      </c>
      <c r="B80" s="5" t="s">
        <v>161</v>
      </c>
      <c r="C80" s="16" t="s">
        <v>12</v>
      </c>
      <c r="D80" s="7" t="s">
        <v>7</v>
      </c>
      <c r="E80" s="24">
        <v>1</v>
      </c>
    </row>
    <row r="81" spans="1:5" ht="31.2" x14ac:dyDescent="0.3">
      <c r="A81" s="43">
        <v>53</v>
      </c>
      <c r="B81" s="5" t="s">
        <v>90</v>
      </c>
      <c r="C81" s="16" t="s">
        <v>12</v>
      </c>
      <c r="D81" s="7" t="s">
        <v>7</v>
      </c>
      <c r="E81" s="24">
        <v>1</v>
      </c>
    </row>
    <row r="82" spans="1:5" ht="31.2" x14ac:dyDescent="0.3">
      <c r="A82" s="43">
        <v>54</v>
      </c>
      <c r="B82" s="50" t="s">
        <v>87</v>
      </c>
      <c r="C82" s="16" t="s">
        <v>12</v>
      </c>
      <c r="D82" s="7" t="s">
        <v>7</v>
      </c>
      <c r="E82" s="24">
        <v>1</v>
      </c>
    </row>
    <row r="83" spans="1:5" ht="31.2" x14ac:dyDescent="0.3">
      <c r="A83" s="43">
        <v>55</v>
      </c>
      <c r="B83" s="5" t="s">
        <v>80</v>
      </c>
      <c r="C83" s="16" t="s">
        <v>12</v>
      </c>
      <c r="D83" s="7" t="s">
        <v>7</v>
      </c>
      <c r="E83" s="24">
        <v>1</v>
      </c>
    </row>
    <row r="84" spans="1:5" ht="31.2" x14ac:dyDescent="0.3">
      <c r="A84" s="43">
        <v>56</v>
      </c>
      <c r="B84" s="5" t="s">
        <v>178</v>
      </c>
      <c r="C84" s="16" t="s">
        <v>12</v>
      </c>
      <c r="D84" s="7" t="s">
        <v>7</v>
      </c>
      <c r="E84" s="24">
        <v>1</v>
      </c>
    </row>
    <row r="85" spans="1:5" ht="31.2" x14ac:dyDescent="0.3">
      <c r="A85" s="43">
        <v>57</v>
      </c>
      <c r="B85" s="5" t="s">
        <v>146</v>
      </c>
      <c r="C85" s="16" t="s">
        <v>12</v>
      </c>
      <c r="D85" s="7" t="s">
        <v>7</v>
      </c>
      <c r="E85" s="24">
        <v>1</v>
      </c>
    </row>
    <row r="86" spans="1:5" ht="31.2" x14ac:dyDescent="0.3">
      <c r="A86" s="43">
        <v>58</v>
      </c>
      <c r="B86" s="5" t="s">
        <v>123</v>
      </c>
      <c r="C86" s="16" t="s">
        <v>12</v>
      </c>
      <c r="D86" s="7" t="s">
        <v>7</v>
      </c>
      <c r="E86" s="24">
        <v>1</v>
      </c>
    </row>
    <row r="87" spans="1:5" ht="31.2" x14ac:dyDescent="0.3">
      <c r="A87" s="43">
        <v>59</v>
      </c>
      <c r="B87" s="50" t="s">
        <v>103</v>
      </c>
      <c r="C87" s="16" t="s">
        <v>12</v>
      </c>
      <c r="D87" s="7" t="s">
        <v>7</v>
      </c>
      <c r="E87" s="24">
        <v>1</v>
      </c>
    </row>
    <row r="88" spans="1:5" ht="31.2" x14ac:dyDescent="0.3">
      <c r="A88" s="43">
        <v>60</v>
      </c>
      <c r="B88" s="50" t="s">
        <v>104</v>
      </c>
      <c r="C88" s="16" t="s">
        <v>12</v>
      </c>
      <c r="D88" s="7" t="s">
        <v>7</v>
      </c>
      <c r="E88" s="24">
        <v>1</v>
      </c>
    </row>
    <row r="89" spans="1:5" ht="31.2" x14ac:dyDescent="0.3">
      <c r="A89" s="43">
        <v>61</v>
      </c>
      <c r="B89" s="5" t="s">
        <v>163</v>
      </c>
      <c r="C89" s="16" t="s">
        <v>12</v>
      </c>
      <c r="D89" s="7" t="s">
        <v>7</v>
      </c>
      <c r="E89" s="24">
        <v>1</v>
      </c>
    </row>
    <row r="90" spans="1:5" ht="31.2" x14ac:dyDescent="0.3">
      <c r="A90" s="43">
        <v>62</v>
      </c>
      <c r="B90" s="5" t="s">
        <v>162</v>
      </c>
      <c r="C90" s="16" t="s">
        <v>12</v>
      </c>
      <c r="D90" s="7" t="s">
        <v>7</v>
      </c>
      <c r="E90" s="24">
        <v>1</v>
      </c>
    </row>
    <row r="91" spans="1:5" ht="31.2" x14ac:dyDescent="0.3">
      <c r="A91" s="43">
        <v>63</v>
      </c>
      <c r="B91" s="5" t="s">
        <v>179</v>
      </c>
      <c r="C91" s="16" t="s">
        <v>12</v>
      </c>
      <c r="D91" s="7" t="s">
        <v>7</v>
      </c>
      <c r="E91" s="24">
        <v>1</v>
      </c>
    </row>
    <row r="92" spans="1:5" ht="31.2" x14ac:dyDescent="0.3">
      <c r="A92" s="43">
        <v>64</v>
      </c>
      <c r="B92" s="5" t="s">
        <v>86</v>
      </c>
      <c r="C92" s="16" t="s">
        <v>12</v>
      </c>
      <c r="D92" s="7" t="s">
        <v>7</v>
      </c>
      <c r="E92" s="24">
        <v>1</v>
      </c>
    </row>
    <row r="93" spans="1:5" ht="31.2" x14ac:dyDescent="0.3">
      <c r="A93" s="43">
        <v>65</v>
      </c>
      <c r="B93" s="5" t="s">
        <v>82</v>
      </c>
      <c r="C93" s="16" t="s">
        <v>12</v>
      </c>
      <c r="D93" s="7" t="s">
        <v>7</v>
      </c>
      <c r="E93" s="24">
        <v>1</v>
      </c>
    </row>
    <row r="94" spans="1:5" ht="31.2" x14ac:dyDescent="0.3">
      <c r="A94" s="43">
        <v>66</v>
      </c>
      <c r="B94" s="8" t="s">
        <v>69</v>
      </c>
      <c r="C94" s="16" t="s">
        <v>12</v>
      </c>
      <c r="D94" s="7" t="s">
        <v>7</v>
      </c>
      <c r="E94" s="24">
        <v>1</v>
      </c>
    </row>
    <row r="95" spans="1:5" ht="31.2" x14ac:dyDescent="0.3">
      <c r="A95" s="43">
        <v>67</v>
      </c>
      <c r="B95" s="5" t="s">
        <v>124</v>
      </c>
      <c r="C95" s="16" t="s">
        <v>12</v>
      </c>
      <c r="D95" s="7" t="s">
        <v>7</v>
      </c>
      <c r="E95" s="24">
        <v>1</v>
      </c>
    </row>
    <row r="96" spans="1:5" ht="31.2" x14ac:dyDescent="0.3">
      <c r="A96" s="43">
        <v>68</v>
      </c>
      <c r="B96" s="8" t="s">
        <v>67</v>
      </c>
      <c r="C96" s="16" t="s">
        <v>12</v>
      </c>
      <c r="D96" s="7" t="s">
        <v>7</v>
      </c>
      <c r="E96" s="24">
        <v>1</v>
      </c>
    </row>
    <row r="97" spans="1:5" ht="31.2" x14ac:dyDescent="0.3">
      <c r="A97" s="43">
        <v>69</v>
      </c>
      <c r="B97" s="8" t="s">
        <v>180</v>
      </c>
      <c r="C97" s="16" t="s">
        <v>12</v>
      </c>
      <c r="D97" s="7" t="s">
        <v>7</v>
      </c>
      <c r="E97" s="24">
        <v>1</v>
      </c>
    </row>
    <row r="98" spans="1:5" ht="31.2" x14ac:dyDescent="0.3">
      <c r="A98" s="43">
        <v>70</v>
      </c>
      <c r="B98" s="5" t="s">
        <v>125</v>
      </c>
      <c r="C98" s="16" t="s">
        <v>12</v>
      </c>
      <c r="D98" s="7" t="s">
        <v>7</v>
      </c>
      <c r="E98" s="24">
        <v>1</v>
      </c>
    </row>
    <row r="99" spans="1:5" ht="31.2" x14ac:dyDescent="0.3">
      <c r="A99" s="43">
        <v>71</v>
      </c>
      <c r="B99" s="8" t="s">
        <v>70</v>
      </c>
      <c r="C99" s="16" t="s">
        <v>12</v>
      </c>
      <c r="D99" s="7" t="s">
        <v>7</v>
      </c>
      <c r="E99" s="24">
        <v>1</v>
      </c>
    </row>
    <row r="100" spans="1:5" ht="31.2" x14ac:dyDescent="0.3">
      <c r="A100" s="43">
        <v>72</v>
      </c>
      <c r="B100" s="50" t="s">
        <v>105</v>
      </c>
      <c r="C100" s="16" t="s">
        <v>12</v>
      </c>
      <c r="D100" s="7" t="s">
        <v>7</v>
      </c>
      <c r="E100" s="24">
        <v>1</v>
      </c>
    </row>
    <row r="101" spans="1:5" ht="31.2" x14ac:dyDescent="0.3">
      <c r="A101" s="43">
        <v>73</v>
      </c>
      <c r="B101" s="50" t="s">
        <v>126</v>
      </c>
      <c r="C101" s="16" t="s">
        <v>12</v>
      </c>
      <c r="D101" s="7" t="s">
        <v>7</v>
      </c>
      <c r="E101" s="24">
        <v>1</v>
      </c>
    </row>
    <row r="102" spans="1:5" ht="31.2" x14ac:dyDescent="0.3">
      <c r="A102" s="43">
        <v>74</v>
      </c>
      <c r="B102" s="8" t="s">
        <v>181</v>
      </c>
      <c r="C102" s="16" t="s">
        <v>12</v>
      </c>
      <c r="D102" s="7" t="s">
        <v>7</v>
      </c>
      <c r="E102" s="24">
        <v>1</v>
      </c>
    </row>
    <row r="103" spans="1:5" ht="31.2" x14ac:dyDescent="0.3">
      <c r="A103" s="43">
        <v>75</v>
      </c>
      <c r="B103" s="8" t="s">
        <v>134</v>
      </c>
      <c r="C103" s="16" t="s">
        <v>12</v>
      </c>
      <c r="D103" s="7" t="s">
        <v>7</v>
      </c>
      <c r="E103" s="24">
        <v>1</v>
      </c>
    </row>
    <row r="104" spans="1:5" ht="31.2" x14ac:dyDescent="0.3">
      <c r="A104" s="43">
        <v>76</v>
      </c>
      <c r="B104" s="55" t="s">
        <v>100</v>
      </c>
      <c r="C104" s="45" t="s">
        <v>12</v>
      </c>
      <c r="D104" s="7" t="s">
        <v>7</v>
      </c>
      <c r="E104" s="24">
        <v>1</v>
      </c>
    </row>
    <row r="105" spans="1:5" ht="31.2" x14ac:dyDescent="0.3">
      <c r="A105" s="43">
        <v>77</v>
      </c>
      <c r="B105" s="8" t="s">
        <v>153</v>
      </c>
      <c r="C105" s="16" t="s">
        <v>12</v>
      </c>
      <c r="D105" s="7" t="s">
        <v>7</v>
      </c>
      <c r="E105" s="24">
        <v>1</v>
      </c>
    </row>
    <row r="106" spans="1:5" ht="31.2" x14ac:dyDescent="0.3">
      <c r="A106" s="43">
        <v>78</v>
      </c>
      <c r="B106" s="5" t="s">
        <v>127</v>
      </c>
      <c r="C106" s="16" t="s">
        <v>12</v>
      </c>
      <c r="D106" s="7" t="s">
        <v>7</v>
      </c>
      <c r="E106" s="24">
        <v>1</v>
      </c>
    </row>
    <row r="107" spans="1:5" ht="31.2" x14ac:dyDescent="0.3">
      <c r="A107" s="43">
        <v>79</v>
      </c>
      <c r="B107" s="5" t="s">
        <v>128</v>
      </c>
      <c r="C107" s="16" t="s">
        <v>12</v>
      </c>
      <c r="D107" s="7" t="s">
        <v>7</v>
      </c>
      <c r="E107" s="24">
        <v>1</v>
      </c>
    </row>
    <row r="108" spans="1:5" ht="31.2" x14ac:dyDescent="0.3">
      <c r="A108" s="43">
        <v>80</v>
      </c>
      <c r="B108" s="5" t="s">
        <v>182</v>
      </c>
      <c r="C108" s="16" t="s">
        <v>12</v>
      </c>
      <c r="D108" s="7" t="s">
        <v>7</v>
      </c>
      <c r="E108" s="24">
        <v>1</v>
      </c>
    </row>
    <row r="109" spans="1:5" ht="31.2" x14ac:dyDescent="0.3">
      <c r="A109" s="43">
        <v>81</v>
      </c>
      <c r="B109" s="5" t="s">
        <v>106</v>
      </c>
      <c r="C109" s="16" t="s">
        <v>12</v>
      </c>
      <c r="D109" s="7" t="s">
        <v>7</v>
      </c>
      <c r="E109" s="24">
        <v>1</v>
      </c>
    </row>
    <row r="110" spans="1:5" ht="31.2" x14ac:dyDescent="0.3">
      <c r="A110" s="43">
        <v>82</v>
      </c>
      <c r="B110" s="50" t="s">
        <v>62</v>
      </c>
      <c r="C110" s="16" t="s">
        <v>12</v>
      </c>
      <c r="D110" s="7" t="s">
        <v>7</v>
      </c>
      <c r="E110" s="24">
        <v>1</v>
      </c>
    </row>
    <row r="111" spans="1:5" ht="31.2" x14ac:dyDescent="0.3">
      <c r="A111" s="43">
        <v>83</v>
      </c>
      <c r="B111" s="5" t="s">
        <v>83</v>
      </c>
      <c r="C111" s="16" t="s">
        <v>12</v>
      </c>
      <c r="D111" s="7" t="s">
        <v>7</v>
      </c>
      <c r="E111" s="24">
        <v>1</v>
      </c>
    </row>
    <row r="112" spans="1:5" ht="31.2" x14ac:dyDescent="0.3">
      <c r="A112" s="43">
        <v>84</v>
      </c>
      <c r="B112" s="5" t="s">
        <v>160</v>
      </c>
      <c r="C112" s="16" t="s">
        <v>12</v>
      </c>
      <c r="D112" s="7" t="s">
        <v>7</v>
      </c>
      <c r="E112" s="24">
        <v>1</v>
      </c>
    </row>
    <row r="113" spans="1:5" ht="31.2" x14ac:dyDescent="0.3">
      <c r="A113" s="43">
        <v>85</v>
      </c>
      <c r="B113" s="8" t="s">
        <v>149</v>
      </c>
      <c r="C113" s="16" t="s">
        <v>12</v>
      </c>
      <c r="D113" s="7" t="s">
        <v>7</v>
      </c>
      <c r="E113" s="24">
        <v>1</v>
      </c>
    </row>
    <row r="114" spans="1:5" ht="31.2" x14ac:dyDescent="0.3">
      <c r="A114" s="43">
        <v>86</v>
      </c>
      <c r="B114" s="8" t="s">
        <v>183</v>
      </c>
      <c r="C114" s="16" t="s">
        <v>12</v>
      </c>
      <c r="D114" s="7" t="s">
        <v>7</v>
      </c>
      <c r="E114" s="24">
        <v>1</v>
      </c>
    </row>
    <row r="115" spans="1:5" ht="31.2" x14ac:dyDescent="0.3">
      <c r="A115" s="43">
        <v>87</v>
      </c>
      <c r="B115" s="8" t="s">
        <v>135</v>
      </c>
      <c r="C115" s="16" t="s">
        <v>12</v>
      </c>
      <c r="D115" s="7" t="s">
        <v>7</v>
      </c>
      <c r="E115" s="24">
        <v>1</v>
      </c>
    </row>
    <row r="116" spans="1:5" ht="31.2" x14ac:dyDescent="0.3">
      <c r="A116" s="43">
        <v>88</v>
      </c>
      <c r="B116" s="5" t="s">
        <v>184</v>
      </c>
      <c r="C116" s="16" t="s">
        <v>12</v>
      </c>
      <c r="D116" s="7" t="s">
        <v>7</v>
      </c>
      <c r="E116" s="24">
        <v>1</v>
      </c>
    </row>
    <row r="117" spans="1:5" ht="31.2" x14ac:dyDescent="0.3">
      <c r="A117" s="43">
        <v>89</v>
      </c>
      <c r="B117" s="5" t="s">
        <v>78</v>
      </c>
      <c r="C117" s="16" t="s">
        <v>12</v>
      </c>
      <c r="D117" s="7" t="s">
        <v>7</v>
      </c>
      <c r="E117" s="24">
        <v>1</v>
      </c>
    </row>
    <row r="118" spans="1:5" ht="31.2" x14ac:dyDescent="0.3">
      <c r="A118" s="43">
        <v>90</v>
      </c>
      <c r="B118" s="5" t="s">
        <v>97</v>
      </c>
      <c r="C118" s="16" t="s">
        <v>12</v>
      </c>
      <c r="D118" s="7" t="s">
        <v>7</v>
      </c>
      <c r="E118" s="24">
        <v>1</v>
      </c>
    </row>
    <row r="119" spans="1:5" ht="31.2" x14ac:dyDescent="0.3">
      <c r="A119" s="43">
        <v>91</v>
      </c>
      <c r="B119" s="5" t="s">
        <v>88</v>
      </c>
      <c r="C119" s="16" t="s">
        <v>12</v>
      </c>
      <c r="D119" s="7" t="s">
        <v>7</v>
      </c>
      <c r="E119" s="24">
        <v>1</v>
      </c>
    </row>
    <row r="120" spans="1:5" ht="31.2" x14ac:dyDescent="0.3">
      <c r="A120" s="43">
        <v>92</v>
      </c>
      <c r="B120" s="5" t="s">
        <v>98</v>
      </c>
      <c r="C120" s="16" t="s">
        <v>12</v>
      </c>
      <c r="D120" s="7" t="s">
        <v>7</v>
      </c>
      <c r="E120" s="24">
        <v>1</v>
      </c>
    </row>
    <row r="121" spans="1:5" ht="31.2" x14ac:dyDescent="0.3">
      <c r="A121" s="43">
        <v>93</v>
      </c>
      <c r="B121" s="5" t="s">
        <v>96</v>
      </c>
      <c r="C121" s="16" t="s">
        <v>12</v>
      </c>
      <c r="D121" s="7" t="s">
        <v>7</v>
      </c>
      <c r="E121" s="24">
        <v>1</v>
      </c>
    </row>
    <row r="122" spans="1:5" ht="31.2" x14ac:dyDescent="0.3">
      <c r="A122" s="43">
        <v>94</v>
      </c>
      <c r="B122" s="55" t="s">
        <v>60</v>
      </c>
      <c r="C122" s="16" t="s">
        <v>12</v>
      </c>
      <c r="D122" s="7" t="s">
        <v>7</v>
      </c>
      <c r="E122" s="24">
        <v>1</v>
      </c>
    </row>
    <row r="123" spans="1:5" ht="31.2" x14ac:dyDescent="0.3">
      <c r="A123" s="43">
        <v>95</v>
      </c>
      <c r="B123" s="5" t="s">
        <v>129</v>
      </c>
      <c r="C123" s="16" t="s">
        <v>12</v>
      </c>
      <c r="D123" s="7" t="s">
        <v>7</v>
      </c>
      <c r="E123" s="24">
        <v>1</v>
      </c>
    </row>
    <row r="124" spans="1:5" ht="31.2" x14ac:dyDescent="0.3">
      <c r="A124" s="43">
        <v>96</v>
      </c>
      <c r="B124" s="5" t="s">
        <v>137</v>
      </c>
      <c r="C124" s="16" t="s">
        <v>12</v>
      </c>
      <c r="D124" s="7" t="s">
        <v>7</v>
      </c>
      <c r="E124" s="24">
        <v>1</v>
      </c>
    </row>
    <row r="125" spans="1:5" ht="31.2" x14ac:dyDescent="0.3">
      <c r="A125" s="43">
        <v>97</v>
      </c>
      <c r="B125" s="5" t="s">
        <v>130</v>
      </c>
      <c r="C125" s="16" t="s">
        <v>12</v>
      </c>
      <c r="D125" s="7" t="s">
        <v>7</v>
      </c>
      <c r="E125" s="24">
        <v>1</v>
      </c>
    </row>
    <row r="126" spans="1:5" ht="31.2" x14ac:dyDescent="0.3">
      <c r="A126" s="43">
        <v>98</v>
      </c>
      <c r="B126" s="8" t="s">
        <v>64</v>
      </c>
      <c r="C126" s="16" t="s">
        <v>12</v>
      </c>
      <c r="D126" s="7" t="s">
        <v>7</v>
      </c>
      <c r="E126" s="24">
        <v>1</v>
      </c>
    </row>
    <row r="127" spans="1:5" ht="31.2" x14ac:dyDescent="0.3">
      <c r="A127" s="43">
        <v>99</v>
      </c>
      <c r="B127" s="8" t="s">
        <v>65</v>
      </c>
      <c r="C127" s="16" t="s">
        <v>12</v>
      </c>
      <c r="D127" s="7" t="s">
        <v>7</v>
      </c>
      <c r="E127" s="24">
        <v>1</v>
      </c>
    </row>
    <row r="128" spans="1:5" ht="31.2" x14ac:dyDescent="0.3">
      <c r="A128" s="43">
        <v>100</v>
      </c>
      <c r="B128" s="8" t="s">
        <v>66</v>
      </c>
      <c r="C128" s="16" t="s">
        <v>12</v>
      </c>
      <c r="D128" s="7" t="s">
        <v>7</v>
      </c>
      <c r="E128" s="24">
        <v>1</v>
      </c>
    </row>
    <row r="129" spans="1:5" ht="31.2" x14ac:dyDescent="0.3">
      <c r="A129" s="43">
        <v>101</v>
      </c>
      <c r="B129" s="5" t="s">
        <v>136</v>
      </c>
      <c r="C129" s="16" t="s">
        <v>12</v>
      </c>
      <c r="D129" s="7" t="s">
        <v>7</v>
      </c>
      <c r="E129" s="24">
        <v>1</v>
      </c>
    </row>
    <row r="130" spans="1:5" ht="31.2" x14ac:dyDescent="0.3">
      <c r="A130" s="43">
        <v>102</v>
      </c>
      <c r="B130" s="5" t="s">
        <v>76</v>
      </c>
      <c r="C130" s="16" t="s">
        <v>12</v>
      </c>
      <c r="D130" s="7" t="s">
        <v>7</v>
      </c>
      <c r="E130" s="24">
        <v>1</v>
      </c>
    </row>
    <row r="131" spans="1:5" ht="31.2" x14ac:dyDescent="0.3">
      <c r="A131" s="43">
        <v>103</v>
      </c>
      <c r="B131" s="5" t="s">
        <v>89</v>
      </c>
      <c r="C131" s="16" t="s">
        <v>12</v>
      </c>
      <c r="D131" s="7" t="s">
        <v>7</v>
      </c>
      <c r="E131" s="24">
        <v>1</v>
      </c>
    </row>
    <row r="132" spans="1:5" ht="31.2" x14ac:dyDescent="0.3">
      <c r="A132" s="43">
        <v>104</v>
      </c>
      <c r="B132" s="5" t="s">
        <v>164</v>
      </c>
      <c r="C132" s="16" t="s">
        <v>12</v>
      </c>
      <c r="D132" s="7" t="s">
        <v>7</v>
      </c>
      <c r="E132" s="24">
        <v>1</v>
      </c>
    </row>
    <row r="133" spans="1:5" x14ac:dyDescent="0.3">
      <c r="B133"/>
    </row>
    <row r="134" spans="1:5" x14ac:dyDescent="0.3">
      <c r="B134"/>
    </row>
    <row r="135" spans="1:5" x14ac:dyDescent="0.3">
      <c r="B135"/>
    </row>
    <row r="136" spans="1:5" x14ac:dyDescent="0.3">
      <c r="B136"/>
    </row>
  </sheetData>
  <sortState xmlns:xlrd2="http://schemas.microsoft.com/office/spreadsheetml/2017/richdata2" ref="B29:E132">
    <sortCondition ref="B29:B132"/>
  </sortState>
  <mergeCells count="4">
    <mergeCell ref="A2:E2"/>
    <mergeCell ref="A12:E12"/>
    <mergeCell ref="A22:E22"/>
    <mergeCell ref="A28:E28"/>
  </mergeCells>
  <conditionalFormatting sqref="D3:D11 D29:D132">
    <cfRule type="expression" dxfId="27" priority="1">
      <formula>EXACT("Учебное пособие",D3)</formula>
    </cfRule>
    <cfRule type="expression" dxfId="26" priority="2">
      <formula>EXACT("СИЗ",D3)</formula>
    </cfRule>
    <cfRule type="expression" dxfId="25" priority="3">
      <formula>EXACT("Охрана труда",D3)</formula>
    </cfRule>
    <cfRule type="expression" dxfId="24" priority="4">
      <formula>EXACT("Программное обеспечение",D3)</formula>
    </cfRule>
    <cfRule type="expression" dxfId="23" priority="5">
      <formula>EXACT("Оборудование IT",D3)</formula>
    </cfRule>
    <cfRule type="expression" dxfId="22" priority="6">
      <formula>EXACT("Мебель",D3)</formula>
    </cfRule>
    <cfRule type="expression" dxfId="21" priority="7">
      <formula>EXACT("Оборудование",D3)</formula>
    </cfRule>
  </conditionalFormatting>
  <conditionalFormatting sqref="D13:D21">
    <cfRule type="expression" dxfId="20" priority="8">
      <formula>EXACT("Учебное пособие",D13)</formula>
    </cfRule>
    <cfRule type="expression" dxfId="19" priority="9">
      <formula>EXACT("СИЗ",D13)</formula>
    </cfRule>
    <cfRule type="expression" dxfId="18" priority="10">
      <formula>EXACT("Охрана труда",D13)</formula>
    </cfRule>
    <cfRule type="expression" dxfId="17" priority="11">
      <formula>EXACT("Программное обеспечение",D13)</formula>
    </cfRule>
    <cfRule type="expression" dxfId="16" priority="12">
      <formula>EXACT("Оборудование IT",D13)</formula>
    </cfRule>
    <cfRule type="expression" dxfId="15" priority="13">
      <formula>EXACT("Мебель",D13)</formula>
    </cfRule>
    <cfRule type="expression" dxfId="14" priority="14">
      <formula>EXACT("Оборудование",D13)</formula>
    </cfRule>
  </conditionalFormatting>
  <conditionalFormatting sqref="D23:D27">
    <cfRule type="expression" dxfId="13" priority="29">
      <formula>EXACT("Учебное пособие",D23)</formula>
    </cfRule>
    <cfRule type="expression" dxfId="12" priority="30">
      <formula>EXACT("СИЗ",D23)</formula>
    </cfRule>
    <cfRule type="expression" dxfId="11" priority="31">
      <formula>EXACT("Охрана труда",D23)</formula>
    </cfRule>
    <cfRule type="expression" dxfId="10" priority="32">
      <formula>EXACT("Программное обеспечение",D23)</formula>
    </cfRule>
    <cfRule type="expression" dxfId="9" priority="33">
      <formula>EXACT("Оборудование IT",D23)</formula>
    </cfRule>
    <cfRule type="expression" dxfId="8" priority="34">
      <formula>EXACT("Мебель",D23)</formula>
    </cfRule>
    <cfRule type="expression" dxfId="7" priority="35">
      <formula>EXACT("Оборудование",D23)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 B36 B66" xr:uid="{B246106D-E3B1-483B-9D24-73CDB5AA3ED4}"/>
    <dataValidation allowBlank="1" showErrorMessage="1" sqref="B10:B11 B75:C76 B27 B37 B41:B64 B77:B102 B104:B111 B23:B25 C26" xr:uid="{CB7D7173-2EFB-49FA-B6F2-E49E9BD20FD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 D28 D12 D1:D2 D133:D1048576</xm:sqref>
        </x14:dataValidation>
        <x14:dataValidation type="list" allowBlank="1" showInputMessage="1" showErrorMessage="1" xr:uid="{81D4CF6F-6E52-4D6F-85F3-1313FCEB52A8}">
          <x14:formula1>
            <xm:f>Виды!$A$1:$A$7</xm:f>
          </x14:formula1>
          <xm:sqref>D13:D21 D23:D27 D3:D11 D29:D132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111</v>
      </c>
    </row>
    <row r="7" spans="1:1" ht="15.6" x14ac:dyDescent="0.3">
      <c r="A7" s="7" t="s">
        <v>79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2026-03-25T08:00:25Z</dcterms:modified>
</cp:coreProperties>
</file>