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768086E3-E2B7-42A3-AB3A-25D79BF6B76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5" state="hidden" r:id="rId8"/>
    <sheet name="Виды" sheetId="9" state="hidden" r:id="rId9"/>
  </sheets>
  <definedNames>
    <definedName name="_xlnm._FilterDatabase" localSheetId="2" hidden="1">'Общая зона'!$A$1:$H$1</definedName>
    <definedName name="_xlnm._FilterDatabase" localSheetId="5" hidden="1">'Охрана труда'!$A$1:$H$19</definedName>
    <definedName name="_xlnm._FilterDatabase" localSheetId="4" hidden="1">'Рабочее место преподавателя'!$A$1:$H$25</definedName>
    <definedName name="_xlnm._FilterDatabase" localSheetId="3" hidden="1">'Рабочее место учащегося'!$A$1:$H$39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3" i="6" l="1"/>
  <c r="G24" i="6"/>
  <c r="G25" i="6"/>
  <c r="G26" i="6"/>
  <c r="G27" i="6"/>
  <c r="G368" i="15"/>
  <c r="G367" i="15"/>
  <c r="G362" i="15"/>
  <c r="G361" i="15"/>
  <c r="G315" i="15"/>
  <c r="G314" i="15"/>
  <c r="G309" i="15"/>
  <c r="G308" i="15"/>
  <c r="G254" i="15"/>
  <c r="G253" i="15"/>
  <c r="G203" i="15"/>
  <c r="G202" i="15"/>
  <c r="G201" i="15"/>
  <c r="G200" i="15"/>
  <c r="G199" i="15"/>
  <c r="G196" i="15"/>
  <c r="G195" i="15"/>
  <c r="G146" i="15"/>
  <c r="G145" i="15"/>
  <c r="G144" i="15"/>
  <c r="G143" i="15"/>
  <c r="G142" i="15"/>
  <c r="G139" i="15"/>
  <c r="G138" i="15"/>
  <c r="G86" i="15"/>
  <c r="G85" i="15"/>
  <c r="G80" i="15"/>
  <c r="G79" i="15"/>
  <c r="G77" i="15"/>
  <c r="G49" i="10"/>
  <c r="G51" i="10"/>
  <c r="G44" i="10"/>
  <c r="G50" i="10"/>
  <c r="G20" i="10"/>
  <c r="G26" i="10"/>
  <c r="G7" i="10"/>
  <c r="G16" i="10"/>
  <c r="G48" i="10"/>
  <c r="G5" i="10"/>
  <c r="G27" i="10"/>
  <c r="G32" i="10"/>
  <c r="G8" i="10"/>
  <c r="G10" i="10"/>
  <c r="G18" i="10"/>
  <c r="G11" i="10"/>
  <c r="G12" i="10"/>
  <c r="G19" i="10"/>
  <c r="G21" i="10"/>
  <c r="G24" i="10"/>
  <c r="G13" i="10"/>
  <c r="G25" i="10"/>
  <c r="G6" i="10"/>
  <c r="G15" i="10"/>
  <c r="G23" i="10"/>
  <c r="G22" i="10"/>
  <c r="G4" i="10"/>
  <c r="G38" i="10"/>
  <c r="G42" i="10"/>
  <c r="G40" i="10"/>
  <c r="G47" i="10"/>
  <c r="G3" i="10"/>
  <c r="G37" i="10"/>
  <c r="G41" i="10"/>
  <c r="G39" i="10"/>
  <c r="G46" i="10"/>
  <c r="G33" i="10"/>
  <c r="G43" i="10"/>
  <c r="G45" i="10"/>
  <c r="G30" i="10"/>
  <c r="G29" i="10"/>
  <c r="G35" i="10"/>
  <c r="G28" i="10"/>
  <c r="G53" i="10"/>
  <c r="G36" i="10"/>
  <c r="G17" i="10"/>
  <c r="G14" i="10"/>
  <c r="G54" i="10"/>
  <c r="G31" i="10"/>
  <c r="G2" i="10"/>
  <c r="G34" i="10"/>
  <c r="G52" i="10"/>
  <c r="G37" i="11"/>
  <c r="G33" i="11"/>
  <c r="G36" i="11"/>
  <c r="G32" i="11"/>
  <c r="G35" i="11"/>
  <c r="G31" i="11"/>
  <c r="G30" i="11"/>
  <c r="G15" i="11"/>
  <c r="G23" i="11"/>
  <c r="G3" i="11"/>
  <c r="G14" i="11"/>
  <c r="G12" i="11"/>
  <c r="G21" i="11"/>
  <c r="G2" i="11"/>
  <c r="G29" i="11"/>
  <c r="G27" i="11"/>
  <c r="G38" i="11"/>
  <c r="G11" i="11"/>
  <c r="G19" i="11"/>
  <c r="G9" i="11"/>
  <c r="G4" i="11"/>
  <c r="G10" i="11"/>
  <c r="G7" i="11"/>
  <c r="G8" i="11"/>
  <c r="G5" i="11"/>
  <c r="G6" i="11"/>
  <c r="G18" i="11"/>
  <c r="G39" i="11"/>
  <c r="G17" i="11"/>
  <c r="G20" i="11"/>
  <c r="G16" i="11"/>
  <c r="G34" i="11"/>
  <c r="G13" i="11"/>
  <c r="G26" i="11"/>
  <c r="G25" i="11"/>
  <c r="G24" i="11"/>
  <c r="G22" i="11"/>
  <c r="G11" i="12"/>
  <c r="G22" i="12"/>
  <c r="G16" i="12"/>
  <c r="G3" i="12"/>
  <c r="G10" i="12"/>
  <c r="G21" i="12"/>
  <c r="G15" i="12"/>
  <c r="G2" i="12"/>
  <c r="G9" i="12"/>
  <c r="G20" i="12"/>
  <c r="G7" i="12"/>
  <c r="G19" i="12"/>
  <c r="G14" i="12"/>
  <c r="G5" i="12"/>
  <c r="G6" i="12"/>
  <c r="G18" i="12"/>
  <c r="G13" i="12"/>
  <c r="G4" i="12"/>
  <c r="G25" i="12"/>
  <c r="G24" i="12"/>
  <c r="G23" i="12"/>
  <c r="G8" i="12"/>
  <c r="G12" i="12"/>
  <c r="G17" i="13"/>
  <c r="G7" i="13"/>
  <c r="G16" i="13"/>
  <c r="G6" i="13"/>
  <c r="G15" i="13"/>
  <c r="G5" i="13"/>
  <c r="G11" i="13"/>
  <c r="G19" i="13"/>
  <c r="G9" i="13"/>
  <c r="G14" i="13"/>
  <c r="G4" i="13"/>
  <c r="G10" i="13"/>
  <c r="G18" i="13"/>
  <c r="G8" i="13"/>
  <c r="G13" i="13"/>
  <c r="G3" i="13"/>
  <c r="G12" i="13"/>
  <c r="F17" i="13"/>
  <c r="F7" i="13"/>
  <c r="F16" i="12"/>
  <c r="F3" i="12"/>
  <c r="F16" i="13"/>
  <c r="F6" i="13"/>
  <c r="F15" i="12"/>
  <c r="F2" i="12"/>
  <c r="F15" i="13"/>
  <c r="F5" i="13"/>
  <c r="F11" i="13"/>
  <c r="F19" i="13"/>
  <c r="F9" i="13"/>
  <c r="F14" i="13"/>
  <c r="F4" i="13"/>
  <c r="F7" i="12"/>
  <c r="F19" i="12"/>
  <c r="F10" i="13"/>
  <c r="F18" i="13"/>
  <c r="F8" i="13"/>
  <c r="F13" i="13"/>
  <c r="F3" i="13"/>
  <c r="F6" i="12"/>
  <c r="F18" i="12"/>
  <c r="F12" i="13"/>
  <c r="F2" i="13"/>
  <c r="F23" i="12"/>
  <c r="F8" i="12"/>
  <c r="F17" i="12"/>
  <c r="G21" i="6" l="1"/>
  <c r="G22" i="6"/>
  <c r="G20" i="6"/>
  <c r="G9" i="10" l="1"/>
  <c r="G28" i="11"/>
  <c r="G17" i="12"/>
  <c r="G2" i="13"/>
  <c r="G39" i="6"/>
  <c r="G37" i="6" l="1"/>
</calcChain>
</file>

<file path=xl/sharedStrings.xml><?xml version="1.0" encoding="utf-8"?>
<sst xmlns="http://schemas.openxmlformats.org/spreadsheetml/2006/main" count="2066" uniqueCount="395">
  <si>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</si>
  <si>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</si>
  <si>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</si>
  <si>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</si>
  <si>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</si>
  <si>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</si>
  <si>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</si>
  <si>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</si>
  <si>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</si>
  <si>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</si>
  <si>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</si>
  <si>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</si>
  <si>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</si>
  <si>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</si>
  <si>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</si>
  <si>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</si>
  <si>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</si>
  <si>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</si>
  <si>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</si>
  <si>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</si>
  <si>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</si>
  <si>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</si>
  <si>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</si>
  <si>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</si>
  <si>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</si>
  <si>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</si>
  <si>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</si>
  <si>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</si>
  <si>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</si>
  <si>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</si>
  <si>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</si>
  <si>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</si>
  <si>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</si>
  <si>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</si>
  <si>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</si>
  <si>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</si>
  <si>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</si>
  <si>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</si>
  <si>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</si>
  <si>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</si>
  <si>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</si>
  <si>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</si>
  <si>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</si>
  <si>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</si>
  <si>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</si>
  <si>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</si>
  <si>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</si>
  <si>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</si>
  <si>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</si>
  <si>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</si>
  <si>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</si>
  <si>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</si>
  <si>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</si>
  <si>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</si>
  <si>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</si>
  <si>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</si>
  <si>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</si>
  <si>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</si>
  <si>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</si>
  <si>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</si>
  <si>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</si>
  <si>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</si>
  <si>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</si>
  <si>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</si>
  <si>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</si>
  <si>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</si>
  <si>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</si>
  <si>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</si>
  <si>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</si>
  <si>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</si>
  <si>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</si>
  <si>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</si>
  <si>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</si>
  <si>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</si>
  <si>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</si>
  <si>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</si>
  <si>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</si>
  <si>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</si>
  <si>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</si>
  <si>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Приморский край</t>
  </si>
  <si>
    <t>ФГБОУ ВО «Морской государственный университет имени адмирала Г.И. Невельского»</t>
  </si>
  <si>
    <t>Эксплуатация судового электрооборудования</t>
  </si>
  <si>
    <t>26.02.06 Эксплуатация судового электрооборудования и средств автоматики</t>
  </si>
  <si>
    <t>Судовое электрооборудование</t>
  </si>
  <si>
    <t>Хабаровский край</t>
  </si>
  <si>
    <t>КГБПОУ «Хабаровский колледж водного транспорта и промышленности»</t>
  </si>
  <si>
    <t>Обслуживание судовой электрики</t>
  </si>
  <si>
    <t>26.02.01 Эксплуатация внутренних водных путей
26.02.03 Судовождение
26.02.05 Эксплуатация судовых энергетических установок
26.02.06 Эксплуатация судового электрооборудования и средств автоматики</t>
  </si>
  <si>
    <t>Ремонт судовой электрики</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</si>
  <si>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</si>
  <si>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</si>
  <si>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Рабочая зона Эксплуатация судовых технических средств безопасности операция (автоматика насосов и судовых кранов) и предотвращения загрязнения окружающей среды</t>
  </si>
  <si>
    <t>Рабочая зона  Эксплуатация судовых технических средств безопасности операция (электроприводы судовых технических средств) и предотвращения загрязнения окружающей среды</t>
  </si>
  <si>
    <t>Техническая эксплуатация судового электрооборудования и средств автоматики</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</si>
  <si>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«Морской транспорт»</t>
    </r>
  </si>
  <si>
    <t>Основная информация об образовательно-производственном центре (кластере):</t>
  </si>
  <si>
    <t>Субъект Российской Федерации: Приморский край</t>
  </si>
  <si>
    <r>
      <t xml:space="preserve">Базовая организация кластера: </t>
    </r>
    <r>
      <rPr>
        <sz val="11"/>
        <color rgb="FF000000"/>
        <rFont val="Times New Roman"/>
        <family val="1"/>
        <charset val="204"/>
      </rPr>
      <t>ФГБОУ ВО "Морской государственный университет имени Г.И. Невельского"</t>
    </r>
  </si>
  <si>
    <r>
      <t xml:space="preserve">Адрес базовой образовательной организации: </t>
    </r>
    <r>
      <rPr>
        <sz val="11"/>
        <color rgb="FF000000"/>
        <rFont val="Times New Roman"/>
        <family val="1"/>
        <charset val="204"/>
      </rPr>
      <t>г. Владивосток, ул. Станюковича 64, кб.108</t>
    </r>
  </si>
  <si>
    <t>5. Зона под вид работ Эксплуатация судового электрооборудования (16 рабочих мест)</t>
  </si>
  <si>
    <t>Площадь зоны: не менее 5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</si>
  <si>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</si>
  <si>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</si>
  <si>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31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</si>
  <si>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</si>
  <si>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линолеум 75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</si>
  <si>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</si>
  <si>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</si>
  <si>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</si>
  <si>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Коммутатор </t>
  </si>
  <si>
    <t>управляемый, монтируемые в стойку, настольный, 100 Мбит/сек, 1000 Мбит/сек, 10 Гбит/сек, 24 port, SFPx2</t>
  </si>
  <si>
    <t>ФБ</t>
  </si>
  <si>
    <t xml:space="preserve">Шкаф коммутационный </t>
  </si>
  <si>
    <t>защита - IP 20, установка - настенная, закаленное стекло, глубина раб. пространства: 281 мм, секций-1, 600 мм х 345 мм х 350 мм</t>
  </si>
  <si>
    <t xml:space="preserve">Патч-панель </t>
  </si>
  <si>
    <t xml:space="preserve"> кат. 5e, 1, материал металл, монтаж в стойку</t>
  </si>
  <si>
    <t>Wi-Fi роутер</t>
  </si>
  <si>
    <t>4x100 Мбит/с, 4 (802.11n), Wi-Fi 300 Мбит/с, IPv6</t>
  </si>
  <si>
    <t>Медиаконвертет</t>
  </si>
  <si>
    <t>1xSC, волокно - SM, 100 Мбит/с, Rx:1310 нм, Тx:1550 нм, Full-duplex, Half-duplex, до 20 км</t>
  </si>
  <si>
    <t>Экран</t>
  </si>
  <si>
    <t>Экран проекционный настенный (200х200см) формата 1:1 матовый</t>
  </si>
  <si>
    <t>шт.</t>
  </si>
  <si>
    <t xml:space="preserve">Короткофокусный проектор </t>
  </si>
  <si>
    <t>LCD, 1024x600, 350:1, 1200 лм, 1.5 кг</t>
  </si>
  <si>
    <t>Кранштейн для проектора</t>
  </si>
  <si>
    <t>наклон, поворот, до - 23 кг, угол наклона от 180° до 180°, глубина - 843 мм, черный</t>
  </si>
  <si>
    <t>БР</t>
  </si>
  <si>
    <t>Принтер лазерный ч/б, А4</t>
  </si>
  <si>
    <t>Технология печати  лазерная
Цветность печати  черно-белая
Максимальный формат печати  A4
Максимальное разрешение черно-белой печати  1200x1200 dpi
Скорость черно-белой печати (стр/мин)  22 стр/мин (A4)
Время выхода первого черно-белого отпечатка  8.2 сек
Максимальный месячный объем печати  700</t>
  </si>
  <si>
    <t>Шкаф офисный</t>
  </si>
  <si>
    <t>Шкаф для документов, закрытый.
Размер ШхГхВ, мм: 760х390х2020
Материал изготовления ЛДСП:
-толщина материала топа– не менее 22 мм.
 -толщина материала боковин, полок и дверей не менее 16мм</t>
  </si>
  <si>
    <t>мебель</t>
  </si>
  <si>
    <t>Маркерная доска</t>
  </si>
  <si>
    <t>Размер доски Д/В - 300х100см
    Центральная часть – 150 см, основная часть школьной доски, которая крепится к стене;
   боковые двухсторонние створки – по 75 см каждая, должны независимо открываться и закрываться от плоскости основной части доски до плоскости стены.</t>
  </si>
  <si>
    <t>Пенал для одежды</t>
  </si>
  <si>
    <t>Размер, мм 760х550х2020.
Материал изготовления ЛДСП:
топ шкафа толщиной не менее 22 мм;
двери и корпус толщиной не менее 16 мм.</t>
  </si>
  <si>
    <t>Медиакомплекс 1</t>
  </si>
  <si>
    <t>Интерактивная панель: 86", 4К (3840×2160), 370 кд/м2, 4000:1, IR, 10мс, 20 касаний, Wi-Fi-модуль, ОС Android. Вычислительный модуль: процессор Intel Core, DDR4 8 Gb, SSD 128 Гб.</t>
  </si>
  <si>
    <t>РБ</t>
  </si>
  <si>
    <t xml:space="preserve">Медиакомплекс 2 </t>
  </si>
  <si>
    <t xml:space="preserve">Интерактивная панель, не менее 85″,
компьютер OPS windows,
intel i5//4G/128SSD,
стойка под комплекс
</t>
  </si>
  <si>
    <t>Стойка напольная, мобильная для устройств с диагональю до 86 дюймов</t>
  </si>
  <si>
    <t>Стойка напольная, мобильная для устройств с диагональю до 86 дюймов с возможностью регулировки высоты. VESA 800×600; max нагрузка – 80 кг. Тыльная и нижняя полки в состав не входят.</t>
  </si>
  <si>
    <t>Стеллаж открытый</t>
  </si>
  <si>
    <t>Шкаф для документов, комбинированный, укомплектован стеклянными и глухими дверцами.
Размер ШхГхВ, мм: 760х390х2020</t>
  </si>
  <si>
    <t>МФУ (принтер, сканер,
копир)</t>
  </si>
  <si>
    <t>сканирование, отправка
изображения по e-mail,
копирование, лазерная, макс.
формат печати,
автоматическая двусторонняя
печать, интерфейсы Ethernet
(RJ-45), USB</t>
  </si>
  <si>
    <t>Рабочее место обучающегося</t>
  </si>
  <si>
    <t>Площадь зоны: не менее 70 кв.м.</t>
  </si>
  <si>
    <t>Электричество: 10  подключения к сети  по 220 Вольт</t>
  </si>
  <si>
    <t>Покрытие пола: линолеум  - 70 м2 на всю зону</t>
  </si>
  <si>
    <t>Системный блок (с клавиатурой и мышью)</t>
  </si>
  <si>
    <t>параметрами не хуже: 4 ядер, до 1200 МГц, DDR-3 не менее 8 GB/HDD не менее 256Gb, видеокарта минимум c 2 ГБ памяти</t>
  </si>
  <si>
    <t>Монитор</t>
  </si>
  <si>
    <t>с диагональю не менее 23 дюймов, 1920х1080, 75 Гц, 3000:1, HDMI, VGA, 16:9,</t>
  </si>
  <si>
    <t xml:space="preserve">Операционная система </t>
  </si>
  <si>
    <t>Операционная система для работы на индивидуальном компьютере</t>
  </si>
  <si>
    <t>в наличии</t>
  </si>
  <si>
    <t>офисное ПО</t>
  </si>
  <si>
    <t>для работы с текстом, таблицами, презентациями</t>
  </si>
  <si>
    <t>ПО для создание диаграмм</t>
  </si>
  <si>
    <t xml:space="preserve">векторный графический редактор, редактор диаграмм и блок-схем </t>
  </si>
  <si>
    <t xml:space="preserve"> интергированная среда разработки</t>
  </si>
  <si>
    <t>Система трехмерного моделирования</t>
  </si>
  <si>
    <t>Стол прямой</t>
  </si>
  <si>
    <t>Стол деревянный
Размер стола не менее:
Ширина: 1200 мм
Глубина: 600 мм
Высота: 740 мм</t>
  </si>
  <si>
    <t xml:space="preserve">Кресло офисное </t>
  </si>
  <si>
    <t>Эргономичное кресло
Каркас немонолитный.
Материал спинки - сетка, цвет черный 
Материал сидушки – ткань TW, цвет чер-ный
Наполнитель - поролон марки El 2540, толщина 400 мм.
Подлокотники – пластиковые не регули-руемые, высота от сиденья 210 мм, цвет черный.</t>
  </si>
  <si>
    <t>Лабораторный стенд Теоретические основы электротехники</t>
  </si>
  <si>
    <t>Исполнение - моноблочное Тип управления - ручное Габариты - 1000х150х380 мм Масса 15 кг Напряжение питания 220 В Потребляемая мощность 50 ВА</t>
  </si>
  <si>
    <t>Лабораторный стенд «Электрические цепи и основы электроники»</t>
  </si>
  <si>
    <t>Исполнение - настольное Тип управления - ручное Габариты - 670х630х310 мм Масса - 30 кг Напряжение питания - 220 В Потребляемая мощность 50 ВА</t>
  </si>
  <si>
    <t>Учебный комплект лабораторного оборудования «Релейная защита и автоматизация электроэнергетических систем» исполнение стендовое, компьютерная версия</t>
  </si>
  <si>
    <t>1. Ноутбук – 1 шт.
2. Лабораторный стол – 1 шт.
3. Моноблок «Релейная защита и автоматизация электроэнергетических систем» - 1 шт.
4. Комплект соединительных проводов и сетевых шнуров – 1 шт.
5. Паспорт – 1 шт.
6. Техническое описание оборудование – 1 шт.
7. Мультимедийная методика – 1 шт.
8. Комплект программного обеспечения – 1 шт.
9. Руководство по выполнению базовых экспериментов – 1 шт.</t>
  </si>
  <si>
    <t>Лабораторный стенд Основы автоматики</t>
  </si>
  <si>
    <t>Исполнение моноблочное
Тип управления ручное
Габариты, мм 400х150х250
Масса, кг 15
Напряжение питания, В 220
Потребляемая мощность, ВА 50</t>
  </si>
  <si>
    <t>Виртуальный лабораторный стенд «Судовая кабельная сеть»</t>
  </si>
  <si>
    <t xml:space="preserve">Минимальные необходимые для использования ВЛС технические характеристики компьютера:
- Процессор: 2-х ядерный,  1,4 ГГц
- ОЗУ: 4 Гб, DDR3
- Видеокарта: интегрированная – HD Graphics 620 или дискретная – GeForce GT 730
- Не менее 700 Мб свободного места на жестком диске.
- Монитор с разрешением 1920х1080 точек
- Наличие свободного USB разъема, клавиатуры и мыши
- Операционная система
- Наличие постоянного доступа к сети Интрнет 
</t>
  </si>
  <si>
    <t>Виртуальный лабораторный стенд «Распределительные устройства и кабельная сеть»</t>
  </si>
  <si>
    <t xml:space="preserve">Минимальные необходимые для использования ВЛС технические характеристики компьютера:
- Процессор: 2-х ядерный,  1,4 ГГц
- ОЗУ: 4 Гб, DDR3
- Видеокарта: интегрированная – HD Graphics 620 или дискретная – GeForce GT 730
- Не менее 700 Мб свободного места на жестком диске.
- Монитор с разрешением 1920х1080 точек
- Наличие свободного USB разъема, клавиатуры и мыши
- Операционная система
- Наличие постоянного доступа к сети Интрнет 
</t>
  </si>
  <si>
    <t>Виртуальный лабораторный стенд «Устройство основных элементов судовой электростанции, распределение электроэнергии и о потребителях»</t>
  </si>
  <si>
    <t>Виртуальный лабораторный стенд «Судовые генераторы электрической энергии»</t>
  </si>
  <si>
    <t>Виртуальный лабораторный стенд «Электроприводы судовых систем»</t>
  </si>
  <si>
    <t xml:space="preserve">Минимальные необходимые для использования ВЛС технические характеристики компьютера:
- Процессор: 2-х ядерный,  1,4 ГГц
- ОЗУ: 4 Гб, DDR3
- Видеокарта: интегрированная – HD Graphics 620 или дискретная – GeForce GT 730
- Не менее 700 Мб свободного места на жестком диске.
- Монитор с разрешением 1920х1080 точек
- Наличие свободного USB разъема, клавиатуры и мыши
- Операционная система:
- Наличие постоянного доступа к сети Интрнет 
</t>
  </si>
  <si>
    <t>Виртуальный лабораторный стенд «Диагностика судовых электрических кабелей и сетей»</t>
  </si>
  <si>
    <t>Виртуальный лабораторный стенд «Эксплуатация и ремонт судовой электрической аппаратуры»</t>
  </si>
  <si>
    <t>Лабораторный стенд Светотехника - источники света и светильники, эффективность и энергосбережение. Исполнение стендовое ручное.</t>
  </si>
  <si>
    <t>Исполнение стендовое
Тип управления ручное
Габариты, мм 1100х1550х650
Масса, кг 90
Напряжение питания, В 220
Потребляемая мощность, ВА 250</t>
  </si>
  <si>
    <t>Площадь зоны: не менее 3 кв.м.</t>
  </si>
  <si>
    <t xml:space="preserve">Освещение: Допустимо верхнее искусственное освещение ( не менее 400 люкс) </t>
  </si>
  <si>
    <t xml:space="preserve">Электричество: 1 подключения к сети  по 220 Вольт </t>
  </si>
  <si>
    <t>Покрытие пола: линолеум  - 3 м2 на всю зону</t>
  </si>
  <si>
    <t>с диагональю не менее 23 дюймов</t>
  </si>
  <si>
    <t>ткань, до 120 кг, подлокотники - нерегулируемые</t>
  </si>
  <si>
    <t>Стол деревянный
Размер стола не менее:
Ширина: 1500 мм
Глубина: 720 мм
Высота: 740 мм</t>
  </si>
  <si>
    <t>Тумба под оргтехнику</t>
  </si>
  <si>
    <t>Размер, мм: 780х550х660 
Материал изготовления ЛДСП</t>
  </si>
  <si>
    <t>Тумба подкатная с замком</t>
  </si>
  <si>
    <t>Размер не менее, мм: 400х450х520
Три выдвижных ящика, верхний ящик должен иметь встроенный замок и комплект из двух ключей.</t>
  </si>
  <si>
    <t>Производственная аптечка разработана с учетом особенностей людей различного возраста, которые могут работать на производстве.</t>
  </si>
  <si>
    <t>ВБ</t>
  </si>
  <si>
    <t>обьем   5 л</t>
  </si>
  <si>
    <r>
      <t xml:space="preserve">Инфраструктурный лист для оснащения  образовательно-производственного центра (кластера)
</t>
    </r>
    <r>
      <rPr>
        <i/>
        <sz val="16"/>
        <rFont val="Times New Roman"/>
        <family val="1"/>
        <charset val="204"/>
      </rPr>
      <t>(Водный транспорт)</t>
    </r>
  </si>
  <si>
    <r>
      <t xml:space="preserve">Субъект Российской Федерации: </t>
    </r>
    <r>
      <rPr>
        <sz val="11"/>
        <rFont val="Times New Roman"/>
        <family val="1"/>
        <charset val="204"/>
      </rPr>
      <t>Хабаровский край</t>
    </r>
  </si>
  <si>
    <r>
      <t xml:space="preserve">Базовая организация кластера: </t>
    </r>
    <r>
      <rPr>
        <sz val="11"/>
        <rFont val="Times New Roman"/>
        <family val="1"/>
        <charset val="204"/>
      </rPr>
      <t>КГБ ПОУ "Хабаровский колледж водного транспорта и промышленности"</t>
    </r>
  </si>
  <si>
    <r>
      <t xml:space="preserve">Адрес базовой образовательной организации: </t>
    </r>
    <r>
      <rPr>
        <sz val="11"/>
        <rFont val="Times New Roman"/>
        <family val="1"/>
        <charset val="204"/>
      </rPr>
      <t>Хабаровск, ул. Ремесленная, д. 8.</t>
    </r>
  </si>
  <si>
    <t>5. Зона под вид работ "Обслуживание судовой электрики" (13 рабочих мест)</t>
  </si>
  <si>
    <t>Площадь зоны: не менее 15 кв.м.</t>
  </si>
  <si>
    <t xml:space="preserve">Освещение: Допустимо верхнее искусственное освещение ( не менее 300 люкс) </t>
  </si>
  <si>
    <t xml:space="preserve">Интернет : Подключение   к беспроводному интернету (с возможностью подключения к проводному интернету) 	</t>
  </si>
  <si>
    <t>Электричество: необходимо подключение к сети 220 Вольт</t>
  </si>
  <si>
    <t>Покрытие пола: линолиум  - 15 м2 на всю зону</t>
  </si>
  <si>
    <t>деревянный, металлический каркас, не менее 1200х400х700</t>
  </si>
  <si>
    <t>Скамья</t>
  </si>
  <si>
    <t>деревянная, металлический каркас, не менее 1200х350х450</t>
  </si>
  <si>
    <t xml:space="preserve"> Деревянный, не менее 1800*1800, или аналог</t>
  </si>
  <si>
    <t>Проектор с экраном</t>
  </si>
  <si>
    <t>не менее 4000лм, 1920х1080</t>
  </si>
  <si>
    <t xml:space="preserve">Доска магнитно-маркерная </t>
  </si>
  <si>
    <t>не менее 90*160см, алюминиевая рамка, полочка</t>
  </si>
  <si>
    <t>Рабочее место учащегося</t>
  </si>
  <si>
    <t>Площадь зоны: не менее 50 кв.м.</t>
  </si>
  <si>
    <t>Электричество: необходимо подключение к сети 220 Вольт, 380 Вольт</t>
  </si>
  <si>
    <t>Покрытие пола: линолиум  - 50 м2 на всю зону</t>
  </si>
  <si>
    <t>Измеритель параметров УЗО</t>
  </si>
  <si>
    <t>измерение тока срабатывания УЗО, в т.ч. в автономном режиме</t>
  </si>
  <si>
    <t xml:space="preserve">шт (на 13 раб.мест) </t>
  </si>
  <si>
    <t>Трехфазные трансформаторы напряжения, комплект</t>
  </si>
  <si>
    <t>Габариты не менее 1300х1550х550 мм </t>
  </si>
  <si>
    <t>Релейноконтакторные схемы управления двигателей постоянного и переменного тока, комплект</t>
  </si>
  <si>
    <t xml:space="preserve">Скамья </t>
  </si>
  <si>
    <t xml:space="preserve">металлическая, не менее 1400*500*700 мм </t>
  </si>
  <si>
    <t>шт (на 13 раб.мест)</t>
  </si>
  <si>
    <t>активная, не менее 100 Вт RMS, не менее 2 каналов</t>
  </si>
  <si>
    <t>Освещение: Допустимо верхнее искусственное освещение ( не менее 300 люкс)</t>
  </si>
  <si>
    <t>Покрытие пола: линолиум  - 3 м2 на всю зону</t>
  </si>
  <si>
    <t>Компьютер</t>
  </si>
  <si>
    <t>Процессор: частота: 3.6 ГГц, интегрированное графическое ядро, диск: 1 TB, память: DDR4, монитор: 1920 х 1080</t>
  </si>
  <si>
    <t xml:space="preserve"> А4, черно-белое</t>
  </si>
  <si>
    <t>Офисный, не менее 1200*600</t>
  </si>
  <si>
    <t>Кресло</t>
  </si>
  <si>
    <t>Офисное, на колесиках, рассчитано на вес не менее 80 кг</t>
  </si>
  <si>
    <t>Для оказания первой помощи</t>
  </si>
  <si>
    <t>Не менее ОУ-3</t>
  </si>
  <si>
    <t>Кулер 19 л (холодная/горячая вода)</t>
  </si>
  <si>
    <t>Под бутылку 19 л</t>
  </si>
  <si>
    <t xml:space="preserve">Настольный </t>
  </si>
  <si>
    <t>Нестерильные</t>
  </si>
  <si>
    <t>6. Зона под вид работ "Ремонт судовой электрики" (13 рабочих мест)</t>
  </si>
  <si>
    <t>Площадь зоны: не менее 12 кв.м.</t>
  </si>
  <si>
    <t>Покрытие пола: линолиум  - 12 м2 на всю зону</t>
  </si>
  <si>
    <t>деревянный, металлический каркас, или аналог</t>
  </si>
  <si>
    <t>деревянная, металлический каркас, или аналог</t>
  </si>
  <si>
    <t>Площадь зоны: не менее 30 кв.м.</t>
  </si>
  <si>
    <t>Покрытие пола: линолиум  - 30 м2 на всю зону</t>
  </si>
  <si>
    <t>Многофункциональный тестер электроустановок</t>
  </si>
  <si>
    <t>испытательное напряжение до 1 кВ</t>
  </si>
  <si>
    <t>Комплект оборудования "Электротехника и основы электроники"</t>
  </si>
  <si>
    <t>220В, габариты не менее 1300х1550х550 мм </t>
  </si>
  <si>
    <t xml:space="preserve">Виртуальный лабораторный комплекс "Электропривод" </t>
  </si>
  <si>
    <t xml:space="preserve">Набор электроинструмента </t>
  </si>
  <si>
    <t>диэлектрический, для выполнения работ по электромонтажу, в т.ч.в соотв. с  ГОСТ 11516-94 (МЭК 900-87)</t>
  </si>
  <si>
    <t xml:space="preserve">шт (на 1 раб.место) </t>
  </si>
  <si>
    <t>Компьютерное оборудование для работы обучающихся</t>
  </si>
  <si>
    <t xml:space="preserve">шт ( на 13 раб.мест) </t>
  </si>
  <si>
    <t xml:space="preserve"> А3, цветное</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</si>
  <si>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</si>
  <si>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</si>
  <si>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</si>
  <si>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</si>
  <si>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</si>
  <si>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15. Зона под вид работ </t>
    </r>
    <r>
      <rPr>
        <i/>
        <sz val="16"/>
        <color theme="0"/>
        <rFont val="Times New Roman"/>
        <family val="1"/>
        <charset val="204"/>
      </rPr>
      <t>Эксплуатация судовых технических средств безопасности операций и
предотвращения загрязнения окружающей среды</t>
    </r>
    <r>
      <rPr>
        <sz val="16"/>
        <color theme="0"/>
        <rFont val="Times New Roman"/>
        <family val="1"/>
        <charset val="204"/>
      </rPr>
      <t xml:space="preserve"> (42 рабочих мест)</t>
    </r>
  </si>
  <si>
    <t>15.1 Рабочая зона Эксплуатация судовых технических средств безопасности операция (автоматика насосов и судовых кранов) и предотвращения загрязнения окружающей среды (18 рабочих мест)</t>
  </si>
  <si>
    <t>Код и наименование профессии или специальности согласно ФГОС СПО</t>
  </si>
  <si>
    <t>26.02.06 Эксплуатация
судового электрооборудования и средств
автоматики</t>
  </si>
  <si>
    <t xml:space="preserve">Требования к обеспечению зоны (коммуникации, площадь, сети и др.): </t>
  </si>
  <si>
    <t xml:space="preserve">Площадь зоны: не менее 38 кв.м. </t>
  </si>
  <si>
    <t>Освещение: Допустимо верхнее освещение: Энергоэффективный потолочный светильник (не менее 300 люкс)</t>
  </si>
  <si>
    <t xml:space="preserve">Интернет : Подключение к проводному интернету </t>
  </si>
  <si>
    <t>Электричество: Подключения к сети 220 В</t>
  </si>
  <si>
    <t>Контур заземления для электропитания и сети слаботочных подключений : требуется</t>
  </si>
  <si>
    <t>Покрытие пола: линолиум - 38,3 м2 на всю зону</t>
  </si>
  <si>
    <t>Подведение/ отведение ГХВС: не требуется</t>
  </si>
  <si>
    <t>Подведение сжатого воздуха: не требуется</t>
  </si>
  <si>
    <t>Лабораторный стенд по электрооборудованию
 и автоматике центробежного насоса</t>
  </si>
  <si>
    <t xml:space="preserve">Состав:
1. Емкость мерная .
2. Емкость технологическая .
3. Насос с электроприводом с частотным управлением.
4. Преобразователь частоты.
5. Ультразвуковой расходомер.
7. Датчик давления.
8. Программируемый логический контроллер.
9. SCADA-система.
11. Лабораторный стол.
13. Комплект силовых кабелей и соединительных проводов.
14. Техническое описание стенда.
</t>
  </si>
  <si>
    <t>Лабораторный стенд по электрооборудованию
 подъемного крана</t>
  </si>
  <si>
    <t xml:space="preserve">состав 
Шкаф управления с установленным оборудованием:
преобразователь частоты,
тормозные резисторы,
измеритель мощности,
датчики тока и напряжения,
комплект коммутационной и защитной аппаратуры,
Физическая модель подъемного крана:
металлический каркас,
набор грузов,
намоточный барабан,
редуктор,
электромагнитная муфта,
асинхронный электродвигатель с короткозамкнутым ротором,
датчик скорости,
комплект датчиков.
Комплект силовых кабелей и соединительных проводов.
</t>
  </si>
  <si>
    <t>Площадь зоны: входит в площадь общей зоны</t>
  </si>
  <si>
    <t xml:space="preserve">Освещение: Допустимо верхнее Энергоэффективный потолочный светильник (не менее 300 люкс) </t>
  </si>
  <si>
    <t>Интернет : Подключение к проводному интернету</t>
  </si>
  <si>
    <t>Электричество: Подключения к сети 220 В и 380 В)</t>
  </si>
  <si>
    <t>Покрытие пола: линолеум - 38,3 м2 на всю зону</t>
  </si>
  <si>
    <t>Подведение сжатого воздуха: не требуется)</t>
  </si>
  <si>
    <t xml:space="preserve">Стол </t>
  </si>
  <si>
    <t>Длина рабочей плоскости не менее 1200 мм; ширина рабочей плоскости не менее 600 мм; высота рабочей плоскости не менее 700 мм.</t>
  </si>
  <si>
    <t>шт. на 2 раб места</t>
  </si>
  <si>
    <t>Стул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</si>
  <si>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Площадь зоны:входит в площадь общей зоны</t>
  </si>
  <si>
    <t>Стол преподавателя</t>
  </si>
  <si>
    <t>Габаритные размеры: ширина не менее 1400 мм, глубина не менее 700мм, высота не менее 750 мм.</t>
  </si>
  <si>
    <t xml:space="preserve">мебель </t>
  </si>
  <si>
    <t>Кресло преподавателя</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</si>
  <si>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</si>
  <si>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t>Антисептики – йод, зеленка, перекись водорода
Жгут для фиксации сосудов при кровотечении
Средства для перевязки – вата (ватные диски, тампоны), бинт стерильный и эластичный, пластырь антисептический для порезов и медицинский для фиксации
Перчатки и маски
Ножницы, пинцет, несколько шприцев различного объема, градусник</t>
  </si>
  <si>
    <t>Объем, не менее 5 л</t>
  </si>
  <si>
    <t>15.2 Рабочая зона  Эксплуатация судовых технических средств безопасности операция (электроприводы судовых технических средств) и предотвращения загрязнения окружающей среды (24 рабочих места)</t>
  </si>
  <si>
    <t>Площадь зоны: не менее 57 кв.м.</t>
  </si>
  <si>
    <t>Покрытие пола: линолиум - 57,4, м2 на всю зону</t>
  </si>
  <si>
    <t>Короткофокусный проектор с креплением</t>
  </si>
  <si>
    <t xml:space="preserve">Разрешение не менее 1024 x 768 
</t>
  </si>
  <si>
    <t>Интерактивная доска</t>
  </si>
  <si>
    <t>Диагональ рабочей поверхности не менее 70«
Количество одновременных касаний не менее 10 касания
Интерфейcы USB
Возможность работы маркером/пальцем/любым удобным предметом</t>
  </si>
  <si>
    <t xml:space="preserve">шт  </t>
  </si>
  <si>
    <t>Лабораторный стенд системы управления асинхронным
 двигателем с короткозамкнутым ротором</t>
  </si>
  <si>
    <t>На лицевой панели планшета размещены изображения типовых схем подключения двигателей, изображения принципов работы и конструкции, а так же установлены разрезы натуральных деталей и функциональных элементов реального асинхронного двигателя с короткозамкнутым ротором.</t>
  </si>
  <si>
    <t>Комплект учебно-лабораторного оборудования схем 
управления двухскоростным асинхронным двигателем 
с короткозамкнутым ротором</t>
  </si>
  <si>
    <t>Состав:
1. Система управления, содержащая: автоматический выключатель трехполюсный (2 шт); световой индикатор фаз; контактор (4 шт); электротепловое реле (2 шт); приставка контактная (4 шт); универсальный блок защиты ; светосигнальный индикатор (5 шт); кнопка управления (5 шт); пакетный переключатель;
2. Двухскоростной асинхронный двигатель с маховиком.
3. Цифровой мультиметр.
4. Комплект силовых кабелей и соединительных проводов.
5. Техническое описание лабораторного стенда.
6. Методические указания к проведению лабораторных работ.</t>
  </si>
  <si>
    <t>Лабораторный стенд релейно-контакторные схемы
 управления двигателя постоянного тока</t>
  </si>
  <si>
    <t>Состав:
1. Моноблок «Релейно-контакторные схемы управления двигателя постоянного тока».
2. Электродвигатель постоянного тока независимого возбуждения с маховиком.
3. Двухканальный цифровой осциллограф.
4. Комплект силовых кабелей и соединительных проводов.
5. Техническое описание лабораторного стенда.
6. Методические указания к проведению лабораторных работ.</t>
  </si>
  <si>
    <t>Лабораторный стенд основ электропривода</t>
  </si>
  <si>
    <t>Состав:
1. Модули: питание стенда; питание; измерительный; добавочные сопротивления; регуляторы; тиристорный преобразователь; преобразователь частоты; силовой.
2. Электромашинный агрегат (машина постоянного тока, асинхронный двигатель с короткозамкнутым ротором, энкодер).
3. Лабораторный стол.
4. Тумбочка-подставка.
5. Комплект силовых кабелей и соединительных проводов.
6. Техническое описание лабораторного стенда.
7. Методические указания к проведению лабораторных работ.</t>
  </si>
  <si>
    <t>Лабораторный стенд конструкции электрических 
машин и аппаратов</t>
  </si>
  <si>
    <t>Состав:
1. Разрез двигателя постоянного тока независимого возбуждения.
2. Разрез асинхронного двигателя с коротокозамкнутым ротором.
3. Разрез асинхронного двигателя с фазным ротором.
4. Трехфазный трансформатор напряжения в разборе.
5. Разрез трехфазного контактора.
6. Разрез трехфазного автоматического выключателя.
7. Разрез однофазного диффкерициального автоматического выключателя.
8. Лабораторный стол.
9. Техническое описание лабораторного стенда.</t>
  </si>
  <si>
    <t>Комплект учебно-лабораторного оборудования для 
проведения лабораторных работы для изучения 
однофазного трансформатора, двигателя и генератора 
постоянного тока, асинхронного двигателя</t>
  </si>
  <si>
    <t>Состав:
1. Моноблок, содержащий: источники питания; цифровые измерители тока и напряжения; цифровой измеритель мощности; цифровой индикатор скорости вращения вала электромашинного агрегата; преобразователь частоты для управления асинхронным двигателем; добавочные сопротивления; элементы управления; мнемосхемы для изучения однофазного трансформатора, асинхронного двигателя, машины постоянного тока.
2. Электромашинный агрегат, содержащий: электрическую машину постоянного тока, асинхронный двигатель, оптический датчик скорости вращения вала.
3. Комплект силовых кабелей и соединительных проводов.</t>
  </si>
  <si>
    <t>Комплект учебно-лабораторного оборудования для 
изучения конструкции и принципов работы электрических
 двигателей</t>
  </si>
  <si>
    <t>Состав:
1. Модули: питание стенда; питание; добавочные сопротивления; силовой; автотрансформатор; измерительный.
2. Электромашинный агрегат (машина постоянного тока, машина переменного тока, датчик скорости).
3. Каркас.
4. Комплект силовых кабелей и соединительных проводов.</t>
  </si>
  <si>
    <t>Лабораторный стенд для проведения 
лабораторно-практических работ по разделу трехфазный 
асинхронный двигатель.</t>
  </si>
  <si>
    <t>На лицевой панели планшета размещены изображения типовых схем подключения двигателей, изображения принципов работы и конструкции, а так же установлены разрезы натуральных деталей и функциональных элементов реального асинхронного двигателя с фазным ротором.
2.МОДУЛЬ имитации работы и ввода неисправностей «Асинхронный двигатель с фазным ротором» — блок, со встроенной платой на безе микроконтроллера, который благодаря светодиодам наглядно визуализирует принцип работы асинхронного двигателя с фазным ротором.</t>
  </si>
  <si>
    <t>Комплект учебно-лабораторного оборудования для выполнения лабораторных работ для изучения методов измерения различных параметров электрических цепей.</t>
  </si>
  <si>
    <t>Состав:
Модуль «Модуль питания»
Модуль «Автотрансформатор»
Модуль «Трансформатор тока и напряжения. Электромеханические измерительные приборы»
Модуль «Схема моста измерительного. Схема потенциометра постоянного тока»
Мультиметр
Комплект минимодулей
Магазин сопротивлений
Каркас 1×4
Комплект соединительных проводников и кабеле</t>
  </si>
  <si>
    <t>Клещи токовые (токоизмерительные)</t>
  </si>
  <si>
    <t>Измерение переменного напряжения
Измерение постоянного напряжения
Измерение силы переменного тока
Измерение емкости конденсаторов
Измерение сопротивления
Измерение температуры
Измерение работоспособности диодов и транзисторов
Выявление повреждения проводки и соединения</t>
  </si>
  <si>
    <t>Мультиметр цифровой</t>
  </si>
  <si>
    <t>мультиметр цифровой должен выявлять повреждения проводки и соединения, измерение переменного напряжения, измерение постоянного напряжения, измерение работоспособности диодов и транзисторов, измерение силы постоянного тока, измерение сопротивления</t>
  </si>
  <si>
    <t>Лазерный фототахометр</t>
  </si>
  <si>
    <t>Погрешность — ±0,05%
Дальность бесконтактного измерения — 50...500 мм
Диапазон бесконтактного измерения — 2...99999 об/мин</t>
  </si>
  <si>
    <t>Индикатор чередования фаз в 3-фазных цепях ACV и направления вращения 3-фазных двигателей</t>
  </si>
  <si>
    <t>Номинальное напряжение определения фазы: 120 В ~ 400 В
Рабочая частота: 2 Гц ~ 400 Гц
Потребляемый ток: ≤20 мА
Функциональные возможности:
Световая индикация чередования фаз</t>
  </si>
  <si>
    <t>Длина рабочей плоскости не менее 1000 мм; ширина рабочей плоскости не менее 600 мм; высота рабочей плоскости не менее 700 мм.</t>
  </si>
  <si>
    <t>Покрытие пола: линолеум - 57,4 м2 на всю зону</t>
  </si>
  <si>
    <t>Автоматизированное рабочее место преподавателя</t>
  </si>
  <si>
    <t>процессор 
Техпроцесс: не более 10 нм; 
- Частота шины CPU: не менее 16 GT/s; 
- Частота работы процессора: не менее 3,3 ГГц и не менее 4,3 ГГц в режиме, когда нагружено одно ядро; 
- Количество ядер: не менее 4.
оперативная память не менее 16 Гб;
жесткий диск не менее 512 Гб;
мышь оптическая;
сетевая карта;
ЖК (жидкокристаллический) экран
диагональю не менее 24«.</t>
  </si>
  <si>
    <t>Поддерживаемые возможности МФУ: печать, копирование, сканирование.
Тип: Лазерный
Поддерживаемые форматы печатных носителей: А4, А5, А6, В5</t>
  </si>
  <si>
    <r>
      <t xml:space="preserve">16. Зона под вид работ </t>
    </r>
    <r>
      <rPr>
        <i/>
        <sz val="16"/>
        <color theme="0"/>
        <rFont val="Times New Roman"/>
        <family val="1"/>
        <charset val="204"/>
      </rPr>
      <t xml:space="preserve">Техническая эксплуатация судового электрооборудования и
средств автоматики </t>
    </r>
    <r>
      <rPr>
        <sz val="16"/>
        <color theme="0"/>
        <rFont val="Times New Roman"/>
        <family val="1"/>
        <charset val="204"/>
      </rPr>
      <t xml:space="preserve"> (24 рабочих мест)</t>
    </r>
  </si>
  <si>
    <t xml:space="preserve">Площадь зоны: не менее 55,5 кв.м. </t>
  </si>
  <si>
    <t>Покрытие пола: линолиум - 55,5 м2 на всю зону</t>
  </si>
  <si>
    <t>Диагональ рабочей поверхности не менее 70 дюймов
Количество одновременных касаний не менее 10 касаний
Интерфейcы USB
Возможность работы маркером/пальцем/любым удобным предметом</t>
  </si>
  <si>
    <t>Лабораторный стенд технических средств автоматики, исследования работы регуляторов и автоматизации технических процессов</t>
  </si>
  <si>
    <t>Технические средства автоматики
Определение статических и динамических характеристик датчика температуры систем автоматизации
Определение статических и динамических характеристик датчика влажности систем автоматизации
Определение статических и динамических характеристик датчика освещенности систем автоматизации
Определение статических и динамических характеристик датчика уровня систем автоматизации
Определение статических и динамических характеристик датчика давления систем автоматизации.
Определение статических и динамических характеристик датчика расхода систем автоматизации
Определение статических и динамических характеристик датчика расхода систем автоматизации
Исследование работы регуляторов
Лабораторные работы по теории автоматического управления</t>
  </si>
  <si>
    <t>Лабораторный стенд основ электрических измерений и цифровой измерительной техники цифровым осциллографом</t>
  </si>
  <si>
    <t>Состав:
1. Модули: питания; мультиметров; измерительный; функционального генератора; «наборное поле»; резисторов; «измерители параметров энергии»; «автотрансформатор»; нагрузки; измерения электрических величин.
2. Моноблок «Основы цифровой измерительной техники».
2. Комплект лабораторных минимодулей.
3. Лабораторный стол
4. Магазин сопротивлений.
5. Комплект силовых кабелей и соединительных проводов.</t>
  </si>
  <si>
    <t>Учебный стенд диагностики и изучение работы персонального компьютера</t>
  </si>
  <si>
    <t>В состав стенда входит:
1. Модуль изучения блока питания компьютера с контрольными точкам - для изучения выпрямителя, cтабилизатора выходных напряжений на +5V, +3,3V, +12V, -12V; блока ключей, блока силового трансформатора.
2. Модуль изучения материнской платы компьютера с контрольными точками.
3. Модуль изучения жесткого диска с контрольными точками.
4. Модуль изучения видеокарты с контрольными точкам, который представляет собой схематичное изображение видеокарты с помощью цветной термопечати и с возможностью моделирования неисправностей.</t>
  </si>
  <si>
    <t xml:space="preserve">Стенд обучения проектирования, эксплуатации и обслуживания
 холодильной установки </t>
  </si>
  <si>
    <t>Действующая модель однокамерного холодильника с размещенными на вертикальной панели узлами холодильного агрегата и приборами для измерения температуры, давления, тока, напряжения, расхода электроэнергии. Вывод параметров на ПЭВМ. Возможно введение неисправностей.</t>
  </si>
  <si>
    <t>Учебный стенд по холодильным машинам с системой автоматического управления и измерения</t>
  </si>
  <si>
    <t>Лабораторный стол с металлической надставкой
Пульт автоматизации и управления 
Компрессор 
Конденсатор змеевикового типа 
Испаритель змеевикового типа с водяным охлаждением 
Ресивер 
Отделитель жидкости 
Термостат 
Фильтр-осушитель
ТРВ – терморегулирующий вентиль 
Манометр высокого давления 
Мановакуумметр низкого давления 
Смотровое стекло 
Капиллярная трубка для работы в нормальных условиях 
Капиллярная трубка для работы с частичной закупоркой 
Клапан ручной 
Датчик высокого давления 
Датчик низкого давления
Блок моделирования электрических неисправностей</t>
  </si>
  <si>
    <t>Установка по электромонтажу и наладке автоматического
 управления холодильной установки</t>
  </si>
  <si>
    <t>Лабораторный стол с металлической надставкой 
Пульт автоматизации и управления 
Компрессор 
Реле низкоко давления 
Реле высокого давления 
Реле температуры (термостат) 
Монтажные колодки 
Комплект электротехнических модулей 
Многоканальная плата автоматического сбора данных и программного управления экспериментом, подключаемая к компьютеру</t>
  </si>
  <si>
    <t>Площадь зоны: входит в общую зону</t>
  </si>
  <si>
    <t>Покрытие пола: линолеум - 95,7 м2 на всю зону</t>
  </si>
  <si>
    <t>шт. на 2 раб. места</t>
  </si>
  <si>
    <t xml:space="preserve">Стул </t>
  </si>
  <si>
    <t>Стул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</si>
  <si>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процессор 
Техпроцесс: не более 10 нм; 
- Частота шины CPU: не менее 16 GT/s; 
- Частота работы процессора: не менее 3,3 ГГц и не менее 4,3 ГГц в режиме, когда нагружено одно ядро; 
- Количество ядер: не менее 4.
оперативная память не менее 16 Гб;
жесткий диск не менее 512 Гб;
мышь оптическая;
сетевая карта;
ЖК (жидкокристаллический) экран
диагональю не менее 24'.</t>
  </si>
  <si>
    <t xml:space="preserve"> МФУ</t>
  </si>
  <si>
    <t>Маски медицинские одноразовые</t>
  </si>
  <si>
    <t>Кресло офисное</t>
  </si>
  <si>
    <t>Операционная система</t>
  </si>
  <si>
    <t>интергированная среда разработки</t>
  </si>
  <si>
    <t>Виртуальный лабораторный комплекс "Электропривод"</t>
  </si>
  <si>
    <t>Набор электроинструмента</t>
  </si>
  <si>
    <t>Коммутатор</t>
  </si>
  <si>
    <t>Шкаф коммутационный</t>
  </si>
  <si>
    <t>Патч-панель</t>
  </si>
  <si>
    <t>Короткофокусный проектор</t>
  </si>
  <si>
    <t>Медиакомплекс 2</t>
  </si>
  <si>
    <t>МФУ (принтер, сканер,копир)</t>
  </si>
  <si>
    <t>Лабораторный стенд по электрооборудованию и автоматике центробежного насоса</t>
  </si>
  <si>
    <t>Лабораторный стенд по электрооборудованию подъемного крана</t>
  </si>
  <si>
    <t>Лабораторный стенд системы управления асинхронным двигателем с короткозамкнутым ротором</t>
  </si>
  <si>
    <t>Комплект учебно-лабораторного оборудования схем управления двухскоростным асинхронным двигателем с короткозамкнутым ротором</t>
  </si>
  <si>
    <t>Лабораторный стенд релейно-контакторные схемы управления двигателя постоянного тока</t>
  </si>
  <si>
    <t>Лабораторный стенд конструкции электрических машин и аппаратов</t>
  </si>
  <si>
    <t>Комплект учебно-лабораторного оборудования для проведения лабораторных работы для изучения однофазного трансформатора, двигателя и генератора постоянного тока, асинхронного двигателя</t>
  </si>
  <si>
    <t>Комплект учебно-лабораторного оборудования для изучения конструкции и принципов работы электрических двигателей</t>
  </si>
  <si>
    <t>Лабораторный стенд для проведения лабораторно-практических работ по разделу трехфазный асинхронный двигатель.</t>
  </si>
  <si>
    <t>Стенд обучения проектирования, эксплуатации и обслуживания холодильной установки</t>
  </si>
  <si>
    <t>Установка по электромонтажу и наладке автоматического управления холодильной установки</t>
  </si>
  <si>
    <t>Лабораторный стенд «Теоретические основы электротехники»</t>
  </si>
  <si>
    <t>Лабораторный стенд Светотехника - источники света и светильники, эффективность и энергосбережение. Исполнение стендовое ручное</t>
  </si>
  <si>
    <t>Программное обеспечение для создания диаграмм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</si>
</sst>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1"/>
      <color theme="0"/>
      <name val="Times New Roman"/>
      <family val="1"/>
      <charset val="204"/>
    </font>
    <font>
      <i/>
      <sz val="11"/>
      <color theme="0"/>
      <name val="Times New Roman"/>
      <family val="1"/>
      <charset val="204"/>
    </font>
    <font>
      <sz val="11"/>
      <color rgb="FF333333"/>
      <name val="Times New Roman"/>
      <family val="1"/>
      <charset val="204"/>
    </font>
    <font>
      <sz val="11"/>
      <color indexed="64"/>
      <name val="Times New Roman"/>
      <family val="1"/>
      <charset val="204"/>
    </font>
    <font>
      <sz val="16"/>
      <name val="Times New Roman"/>
      <family val="1"/>
      <charset val="204"/>
    </font>
    <font>
      <i/>
      <sz val="16"/>
      <name val="Times New Roman"/>
      <family val="1"/>
      <charset val="204"/>
    </font>
    <font>
      <sz val="18"/>
      <color theme="0"/>
      <name val="Liberation Serif"/>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0"/>
      <name val="Times New Roman"/>
      <family val="1"/>
      <charset val="204"/>
    </font>
    <font>
      <sz val="12"/>
      <color indexed="64"/>
      <name val="Times New Roman"/>
      <family val="1"/>
      <charset val="204"/>
    </font>
    <font>
      <sz val="12"/>
      <color rgb="FF333333"/>
      <name val="Times New Roman"/>
      <family val="1"/>
      <charset val="204"/>
    </font>
    <font>
      <b/>
      <sz val="11"/>
      <color theme="0"/>
      <name val="Times New Roman"/>
      <family val="1"/>
      <charset val="204"/>
    </font>
  </fonts>
  <fills count="2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3" tint="0.79992065187536243"/>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theme="2" tint="-0.249977111117893"/>
      </patternFill>
    </fill>
    <fill>
      <patternFill patternType="solid">
        <fgColor theme="0"/>
        <bgColor rgb="FF92D050"/>
      </patternFill>
    </fill>
    <fill>
      <patternFill patternType="solid">
        <fgColor theme="2" tint="-0.249977111117893"/>
        <bgColor indexed="64"/>
      </patternFill>
    </fill>
    <fill>
      <patternFill patternType="solid">
        <fgColor theme="0"/>
        <bgColor rgb="FF000000"/>
      </patternFill>
    </fill>
    <fill>
      <patternFill patternType="solid">
        <fgColor rgb="FFFFFFFF"/>
        <bgColor rgb="FF000000"/>
      </patternFill>
    </fill>
    <fill>
      <patternFill patternType="solid">
        <fgColor rgb="FF92D050"/>
        <bgColor indexed="64"/>
      </patternFill>
    </fill>
    <fill>
      <patternFill patternType="solid">
        <fgColor rgb="FF92D050"/>
        <bgColor rgb="FF000000"/>
      </patternFill>
    </fill>
    <fill>
      <patternFill patternType="solid">
        <fgColor theme="4"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40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2" borderId="16" xfId="0" applyFont="1" applyFill="1" applyBorder="1" applyAlignment="1">
      <alignment horizontal="center" vertical="center"/>
    </xf>
    <xf numFmtId="0" fontId="0" fillId="11" borderId="8" xfId="0" applyFill="1" applyBorder="1" applyAlignment="1">
      <alignment horizontal="center" vertical="center" wrapText="1"/>
    </xf>
    <xf numFmtId="0" fontId="0" fillId="12" borderId="8" xfId="0" applyFill="1" applyBorder="1" applyAlignment="1">
      <alignment horizontal="center" vertical="center"/>
    </xf>
    <xf numFmtId="0" fontId="29" fillId="13" borderId="8" xfId="0" applyFont="1" applyFill="1" applyBorder="1" applyAlignment="1">
      <alignment vertical="center" wrapText="1"/>
    </xf>
    <xf numFmtId="0" fontId="0" fillId="13" borderId="8" xfId="0" applyFill="1" applyBorder="1" applyAlignment="1">
      <alignment horizontal="left" vertical="center" wrapText="1"/>
    </xf>
    <xf numFmtId="0" fontId="29" fillId="0" borderId="8" xfId="0" applyFont="1" applyBorder="1" applyAlignment="1">
      <alignment horizontal="left" vertical="center" wrapText="1"/>
    </xf>
    <xf numFmtId="0" fontId="0" fillId="14" borderId="8" xfId="0" applyFill="1" applyBorder="1" applyAlignment="1">
      <alignment horizontal="center" vertical="center"/>
    </xf>
    <xf numFmtId="0" fontId="29" fillId="15" borderId="8" xfId="0" applyFont="1" applyFill="1" applyBorder="1" applyAlignment="1">
      <alignment vertical="center" wrapText="1"/>
    </xf>
    <xf numFmtId="0" fontId="0" fillId="15" borderId="8" xfId="0" applyFill="1" applyBorder="1" applyAlignment="1">
      <alignment horizontal="left" vertical="center" wrapText="1"/>
    </xf>
    <xf numFmtId="0" fontId="0" fillId="16" borderId="8" xfId="0" applyFill="1" applyBorder="1" applyAlignment="1">
      <alignment horizontal="center" vertical="center"/>
    </xf>
    <xf numFmtId="0" fontId="12" fillId="16" borderId="10"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29" fillId="16" borderId="8" xfId="0" applyFont="1" applyFill="1" applyBorder="1" applyAlignment="1">
      <alignment horizontal="left" vertical="center" wrapText="1"/>
    </xf>
    <xf numFmtId="0" fontId="4" fillId="0" borderId="8" xfId="0" applyFont="1" applyBorder="1" applyAlignment="1">
      <alignment horizontal="left" wrapText="1"/>
    </xf>
    <xf numFmtId="0" fontId="4" fillId="0" borderId="8" xfId="0" applyFont="1" applyBorder="1" applyAlignment="1">
      <alignment horizontal="center" wrapText="1"/>
    </xf>
    <xf numFmtId="0" fontId="2" fillId="0" borderId="8" xfId="0" applyFont="1" applyBorder="1" applyAlignment="1">
      <alignment horizontal="center" vertical="center" wrapText="1"/>
    </xf>
    <xf numFmtId="0" fontId="4" fillId="2" borderId="8" xfId="0" applyFont="1" applyFill="1" applyBorder="1" applyAlignment="1" applyProtection="1">
      <alignment horizontal="left"/>
      <protection locked="0"/>
    </xf>
    <xf numFmtId="0" fontId="2" fillId="0" borderId="8" xfId="0" applyFont="1" applyBorder="1" applyAlignment="1">
      <alignment vertical="center" wrapText="1"/>
    </xf>
    <xf numFmtId="0" fontId="4" fillId="2" borderId="8" xfId="0" applyFont="1" applyFill="1" applyBorder="1" applyAlignment="1" applyProtection="1">
      <alignment vertical="center" wrapText="1"/>
      <protection locked="0"/>
    </xf>
    <xf numFmtId="0" fontId="2" fillId="2" borderId="8" xfId="0" applyFont="1" applyFill="1" applyBorder="1" applyAlignment="1">
      <alignment horizontal="center" vertical="center" wrapText="1"/>
    </xf>
    <xf numFmtId="0" fontId="2" fillId="2" borderId="8" xfId="0" applyFont="1" applyFill="1" applyBorder="1" applyAlignment="1">
      <alignment horizontal="center" wrapText="1"/>
    </xf>
    <xf numFmtId="0" fontId="4" fillId="20" borderId="8" xfId="0" applyFont="1" applyFill="1" applyBorder="1" applyAlignment="1">
      <alignment horizontal="center" vertical="center" wrapText="1"/>
    </xf>
    <xf numFmtId="0" fontId="2" fillId="0" borderId="8" xfId="0" applyFont="1" applyBorder="1" applyAlignment="1">
      <alignment wrapText="1"/>
    </xf>
    <xf numFmtId="0" fontId="33" fillId="2" borderId="8" xfId="0" applyFont="1" applyFill="1" applyBorder="1" applyAlignment="1">
      <alignment wrapText="1"/>
    </xf>
    <xf numFmtId="0" fontId="4" fillId="2" borderId="8" xfId="0" applyFont="1" applyFill="1" applyBorder="1" applyAlignment="1">
      <alignment wrapText="1"/>
    </xf>
    <xf numFmtId="0" fontId="4" fillId="2" borderId="8" xfId="0" applyFont="1" applyFill="1" applyBorder="1" applyAlignment="1" applyProtection="1">
      <alignment wrapText="1"/>
      <protection locked="0"/>
    </xf>
    <xf numFmtId="0" fontId="4" fillId="20" borderId="8" xfId="0" applyFont="1" applyFill="1" applyBorder="1" applyAlignment="1" applyProtection="1">
      <alignment horizontal="center" wrapText="1"/>
      <protection locked="0"/>
    </xf>
    <xf numFmtId="0" fontId="4" fillId="2" borderId="8" xfId="0" applyFont="1" applyFill="1" applyBorder="1" applyAlignment="1" applyProtection="1">
      <alignment horizontal="center"/>
      <protection locked="0"/>
    </xf>
    <xf numFmtId="0" fontId="2" fillId="20" borderId="8" xfId="0" applyFont="1" applyFill="1" applyBorder="1" applyAlignment="1">
      <alignment horizontal="center" vertical="center"/>
    </xf>
    <xf numFmtId="0" fontId="2" fillId="2" borderId="8" xfId="0" applyFont="1" applyFill="1" applyBorder="1"/>
    <xf numFmtId="0" fontId="2" fillId="2" borderId="8" xfId="0" applyFont="1" applyFill="1" applyBorder="1" applyAlignment="1">
      <alignment horizontal="center" vertical="center"/>
    </xf>
    <xf numFmtId="0" fontId="2" fillId="2" borderId="8" xfId="0" applyFont="1" applyFill="1" applyBorder="1" applyAlignment="1">
      <alignment horizontal="center"/>
    </xf>
    <xf numFmtId="0" fontId="4" fillId="2" borderId="8" xfId="0" applyFont="1" applyFill="1" applyBorder="1" applyAlignment="1">
      <alignment vertical="center" wrapText="1"/>
    </xf>
    <xf numFmtId="0" fontId="4" fillId="20" borderId="30" xfId="0" applyFont="1" applyFill="1" applyBorder="1" applyAlignment="1" applyProtection="1">
      <alignment vertical="center" wrapText="1"/>
      <protection locked="0"/>
    </xf>
    <xf numFmtId="0" fontId="4" fillId="20" borderId="8" xfId="0" applyFont="1" applyFill="1" applyBorder="1" applyAlignment="1" applyProtection="1">
      <alignment horizontal="center"/>
      <protection locked="0"/>
    </xf>
    <xf numFmtId="0" fontId="4" fillId="2" borderId="30" xfId="0" applyFont="1" applyFill="1" applyBorder="1" applyAlignment="1" applyProtection="1">
      <alignment vertical="center" wrapText="1"/>
      <protection locked="0"/>
    </xf>
    <xf numFmtId="0" fontId="2" fillId="2" borderId="8" xfId="0" applyFont="1" applyFill="1" applyBorder="1" applyAlignment="1">
      <alignment vertical="center"/>
    </xf>
    <xf numFmtId="0" fontId="14" fillId="2" borderId="8" xfId="0" applyFont="1" applyFill="1" applyBorder="1" applyAlignment="1">
      <alignment horizontal="left" vertical="center" wrapText="1"/>
    </xf>
    <xf numFmtId="0" fontId="4" fillId="2" borderId="8" xfId="0" applyFont="1" applyFill="1" applyBorder="1" applyAlignment="1" applyProtection="1">
      <alignment horizontal="left" vertical="center" wrapText="1"/>
      <protection locked="0"/>
    </xf>
    <xf numFmtId="0" fontId="24" fillId="2" borderId="10" xfId="0" applyFont="1" applyFill="1" applyBorder="1" applyAlignment="1">
      <alignment horizontal="justify" vertical="center" wrapText="1"/>
    </xf>
    <xf numFmtId="0" fontId="24" fillId="2" borderId="3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2" borderId="10" xfId="0" applyFont="1" applyFill="1" applyBorder="1" applyAlignment="1">
      <alignment vertical="center" wrapText="1"/>
    </xf>
    <xf numFmtId="0" fontId="4" fillId="2" borderId="31" xfId="0" applyFont="1" applyFill="1" applyBorder="1" applyAlignment="1">
      <alignment wrapText="1"/>
    </xf>
    <xf numFmtId="0" fontId="4" fillId="2" borderId="3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wrapText="1"/>
    </xf>
    <xf numFmtId="0" fontId="4" fillId="2" borderId="8" xfId="0" applyFont="1" applyFill="1" applyBorder="1" applyAlignment="1">
      <alignment horizontal="center" wrapText="1"/>
    </xf>
    <xf numFmtId="0" fontId="4" fillId="20" borderId="8" xfId="0" applyFont="1" applyFill="1" applyBorder="1" applyAlignment="1">
      <alignment wrapText="1"/>
    </xf>
    <xf numFmtId="0" fontId="4" fillId="20" borderId="8" xfId="0" applyFont="1" applyFill="1" applyBorder="1" applyAlignment="1">
      <alignment horizontal="center" wrapText="1"/>
    </xf>
    <xf numFmtId="0" fontId="4" fillId="0" borderId="8" xfId="0" applyFont="1" applyBorder="1" applyAlignment="1">
      <alignment horizontal="center" vertical="center" wrapText="1"/>
    </xf>
    <xf numFmtId="0" fontId="4" fillId="2" borderId="32" xfId="0" applyFont="1" applyFill="1" applyBorder="1" applyAlignment="1">
      <alignment wrapText="1"/>
    </xf>
    <xf numFmtId="0" fontId="4" fillId="2" borderId="4" xfId="0" applyFont="1" applyFill="1" applyBorder="1" applyAlignment="1">
      <alignment vertical="center" wrapText="1"/>
    </xf>
    <xf numFmtId="0" fontId="4" fillId="2" borderId="33" xfId="0" applyFont="1" applyFill="1" applyBorder="1" applyAlignment="1">
      <alignment wrapText="1"/>
    </xf>
    <xf numFmtId="0" fontId="2" fillId="2" borderId="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0" borderId="8"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0" fontId="4" fillId="20" borderId="8" xfId="0" applyFont="1" applyFill="1" applyBorder="1" applyAlignment="1" applyProtection="1">
      <alignment vertical="center" wrapText="1"/>
      <protection locked="0"/>
    </xf>
    <xf numFmtId="0" fontId="4" fillId="2" borderId="8" xfId="0" applyFont="1" applyFill="1" applyBorder="1" applyAlignment="1" applyProtection="1">
      <alignment horizontal="center" vertical="center" wrapText="1"/>
      <protection locked="0"/>
    </xf>
    <xf numFmtId="0" fontId="2" fillId="0" borderId="8" xfId="0" applyFont="1" applyBorder="1" applyAlignment="1">
      <alignment horizontal="left" wrapText="1"/>
    </xf>
    <xf numFmtId="0" fontId="2" fillId="0" borderId="8" xfId="0" applyFont="1" applyBorder="1" applyAlignment="1">
      <alignment horizontal="center" wrapText="1"/>
    </xf>
    <xf numFmtId="0" fontId="4" fillId="0" borderId="8" xfId="0" applyFont="1" applyBorder="1" applyAlignment="1">
      <alignment horizontal="left"/>
    </xf>
    <xf numFmtId="0" fontId="4" fillId="0" borderId="8" xfId="0" applyFont="1" applyBorder="1" applyAlignment="1">
      <alignment wrapText="1"/>
    </xf>
    <xf numFmtId="0" fontId="4" fillId="0" borderId="8" xfId="0" applyFont="1" applyBorder="1" applyAlignment="1" applyProtection="1">
      <alignment horizontal="center"/>
      <protection locked="0"/>
    </xf>
    <xf numFmtId="0" fontId="4" fillId="2" borderId="8" xfId="0" applyFont="1" applyFill="1" applyBorder="1" applyAlignment="1">
      <alignment horizontal="center"/>
    </xf>
    <xf numFmtId="0" fontId="2" fillId="0" borderId="8" xfId="0" applyFont="1" applyBorder="1"/>
    <xf numFmtId="0" fontId="4" fillId="0" borderId="8" xfId="0" applyFont="1" applyBorder="1"/>
    <xf numFmtId="0" fontId="4" fillId="0" borderId="8" xfId="0" applyFont="1" applyBorder="1" applyAlignment="1">
      <alignment horizontal="center"/>
    </xf>
    <xf numFmtId="0" fontId="4" fillId="2" borderId="8" xfId="0" applyFont="1" applyFill="1" applyBorder="1" applyAlignment="1">
      <alignment horizontal="left"/>
    </xf>
    <xf numFmtId="0" fontId="4" fillId="2" borderId="10" xfId="0" applyFont="1" applyFill="1" applyBorder="1"/>
    <xf numFmtId="0" fontId="4" fillId="2" borderId="26" xfId="0" applyFont="1" applyFill="1" applyBorder="1" applyAlignment="1">
      <alignment wrapText="1"/>
    </xf>
    <xf numFmtId="0" fontId="4" fillId="2" borderId="4" xfId="0" applyFont="1" applyFill="1" applyBorder="1" applyAlignment="1" applyProtection="1">
      <alignment horizontal="left"/>
      <protection locked="0"/>
    </xf>
    <xf numFmtId="0" fontId="2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wrapText="1"/>
    </xf>
    <xf numFmtId="0" fontId="4" fillId="2" borderId="32" xfId="0" applyFont="1" applyFill="1" applyBorder="1" applyAlignment="1" applyProtection="1">
      <alignment vertical="center" wrapText="1"/>
      <protection locked="0"/>
    </xf>
    <xf numFmtId="0" fontId="4" fillId="2" borderId="31"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15" fillId="19" borderId="5" xfId="0" applyFont="1" applyFill="1" applyBorder="1" applyAlignment="1">
      <alignment horizontal="center" vertical="center"/>
    </xf>
    <xf numFmtId="0" fontId="15" fillId="19" borderId="0" xfId="0" applyFont="1" applyFill="1" applyAlignment="1">
      <alignment horizontal="center"/>
    </xf>
    <xf numFmtId="0" fontId="34" fillId="0" borderId="8" xfId="0" applyFont="1" applyBorder="1" applyAlignment="1">
      <alignment wrapText="1"/>
    </xf>
    <xf numFmtId="0" fontId="4" fillId="0" borderId="8" xfId="5" applyFont="1" applyBorder="1"/>
    <xf numFmtId="0" fontId="4" fillId="2" borderId="3"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2" borderId="8" xfId="0" applyFont="1" applyFill="1" applyBorder="1" applyAlignment="1">
      <alignment horizontal="left" vertical="center" wrapText="1"/>
    </xf>
    <xf numFmtId="0" fontId="4" fillId="22" borderId="8" xfId="0" applyFont="1" applyFill="1" applyBorder="1" applyAlignment="1">
      <alignment horizontal="center" vertical="center" wrapText="1"/>
    </xf>
    <xf numFmtId="0" fontId="4" fillId="22" borderId="3" xfId="0" applyFont="1" applyFill="1" applyBorder="1" applyAlignment="1">
      <alignment horizontal="left" vertical="center" wrapText="1"/>
    </xf>
    <xf numFmtId="0" fontId="4" fillId="2" borderId="3" xfId="0" applyFont="1" applyFill="1" applyBorder="1" applyAlignment="1">
      <alignment vertical="center" wrapText="1"/>
    </xf>
    <xf numFmtId="0" fontId="4" fillId="22" borderId="8" xfId="0" applyFont="1" applyFill="1" applyBorder="1" applyAlignment="1">
      <alignment wrapText="1"/>
    </xf>
    <xf numFmtId="0" fontId="4" fillId="2" borderId="16" xfId="0" applyFont="1" applyFill="1" applyBorder="1" applyAlignment="1" applyProtection="1">
      <alignment horizontal="center" vertical="center"/>
      <protection locked="0"/>
    </xf>
    <xf numFmtId="0" fontId="4" fillId="23" borderId="3" xfId="0" applyFont="1" applyFill="1" applyBorder="1" applyAlignment="1">
      <alignment horizontal="center" vertical="center" wrapText="1"/>
    </xf>
    <xf numFmtId="0" fontId="4" fillId="22" borderId="8" xfId="0" applyFont="1" applyFill="1" applyBorder="1"/>
    <xf numFmtId="0" fontId="4" fillId="2" borderId="8" xfId="0" applyFont="1" applyFill="1" applyBorder="1"/>
    <xf numFmtId="0" fontId="4" fillId="2" borderId="12" xfId="0" applyFont="1" applyFill="1" applyBorder="1" applyAlignment="1">
      <alignment horizontal="center" vertical="center" wrapText="1"/>
    </xf>
    <xf numFmtId="0" fontId="4" fillId="22" borderId="8" xfId="0" applyFont="1" applyFill="1" applyBorder="1" applyAlignment="1">
      <alignment vertical="center"/>
    </xf>
    <xf numFmtId="0" fontId="4" fillId="2" borderId="18" xfId="0" applyFont="1" applyFill="1" applyBorder="1" applyAlignment="1">
      <alignment horizontal="center" vertical="center" wrapText="1"/>
    </xf>
    <xf numFmtId="0" fontId="4" fillId="24" borderId="12" xfId="0" applyFont="1" applyFill="1" applyBorder="1" applyAlignment="1">
      <alignment horizontal="center" vertical="center" wrapText="1"/>
    </xf>
    <xf numFmtId="0" fontId="4" fillId="25" borderId="8" xfId="0" applyFont="1" applyFill="1" applyBorder="1" applyAlignment="1">
      <alignment horizontal="left" vertical="center" wrapText="1"/>
    </xf>
    <xf numFmtId="0" fontId="4" fillId="25" borderId="16" xfId="0" applyFont="1" applyFill="1" applyBorder="1" applyAlignment="1">
      <alignment horizontal="center" vertical="center" wrapText="1"/>
    </xf>
    <xf numFmtId="0" fontId="4" fillId="25" borderId="16" xfId="0" applyFont="1" applyFill="1" applyBorder="1" applyAlignment="1" applyProtection="1">
      <alignment horizontal="center" vertical="center"/>
      <protection locked="0"/>
    </xf>
    <xf numFmtId="0" fontId="4" fillId="25" borderId="16" xfId="0" applyFont="1" applyFill="1" applyBorder="1"/>
    <xf numFmtId="0" fontId="4" fillId="25" borderId="3" xfId="0" applyFont="1" applyFill="1" applyBorder="1" applyAlignment="1">
      <alignment horizontal="left" vertical="center" wrapText="1"/>
    </xf>
    <xf numFmtId="0" fontId="4" fillId="25" borderId="16" xfId="0" applyFont="1" applyFill="1" applyBorder="1" applyAlignment="1">
      <alignment horizontal="left" vertical="center" wrapText="1"/>
    </xf>
    <xf numFmtId="0" fontId="4" fillId="2" borderId="3" xfId="0" applyFont="1" applyFill="1" applyBorder="1" applyAlignment="1">
      <alignment horizontal="left"/>
    </xf>
    <xf numFmtId="0" fontId="4" fillId="2" borderId="3" xfId="0" applyFont="1" applyFill="1" applyBorder="1" applyAlignment="1">
      <alignment vertical="center"/>
    </xf>
    <xf numFmtId="0" fontId="4" fillId="2" borderId="9" xfId="0" applyFont="1" applyFill="1" applyBorder="1" applyAlignment="1">
      <alignment horizontal="center" vertical="center"/>
    </xf>
    <xf numFmtId="0" fontId="4" fillId="22" borderId="8" xfId="0" applyFont="1" applyFill="1" applyBorder="1" applyAlignment="1">
      <alignment vertical="center" wrapText="1"/>
    </xf>
    <xf numFmtId="0" fontId="4" fillId="2" borderId="16" xfId="0" applyFont="1" applyFill="1" applyBorder="1"/>
    <xf numFmtId="0" fontId="4" fillId="2" borderId="3" xfId="0" applyFont="1" applyFill="1" applyBorder="1"/>
    <xf numFmtId="0" fontId="4" fillId="22" borderId="8" xfId="0" applyFont="1" applyFill="1" applyBorder="1" applyAlignment="1" applyProtection="1">
      <alignment horizontal="left"/>
      <protection locked="0"/>
    </xf>
    <xf numFmtId="0" fontId="4" fillId="22" borderId="9" xfId="0" applyFont="1" applyFill="1" applyBorder="1" applyAlignment="1">
      <alignment vertical="center" wrapText="1"/>
    </xf>
    <xf numFmtId="0" fontId="4" fillId="22" borderId="9" xfId="0" applyFont="1" applyFill="1" applyBorder="1" applyAlignment="1">
      <alignment horizontal="left" vertical="center" wrapText="1"/>
    </xf>
    <xf numFmtId="0" fontId="4" fillId="22" borderId="9" xfId="0" applyFont="1" applyFill="1" applyBorder="1" applyAlignment="1" applyProtection="1">
      <alignment horizontal="center" vertical="center"/>
      <protection locked="0"/>
    </xf>
    <xf numFmtId="0" fontId="4" fillId="22" borderId="9" xfId="0" applyFont="1" applyFill="1" applyBorder="1" applyAlignment="1">
      <alignment horizontal="center" vertical="center" wrapText="1"/>
    </xf>
    <xf numFmtId="0" fontId="4" fillId="22" borderId="9" xfId="0" applyFont="1" applyFill="1" applyBorder="1"/>
    <xf numFmtId="0" fontId="4" fillId="2" borderId="8" xfId="0" applyFont="1" applyFill="1" applyBorder="1" applyAlignment="1">
      <alignment horizontal="justify" vertical="center" wrapText="1"/>
    </xf>
    <xf numFmtId="0" fontId="4" fillId="2" borderId="9" xfId="0" applyFont="1" applyFill="1" applyBorder="1" applyAlignment="1">
      <alignment wrapText="1"/>
    </xf>
    <xf numFmtId="0" fontId="4" fillId="2" borderId="0" xfId="0" applyFont="1" applyFill="1" applyAlignment="1">
      <alignment wrapText="1"/>
    </xf>
    <xf numFmtId="0" fontId="4" fillId="23" borderId="8" xfId="0" applyFont="1" applyFill="1" applyBorder="1" applyAlignment="1">
      <alignment horizontal="center" vertical="center" wrapText="1"/>
    </xf>
    <xf numFmtId="0" fontId="4" fillId="2" borderId="8" xfId="0" applyFont="1" applyFill="1" applyBorder="1" applyAlignment="1">
      <alignment vertical="top" wrapText="1"/>
    </xf>
    <xf numFmtId="0" fontId="4" fillId="24" borderId="3" xfId="0" applyFont="1" applyFill="1" applyBorder="1" applyAlignment="1">
      <alignment horizontal="center" vertical="center" wrapText="1"/>
    </xf>
    <xf numFmtId="0" fontId="42"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42" fillId="0" borderId="8" xfId="0" applyFont="1" applyBorder="1" applyAlignment="1" applyProtection="1">
      <alignment horizontal="justify" vertical="justify" wrapText="1"/>
      <protection locked="0"/>
    </xf>
    <xf numFmtId="0" fontId="42" fillId="0" borderId="17" xfId="0" applyFont="1" applyBorder="1" applyAlignment="1">
      <alignment horizontal="justify" vertical="justify" wrapText="1"/>
    </xf>
    <xf numFmtId="0" fontId="4" fillId="0" borderId="44" xfId="0" applyFont="1" applyBorder="1" applyAlignment="1">
      <alignment horizontal="center" vertical="center" wrapText="1"/>
    </xf>
    <xf numFmtId="0" fontId="42" fillId="0" borderId="8" xfId="3" applyFont="1" applyBorder="1" applyAlignment="1">
      <alignment horizontal="justify" vertical="justify" wrapText="1"/>
    </xf>
    <xf numFmtId="0" fontId="4" fillId="0" borderId="8" xfId="0" applyFont="1" applyBorder="1" applyAlignment="1">
      <alignment horizontal="left" vertical="center" wrapText="1"/>
    </xf>
    <xf numFmtId="0" fontId="42" fillId="0" borderId="8" xfId="0" applyFont="1" applyBorder="1" applyAlignment="1">
      <alignment horizontal="justify" vertical="justify" wrapText="1"/>
    </xf>
    <xf numFmtId="0" fontId="4" fillId="0" borderId="3" xfId="0" applyFont="1" applyBorder="1" applyAlignment="1">
      <alignment horizontal="left"/>
    </xf>
    <xf numFmtId="0" fontId="4"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2" fillId="0" borderId="18" xfId="0" applyFont="1" applyBorder="1" applyAlignment="1" applyProtection="1">
      <alignment horizontal="justify" vertical="justify" wrapText="1"/>
      <protection locked="0"/>
    </xf>
    <xf numFmtId="0" fontId="42" fillId="0" borderId="3" xfId="0" applyFont="1" applyBorder="1" applyAlignment="1" applyProtection="1">
      <alignment horizontal="justify" vertical="justify" wrapText="1"/>
      <protection locked="0"/>
    </xf>
    <xf numFmtId="0" fontId="16" fillId="0" borderId="3" xfId="0" applyFont="1" applyBorder="1" applyAlignment="1">
      <alignment horizontal="center" vertical="center" wrapText="1"/>
    </xf>
    <xf numFmtId="0" fontId="42" fillId="2" borderId="8" xfId="0" applyFont="1" applyFill="1" applyBorder="1" applyAlignment="1" applyProtection="1">
      <alignment horizontal="justify" vertical="justify" wrapText="1"/>
      <protection locked="0"/>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2" fillId="0" borderId="35" xfId="0" applyFont="1" applyBorder="1" applyAlignment="1">
      <alignment horizontal="justify" vertical="justify" wrapText="1"/>
    </xf>
    <xf numFmtId="0" fontId="4" fillId="0" borderId="4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43" fillId="0" borderId="8" xfId="0" applyFont="1" applyBorder="1" applyAlignment="1">
      <alignment horizontal="left" vertical="center"/>
    </xf>
    <xf numFmtId="0" fontId="16" fillId="0" borderId="8" xfId="5" applyFont="1" applyFill="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left" vertical="center" wrapText="1"/>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8" xfId="0" applyFont="1" applyBorder="1" applyAlignment="1">
      <alignment horizontal="left" vertical="center"/>
    </xf>
    <xf numFmtId="0" fontId="16" fillId="0" borderId="10" xfId="0" applyFont="1" applyBorder="1" applyAlignment="1">
      <alignment horizontal="left" vertical="center"/>
    </xf>
    <xf numFmtId="0" fontId="16" fillId="0" borderId="26" xfId="0" applyFont="1" applyBorder="1" applyAlignment="1">
      <alignment horizontal="left" vertical="center"/>
    </xf>
    <xf numFmtId="0" fontId="14" fillId="0" borderId="10" xfId="0" applyFont="1" applyBorder="1" applyAlignment="1">
      <alignment horizontal="left" vertical="center" wrapText="1"/>
    </xf>
    <xf numFmtId="0" fontId="16" fillId="0" borderId="32"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10" xfId="0" applyFont="1" applyBorder="1" applyAlignment="1">
      <alignment horizontal="left" vertical="center" wrapText="1"/>
    </xf>
    <xf numFmtId="0" fontId="14" fillId="0" borderId="9"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32" xfId="0" applyFont="1" applyBorder="1" applyAlignment="1">
      <alignment horizontal="left" vertical="center"/>
    </xf>
    <xf numFmtId="0" fontId="16" fillId="0" borderId="16" xfId="3" applyFont="1" applyBorder="1" applyAlignment="1">
      <alignment horizontal="left" vertical="center"/>
    </xf>
    <xf numFmtId="0" fontId="16" fillId="0" borderId="9" xfId="0" applyFont="1" applyBorder="1" applyAlignment="1">
      <alignment horizontal="left" vertical="center"/>
    </xf>
    <xf numFmtId="0" fontId="16" fillId="0" borderId="17" xfId="0" applyFont="1" applyBorder="1" applyAlignment="1">
      <alignment horizontal="center" vertical="center" wrapText="1"/>
    </xf>
    <xf numFmtId="0" fontId="16" fillId="0" borderId="44" xfId="0" applyFont="1" applyBorder="1" applyAlignment="1">
      <alignment horizontal="left" vertical="center" wrapText="1"/>
    </xf>
    <xf numFmtId="0" fontId="16" fillId="0" borderId="9" xfId="0" applyFont="1" applyBorder="1" applyAlignment="1">
      <alignment horizontal="left" vertical="center" wrapText="1"/>
    </xf>
    <xf numFmtId="0" fontId="14" fillId="0" borderId="4" xfId="0" applyFont="1" applyBorder="1" applyAlignment="1">
      <alignment horizontal="left" vertical="center" wrapText="1"/>
    </xf>
    <xf numFmtId="0" fontId="16" fillId="0" borderId="33"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44" fillId="0" borderId="8" xfId="0" applyFont="1" applyBorder="1" applyAlignment="1">
      <alignment horizontal="left" vertical="center"/>
    </xf>
    <xf numFmtId="0" fontId="16" fillId="0" borderId="30" xfId="0" applyFont="1" applyBorder="1" applyAlignment="1" applyProtection="1">
      <alignment horizontal="left" vertical="center"/>
      <protection locked="0"/>
    </xf>
    <xf numFmtId="0" fontId="16" fillId="0" borderId="45"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16" fillId="0" borderId="30" xfId="3"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6" fillId="0" borderId="18" xfId="0" applyFont="1" applyBorder="1" applyAlignment="1">
      <alignment horizontal="left" vertical="center"/>
    </xf>
    <xf numFmtId="0" fontId="2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37" xfId="0" applyFont="1" applyBorder="1" applyAlignment="1">
      <alignment horizontal="left" vertical="top" wrapText="1"/>
    </xf>
    <xf numFmtId="0" fontId="4" fillId="0" borderId="21" xfId="0" applyFont="1" applyBorder="1" applyAlignment="1">
      <alignment horizontal="left" vertical="top" wrapText="1"/>
    </xf>
    <xf numFmtId="0" fontId="4" fillId="0" borderId="38" xfId="0" applyFont="1" applyBorder="1" applyAlignment="1">
      <alignment horizontal="left" vertical="top" wrapText="1"/>
    </xf>
    <xf numFmtId="0" fontId="10" fillId="21" borderId="10" xfId="0" applyFont="1" applyFill="1" applyBorder="1" applyAlignment="1">
      <alignment horizontal="center" vertical="center"/>
    </xf>
    <xf numFmtId="0" fontId="10" fillId="21" borderId="11" xfId="0" applyFont="1" applyFill="1" applyBorder="1" applyAlignment="1">
      <alignment horizontal="center" vertical="center"/>
    </xf>
    <xf numFmtId="0" fontId="10" fillId="21" borderId="9" xfId="0" applyFont="1" applyFill="1" applyBorder="1" applyAlignment="1">
      <alignment horizontal="center" vertical="center"/>
    </xf>
    <xf numFmtId="0" fontId="10" fillId="21" borderId="49" xfId="0" applyFont="1" applyFill="1" applyBorder="1" applyAlignment="1">
      <alignment horizontal="center" vertical="center"/>
    </xf>
    <xf numFmtId="0" fontId="10" fillId="21" borderId="20" xfId="0" applyFont="1" applyFill="1" applyBorder="1" applyAlignment="1">
      <alignment horizontal="center" vertical="center"/>
    </xf>
    <xf numFmtId="0" fontId="10" fillId="21" borderId="50" xfId="0" applyFont="1" applyFill="1" applyBorder="1" applyAlignment="1">
      <alignment horizontal="center" vertical="center"/>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0" fillId="21" borderId="19" xfId="0" applyFont="1" applyFill="1" applyBorder="1" applyAlignment="1">
      <alignment horizontal="center" vertical="center"/>
    </xf>
    <xf numFmtId="0" fontId="10" fillId="21" borderId="22" xfId="0" applyFont="1" applyFill="1" applyBorder="1" applyAlignment="1">
      <alignment horizontal="center" vertical="center"/>
    </xf>
    <xf numFmtId="0" fontId="4" fillId="0" borderId="15" xfId="0" applyFont="1" applyBorder="1" applyAlignment="1">
      <alignment horizontal="left" vertical="top"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1" fillId="4" borderId="10" xfId="0" applyFont="1" applyFill="1" applyBorder="1" applyAlignment="1">
      <alignment horizontal="left" vertical="center" wrapText="1"/>
    </xf>
    <xf numFmtId="0" fontId="41" fillId="4" borderId="11" xfId="0" applyFont="1" applyFill="1" applyBorder="1" applyAlignment="1">
      <alignment horizontal="left" vertical="center"/>
    </xf>
    <xf numFmtId="0" fontId="41" fillId="4" borderId="9" xfId="0" applyFont="1" applyFill="1" applyBorder="1" applyAlignment="1">
      <alignment horizontal="left" vertical="center"/>
    </xf>
    <xf numFmtId="0" fontId="15" fillId="0" borderId="39" xfId="0" applyFont="1" applyBorder="1" applyAlignment="1">
      <alignment horizontal="left" vertical="top" wrapText="1"/>
    </xf>
    <xf numFmtId="0" fontId="4" fillId="0" borderId="40" xfId="0" applyFont="1" applyBorder="1" applyAlignment="1">
      <alignment horizontal="left" vertical="top" wrapText="1"/>
    </xf>
    <xf numFmtId="0" fontId="1" fillId="26" borderId="10" xfId="0" applyFont="1" applyFill="1" applyBorder="1" applyAlignment="1">
      <alignment horizontal="left" vertical="center" wrapText="1"/>
    </xf>
    <xf numFmtId="0" fontId="1" fillId="26" borderId="11" xfId="0" applyFont="1" applyFill="1" applyBorder="1" applyAlignment="1">
      <alignment horizontal="left" vertical="center"/>
    </xf>
    <xf numFmtId="0" fontId="1" fillId="26" borderId="9" xfId="0" applyFont="1" applyFill="1" applyBorder="1" applyAlignment="1">
      <alignment horizontal="left" vertical="center"/>
    </xf>
    <xf numFmtId="0" fontId="10" fillId="21" borderId="41" xfId="0" applyFont="1" applyFill="1" applyBorder="1" applyAlignment="1">
      <alignment horizontal="center" vertical="center"/>
    </xf>
    <xf numFmtId="0" fontId="10" fillId="21" borderId="42" xfId="0" applyFont="1" applyFill="1" applyBorder="1" applyAlignment="1">
      <alignment horizontal="center" vertical="center"/>
    </xf>
    <xf numFmtId="0" fontId="10" fillId="21" borderId="43" xfId="0" applyFont="1" applyFill="1" applyBorder="1" applyAlignment="1">
      <alignment horizontal="center" vertical="center"/>
    </xf>
    <xf numFmtId="0" fontId="1" fillId="26" borderId="8" xfId="0" applyFont="1" applyFill="1" applyBorder="1" applyAlignment="1">
      <alignment horizontal="left" vertical="center" wrapText="1"/>
    </xf>
    <xf numFmtId="0" fontId="1" fillId="26"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41"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0" fillId="21" borderId="4" xfId="0" applyFont="1" applyFill="1" applyBorder="1" applyAlignment="1">
      <alignment horizontal="center" vertical="center"/>
    </xf>
    <xf numFmtId="0" fontId="10" fillId="21" borderId="2" xfId="0" applyFont="1" applyFill="1" applyBorder="1" applyAlignment="1">
      <alignment horizontal="center" vertical="center"/>
    </xf>
    <xf numFmtId="0" fontId="10" fillId="21" borderId="14" xfId="0" applyFont="1" applyFill="1" applyBorder="1" applyAlignment="1">
      <alignment horizontal="center" vertical="center"/>
    </xf>
    <xf numFmtId="0" fontId="15" fillId="18" borderId="26" xfId="0" applyFont="1" applyFill="1" applyBorder="1" applyAlignment="1">
      <alignment horizontal="left" vertical="center" wrapText="1"/>
    </xf>
    <xf numFmtId="0" fontId="4" fillId="18" borderId="0" xfId="0" applyFont="1" applyFill="1"/>
    <xf numFmtId="0" fontId="4" fillId="0" borderId="27" xfId="0" applyFont="1" applyBorder="1"/>
    <xf numFmtId="0" fontId="1" fillId="26" borderId="11" xfId="0" applyFont="1" applyFill="1" applyBorder="1" applyAlignment="1">
      <alignment horizontal="left" vertical="center" wrapText="1"/>
    </xf>
    <xf numFmtId="0" fontId="1" fillId="26" borderId="9" xfId="0" applyFont="1" applyFill="1" applyBorder="1" applyAlignment="1">
      <alignment horizontal="left"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1" borderId="4" xfId="0" applyFont="1" applyFill="1" applyBorder="1" applyAlignment="1">
      <alignment horizontal="center" vertical="center"/>
    </xf>
    <xf numFmtId="0" fontId="4" fillId="21" borderId="2" xfId="0" applyFont="1" applyFill="1" applyBorder="1" applyAlignment="1">
      <alignment horizontal="center" vertical="center"/>
    </xf>
    <xf numFmtId="0" fontId="37" fillId="4" borderId="18" xfId="0" applyFont="1" applyFill="1" applyBorder="1" applyAlignment="1">
      <alignment horizontal="center" vertical="center" wrapText="1"/>
    </xf>
    <xf numFmtId="0" fontId="37" fillId="0" borderId="18" xfId="0" applyFont="1" applyBorder="1" applyAlignment="1">
      <alignment horizontal="center" vertical="center" wrapText="1"/>
    </xf>
    <xf numFmtId="0" fontId="13" fillId="0" borderId="26" xfId="0" applyFont="1" applyBorder="1" applyAlignment="1">
      <alignment horizontal="left" vertical="center" wrapText="1"/>
    </xf>
    <xf numFmtId="0" fontId="4" fillId="0" borderId="0" xfId="0" applyFont="1"/>
    <xf numFmtId="0" fontId="15"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18" borderId="3" xfId="0" applyFont="1" applyFill="1" applyBorder="1" applyAlignment="1">
      <alignment horizontal="left" vertical="center"/>
    </xf>
    <xf numFmtId="0" fontId="4" fillId="21" borderId="0" xfId="0" applyFont="1" applyFill="1" applyAlignment="1">
      <alignment horizontal="center" vertical="center"/>
    </xf>
    <xf numFmtId="0" fontId="35" fillId="21" borderId="18" xfId="0" applyFont="1" applyFill="1" applyBorder="1" applyAlignment="1">
      <alignment horizontal="center" vertical="center" wrapText="1"/>
    </xf>
    <xf numFmtId="0" fontId="15" fillId="2" borderId="23"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7" xfId="0" applyFont="1" applyFill="1" applyBorder="1" applyAlignment="1">
      <alignment horizontal="left" vertical="top" wrapText="1"/>
    </xf>
    <xf numFmtId="0" fontId="4" fillId="6" borderId="26" xfId="0" applyFont="1" applyFill="1" applyBorder="1" applyAlignment="1">
      <alignment horizontal="left" wrapText="1"/>
    </xf>
    <xf numFmtId="0" fontId="4" fillId="6" borderId="0" xfId="0" applyFont="1" applyFill="1" applyAlignment="1">
      <alignment horizontal="left" wrapText="1"/>
    </xf>
    <xf numFmtId="0" fontId="4" fillId="6" borderId="27" xfId="0" applyFont="1" applyFill="1" applyBorder="1" applyAlignment="1">
      <alignment horizontal="left" wrapText="1"/>
    </xf>
    <xf numFmtId="0" fontId="4" fillId="6" borderId="28" xfId="0" applyFont="1" applyFill="1" applyBorder="1" applyAlignment="1">
      <alignment horizontal="left" wrapText="1"/>
    </xf>
    <xf numFmtId="0" fontId="4" fillId="6" borderId="13" xfId="0" applyFont="1" applyFill="1" applyBorder="1" applyAlignment="1">
      <alignment horizontal="left" wrapText="1"/>
    </xf>
    <xf numFmtId="0" fontId="4" fillId="6" borderId="29" xfId="0" applyFont="1" applyFill="1" applyBorder="1" applyAlignment="1">
      <alignment horizontal="left" wrapText="1"/>
    </xf>
    <xf numFmtId="0" fontId="15" fillId="19" borderId="19" xfId="0" applyFont="1" applyFill="1" applyBorder="1" applyAlignment="1">
      <alignment horizontal="center"/>
    </xf>
    <xf numFmtId="0" fontId="15" fillId="19" borderId="20" xfId="0" applyFont="1" applyFill="1" applyBorder="1" applyAlignment="1">
      <alignment horizontal="center"/>
    </xf>
    <xf numFmtId="0" fontId="15" fillId="6" borderId="23" xfId="0" applyFont="1" applyFill="1" applyBorder="1" applyAlignment="1">
      <alignment horizontal="left" wrapText="1"/>
    </xf>
    <xf numFmtId="0" fontId="15" fillId="6" borderId="24" xfId="0" applyFont="1" applyFill="1" applyBorder="1" applyAlignment="1">
      <alignment horizontal="left" wrapText="1"/>
    </xf>
    <xf numFmtId="0" fontId="15" fillId="6" borderId="25" xfId="0" applyFont="1" applyFill="1" applyBorder="1" applyAlignment="1">
      <alignment horizontal="left"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5" fillId="19" borderId="12" xfId="0" applyFont="1" applyFill="1" applyBorder="1" applyAlignment="1">
      <alignment horizontal="center"/>
    </xf>
    <xf numFmtId="0" fontId="15" fillId="19" borderId="13" xfId="0" applyFont="1" applyFill="1" applyBorder="1" applyAlignment="1">
      <alignment horizontal="center"/>
    </xf>
    <xf numFmtId="0" fontId="15" fillId="6" borderId="10" xfId="0" applyFont="1" applyFill="1" applyBorder="1" applyAlignment="1">
      <alignment horizontal="left" vertical="top" wrapText="1"/>
    </xf>
    <xf numFmtId="0" fontId="15" fillId="6" borderId="11" xfId="0" applyFont="1" applyFill="1" applyBorder="1" applyAlignment="1">
      <alignment horizontal="left" vertical="top" wrapText="1"/>
    </xf>
    <xf numFmtId="0" fontId="15" fillId="6" borderId="9" xfId="0" applyFont="1" applyFill="1" applyBorder="1" applyAlignment="1">
      <alignment horizontal="left" vertical="top" wrapText="1"/>
    </xf>
    <xf numFmtId="0" fontId="31" fillId="17" borderId="19" xfId="0" applyFont="1" applyFill="1" applyBorder="1" applyAlignment="1">
      <alignment horizontal="center" vertical="center" wrapText="1"/>
    </xf>
    <xf numFmtId="0" fontId="31" fillId="17" borderId="20" xfId="0" applyFont="1" applyFill="1" applyBorder="1" applyAlignment="1">
      <alignment horizontal="center" vertical="center" wrapText="1"/>
    </xf>
    <xf numFmtId="0" fontId="31" fillId="17" borderId="21" xfId="0" applyFont="1" applyFill="1" applyBorder="1" applyAlignment="1">
      <alignment horizontal="center" vertical="center" wrapText="1"/>
    </xf>
    <xf numFmtId="0" fontId="31" fillId="17" borderId="22" xfId="0" applyFont="1" applyFill="1" applyBorder="1" applyAlignment="1">
      <alignment horizontal="center" vertical="center"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7" xfId="0" applyFont="1" applyFill="1" applyBorder="1" applyAlignment="1">
      <alignment horizontal="left" vertical="top" wrapText="1"/>
    </xf>
    <xf numFmtId="0" fontId="21" fillId="7" borderId="26" xfId="0" applyFont="1" applyFill="1" applyBorder="1" applyAlignment="1">
      <alignment horizontal="left" vertical="center" wrapText="1"/>
    </xf>
    <xf numFmtId="0" fontId="21" fillId="7" borderId="0" xfId="0" applyFont="1" applyFill="1" applyAlignment="1">
      <alignment horizontal="left" vertical="center" wrapText="1"/>
    </xf>
    <xf numFmtId="0" fontId="21" fillId="7" borderId="27" xfId="0" applyFont="1" applyFill="1" applyBorder="1" applyAlignment="1">
      <alignment horizontal="left" vertical="center" wrapText="1"/>
    </xf>
    <xf numFmtId="0" fontId="21" fillId="7" borderId="28" xfId="0" applyFont="1" applyFill="1" applyBorder="1" applyAlignment="1">
      <alignment horizontal="left" vertical="center" wrapText="1"/>
    </xf>
    <xf numFmtId="0" fontId="21" fillId="7" borderId="13" xfId="0" applyFont="1" applyFill="1" applyBorder="1" applyAlignment="1">
      <alignment horizontal="left" vertical="center" wrapText="1"/>
    </xf>
    <xf numFmtId="0" fontId="21" fillId="7" borderId="29" xfId="0" applyFont="1" applyFill="1" applyBorder="1" applyAlignment="1">
      <alignment horizontal="left" vertical="center" wrapText="1"/>
    </xf>
    <xf numFmtId="0" fontId="15" fillId="18" borderId="4" xfId="0" applyFont="1" applyFill="1" applyBorder="1" applyAlignment="1">
      <alignment horizontal="left" vertical="top" wrapText="1"/>
    </xf>
    <xf numFmtId="0" fontId="15" fillId="18" borderId="2" xfId="0" applyFont="1" applyFill="1" applyBorder="1" applyAlignment="1">
      <alignment horizontal="left" vertical="top"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0"/>
  <sheetViews>
    <sheetView tabSelected="1" workbookViewId="0"/>
  </sheetViews>
  <sheetFormatPr defaultColWidth="0" defaultRowHeight="15.6"/>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c r="A1" s="28" t="s">
        <v>46</v>
      </c>
      <c r="B1" s="26" t="s">
        <v>47</v>
      </c>
      <c r="C1" s="279" t="s">
        <v>83</v>
      </c>
      <c r="D1" s="279"/>
      <c r="E1" s="279"/>
      <c r="F1" s="279"/>
      <c r="G1" s="279"/>
    </row>
    <row r="2" spans="1:7" ht="18">
      <c r="A2" s="280" t="s">
        <v>48</v>
      </c>
      <c r="B2" s="281"/>
      <c r="C2" s="282">
        <f>D18</f>
        <v>12</v>
      </c>
      <c r="D2" s="282"/>
      <c r="E2" s="282"/>
      <c r="F2" s="282"/>
      <c r="G2" s="282"/>
    </row>
    <row r="3" spans="1:7" ht="72" customHeight="1">
      <c r="A3" s="283" t="s">
        <v>49</v>
      </c>
      <c r="B3" s="284"/>
      <c r="C3" s="285" t="s">
        <v>87</v>
      </c>
      <c r="D3" s="285"/>
      <c r="E3" s="285"/>
      <c r="F3" s="285"/>
      <c r="G3" s="285"/>
    </row>
    <row r="4" spans="1:7" ht="14.4">
      <c r="A4" s="277" t="s">
        <v>13</v>
      </c>
      <c r="B4" s="278"/>
      <c r="C4" s="278"/>
      <c r="D4" s="278"/>
      <c r="E4" s="278"/>
      <c r="F4" s="278"/>
      <c r="G4" s="278"/>
    </row>
    <row r="5" spans="1:7" ht="14.4">
      <c r="A5" s="275" t="s">
        <v>50</v>
      </c>
      <c r="B5" s="276"/>
      <c r="C5" s="276"/>
      <c r="D5" s="276"/>
      <c r="E5" s="276"/>
      <c r="F5" s="276"/>
      <c r="G5" s="276"/>
    </row>
    <row r="6" spans="1:7" ht="14.4">
      <c r="A6" s="275" t="s">
        <v>51</v>
      </c>
      <c r="B6" s="276"/>
      <c r="C6" s="276"/>
      <c r="D6" s="276"/>
      <c r="E6" s="276"/>
      <c r="F6" s="276"/>
      <c r="G6" s="276"/>
    </row>
    <row r="7" spans="1:7" ht="14.4">
      <c r="A7" s="275" t="s">
        <v>52</v>
      </c>
      <c r="B7" s="276"/>
      <c r="C7" s="276"/>
      <c r="D7" s="276"/>
      <c r="E7" s="276"/>
      <c r="F7" s="276"/>
      <c r="G7" s="276"/>
    </row>
    <row r="8" spans="1:7" ht="14.4">
      <c r="A8" s="275" t="s">
        <v>53</v>
      </c>
      <c r="B8" s="276"/>
      <c r="C8" s="276"/>
      <c r="D8" s="276"/>
      <c r="E8" s="276"/>
      <c r="F8" s="276"/>
      <c r="G8" s="276"/>
    </row>
    <row r="9" spans="1:7" ht="14.4">
      <c r="A9" s="275" t="s">
        <v>54</v>
      </c>
      <c r="B9" s="276"/>
      <c r="C9" s="276"/>
      <c r="D9" s="276"/>
      <c r="E9" s="276"/>
      <c r="F9" s="276"/>
      <c r="G9" s="276"/>
    </row>
    <row r="10" spans="1:7" ht="14.4">
      <c r="A10" s="275" t="s">
        <v>55</v>
      </c>
      <c r="B10" s="276"/>
      <c r="C10" s="276"/>
      <c r="D10" s="276"/>
      <c r="E10" s="276"/>
      <c r="F10" s="276"/>
      <c r="G10" s="276"/>
    </row>
    <row r="11" spans="1:7" ht="14.4">
      <c r="A11" s="275" t="s">
        <v>56</v>
      </c>
      <c r="B11" s="276"/>
      <c r="C11" s="276"/>
      <c r="D11" s="276"/>
      <c r="E11" s="276"/>
      <c r="F11" s="276"/>
      <c r="G11" s="276"/>
    </row>
    <row r="12" spans="1:7" ht="14.4">
      <c r="A12" s="290" t="s">
        <v>19</v>
      </c>
      <c r="B12" s="291"/>
      <c r="C12" s="291"/>
      <c r="D12" s="291"/>
      <c r="E12" s="291"/>
      <c r="F12" s="291"/>
      <c r="G12" s="291"/>
    </row>
    <row r="13" spans="1:7" ht="17.399999999999999">
      <c r="A13" s="292" t="s">
        <v>12</v>
      </c>
      <c r="B13" s="293"/>
      <c r="C13" s="293"/>
      <c r="D13" s="293"/>
      <c r="E13" s="289"/>
      <c r="F13" s="289"/>
      <c r="G13" s="293"/>
    </row>
    <row r="14" spans="1:7" s="36" customFormat="1" ht="46.8">
      <c r="A14" s="34" t="s">
        <v>0</v>
      </c>
      <c r="B14" s="34" t="s">
        <v>1</v>
      </c>
      <c r="C14" s="53" t="s">
        <v>10</v>
      </c>
      <c r="D14" s="32" t="s">
        <v>2</v>
      </c>
      <c r="E14" s="41"/>
      <c r="F14" s="42"/>
      <c r="G14" s="37" t="s">
        <v>57</v>
      </c>
    </row>
    <row r="15" spans="1:7" s="36" customFormat="1" ht="31.2">
      <c r="A15" s="58">
        <v>1</v>
      </c>
      <c r="B15" s="16" t="s">
        <v>41</v>
      </c>
      <c r="C15" s="29" t="s">
        <v>16</v>
      </c>
      <c r="D15" s="15" t="s">
        <v>5</v>
      </c>
      <c r="E15" s="43"/>
      <c r="F15" s="44"/>
      <c r="G15" s="25">
        <v>1</v>
      </c>
    </row>
    <row r="16" spans="1:7" s="36" customFormat="1" ht="31.2">
      <c r="A16" s="59">
        <v>2</v>
      </c>
      <c r="B16" s="60" t="s">
        <v>28</v>
      </c>
      <c r="C16" s="61" t="s">
        <v>16</v>
      </c>
      <c r="D16" s="33" t="s">
        <v>5</v>
      </c>
      <c r="E16" s="43"/>
      <c r="F16" s="44"/>
      <c r="G16" s="38">
        <v>1</v>
      </c>
    </row>
    <row r="17" spans="1:7" ht="17.399999999999999">
      <c r="A17" s="286" t="s">
        <v>58</v>
      </c>
      <c r="B17" s="287"/>
      <c r="C17" s="287"/>
      <c r="D17" s="287"/>
      <c r="E17" s="287"/>
      <c r="F17" s="287"/>
      <c r="G17" s="287"/>
    </row>
    <row r="18" spans="1:7">
      <c r="A18" s="294" t="s">
        <v>17</v>
      </c>
      <c r="B18" s="295"/>
      <c r="C18" s="295"/>
      <c r="D18" s="296">
        <v>12</v>
      </c>
      <c r="E18" s="296"/>
      <c r="F18" s="296"/>
      <c r="G18" s="296"/>
    </row>
    <row r="19" spans="1:7" s="36" customFormat="1" ht="46.8">
      <c r="A19" s="34" t="s">
        <v>0</v>
      </c>
      <c r="B19" s="34" t="s">
        <v>1</v>
      </c>
      <c r="C19" s="34" t="s">
        <v>10</v>
      </c>
      <c r="D19" s="34" t="s">
        <v>2</v>
      </c>
      <c r="E19" s="34" t="s">
        <v>59</v>
      </c>
      <c r="F19" s="34" t="s">
        <v>60</v>
      </c>
      <c r="G19" s="34" t="s">
        <v>57</v>
      </c>
    </row>
    <row r="20" spans="1:7" s="36" customFormat="1" ht="31.2">
      <c r="A20" s="62">
        <v>1</v>
      </c>
      <c r="B20" s="13" t="s">
        <v>62</v>
      </c>
      <c r="C20" s="14" t="s">
        <v>16</v>
      </c>
      <c r="D20" s="20" t="s">
        <v>7</v>
      </c>
      <c r="E20" s="39">
        <v>1</v>
      </c>
      <c r="F20" s="39" t="s">
        <v>61</v>
      </c>
      <c r="G20" s="39">
        <f>$D$18*E20/IF(F20="на 1 р.м.",1,IF(F20="на 2 р.м.",2,#VALUE!))</f>
        <v>12</v>
      </c>
    </row>
    <row r="21" spans="1:7" s="36" customFormat="1" ht="31.2">
      <c r="A21" s="62">
        <v>2</v>
      </c>
      <c r="B21" s="13" t="s">
        <v>63</v>
      </c>
      <c r="C21" s="14" t="s">
        <v>16</v>
      </c>
      <c r="D21" s="20" t="s">
        <v>7</v>
      </c>
      <c r="E21" s="39">
        <v>1</v>
      </c>
      <c r="F21" s="39" t="s">
        <v>61</v>
      </c>
      <c r="G21" s="39">
        <f t="shared" ref="G21:G22" si="0">$D$18*E21/IF(F21="на 1 р.м.",1,IF(F21="на 2 р.м.",2,#VALUE!))</f>
        <v>12</v>
      </c>
    </row>
    <row r="22" spans="1:7" s="36" customFormat="1">
      <c r="A22" s="63">
        <v>3</v>
      </c>
      <c r="B22" s="18" t="s">
        <v>43</v>
      </c>
      <c r="C22" s="64" t="s">
        <v>73</v>
      </c>
      <c r="D22" s="20" t="s">
        <v>5</v>
      </c>
      <c r="E22" s="39">
        <v>1</v>
      </c>
      <c r="F22" s="39" t="s">
        <v>61</v>
      </c>
      <c r="G22" s="39">
        <f t="shared" si="0"/>
        <v>12</v>
      </c>
    </row>
    <row r="23" spans="1:7" ht="46.8">
      <c r="A23" s="62">
        <v>4</v>
      </c>
      <c r="B23" s="16" t="s">
        <v>182</v>
      </c>
      <c r="C23" s="19" t="s">
        <v>77</v>
      </c>
      <c r="D23" s="20" t="s">
        <v>18</v>
      </c>
      <c r="E23" s="39">
        <v>1</v>
      </c>
      <c r="F23" s="39" t="s">
        <v>61</v>
      </c>
      <c r="G23" s="39">
        <f t="shared" ref="G23:G27" si="1">$D$18*E23/IF(F23="на 1 р.м.",1,IF(F23="на 2 р.м.",2,#VALUE!))</f>
        <v>12</v>
      </c>
    </row>
    <row r="24" spans="1:7" ht="62.4">
      <c r="A24" s="63">
        <v>5</v>
      </c>
      <c r="B24" s="245" t="s">
        <v>181</v>
      </c>
      <c r="C24" s="19" t="s">
        <v>77</v>
      </c>
      <c r="D24" s="20" t="s">
        <v>18</v>
      </c>
      <c r="E24" s="39">
        <v>1</v>
      </c>
      <c r="F24" s="39" t="s">
        <v>61</v>
      </c>
      <c r="G24" s="39">
        <f t="shared" si="1"/>
        <v>12</v>
      </c>
    </row>
    <row r="25" spans="1:7" ht="46.8">
      <c r="A25" s="62">
        <v>6</v>
      </c>
      <c r="B25" s="260" t="s">
        <v>186</v>
      </c>
      <c r="C25" s="19" t="s">
        <v>77</v>
      </c>
      <c r="D25" s="20" t="s">
        <v>18</v>
      </c>
      <c r="E25" s="39">
        <v>1</v>
      </c>
      <c r="F25" s="39" t="s">
        <v>61</v>
      </c>
      <c r="G25" s="39">
        <f t="shared" si="1"/>
        <v>12</v>
      </c>
    </row>
    <row r="26" spans="1:7" ht="46.8">
      <c r="A26" s="63">
        <v>7</v>
      </c>
      <c r="B26" s="16" t="s">
        <v>183</v>
      </c>
      <c r="C26" s="19" t="s">
        <v>77</v>
      </c>
      <c r="D26" s="20" t="s">
        <v>18</v>
      </c>
      <c r="E26" s="39">
        <v>1</v>
      </c>
      <c r="F26" s="39" t="s">
        <v>61</v>
      </c>
      <c r="G26" s="39">
        <f t="shared" si="1"/>
        <v>12</v>
      </c>
    </row>
    <row r="27" spans="1:7" ht="46.8">
      <c r="A27" s="62">
        <v>8</v>
      </c>
      <c r="B27" s="16" t="s">
        <v>185</v>
      </c>
      <c r="C27" s="19" t="s">
        <v>77</v>
      </c>
      <c r="D27" s="20" t="s">
        <v>18</v>
      </c>
      <c r="E27" s="39">
        <v>1</v>
      </c>
      <c r="F27" s="39" t="s">
        <v>61</v>
      </c>
      <c r="G27" s="39">
        <f t="shared" si="1"/>
        <v>12</v>
      </c>
    </row>
    <row r="28" spans="1:7" ht="17.399999999999999">
      <c r="A28" s="286" t="s">
        <v>15</v>
      </c>
      <c r="B28" s="287"/>
      <c r="C28" s="287"/>
      <c r="D28" s="287"/>
      <c r="E28" s="288"/>
      <c r="F28" s="288"/>
      <c r="G28" s="287"/>
    </row>
    <row r="29" spans="1:7" s="36" customFormat="1" ht="46.8">
      <c r="A29" s="34" t="s">
        <v>0</v>
      </c>
      <c r="B29" s="34" t="s">
        <v>1</v>
      </c>
      <c r="C29" s="32" t="s">
        <v>10</v>
      </c>
      <c r="D29" s="32" t="s">
        <v>2</v>
      </c>
      <c r="E29" s="41"/>
      <c r="F29" s="42"/>
      <c r="G29" s="37" t="s">
        <v>57</v>
      </c>
    </row>
    <row r="30" spans="1:7" s="36" customFormat="1" ht="31.2">
      <c r="A30" s="65">
        <v>1</v>
      </c>
      <c r="B30" s="16" t="s">
        <v>43</v>
      </c>
      <c r="C30" s="14" t="s">
        <v>16</v>
      </c>
      <c r="D30" s="24" t="s">
        <v>5</v>
      </c>
      <c r="E30" s="45"/>
      <c r="F30" s="46"/>
      <c r="G30" s="25">
        <v>1</v>
      </c>
    </row>
    <row r="31" spans="1:7" s="36" customFormat="1" ht="31.2">
      <c r="A31" s="65">
        <v>2</v>
      </c>
      <c r="B31" s="13" t="s">
        <v>42</v>
      </c>
      <c r="C31" s="14" t="s">
        <v>16</v>
      </c>
      <c r="D31" s="24" t="s">
        <v>7</v>
      </c>
      <c r="E31" s="45"/>
      <c r="F31" s="46"/>
      <c r="G31" s="25">
        <v>1</v>
      </c>
    </row>
    <row r="32" spans="1:7" s="36" customFormat="1" ht="31.2">
      <c r="A32" s="65">
        <v>3</v>
      </c>
      <c r="B32" s="13" t="s">
        <v>24</v>
      </c>
      <c r="C32" s="14" t="s">
        <v>16</v>
      </c>
      <c r="D32" s="24" t="s">
        <v>7</v>
      </c>
      <c r="E32" s="47"/>
      <c r="F32" s="48"/>
      <c r="G32" s="25">
        <v>1</v>
      </c>
    </row>
    <row r="33" spans="1:7" ht="17.399999999999999">
      <c r="A33" s="286" t="s">
        <v>14</v>
      </c>
      <c r="B33" s="287"/>
      <c r="C33" s="287"/>
      <c r="D33" s="287"/>
      <c r="E33" s="289"/>
      <c r="F33" s="289"/>
      <c r="G33" s="287"/>
    </row>
    <row r="34" spans="1:7" s="36" customFormat="1" ht="46.8">
      <c r="A34" s="34" t="s">
        <v>0</v>
      </c>
      <c r="B34" s="34" t="s">
        <v>1</v>
      </c>
      <c r="C34" s="32" t="s">
        <v>10</v>
      </c>
      <c r="D34" s="32" t="s">
        <v>2</v>
      </c>
      <c r="E34" s="41"/>
      <c r="F34" s="42"/>
      <c r="G34" s="37" t="s">
        <v>57</v>
      </c>
    </row>
    <row r="35" spans="1:7" s="36" customFormat="1" ht="31.2">
      <c r="A35" s="65">
        <v>1</v>
      </c>
      <c r="B35" s="16" t="s">
        <v>20</v>
      </c>
      <c r="C35" s="29" t="s">
        <v>16</v>
      </c>
      <c r="D35" s="35" t="s">
        <v>9</v>
      </c>
      <c r="E35" s="43"/>
      <c r="F35" s="44"/>
      <c r="G35" s="40">
        <v>1</v>
      </c>
    </row>
    <row r="36" spans="1:7" s="36" customFormat="1" ht="31.2">
      <c r="A36" s="65">
        <v>2</v>
      </c>
      <c r="B36" s="13" t="s">
        <v>23</v>
      </c>
      <c r="C36" s="29" t="s">
        <v>16</v>
      </c>
      <c r="D36" s="35" t="s">
        <v>9</v>
      </c>
      <c r="E36" s="43"/>
      <c r="F36" s="44"/>
      <c r="G36" s="40">
        <v>1</v>
      </c>
    </row>
    <row r="37" spans="1:7" s="36" customFormat="1" ht="31.2">
      <c r="A37" s="65">
        <v>3</v>
      </c>
      <c r="B37" s="30" t="s">
        <v>36</v>
      </c>
      <c r="C37" s="29" t="s">
        <v>16</v>
      </c>
      <c r="D37" s="24" t="s">
        <v>9</v>
      </c>
      <c r="E37" s="43"/>
      <c r="F37" s="44"/>
      <c r="G37" s="25">
        <f>$C$2</f>
        <v>12</v>
      </c>
    </row>
    <row r="38" spans="1:7" s="36" customFormat="1" ht="31.2">
      <c r="A38" s="65">
        <v>4</v>
      </c>
      <c r="B38" s="16" t="s">
        <v>21</v>
      </c>
      <c r="C38" s="29" t="s">
        <v>16</v>
      </c>
      <c r="D38" s="35" t="s">
        <v>9</v>
      </c>
      <c r="E38" s="49"/>
      <c r="F38" s="50"/>
      <c r="G38" s="40">
        <v>1</v>
      </c>
    </row>
    <row r="39" spans="1:7" s="36" customFormat="1" ht="31.2">
      <c r="A39" s="65">
        <v>5</v>
      </c>
      <c r="B39" s="31" t="s">
        <v>40</v>
      </c>
      <c r="C39" s="29" t="s">
        <v>16</v>
      </c>
      <c r="D39" s="24" t="s">
        <v>32</v>
      </c>
      <c r="E39" s="49"/>
      <c r="F39" s="50"/>
      <c r="G39" s="25">
        <f>$C$2</f>
        <v>12</v>
      </c>
    </row>
    <row r="40" spans="1:7" s="36" customFormat="1" ht="31.2">
      <c r="A40" s="65">
        <v>6</v>
      </c>
      <c r="B40" s="13" t="s">
        <v>22</v>
      </c>
      <c r="C40" s="29" t="s">
        <v>16</v>
      </c>
      <c r="D40" s="35" t="s">
        <v>9</v>
      </c>
      <c r="E40" s="51"/>
      <c r="F40" s="52"/>
      <c r="G40" s="40">
        <v>1</v>
      </c>
    </row>
  </sheetData>
  <mergeCells count="20">
    <mergeCell ref="A28:G28"/>
    <mergeCell ref="A33:G33"/>
    <mergeCell ref="A12:G12"/>
    <mergeCell ref="A13:G13"/>
    <mergeCell ref="A18:C18"/>
    <mergeCell ref="D18:G18"/>
    <mergeCell ref="A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7"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D35:D1048576 D30:D33 D20:D28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2" customWidth="1"/>
    <col min="3" max="3" width="54.44140625" customWidth="1"/>
    <col min="4" max="4" width="21.44140625" style="4" customWidth="1"/>
    <col min="5" max="5" width="16.88671875" customWidth="1"/>
    <col min="8" max="16384" width="9.109375" hidden="1"/>
  </cols>
  <sheetData>
    <row r="1" spans="1:5" ht="27.6">
      <c r="A1" s="2" t="s">
        <v>0</v>
      </c>
      <c r="B1" s="3" t="s">
        <v>1</v>
      </c>
      <c r="C1" s="2" t="s">
        <v>10</v>
      </c>
      <c r="D1" s="2" t="s">
        <v>2</v>
      </c>
      <c r="E1" s="23" t="s">
        <v>57</v>
      </c>
    </row>
    <row r="2" spans="1:5" ht="21">
      <c r="A2" s="297" t="s">
        <v>7</v>
      </c>
      <c r="B2" s="297"/>
      <c r="C2" s="297"/>
      <c r="D2" s="297"/>
      <c r="E2" s="297"/>
    </row>
    <row r="3" spans="1:5" s="36" customFormat="1" ht="31.2">
      <c r="A3" s="63">
        <v>1</v>
      </c>
      <c r="B3" s="16" t="s">
        <v>31</v>
      </c>
      <c r="C3" s="64" t="s">
        <v>16</v>
      </c>
      <c r="D3" s="66" t="s">
        <v>7</v>
      </c>
      <c r="E3" s="67">
        <v>1</v>
      </c>
    </row>
    <row r="4" spans="1:5" s="36" customFormat="1" ht="31.2">
      <c r="A4" s="63">
        <v>2</v>
      </c>
      <c r="B4" s="16" t="s">
        <v>30</v>
      </c>
      <c r="C4" s="64" t="s">
        <v>16</v>
      </c>
      <c r="D4" s="66" t="s">
        <v>7</v>
      </c>
      <c r="E4" s="67">
        <v>1</v>
      </c>
    </row>
    <row r="5" spans="1:5" s="36" customFormat="1" ht="31.2">
      <c r="A5" s="62">
        <v>3</v>
      </c>
      <c r="B5" s="68" t="s">
        <v>72</v>
      </c>
      <c r="C5" s="29" t="s">
        <v>16</v>
      </c>
      <c r="D5" s="69" t="s">
        <v>7</v>
      </c>
      <c r="E5" s="70">
        <v>1</v>
      </c>
    </row>
    <row r="6" spans="1:5" s="36" customFormat="1" ht="31.2">
      <c r="A6" s="63">
        <v>4</v>
      </c>
      <c r="B6" s="71" t="s">
        <v>39</v>
      </c>
      <c r="C6" s="64" t="s">
        <v>16</v>
      </c>
      <c r="D6" s="20" t="s">
        <v>7</v>
      </c>
      <c r="E6" s="67">
        <v>1</v>
      </c>
    </row>
    <row r="7" spans="1:5" s="36" customFormat="1" ht="31.2">
      <c r="A7" s="63">
        <v>5</v>
      </c>
      <c r="B7" s="72" t="s">
        <v>35</v>
      </c>
      <c r="C7" s="64" t="s">
        <v>16</v>
      </c>
      <c r="D7" s="20" t="s">
        <v>7</v>
      </c>
      <c r="E7" s="73">
        <v>1</v>
      </c>
    </row>
    <row r="8" spans="1:5" s="36" customFormat="1" ht="31.2">
      <c r="A8" s="62">
        <v>6</v>
      </c>
      <c r="B8" s="16" t="s">
        <v>66</v>
      </c>
      <c r="C8" s="64" t="s">
        <v>16</v>
      </c>
      <c r="D8" s="66" t="s">
        <v>7</v>
      </c>
      <c r="E8" s="73">
        <v>1</v>
      </c>
    </row>
    <row r="9" spans="1:5" s="36" customFormat="1" ht="31.2">
      <c r="A9" s="63">
        <v>7</v>
      </c>
      <c r="B9" s="16" t="s">
        <v>65</v>
      </c>
      <c r="C9" s="64" t="s">
        <v>16</v>
      </c>
      <c r="D9" s="66" t="s">
        <v>7</v>
      </c>
      <c r="E9" s="73">
        <v>1</v>
      </c>
    </row>
    <row r="10" spans="1:5" ht="15.6">
      <c r="B10" s="13" t="s">
        <v>214</v>
      </c>
      <c r="C10" s="230"/>
      <c r="D10" s="10" t="s">
        <v>7</v>
      </c>
    </row>
    <row r="11" spans="1:5" ht="21">
      <c r="A11" s="297" t="s">
        <v>5</v>
      </c>
      <c r="B11" s="297"/>
      <c r="C11" s="297"/>
      <c r="D11" s="297"/>
      <c r="E11" s="297"/>
    </row>
    <row r="12" spans="1:5" s="36" customFormat="1" ht="31.2">
      <c r="A12" s="63">
        <v>1</v>
      </c>
      <c r="B12" s="74" t="s">
        <v>26</v>
      </c>
      <c r="C12" s="64" t="s">
        <v>16</v>
      </c>
      <c r="D12" s="66" t="s">
        <v>5</v>
      </c>
      <c r="E12" s="75">
        <v>1</v>
      </c>
    </row>
    <row r="13" spans="1:5" s="36" customFormat="1" ht="31.2">
      <c r="A13" s="63">
        <v>2</v>
      </c>
      <c r="B13" s="18" t="s">
        <v>25</v>
      </c>
      <c r="C13" s="64" t="s">
        <v>16</v>
      </c>
      <c r="D13" s="66" t="s">
        <v>5</v>
      </c>
      <c r="E13" s="75">
        <v>1</v>
      </c>
    </row>
    <row r="14" spans="1:5" s="36" customFormat="1" ht="31.2">
      <c r="A14" s="63">
        <v>3</v>
      </c>
      <c r="B14" s="18" t="s">
        <v>43</v>
      </c>
      <c r="C14" s="19" t="s">
        <v>16</v>
      </c>
      <c r="D14" s="20" t="s">
        <v>5</v>
      </c>
      <c r="E14" s="75">
        <v>1</v>
      </c>
    </row>
    <row r="15" spans="1:5" s="36" customFormat="1" ht="31.2">
      <c r="A15" s="63">
        <v>4</v>
      </c>
      <c r="B15" s="74" t="s">
        <v>28</v>
      </c>
      <c r="C15" s="64" t="s">
        <v>16</v>
      </c>
      <c r="D15" s="66" t="s">
        <v>5</v>
      </c>
      <c r="E15" s="75">
        <v>1</v>
      </c>
    </row>
    <row r="16" spans="1:5" s="36" customFormat="1" ht="31.2">
      <c r="A16" s="63">
        <v>5</v>
      </c>
      <c r="B16" s="18" t="s">
        <v>29</v>
      </c>
      <c r="C16" s="64" t="s">
        <v>16</v>
      </c>
      <c r="D16" s="66" t="s">
        <v>5</v>
      </c>
      <c r="E16" s="75">
        <v>1</v>
      </c>
    </row>
    <row r="17" spans="1:5" s="36" customFormat="1" ht="31.2">
      <c r="A17" s="63">
        <v>6</v>
      </c>
      <c r="B17" s="13" t="s">
        <v>27</v>
      </c>
      <c r="C17" s="29" t="s">
        <v>16</v>
      </c>
      <c r="D17" s="76" t="s">
        <v>5</v>
      </c>
      <c r="E17" s="75">
        <v>1</v>
      </c>
    </row>
    <row r="18" spans="1:5" s="36" customFormat="1" ht="31.2">
      <c r="A18" s="63">
        <v>7</v>
      </c>
      <c r="B18" s="30" t="s">
        <v>45</v>
      </c>
      <c r="C18" s="29" t="s">
        <v>16</v>
      </c>
      <c r="D18" s="76" t="s">
        <v>5</v>
      </c>
      <c r="E18" s="75">
        <v>1</v>
      </c>
    </row>
    <row r="19" spans="1:5" s="36" customFormat="1" ht="31.2">
      <c r="A19" s="63">
        <v>8</v>
      </c>
      <c r="B19" s="30" t="s">
        <v>44</v>
      </c>
      <c r="C19" s="64" t="s">
        <v>16</v>
      </c>
      <c r="D19" s="10" t="s">
        <v>11</v>
      </c>
      <c r="E19" s="75">
        <v>1</v>
      </c>
    </row>
    <row r="20" spans="1:5" s="36" customFormat="1" ht="62.4">
      <c r="A20" s="63">
        <v>9</v>
      </c>
      <c r="B20" s="18" t="s">
        <v>64</v>
      </c>
      <c r="C20" s="64" t="s">
        <v>74</v>
      </c>
      <c r="D20" s="66" t="s">
        <v>5</v>
      </c>
      <c r="E20" s="67">
        <v>1</v>
      </c>
    </row>
    <row r="21" spans="1:5" ht="21">
      <c r="A21" s="298" t="s">
        <v>38</v>
      </c>
      <c r="B21" s="299"/>
      <c r="C21" s="299"/>
      <c r="D21" s="299"/>
      <c r="E21" s="300"/>
    </row>
    <row r="22" spans="1:5" ht="31.2">
      <c r="A22" s="62">
        <v>1</v>
      </c>
      <c r="B22" s="13" t="s">
        <v>373</v>
      </c>
      <c r="C22" s="64" t="s">
        <v>16</v>
      </c>
      <c r="D22" s="10" t="s">
        <v>5</v>
      </c>
      <c r="E22" s="75">
        <v>1</v>
      </c>
    </row>
    <row r="23" spans="1:5" ht="31.2">
      <c r="A23" s="62">
        <v>2</v>
      </c>
      <c r="B23" s="16" t="s">
        <v>179</v>
      </c>
      <c r="C23" s="64" t="s">
        <v>16</v>
      </c>
      <c r="D23" s="10" t="s">
        <v>18</v>
      </c>
      <c r="E23" s="75">
        <v>1</v>
      </c>
    </row>
    <row r="24" spans="1:5" ht="31.2">
      <c r="A24" s="62">
        <v>3</v>
      </c>
      <c r="B24" s="16" t="s">
        <v>177</v>
      </c>
      <c r="C24" s="64" t="s">
        <v>16</v>
      </c>
      <c r="D24" s="10" t="s">
        <v>18</v>
      </c>
      <c r="E24" s="75">
        <v>1</v>
      </c>
    </row>
    <row r="25" spans="1:5" ht="46.8">
      <c r="A25" s="62">
        <v>4</v>
      </c>
      <c r="B25" s="13" t="s">
        <v>331</v>
      </c>
      <c r="C25" s="64" t="s">
        <v>16</v>
      </c>
      <c r="D25" s="10" t="s">
        <v>11</v>
      </c>
      <c r="E25" s="75">
        <v>1</v>
      </c>
    </row>
    <row r="26" spans="1:5" ht="31.2">
      <c r="A26" s="62">
        <v>5</v>
      </c>
      <c r="B26" s="248" t="s">
        <v>388</v>
      </c>
      <c r="C26" s="64" t="s">
        <v>16</v>
      </c>
      <c r="D26" s="10" t="s">
        <v>11</v>
      </c>
      <c r="E26" s="75">
        <v>1</v>
      </c>
    </row>
    <row r="27" spans="1:5" ht="62.4">
      <c r="A27" s="62">
        <v>6</v>
      </c>
      <c r="B27" s="13" t="s">
        <v>387</v>
      </c>
      <c r="C27" s="64" t="s">
        <v>16</v>
      </c>
      <c r="D27" s="10" t="s">
        <v>11</v>
      </c>
      <c r="E27" s="75">
        <v>1</v>
      </c>
    </row>
    <row r="28" spans="1:5" ht="46.8">
      <c r="A28" s="62">
        <v>7</v>
      </c>
      <c r="B28" s="13" t="s">
        <v>384</v>
      </c>
      <c r="C28" s="64" t="s">
        <v>16</v>
      </c>
      <c r="D28" s="10" t="s">
        <v>11</v>
      </c>
      <c r="E28" s="75">
        <v>1</v>
      </c>
    </row>
    <row r="29" spans="1:5" ht="31.2">
      <c r="A29" s="62">
        <v>8</v>
      </c>
      <c r="B29" s="274" t="s">
        <v>392</v>
      </c>
      <c r="C29" s="64" t="s">
        <v>16</v>
      </c>
      <c r="D29" s="10" t="s">
        <v>18</v>
      </c>
      <c r="E29" s="75">
        <v>1</v>
      </c>
    </row>
    <row r="30" spans="1:5" ht="31.2">
      <c r="A30" s="62">
        <v>9</v>
      </c>
      <c r="B30" s="274" t="s">
        <v>171</v>
      </c>
      <c r="C30" s="64" t="s">
        <v>16</v>
      </c>
      <c r="D30" s="10" t="s">
        <v>18</v>
      </c>
      <c r="E30" s="75">
        <v>1</v>
      </c>
    </row>
    <row r="31" spans="1:5" ht="46.8">
      <c r="A31" s="62">
        <v>10</v>
      </c>
      <c r="B31" s="13" t="s">
        <v>389</v>
      </c>
      <c r="C31" s="64" t="s">
        <v>16</v>
      </c>
      <c r="D31" s="10" t="s">
        <v>11</v>
      </c>
      <c r="E31" s="75">
        <v>1</v>
      </c>
    </row>
    <row r="32" spans="1:5" ht="31.2">
      <c r="A32" s="62">
        <v>11</v>
      </c>
      <c r="B32" s="13" t="s">
        <v>386</v>
      </c>
      <c r="C32" s="64" t="s">
        <v>16</v>
      </c>
      <c r="D32" s="10" t="s">
        <v>11</v>
      </c>
      <c r="E32" s="75">
        <v>1</v>
      </c>
    </row>
    <row r="33" spans="1:5" ht="46.8">
      <c r="A33" s="62">
        <v>12</v>
      </c>
      <c r="B33" s="13" t="s">
        <v>352</v>
      </c>
      <c r="C33" s="64" t="s">
        <v>16</v>
      </c>
      <c r="D33" s="10" t="s">
        <v>11</v>
      </c>
      <c r="E33" s="75">
        <v>1</v>
      </c>
    </row>
    <row r="34" spans="1:5" ht="31.2">
      <c r="A34" s="62">
        <v>13</v>
      </c>
      <c r="B34" s="234" t="s">
        <v>321</v>
      </c>
      <c r="C34" s="64" t="s">
        <v>16</v>
      </c>
      <c r="D34" s="10" t="s">
        <v>11</v>
      </c>
      <c r="E34" s="75">
        <v>1</v>
      </c>
    </row>
    <row r="35" spans="1:5" ht="31.2">
      <c r="A35" s="62">
        <v>14</v>
      </c>
      <c r="B35" s="13" t="s">
        <v>381</v>
      </c>
      <c r="C35" s="64" t="s">
        <v>16</v>
      </c>
      <c r="D35" s="10" t="s">
        <v>11</v>
      </c>
      <c r="E35" s="75">
        <v>1</v>
      </c>
    </row>
    <row r="36" spans="1:5" ht="31.2">
      <c r="A36" s="62">
        <v>15</v>
      </c>
      <c r="B36" s="13" t="s">
        <v>382</v>
      </c>
      <c r="C36" s="64" t="s">
        <v>16</v>
      </c>
      <c r="D36" s="10" t="s">
        <v>11</v>
      </c>
      <c r="E36" s="75">
        <v>1</v>
      </c>
    </row>
    <row r="37" spans="1:5" ht="31.2">
      <c r="A37" s="62">
        <v>16</v>
      </c>
      <c r="B37" s="13" t="s">
        <v>385</v>
      </c>
      <c r="C37" s="64" t="s">
        <v>16</v>
      </c>
      <c r="D37" s="10" t="s">
        <v>11</v>
      </c>
      <c r="E37" s="75">
        <v>1</v>
      </c>
    </row>
    <row r="38" spans="1:5" ht="46.8">
      <c r="A38" s="62">
        <v>17</v>
      </c>
      <c r="B38" s="16" t="s">
        <v>393</v>
      </c>
      <c r="C38" s="64" t="s">
        <v>16</v>
      </c>
      <c r="D38" s="10" t="s">
        <v>18</v>
      </c>
      <c r="E38" s="75">
        <v>1</v>
      </c>
    </row>
    <row r="39" spans="1:5" ht="31.2">
      <c r="A39" s="62">
        <v>18</v>
      </c>
      <c r="B39" s="13" t="s">
        <v>383</v>
      </c>
      <c r="C39" s="64" t="s">
        <v>16</v>
      </c>
      <c r="D39" s="10" t="s">
        <v>11</v>
      </c>
      <c r="E39" s="75">
        <v>1</v>
      </c>
    </row>
    <row r="40" spans="1:5" ht="46.8">
      <c r="A40" s="62">
        <v>19</v>
      </c>
      <c r="B40" s="13" t="s">
        <v>350</v>
      </c>
      <c r="C40" s="64" t="s">
        <v>16</v>
      </c>
      <c r="D40" s="10" t="s">
        <v>11</v>
      </c>
      <c r="E40" s="75">
        <v>1</v>
      </c>
    </row>
    <row r="41" spans="1:5" ht="31.2">
      <c r="A41" s="62">
        <v>20</v>
      </c>
      <c r="B41" s="13" t="s">
        <v>394</v>
      </c>
      <c r="C41" s="64" t="s">
        <v>16</v>
      </c>
      <c r="D41" s="10" t="s">
        <v>18</v>
      </c>
      <c r="E41" s="75">
        <v>1</v>
      </c>
    </row>
    <row r="42" spans="1:5" ht="31.2">
      <c r="A42" s="62">
        <v>21</v>
      </c>
      <c r="B42" s="13" t="s">
        <v>354</v>
      </c>
      <c r="C42" s="64" t="s">
        <v>16</v>
      </c>
      <c r="D42" s="10" t="s">
        <v>11</v>
      </c>
      <c r="E42" s="75">
        <v>1</v>
      </c>
    </row>
    <row r="43" spans="1:5" ht="31.2">
      <c r="A43" s="62">
        <v>22</v>
      </c>
      <c r="B43" s="234" t="s">
        <v>358</v>
      </c>
      <c r="C43" s="64" t="s">
        <v>16</v>
      </c>
      <c r="D43" s="10" t="s">
        <v>11</v>
      </c>
      <c r="E43" s="75">
        <v>1</v>
      </c>
    </row>
    <row r="44" spans="1:5" ht="21">
      <c r="A44" s="298" t="s">
        <v>11</v>
      </c>
      <c r="B44" s="299"/>
      <c r="C44" s="299"/>
      <c r="D44" s="299"/>
      <c r="E44" s="300"/>
    </row>
    <row r="45" spans="1:5" ht="31.2">
      <c r="A45" s="77">
        <v>1</v>
      </c>
      <c r="B45" s="13" t="s">
        <v>339</v>
      </c>
      <c r="C45" s="64" t="s">
        <v>16</v>
      </c>
      <c r="D45" s="10" t="s">
        <v>11</v>
      </c>
      <c r="E45" s="75">
        <v>1</v>
      </c>
    </row>
    <row r="46" spans="1:5" ht="31.2">
      <c r="A46" s="77">
        <v>2</v>
      </c>
      <c r="B46" s="13" t="s">
        <v>333</v>
      </c>
      <c r="C46" s="64" t="s">
        <v>16</v>
      </c>
      <c r="D46" s="10" t="s">
        <v>11</v>
      </c>
      <c r="E46" s="75">
        <v>1</v>
      </c>
    </row>
    <row r="47" spans="1:5" ht="31.2">
      <c r="A47" s="77">
        <v>3</v>
      </c>
      <c r="B47" s="234" t="s">
        <v>337</v>
      </c>
      <c r="C47" s="64" t="s">
        <v>16</v>
      </c>
      <c r="D47" s="10" t="s">
        <v>11</v>
      </c>
      <c r="E47" s="75">
        <v>1</v>
      </c>
    </row>
    <row r="48" spans="1:5" ht="31.2">
      <c r="A48" s="77">
        <v>4</v>
      </c>
      <c r="B48" s="234" t="s">
        <v>390</v>
      </c>
      <c r="C48" s="64" t="s">
        <v>16</v>
      </c>
      <c r="D48" s="10" t="s">
        <v>11</v>
      </c>
      <c r="E48" s="75">
        <v>1</v>
      </c>
    </row>
    <row r="49" spans="1:5" ht="31.2">
      <c r="A49" s="77">
        <v>5</v>
      </c>
      <c r="B49" s="267" t="s">
        <v>142</v>
      </c>
      <c r="C49" s="64" t="s">
        <v>16</v>
      </c>
      <c r="D49" s="10" t="s">
        <v>11</v>
      </c>
      <c r="E49" s="75">
        <v>1</v>
      </c>
    </row>
    <row r="50" spans="1:5" ht="31.2">
      <c r="A50" s="77">
        <v>6</v>
      </c>
      <c r="B50" s="13" t="s">
        <v>391</v>
      </c>
      <c r="C50" s="64" t="s">
        <v>16</v>
      </c>
      <c r="D50" s="10" t="s">
        <v>11</v>
      </c>
      <c r="E50" s="75">
        <v>1</v>
      </c>
    </row>
  </sheetData>
  <sortState xmlns:xlrd2="http://schemas.microsoft.com/office/spreadsheetml/2017/richdata2" ref="B45:E50">
    <sortCondition ref="B45:B50"/>
  </sortState>
  <mergeCells count="4">
    <mergeCell ref="A2:E2"/>
    <mergeCell ref="A11:E11"/>
    <mergeCell ref="A21:E21"/>
    <mergeCell ref="A44:E4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C10 B22:B43 B45:B50" xr:uid="{5E316D2A-BA3B-49CA-9966-4CA88B52854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D44 D20 D11:D16 D1:D4 D6:D9 D51:D1048576</xm:sqref>
        </x14:dataValidation>
        <x14:dataValidation type="list" allowBlank="1" showInputMessage="1" showErrorMessage="1" xr:uid="{64B009F1-9C6A-4E7B-AA87-D9067D5E25EA}">
          <x14:formula1>
            <xm:f>Виды!$A$1:$A$7</xm:f>
          </x14:formula1>
          <xm:sqref>D19 D10 D22:D43 D45:D50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7" activePane="bottomLeft" state="frozen"/>
      <selection activeCell="B38" sqref="B38"/>
      <selection pane="bottomLeft" activeCell="B38" sqref="B38"/>
    </sheetView>
  </sheetViews>
  <sheetFormatPr defaultColWidth="9.109375" defaultRowHeight="15.6"/>
  <cols>
    <col min="1" max="1" width="32.6640625" style="240" customWidth="1"/>
    <col min="2" max="2" width="100.6640625" style="54" customWidth="1"/>
    <col min="3" max="3" width="25.6640625" style="241" bestFit="1" customWidth="1"/>
    <col min="4" max="4" width="14.44140625" style="241" customWidth="1"/>
    <col min="5" max="5" width="25.6640625" style="241" customWidth="1"/>
    <col min="6" max="6" width="14.33203125" style="241" customWidth="1"/>
    <col min="7" max="7" width="13.88671875" style="9" customWidth="1"/>
    <col min="8" max="8" width="20.88671875" style="9" customWidth="1"/>
    <col min="9" max="16384" width="9.109375" style="54"/>
  </cols>
  <sheetData>
    <row r="1" spans="1:8" ht="31.2">
      <c r="A1" s="227" t="s">
        <v>1</v>
      </c>
      <c r="B1" s="228" t="s">
        <v>10</v>
      </c>
      <c r="C1" s="229" t="s">
        <v>2</v>
      </c>
      <c r="D1" s="227" t="s">
        <v>4</v>
      </c>
      <c r="E1" s="227" t="s">
        <v>3</v>
      </c>
      <c r="F1" s="227" t="s">
        <v>8</v>
      </c>
      <c r="G1" s="227" t="s">
        <v>33</v>
      </c>
      <c r="H1" s="227" t="s">
        <v>34</v>
      </c>
    </row>
    <row r="2" spans="1:8">
      <c r="A2" s="16" t="s">
        <v>116</v>
      </c>
      <c r="B2" s="253" t="s">
        <v>117</v>
      </c>
      <c r="C2" s="10" t="s">
        <v>5</v>
      </c>
      <c r="D2" s="62">
        <v>1</v>
      </c>
      <c r="E2" s="62" t="s">
        <v>6</v>
      </c>
      <c r="F2" s="62">
        <v>1</v>
      </c>
      <c r="G2" s="9">
        <f t="shared" ref="G2:G33" si="0">COUNTIF($A$2:$A$999,A2)</f>
        <v>1</v>
      </c>
      <c r="H2" s="9" t="s">
        <v>37</v>
      </c>
    </row>
    <row r="3" spans="1:8">
      <c r="A3" s="13" t="s">
        <v>31</v>
      </c>
      <c r="B3" s="230" t="s">
        <v>220</v>
      </c>
      <c r="C3" s="10" t="s">
        <v>7</v>
      </c>
      <c r="D3" s="15">
        <v>1</v>
      </c>
      <c r="E3" s="55" t="s">
        <v>6</v>
      </c>
      <c r="F3" s="15">
        <v>1</v>
      </c>
      <c r="G3" s="9">
        <f t="shared" si="0"/>
        <v>2</v>
      </c>
      <c r="H3" s="9" t="s">
        <v>37</v>
      </c>
    </row>
    <row r="4" spans="1:8">
      <c r="A4" s="13" t="s">
        <v>31</v>
      </c>
      <c r="B4" s="230" t="s">
        <v>220</v>
      </c>
      <c r="C4" s="10" t="s">
        <v>7</v>
      </c>
      <c r="D4" s="15">
        <v>1</v>
      </c>
      <c r="E4" s="55" t="s">
        <v>6</v>
      </c>
      <c r="F4" s="15">
        <v>1</v>
      </c>
      <c r="G4" s="9">
        <f t="shared" si="0"/>
        <v>2</v>
      </c>
      <c r="H4" s="9" t="s">
        <v>37</v>
      </c>
    </row>
    <row r="5" spans="1:8" ht="62.4">
      <c r="A5" s="13" t="s">
        <v>339</v>
      </c>
      <c r="B5" s="253" t="s">
        <v>340</v>
      </c>
      <c r="C5" s="10" t="s">
        <v>11</v>
      </c>
      <c r="D5" s="55">
        <v>1</v>
      </c>
      <c r="E5" s="55" t="s">
        <v>122</v>
      </c>
      <c r="F5" s="55">
        <v>1</v>
      </c>
      <c r="G5" s="9">
        <f t="shared" si="0"/>
        <v>1</v>
      </c>
      <c r="H5" s="9" t="s">
        <v>37</v>
      </c>
    </row>
    <row r="6" spans="1:8">
      <c r="A6" s="13" t="s">
        <v>312</v>
      </c>
      <c r="B6" s="235" t="s">
        <v>313</v>
      </c>
      <c r="C6" s="10" t="s">
        <v>5</v>
      </c>
      <c r="D6" s="55">
        <v>1</v>
      </c>
      <c r="E6" s="55" t="s">
        <v>314</v>
      </c>
      <c r="F6" s="55">
        <v>1</v>
      </c>
      <c r="G6" s="9">
        <f t="shared" si="0"/>
        <v>2</v>
      </c>
      <c r="H6" s="9" t="s">
        <v>37</v>
      </c>
    </row>
    <row r="7" spans="1:8">
      <c r="A7" s="13" t="s">
        <v>312</v>
      </c>
      <c r="B7" s="253" t="s">
        <v>349</v>
      </c>
      <c r="C7" s="10" t="s">
        <v>5</v>
      </c>
      <c r="D7" s="55">
        <v>1</v>
      </c>
      <c r="E7" s="55" t="s">
        <v>314</v>
      </c>
      <c r="F7" s="55">
        <v>1</v>
      </c>
      <c r="G7" s="9">
        <f t="shared" si="0"/>
        <v>2</v>
      </c>
      <c r="H7" s="9" t="s">
        <v>37</v>
      </c>
    </row>
    <row r="8" spans="1:8" ht="31.2">
      <c r="A8" s="13" t="s">
        <v>333</v>
      </c>
      <c r="B8" s="253" t="s">
        <v>334</v>
      </c>
      <c r="C8" s="10" t="s">
        <v>11</v>
      </c>
      <c r="D8" s="55">
        <v>3</v>
      </c>
      <c r="E8" s="55" t="s">
        <v>122</v>
      </c>
      <c r="F8" s="55">
        <v>3</v>
      </c>
      <c r="G8" s="9">
        <f t="shared" si="0"/>
        <v>1</v>
      </c>
      <c r="H8" s="9" t="s">
        <v>37</v>
      </c>
    </row>
    <row r="9" spans="1:8">
      <c r="A9" s="16" t="s">
        <v>375</v>
      </c>
      <c r="B9" s="253" t="s">
        <v>110</v>
      </c>
      <c r="C9" s="10" t="s">
        <v>5</v>
      </c>
      <c r="D9" s="62">
        <v>1</v>
      </c>
      <c r="E9" s="62" t="s">
        <v>6</v>
      </c>
      <c r="F9" s="62">
        <v>1</v>
      </c>
      <c r="G9" s="9">
        <f t="shared" si="0"/>
        <v>1</v>
      </c>
      <c r="H9" s="9" t="s">
        <v>37</v>
      </c>
    </row>
    <row r="10" spans="1:8" ht="109.2">
      <c r="A10" s="13" t="s">
        <v>331</v>
      </c>
      <c r="B10" s="253" t="s">
        <v>332</v>
      </c>
      <c r="C10" s="10" t="s">
        <v>11</v>
      </c>
      <c r="D10" s="55">
        <v>1</v>
      </c>
      <c r="E10" s="55" t="s">
        <v>122</v>
      </c>
      <c r="F10" s="55">
        <v>1</v>
      </c>
      <c r="G10" s="9">
        <f t="shared" si="0"/>
        <v>1</v>
      </c>
      <c r="H10" s="9" t="s">
        <v>37</v>
      </c>
    </row>
    <row r="11" spans="1:8" ht="78">
      <c r="A11" s="13" t="s">
        <v>388</v>
      </c>
      <c r="B11" s="264" t="s">
        <v>328</v>
      </c>
      <c r="C11" s="10" t="s">
        <v>11</v>
      </c>
      <c r="D11" s="55">
        <v>1</v>
      </c>
      <c r="E11" s="55" t="s">
        <v>122</v>
      </c>
      <c r="F11" s="55">
        <v>1</v>
      </c>
      <c r="G11" s="9">
        <f t="shared" si="0"/>
        <v>1</v>
      </c>
      <c r="H11" s="9" t="s">
        <v>37</v>
      </c>
    </row>
    <row r="12" spans="1:8" ht="124.8">
      <c r="A12" s="13" t="s">
        <v>387</v>
      </c>
      <c r="B12" s="264" t="s">
        <v>326</v>
      </c>
      <c r="C12" s="10" t="s">
        <v>11</v>
      </c>
      <c r="D12" s="55">
        <v>1</v>
      </c>
      <c r="E12" s="55" t="s">
        <v>122</v>
      </c>
      <c r="F12" s="55">
        <v>1</v>
      </c>
      <c r="G12" s="9">
        <f t="shared" si="0"/>
        <v>1</v>
      </c>
      <c r="H12" s="9" t="s">
        <v>37</v>
      </c>
    </row>
    <row r="13" spans="1:8" ht="93.6">
      <c r="A13" s="13" t="s">
        <v>384</v>
      </c>
      <c r="B13" s="264" t="s">
        <v>318</v>
      </c>
      <c r="C13" s="10" t="s">
        <v>11</v>
      </c>
      <c r="D13" s="55">
        <v>1</v>
      </c>
      <c r="E13" s="55" t="s">
        <v>122</v>
      </c>
      <c r="F13" s="55">
        <v>1</v>
      </c>
      <c r="G13" s="9">
        <f t="shared" si="0"/>
        <v>1</v>
      </c>
      <c r="H13" s="9" t="s">
        <v>37</v>
      </c>
    </row>
    <row r="14" spans="1:8">
      <c r="A14" s="13" t="s">
        <v>378</v>
      </c>
      <c r="B14" s="253" t="s">
        <v>124</v>
      </c>
      <c r="C14" s="10" t="s">
        <v>5</v>
      </c>
      <c r="D14" s="15">
        <v>1</v>
      </c>
      <c r="E14" s="15" t="s">
        <v>122</v>
      </c>
      <c r="F14" s="15">
        <v>1</v>
      </c>
      <c r="G14" s="9">
        <f t="shared" si="0"/>
        <v>1</v>
      </c>
      <c r="H14" s="9" t="s">
        <v>37</v>
      </c>
    </row>
    <row r="15" spans="1:8" ht="31.2">
      <c r="A15" s="13" t="s">
        <v>310</v>
      </c>
      <c r="B15" s="253" t="s">
        <v>311</v>
      </c>
      <c r="C15" s="10" t="s">
        <v>5</v>
      </c>
      <c r="D15" s="55">
        <v>1</v>
      </c>
      <c r="E15" s="55" t="s">
        <v>122</v>
      </c>
      <c r="F15" s="55">
        <v>1</v>
      </c>
      <c r="G15" s="9">
        <f t="shared" si="0"/>
        <v>2</v>
      </c>
      <c r="H15" s="9" t="s">
        <v>37</v>
      </c>
    </row>
    <row r="16" spans="1:8" ht="31.2">
      <c r="A16" s="248" t="s">
        <v>310</v>
      </c>
      <c r="B16" s="269" t="s">
        <v>311</v>
      </c>
      <c r="C16" s="10" t="s">
        <v>5</v>
      </c>
      <c r="D16" s="252">
        <v>1</v>
      </c>
      <c r="E16" s="55" t="s">
        <v>122</v>
      </c>
      <c r="F16" s="55">
        <v>1</v>
      </c>
      <c r="G16" s="9">
        <f t="shared" si="0"/>
        <v>2</v>
      </c>
      <c r="H16" s="9" t="s">
        <v>37</v>
      </c>
    </row>
    <row r="17" spans="1:8" ht="16.2" thickBot="1">
      <c r="A17" s="245" t="s">
        <v>125</v>
      </c>
      <c r="B17" s="271" t="s">
        <v>126</v>
      </c>
      <c r="C17" s="10" t="s">
        <v>5</v>
      </c>
      <c r="D17" s="249">
        <v>1</v>
      </c>
      <c r="E17" s="62" t="s">
        <v>6</v>
      </c>
      <c r="F17" s="62">
        <v>1</v>
      </c>
      <c r="G17" s="9">
        <f t="shared" si="0"/>
        <v>1</v>
      </c>
      <c r="H17" s="9" t="s">
        <v>37</v>
      </c>
    </row>
    <row r="18" spans="1:8" ht="78.599999999999994" thickBot="1">
      <c r="A18" s="248" t="s">
        <v>389</v>
      </c>
      <c r="B18" s="271" t="s">
        <v>330</v>
      </c>
      <c r="C18" s="10" t="s">
        <v>11</v>
      </c>
      <c r="D18" s="252">
        <v>1</v>
      </c>
      <c r="E18" s="55" t="s">
        <v>122</v>
      </c>
      <c r="F18" s="55">
        <v>1</v>
      </c>
      <c r="G18" s="9">
        <f t="shared" si="0"/>
        <v>1</v>
      </c>
      <c r="H18" s="9" t="s">
        <v>37</v>
      </c>
    </row>
    <row r="19" spans="1:8" ht="46.8">
      <c r="A19" s="13" t="s">
        <v>386</v>
      </c>
      <c r="B19" s="253" t="s">
        <v>324</v>
      </c>
      <c r="C19" s="10" t="s">
        <v>11</v>
      </c>
      <c r="D19" s="55">
        <v>1</v>
      </c>
      <c r="E19" s="55" t="s">
        <v>122</v>
      </c>
      <c r="F19" s="55">
        <v>1</v>
      </c>
      <c r="G19" s="9">
        <f t="shared" si="0"/>
        <v>1</v>
      </c>
      <c r="H19" s="9" t="s">
        <v>37</v>
      </c>
    </row>
    <row r="20" spans="1:8" ht="78">
      <c r="A20" s="13" t="s">
        <v>352</v>
      </c>
      <c r="B20" s="266" t="s">
        <v>353</v>
      </c>
      <c r="C20" s="10" t="s">
        <v>11</v>
      </c>
      <c r="D20" s="55">
        <v>1</v>
      </c>
      <c r="E20" s="55" t="s">
        <v>122</v>
      </c>
      <c r="F20" s="55">
        <v>1</v>
      </c>
      <c r="G20" s="9">
        <f t="shared" si="0"/>
        <v>1</v>
      </c>
      <c r="H20" s="9" t="s">
        <v>37</v>
      </c>
    </row>
    <row r="21" spans="1:8" ht="31.2">
      <c r="A21" s="234" t="s">
        <v>321</v>
      </c>
      <c r="B21" s="253" t="s">
        <v>322</v>
      </c>
      <c r="C21" s="10" t="s">
        <v>11</v>
      </c>
      <c r="D21" s="251">
        <v>1</v>
      </c>
      <c r="E21" s="221" t="s">
        <v>122</v>
      </c>
      <c r="F21" s="251">
        <v>1</v>
      </c>
      <c r="G21" s="9">
        <f t="shared" si="0"/>
        <v>1</v>
      </c>
      <c r="H21" s="9" t="s">
        <v>37</v>
      </c>
    </row>
    <row r="22" spans="1:8" ht="62.4">
      <c r="A22" s="234" t="s">
        <v>381</v>
      </c>
      <c r="B22" s="253" t="s">
        <v>286</v>
      </c>
      <c r="C22" s="10" t="s">
        <v>11</v>
      </c>
      <c r="D22" s="251">
        <v>1</v>
      </c>
      <c r="E22" s="221" t="s">
        <v>122</v>
      </c>
      <c r="F22" s="251">
        <v>1</v>
      </c>
      <c r="G22" s="9">
        <f t="shared" si="0"/>
        <v>1</v>
      </c>
      <c r="H22" s="9" t="s">
        <v>37</v>
      </c>
    </row>
    <row r="23" spans="1:8" ht="46.8">
      <c r="A23" s="13" t="s">
        <v>382</v>
      </c>
      <c r="B23" s="253" t="s">
        <v>288</v>
      </c>
      <c r="C23" s="10" t="s">
        <v>11</v>
      </c>
      <c r="D23" s="55">
        <v>1</v>
      </c>
      <c r="E23" s="55" t="s">
        <v>122</v>
      </c>
      <c r="F23" s="55">
        <v>1</v>
      </c>
      <c r="G23" s="9">
        <f t="shared" si="0"/>
        <v>1</v>
      </c>
      <c r="H23" s="9" t="s">
        <v>37</v>
      </c>
    </row>
    <row r="24" spans="1:8" ht="62.4">
      <c r="A24" s="13" t="s">
        <v>385</v>
      </c>
      <c r="B24" s="253" t="s">
        <v>320</v>
      </c>
      <c r="C24" s="10" t="s">
        <v>11</v>
      </c>
      <c r="D24" s="55">
        <v>1</v>
      </c>
      <c r="E24" s="55" t="s">
        <v>122</v>
      </c>
      <c r="F24" s="55">
        <v>1</v>
      </c>
      <c r="G24" s="9">
        <f t="shared" si="0"/>
        <v>1</v>
      </c>
      <c r="H24" s="9" t="s">
        <v>37</v>
      </c>
    </row>
    <row r="25" spans="1:8" ht="62.4">
      <c r="A25" s="13" t="s">
        <v>383</v>
      </c>
      <c r="B25" s="253" t="s">
        <v>316</v>
      </c>
      <c r="C25" s="10" t="s">
        <v>11</v>
      </c>
      <c r="D25" s="55">
        <v>1</v>
      </c>
      <c r="E25" s="55" t="s">
        <v>122</v>
      </c>
      <c r="F25" s="55">
        <v>1</v>
      </c>
      <c r="G25" s="9">
        <f t="shared" si="0"/>
        <v>1</v>
      </c>
      <c r="H25" s="9" t="s">
        <v>37</v>
      </c>
    </row>
    <row r="26" spans="1:8" ht="93.6">
      <c r="A26" s="234" t="s">
        <v>350</v>
      </c>
      <c r="B26" s="253" t="s">
        <v>351</v>
      </c>
      <c r="C26" s="10" t="s">
        <v>11</v>
      </c>
      <c r="D26" s="251">
        <v>1</v>
      </c>
      <c r="E26" s="221" t="s">
        <v>122</v>
      </c>
      <c r="F26" s="251">
        <v>1</v>
      </c>
      <c r="G26" s="9">
        <f t="shared" si="0"/>
        <v>1</v>
      </c>
      <c r="H26" s="9" t="s">
        <v>37</v>
      </c>
    </row>
    <row r="27" spans="1:8">
      <c r="A27" s="234" t="s">
        <v>337</v>
      </c>
      <c r="B27" s="253" t="s">
        <v>338</v>
      </c>
      <c r="C27" s="10" t="s">
        <v>11</v>
      </c>
      <c r="D27" s="251">
        <v>1</v>
      </c>
      <c r="E27" s="221" t="s">
        <v>122</v>
      </c>
      <c r="F27" s="251">
        <v>1</v>
      </c>
      <c r="G27" s="9">
        <f t="shared" si="0"/>
        <v>1</v>
      </c>
      <c r="H27" s="9" t="s">
        <v>37</v>
      </c>
    </row>
    <row r="28" spans="1:8">
      <c r="A28" s="259" t="s">
        <v>133</v>
      </c>
      <c r="B28" s="270" t="s">
        <v>134</v>
      </c>
      <c r="C28" s="10" t="s">
        <v>7</v>
      </c>
      <c r="D28" s="250">
        <v>1</v>
      </c>
      <c r="E28" s="250" t="s">
        <v>122</v>
      </c>
      <c r="F28" s="250">
        <v>1</v>
      </c>
      <c r="G28" s="9">
        <f t="shared" si="0"/>
        <v>1</v>
      </c>
      <c r="H28" s="9" t="s">
        <v>37</v>
      </c>
    </row>
    <row r="29" spans="1:8">
      <c r="A29" s="16" t="s">
        <v>137</v>
      </c>
      <c r="B29" s="242" t="s">
        <v>138</v>
      </c>
      <c r="C29" s="10" t="s">
        <v>11</v>
      </c>
      <c r="D29" s="62">
        <v>1</v>
      </c>
      <c r="E29" s="62" t="s">
        <v>6</v>
      </c>
      <c r="F29" s="62">
        <v>1</v>
      </c>
      <c r="G29" s="9">
        <f t="shared" si="0"/>
        <v>1</v>
      </c>
      <c r="H29" s="9" t="s">
        <v>37</v>
      </c>
    </row>
    <row r="30" spans="1:8">
      <c r="A30" s="16" t="s">
        <v>379</v>
      </c>
      <c r="B30" s="253" t="s">
        <v>141</v>
      </c>
      <c r="C30" s="10" t="s">
        <v>11</v>
      </c>
      <c r="D30" s="62">
        <v>1</v>
      </c>
      <c r="E30" s="62" t="s">
        <v>6</v>
      </c>
      <c r="F30" s="62">
        <v>1</v>
      </c>
      <c r="G30" s="9">
        <f t="shared" si="0"/>
        <v>1</v>
      </c>
      <c r="H30" s="9" t="s">
        <v>37</v>
      </c>
    </row>
    <row r="31" spans="1:8">
      <c r="A31" s="16" t="s">
        <v>118</v>
      </c>
      <c r="B31" s="263" t="s">
        <v>119</v>
      </c>
      <c r="C31" s="10" t="s">
        <v>5</v>
      </c>
      <c r="D31" s="62">
        <v>1</v>
      </c>
      <c r="E31" s="62" t="s">
        <v>6</v>
      </c>
      <c r="F31" s="62">
        <v>1</v>
      </c>
      <c r="G31" s="9">
        <f t="shared" si="0"/>
        <v>1</v>
      </c>
      <c r="H31" s="9" t="s">
        <v>37</v>
      </c>
    </row>
    <row r="32" spans="1:8">
      <c r="A32" s="265" t="s">
        <v>335</v>
      </c>
      <c r="B32" s="253" t="s">
        <v>336</v>
      </c>
      <c r="C32" s="10" t="s">
        <v>11</v>
      </c>
      <c r="D32" s="257">
        <v>2</v>
      </c>
      <c r="E32" s="257" t="s">
        <v>122</v>
      </c>
      <c r="F32" s="229">
        <v>2</v>
      </c>
      <c r="G32" s="9">
        <f t="shared" si="0"/>
        <v>1</v>
      </c>
      <c r="H32" s="9" t="s">
        <v>37</v>
      </c>
    </row>
    <row r="33" spans="1:8">
      <c r="A33" s="13" t="s">
        <v>380</v>
      </c>
      <c r="B33" s="230" t="s">
        <v>147</v>
      </c>
      <c r="C33" s="10" t="s">
        <v>11</v>
      </c>
      <c r="D33" s="55">
        <v>1</v>
      </c>
      <c r="E33" s="55" t="s">
        <v>6</v>
      </c>
      <c r="F33" s="55">
        <v>1</v>
      </c>
      <c r="G33" s="9">
        <f t="shared" si="0"/>
        <v>1</v>
      </c>
      <c r="H33" s="9" t="s">
        <v>37</v>
      </c>
    </row>
    <row r="34" spans="1:8">
      <c r="A34" s="16" t="s">
        <v>377</v>
      </c>
      <c r="B34" s="253" t="s">
        <v>115</v>
      </c>
      <c r="C34" s="10" t="s">
        <v>5</v>
      </c>
      <c r="D34" s="62">
        <v>1</v>
      </c>
      <c r="E34" s="62" t="s">
        <v>6</v>
      </c>
      <c r="F34" s="62">
        <v>1</v>
      </c>
      <c r="G34" s="9">
        <f t="shared" ref="G34:G54" si="1">COUNTIF($A$2:$A$999,A34)</f>
        <v>1</v>
      </c>
      <c r="H34" s="9" t="s">
        <v>37</v>
      </c>
    </row>
    <row r="35" spans="1:8">
      <c r="A35" s="13" t="s">
        <v>135</v>
      </c>
      <c r="B35" s="253" t="s">
        <v>136</v>
      </c>
      <c r="C35" s="10" t="s">
        <v>7</v>
      </c>
      <c r="D35" s="15">
        <v>1</v>
      </c>
      <c r="E35" s="15" t="s">
        <v>122</v>
      </c>
      <c r="F35" s="15">
        <v>1</v>
      </c>
      <c r="G35" s="9">
        <f t="shared" si="1"/>
        <v>1</v>
      </c>
      <c r="H35" s="9" t="s">
        <v>37</v>
      </c>
    </row>
    <row r="36" spans="1:8">
      <c r="A36" s="13" t="s">
        <v>128</v>
      </c>
      <c r="B36" s="253" t="s">
        <v>129</v>
      </c>
      <c r="C36" s="10" t="s">
        <v>5</v>
      </c>
      <c r="D36" s="15">
        <v>1</v>
      </c>
      <c r="E36" s="15" t="s">
        <v>122</v>
      </c>
      <c r="F36" s="15">
        <v>1</v>
      </c>
      <c r="G36" s="9">
        <f t="shared" si="1"/>
        <v>1</v>
      </c>
      <c r="H36" s="9" t="s">
        <v>37</v>
      </c>
    </row>
    <row r="37" spans="1:8">
      <c r="A37" s="13" t="s">
        <v>217</v>
      </c>
      <c r="B37" s="230" t="s">
        <v>218</v>
      </c>
      <c r="C37" s="10" t="s">
        <v>5</v>
      </c>
      <c r="D37" s="15">
        <v>1</v>
      </c>
      <c r="E37" s="55" t="s">
        <v>6</v>
      </c>
      <c r="F37" s="15">
        <v>1</v>
      </c>
      <c r="G37" s="9">
        <f t="shared" si="1"/>
        <v>2</v>
      </c>
      <c r="H37" s="9" t="s">
        <v>37</v>
      </c>
    </row>
    <row r="38" spans="1:8">
      <c r="A38" s="13" t="s">
        <v>217</v>
      </c>
      <c r="B38" s="230" t="s">
        <v>218</v>
      </c>
      <c r="C38" s="10" t="s">
        <v>5</v>
      </c>
      <c r="D38" s="15">
        <v>1</v>
      </c>
      <c r="E38" s="55" t="s">
        <v>6</v>
      </c>
      <c r="F38" s="15">
        <v>1</v>
      </c>
      <c r="G38" s="9">
        <f t="shared" si="1"/>
        <v>2</v>
      </c>
      <c r="H38" s="9" t="s">
        <v>37</v>
      </c>
    </row>
    <row r="39" spans="1:8">
      <c r="A39" s="13" t="s">
        <v>214</v>
      </c>
      <c r="B39" s="230" t="s">
        <v>215</v>
      </c>
      <c r="C39" s="10" t="s">
        <v>7</v>
      </c>
      <c r="D39" s="15">
        <v>13</v>
      </c>
      <c r="E39" s="55" t="s">
        <v>6</v>
      </c>
      <c r="F39" s="15">
        <v>13</v>
      </c>
      <c r="G39" s="9">
        <f t="shared" si="1"/>
        <v>2</v>
      </c>
      <c r="H39" s="9" t="s">
        <v>37</v>
      </c>
    </row>
    <row r="40" spans="1:8">
      <c r="A40" s="236" t="s">
        <v>214</v>
      </c>
      <c r="B40" s="272" t="s">
        <v>253</v>
      </c>
      <c r="C40" s="10" t="s">
        <v>7</v>
      </c>
      <c r="D40" s="33">
        <v>13</v>
      </c>
      <c r="E40" s="229" t="s">
        <v>6</v>
      </c>
      <c r="F40" s="33">
        <v>13</v>
      </c>
      <c r="G40" s="9">
        <f t="shared" si="1"/>
        <v>2</v>
      </c>
      <c r="H40" s="9" t="s">
        <v>37</v>
      </c>
    </row>
    <row r="41" spans="1:8">
      <c r="A41" s="13" t="s">
        <v>39</v>
      </c>
      <c r="B41" s="230" t="s">
        <v>216</v>
      </c>
      <c r="C41" s="10" t="s">
        <v>7</v>
      </c>
      <c r="D41" s="15">
        <v>3</v>
      </c>
      <c r="E41" s="55" t="s">
        <v>6</v>
      </c>
      <c r="F41" s="15">
        <v>3</v>
      </c>
      <c r="G41" s="9">
        <f t="shared" si="1"/>
        <v>2</v>
      </c>
      <c r="H41" s="9" t="s">
        <v>37</v>
      </c>
    </row>
    <row r="42" spans="1:8">
      <c r="A42" s="236" t="s">
        <v>39</v>
      </c>
      <c r="B42" s="233" t="s">
        <v>216</v>
      </c>
      <c r="C42" s="10" t="s">
        <v>7</v>
      </c>
      <c r="D42" s="262">
        <v>3</v>
      </c>
      <c r="E42" s="221" t="s">
        <v>6</v>
      </c>
      <c r="F42" s="262">
        <v>3</v>
      </c>
      <c r="G42" s="9">
        <f t="shared" si="1"/>
        <v>2</v>
      </c>
      <c r="H42" s="9" t="s">
        <v>37</v>
      </c>
    </row>
    <row r="43" spans="1:8">
      <c r="A43" s="13" t="s">
        <v>144</v>
      </c>
      <c r="B43" s="233" t="s">
        <v>145</v>
      </c>
      <c r="C43" s="10" t="s">
        <v>7</v>
      </c>
      <c r="D43" s="221">
        <v>1</v>
      </c>
      <c r="E43" s="221" t="s">
        <v>122</v>
      </c>
      <c r="F43" s="221">
        <v>1</v>
      </c>
      <c r="G43" s="9">
        <f t="shared" si="1"/>
        <v>1</v>
      </c>
      <c r="H43" s="9" t="s">
        <v>37</v>
      </c>
    </row>
    <row r="44" spans="1:8" ht="62.4">
      <c r="A44" s="234" t="s">
        <v>390</v>
      </c>
      <c r="B44" s="266" t="s">
        <v>357</v>
      </c>
      <c r="C44" s="10" t="s">
        <v>11</v>
      </c>
      <c r="D44" s="221">
        <v>1</v>
      </c>
      <c r="E44" s="221" t="s">
        <v>122</v>
      </c>
      <c r="F44" s="221">
        <v>1</v>
      </c>
      <c r="G44" s="9">
        <f t="shared" si="1"/>
        <v>1</v>
      </c>
      <c r="H44" s="9" t="s">
        <v>37</v>
      </c>
    </row>
    <row r="45" spans="1:8" ht="46.8">
      <c r="A45" s="267" t="s">
        <v>142</v>
      </c>
      <c r="B45" s="268" t="s">
        <v>143</v>
      </c>
      <c r="C45" s="10" t="s">
        <v>11</v>
      </c>
      <c r="D45" s="273">
        <v>2</v>
      </c>
      <c r="E45" s="58" t="s">
        <v>6</v>
      </c>
      <c r="F45" s="273">
        <v>2</v>
      </c>
      <c r="G45" s="9">
        <f t="shared" si="1"/>
        <v>1</v>
      </c>
      <c r="H45" s="9" t="s">
        <v>37</v>
      </c>
    </row>
    <row r="46" spans="1:8">
      <c r="A46" s="234" t="s">
        <v>42</v>
      </c>
      <c r="B46" s="233" t="s">
        <v>213</v>
      </c>
      <c r="C46" s="10" t="s">
        <v>7</v>
      </c>
      <c r="D46" s="221">
        <v>13</v>
      </c>
      <c r="E46" s="221" t="s">
        <v>6</v>
      </c>
      <c r="F46" s="221">
        <v>13</v>
      </c>
      <c r="G46" s="9">
        <f t="shared" si="1"/>
        <v>3</v>
      </c>
      <c r="H46" s="9" t="s">
        <v>37</v>
      </c>
    </row>
    <row r="47" spans="1:8">
      <c r="A47" s="265" t="s">
        <v>42</v>
      </c>
      <c r="B47" s="230" t="s">
        <v>252</v>
      </c>
      <c r="C47" s="10" t="s">
        <v>7</v>
      </c>
      <c r="D47" s="257">
        <v>13</v>
      </c>
      <c r="E47" s="257" t="s">
        <v>6</v>
      </c>
      <c r="F47" s="229">
        <v>13</v>
      </c>
      <c r="G47" s="9">
        <f t="shared" si="1"/>
        <v>3</v>
      </c>
      <c r="H47" s="9" t="s">
        <v>37</v>
      </c>
    </row>
    <row r="48" spans="1:8">
      <c r="A48" s="13" t="s">
        <v>42</v>
      </c>
      <c r="B48" s="253" t="s">
        <v>341</v>
      </c>
      <c r="C48" s="10" t="s">
        <v>7</v>
      </c>
      <c r="D48" s="55">
        <v>6</v>
      </c>
      <c r="E48" s="55" t="s">
        <v>122</v>
      </c>
      <c r="F48" s="55">
        <v>6</v>
      </c>
      <c r="G48" s="9">
        <f t="shared" si="1"/>
        <v>3</v>
      </c>
      <c r="H48" s="9" t="s">
        <v>37</v>
      </c>
    </row>
    <row r="49" spans="1:8" ht="62.4">
      <c r="A49" s="13" t="s">
        <v>391</v>
      </c>
      <c r="B49" s="253" t="s">
        <v>361</v>
      </c>
      <c r="C49" s="10" t="s">
        <v>11</v>
      </c>
      <c r="D49" s="55">
        <v>1</v>
      </c>
      <c r="E49" s="55" t="s">
        <v>122</v>
      </c>
      <c r="F49" s="55">
        <v>1</v>
      </c>
      <c r="G49" s="9">
        <f t="shared" si="1"/>
        <v>1</v>
      </c>
      <c r="H49" s="9" t="s">
        <v>37</v>
      </c>
    </row>
    <row r="50" spans="1:8" ht="46.8">
      <c r="A50" s="13" t="s">
        <v>354</v>
      </c>
      <c r="B50" s="253" t="s">
        <v>355</v>
      </c>
      <c r="C50" s="10" t="s">
        <v>11</v>
      </c>
      <c r="D50" s="55">
        <v>1</v>
      </c>
      <c r="E50" s="55" t="s">
        <v>122</v>
      </c>
      <c r="F50" s="55">
        <v>1</v>
      </c>
      <c r="G50" s="9">
        <f t="shared" si="1"/>
        <v>1</v>
      </c>
      <c r="H50" s="9" t="s">
        <v>37</v>
      </c>
    </row>
    <row r="51" spans="1:8" ht="62.4">
      <c r="A51" s="13" t="s">
        <v>358</v>
      </c>
      <c r="B51" s="253" t="s">
        <v>359</v>
      </c>
      <c r="C51" s="10" t="s">
        <v>11</v>
      </c>
      <c r="D51" s="55">
        <v>1</v>
      </c>
      <c r="E51" s="55" t="s">
        <v>122</v>
      </c>
      <c r="F51" s="55">
        <v>1</v>
      </c>
      <c r="G51" s="9">
        <f t="shared" si="1"/>
        <v>1</v>
      </c>
      <c r="H51" s="9" t="s">
        <v>37</v>
      </c>
    </row>
    <row r="52" spans="1:8">
      <c r="A52" s="16" t="s">
        <v>376</v>
      </c>
      <c r="B52" s="253" t="s">
        <v>113</v>
      </c>
      <c r="C52" s="10" t="s">
        <v>5</v>
      </c>
      <c r="D52" s="62">
        <v>1</v>
      </c>
      <c r="E52" s="62" t="s">
        <v>6</v>
      </c>
      <c r="F52" s="62">
        <v>1</v>
      </c>
      <c r="G52" s="9">
        <f t="shared" si="1"/>
        <v>1</v>
      </c>
      <c r="H52" s="9" t="s">
        <v>37</v>
      </c>
    </row>
    <row r="53" spans="1:8">
      <c r="A53" s="13" t="s">
        <v>130</v>
      </c>
      <c r="B53" s="253" t="s">
        <v>131</v>
      </c>
      <c r="C53" s="10" t="s">
        <v>7</v>
      </c>
      <c r="D53" s="15">
        <v>2</v>
      </c>
      <c r="E53" s="15" t="s">
        <v>122</v>
      </c>
      <c r="F53" s="15">
        <v>2</v>
      </c>
      <c r="G53" s="9">
        <f t="shared" si="1"/>
        <v>1</v>
      </c>
      <c r="H53" s="9" t="s">
        <v>37</v>
      </c>
    </row>
    <row r="54" spans="1:8">
      <c r="A54" s="13" t="s">
        <v>120</v>
      </c>
      <c r="B54" s="253" t="s">
        <v>121</v>
      </c>
      <c r="C54" s="10" t="s">
        <v>11</v>
      </c>
      <c r="D54" s="15">
        <v>1</v>
      </c>
      <c r="E54" s="15" t="s">
        <v>122</v>
      </c>
      <c r="F54" s="15">
        <v>1</v>
      </c>
      <c r="G54" s="9">
        <f t="shared" si="1"/>
        <v>1</v>
      </c>
      <c r="H54" s="9" t="s">
        <v>37</v>
      </c>
    </row>
    <row r="55" spans="1:8">
      <c r="C55" s="238"/>
    </row>
    <row r="56" spans="1:8">
      <c r="C56" s="238"/>
    </row>
    <row r="57" spans="1:8">
      <c r="C57" s="238"/>
    </row>
    <row r="58" spans="1:8">
      <c r="C58" s="238"/>
    </row>
    <row r="59" spans="1:8">
      <c r="C59" s="238"/>
    </row>
    <row r="60" spans="1:8">
      <c r="C60" s="238"/>
    </row>
    <row r="61" spans="1:8">
      <c r="C61" s="238"/>
    </row>
    <row r="62" spans="1:8">
      <c r="C62" s="238"/>
    </row>
    <row r="63" spans="1:8">
      <c r="C63" s="238"/>
    </row>
    <row r="64" spans="1:8">
      <c r="C64" s="238"/>
    </row>
    <row r="65" spans="3:3">
      <c r="C65" s="238"/>
    </row>
    <row r="66" spans="3:3">
      <c r="C66" s="238"/>
    </row>
    <row r="67" spans="3:3">
      <c r="C67" s="238"/>
    </row>
    <row r="68" spans="3:3">
      <c r="C68" s="238"/>
    </row>
    <row r="69" spans="3:3">
      <c r="C69" s="238"/>
    </row>
    <row r="70" spans="3:3">
      <c r="C70" s="238"/>
    </row>
    <row r="71" spans="3:3">
      <c r="C71" s="238"/>
    </row>
    <row r="72" spans="3:3">
      <c r="C72" s="238"/>
    </row>
    <row r="73" spans="3:3">
      <c r="C73" s="238"/>
    </row>
    <row r="74" spans="3:3">
      <c r="C74" s="238"/>
    </row>
    <row r="75" spans="3:3">
      <c r="C75" s="238"/>
    </row>
    <row r="76" spans="3:3">
      <c r="C76" s="238"/>
    </row>
    <row r="77" spans="3:3">
      <c r="C77" s="238"/>
    </row>
    <row r="78" spans="3:3">
      <c r="C78" s="238"/>
    </row>
    <row r="79" spans="3:3">
      <c r="C79" s="238"/>
    </row>
    <row r="80" spans="3:3">
      <c r="C80" s="238"/>
    </row>
    <row r="81" spans="3:3">
      <c r="C81" s="238"/>
    </row>
    <row r="82" spans="3:3">
      <c r="C82" s="238"/>
    </row>
    <row r="83" spans="3:3">
      <c r="C83" s="238"/>
    </row>
    <row r="84" spans="3:3">
      <c r="C84" s="238"/>
    </row>
    <row r="85" spans="3:3">
      <c r="C85" s="238"/>
    </row>
    <row r="86" spans="3:3">
      <c r="C86" s="238"/>
    </row>
    <row r="87" spans="3:3">
      <c r="C87" s="238"/>
    </row>
    <row r="88" spans="3:3">
      <c r="C88" s="238"/>
    </row>
    <row r="89" spans="3:3">
      <c r="C89" s="238"/>
    </row>
    <row r="90" spans="3:3">
      <c r="C90" s="238"/>
    </row>
    <row r="91" spans="3:3">
      <c r="C91" s="238"/>
    </row>
    <row r="92" spans="3:3">
      <c r="C92" s="238"/>
    </row>
    <row r="93" spans="3:3">
      <c r="C93" s="238"/>
    </row>
    <row r="94" spans="3:3">
      <c r="C94" s="238"/>
    </row>
    <row r="95" spans="3:3">
      <c r="C95" s="238"/>
    </row>
    <row r="96" spans="3:3">
      <c r="C96" s="238"/>
    </row>
    <row r="97" spans="3:3">
      <c r="C97" s="238"/>
    </row>
    <row r="98" spans="3:3">
      <c r="C98" s="238"/>
    </row>
    <row r="99" spans="3:3">
      <c r="C99" s="238"/>
    </row>
    <row r="100" spans="3:3">
      <c r="C100" s="238"/>
    </row>
    <row r="101" spans="3:3">
      <c r="C101" s="238"/>
    </row>
    <row r="102" spans="3:3">
      <c r="C102" s="238"/>
    </row>
    <row r="103" spans="3:3">
      <c r="C103" s="238"/>
    </row>
    <row r="104" spans="3:3">
      <c r="C104" s="238"/>
    </row>
    <row r="105" spans="3:3">
      <c r="C105" s="238"/>
    </row>
    <row r="106" spans="3:3">
      <c r="C106" s="238"/>
    </row>
    <row r="107" spans="3:3">
      <c r="C107" s="238"/>
    </row>
    <row r="108" spans="3:3">
      <c r="C108" s="238"/>
    </row>
    <row r="109" spans="3:3">
      <c r="C109" s="238"/>
    </row>
    <row r="110" spans="3:3">
      <c r="C110" s="238"/>
    </row>
    <row r="111" spans="3:3">
      <c r="C111" s="238"/>
    </row>
    <row r="112" spans="3:3">
      <c r="C112" s="238"/>
    </row>
    <row r="113" spans="3:3">
      <c r="C113" s="238"/>
    </row>
    <row r="114" spans="3:3">
      <c r="C114" s="238"/>
    </row>
    <row r="115" spans="3:3">
      <c r="C115" s="238"/>
    </row>
    <row r="116" spans="3:3">
      <c r="C116" s="238"/>
    </row>
    <row r="117" spans="3:3">
      <c r="C117" s="238"/>
    </row>
    <row r="118" spans="3:3">
      <c r="C118" s="238"/>
    </row>
    <row r="119" spans="3:3">
      <c r="C119" s="238"/>
    </row>
    <row r="120" spans="3:3">
      <c r="C120" s="238"/>
    </row>
    <row r="121" spans="3:3">
      <c r="C121" s="238"/>
    </row>
    <row r="122" spans="3:3">
      <c r="C122" s="238"/>
    </row>
    <row r="123" spans="3:3">
      <c r="C123" s="238"/>
    </row>
    <row r="124" spans="3:3">
      <c r="C124" s="238"/>
    </row>
    <row r="125" spans="3:3">
      <c r="C125" s="238"/>
    </row>
    <row r="126" spans="3:3">
      <c r="C126" s="238"/>
    </row>
    <row r="127" spans="3:3">
      <c r="C127" s="238"/>
    </row>
    <row r="128" spans="3:3">
      <c r="C128" s="238"/>
    </row>
    <row r="129" spans="3:3">
      <c r="C129" s="238"/>
    </row>
    <row r="130" spans="3:3">
      <c r="C130" s="238"/>
    </row>
    <row r="131" spans="3:3">
      <c r="C131" s="238"/>
    </row>
    <row r="132" spans="3:3">
      <c r="C132" s="238"/>
    </row>
    <row r="133" spans="3:3">
      <c r="C133" s="238"/>
    </row>
    <row r="134" spans="3:3">
      <c r="C134" s="238"/>
    </row>
    <row r="135" spans="3:3">
      <c r="C135" s="238"/>
    </row>
    <row r="136" spans="3:3">
      <c r="C136" s="238"/>
    </row>
    <row r="137" spans="3:3">
      <c r="C137" s="238"/>
    </row>
    <row r="138" spans="3:3">
      <c r="C138" s="238"/>
    </row>
    <row r="139" spans="3:3">
      <c r="C139" s="238"/>
    </row>
    <row r="140" spans="3:3">
      <c r="C140" s="238"/>
    </row>
    <row r="141" spans="3:3">
      <c r="C141" s="238"/>
    </row>
    <row r="142" spans="3:3">
      <c r="C142" s="238"/>
    </row>
    <row r="143" spans="3:3">
      <c r="C143" s="238"/>
    </row>
    <row r="144" spans="3:3">
      <c r="C144" s="238"/>
    </row>
    <row r="145" spans="3:3">
      <c r="C145" s="238"/>
    </row>
    <row r="146" spans="3:3">
      <c r="C146" s="238"/>
    </row>
    <row r="147" spans="3:3">
      <c r="C147" s="238"/>
    </row>
    <row r="148" spans="3:3">
      <c r="C148" s="238"/>
    </row>
    <row r="149" spans="3:3">
      <c r="C149" s="238"/>
    </row>
    <row r="150" spans="3:3">
      <c r="C150" s="238"/>
    </row>
    <row r="151" spans="3:3">
      <c r="C151" s="238"/>
    </row>
    <row r="152" spans="3:3">
      <c r="C152" s="238"/>
    </row>
    <row r="153" spans="3:3">
      <c r="C153" s="238"/>
    </row>
    <row r="154" spans="3:3">
      <c r="C154" s="238"/>
    </row>
    <row r="155" spans="3:3">
      <c r="C155" s="238"/>
    </row>
    <row r="156" spans="3:3">
      <c r="C156" s="238"/>
    </row>
    <row r="157" spans="3:3">
      <c r="C157" s="238"/>
    </row>
    <row r="158" spans="3:3">
      <c r="C158" s="238"/>
    </row>
    <row r="159" spans="3:3">
      <c r="C159" s="238"/>
    </row>
    <row r="160" spans="3:3">
      <c r="C160" s="238"/>
    </row>
    <row r="161" spans="3:3">
      <c r="C161" s="238"/>
    </row>
    <row r="162" spans="3:3">
      <c r="C162" s="238"/>
    </row>
    <row r="163" spans="3:3">
      <c r="C163" s="238"/>
    </row>
    <row r="164" spans="3:3">
      <c r="C164" s="238"/>
    </row>
    <row r="165" spans="3:3">
      <c r="C165" s="238"/>
    </row>
    <row r="166" spans="3:3">
      <c r="C166" s="238"/>
    </row>
    <row r="167" spans="3:3">
      <c r="C167" s="238"/>
    </row>
    <row r="168" spans="3:3">
      <c r="C168" s="238"/>
    </row>
    <row r="169" spans="3:3">
      <c r="C169" s="238"/>
    </row>
    <row r="170" spans="3:3">
      <c r="C170" s="238"/>
    </row>
    <row r="171" spans="3:3">
      <c r="C171" s="238"/>
    </row>
    <row r="172" spans="3:3">
      <c r="C172" s="238"/>
    </row>
    <row r="173" spans="3:3">
      <c r="C173" s="238"/>
    </row>
    <row r="174" spans="3:3">
      <c r="C174" s="238"/>
    </row>
    <row r="175" spans="3:3">
      <c r="C175" s="238"/>
    </row>
    <row r="176" spans="3:3">
      <c r="C176" s="238"/>
    </row>
    <row r="177" spans="3:3">
      <c r="C177" s="238"/>
    </row>
    <row r="178" spans="3:3">
      <c r="C178" s="238"/>
    </row>
    <row r="179" spans="3:3">
      <c r="C179" s="238"/>
    </row>
    <row r="180" spans="3:3">
      <c r="C180" s="238"/>
    </row>
    <row r="181" spans="3:3">
      <c r="C181" s="238"/>
    </row>
    <row r="182" spans="3:3">
      <c r="C182" s="238"/>
    </row>
    <row r="183" spans="3:3">
      <c r="C183" s="238"/>
    </row>
    <row r="184" spans="3:3">
      <c r="C184" s="238"/>
    </row>
    <row r="185" spans="3:3">
      <c r="C185" s="238"/>
    </row>
    <row r="186" spans="3:3">
      <c r="C186" s="238"/>
    </row>
    <row r="187" spans="3:3">
      <c r="C187" s="238"/>
    </row>
    <row r="188" spans="3:3">
      <c r="C188" s="238"/>
    </row>
    <row r="189" spans="3:3">
      <c r="C189" s="238"/>
    </row>
    <row r="190" spans="3:3">
      <c r="C190" s="238"/>
    </row>
    <row r="191" spans="3:3">
      <c r="C191" s="238"/>
    </row>
    <row r="192" spans="3:3">
      <c r="C192" s="238"/>
    </row>
    <row r="193" spans="3:3">
      <c r="C193" s="238"/>
    </row>
    <row r="194" spans="3:3">
      <c r="C194" s="238"/>
    </row>
    <row r="195" spans="3:3">
      <c r="C195" s="238"/>
    </row>
    <row r="196" spans="3:3">
      <c r="C196" s="238"/>
    </row>
    <row r="197" spans="3:3">
      <c r="C197" s="238"/>
    </row>
    <row r="198" spans="3:3">
      <c r="C198" s="238"/>
    </row>
    <row r="199" spans="3:3">
      <c r="C199" s="238"/>
    </row>
    <row r="200" spans="3:3">
      <c r="C200" s="238"/>
    </row>
    <row r="201" spans="3:3">
      <c r="C201" s="238"/>
    </row>
    <row r="202" spans="3:3">
      <c r="C202" s="238"/>
    </row>
    <row r="203" spans="3:3">
      <c r="C203" s="238"/>
    </row>
    <row r="204" spans="3:3">
      <c r="C204" s="238"/>
    </row>
    <row r="205" spans="3:3">
      <c r="C205" s="238"/>
    </row>
    <row r="206" spans="3:3">
      <c r="C206" s="238"/>
    </row>
    <row r="207" spans="3:3">
      <c r="C207" s="238"/>
    </row>
    <row r="208" spans="3:3">
      <c r="C208" s="238"/>
    </row>
    <row r="209" spans="3:3">
      <c r="C209" s="238"/>
    </row>
    <row r="210" spans="3:3">
      <c r="C210" s="238"/>
    </row>
    <row r="211" spans="3:3">
      <c r="C211" s="238"/>
    </row>
    <row r="212" spans="3:3">
      <c r="C212" s="238"/>
    </row>
    <row r="213" spans="3:3">
      <c r="C213" s="238"/>
    </row>
    <row r="214" spans="3:3">
      <c r="C214" s="238"/>
    </row>
    <row r="215" spans="3:3">
      <c r="C215" s="238"/>
    </row>
    <row r="216" spans="3:3">
      <c r="C216" s="238"/>
    </row>
    <row r="217" spans="3:3">
      <c r="C217" s="238"/>
    </row>
    <row r="218" spans="3:3">
      <c r="C218" s="238"/>
    </row>
    <row r="219" spans="3:3">
      <c r="C219" s="238"/>
    </row>
    <row r="220" spans="3:3">
      <c r="C220" s="238"/>
    </row>
    <row r="221" spans="3:3">
      <c r="C221" s="238"/>
    </row>
    <row r="222" spans="3:3">
      <c r="C222" s="238"/>
    </row>
    <row r="223" spans="3:3">
      <c r="C223" s="238"/>
    </row>
    <row r="224" spans="3:3">
      <c r="C224" s="238"/>
    </row>
    <row r="225" spans="3:3">
      <c r="C225" s="238"/>
    </row>
    <row r="226" spans="3:3">
      <c r="C226" s="238"/>
    </row>
    <row r="227" spans="3:3">
      <c r="C227" s="238"/>
    </row>
    <row r="228" spans="3:3">
      <c r="C228" s="238"/>
    </row>
    <row r="229" spans="3:3">
      <c r="C229" s="238"/>
    </row>
    <row r="230" spans="3:3">
      <c r="C230" s="238"/>
    </row>
    <row r="231" spans="3:3">
      <c r="C231" s="238"/>
    </row>
    <row r="232" spans="3:3">
      <c r="C232" s="238"/>
    </row>
    <row r="233" spans="3:3">
      <c r="C233" s="238"/>
    </row>
    <row r="234" spans="3:3">
      <c r="C234" s="238"/>
    </row>
    <row r="235" spans="3:3">
      <c r="C235" s="238"/>
    </row>
    <row r="236" spans="3:3">
      <c r="C236" s="238"/>
    </row>
    <row r="237" spans="3:3">
      <c r="C237" s="238"/>
    </row>
    <row r="238" spans="3:3">
      <c r="C238" s="238"/>
    </row>
    <row r="239" spans="3:3">
      <c r="C239" s="238"/>
    </row>
    <row r="240" spans="3:3">
      <c r="C240" s="238"/>
    </row>
    <row r="241" spans="3:3">
      <c r="C241" s="238"/>
    </row>
    <row r="242" spans="3:3">
      <c r="C242" s="238"/>
    </row>
    <row r="243" spans="3:3">
      <c r="C243" s="238"/>
    </row>
    <row r="244" spans="3:3">
      <c r="C244" s="238"/>
    </row>
    <row r="245" spans="3:3">
      <c r="C245" s="238"/>
    </row>
    <row r="246" spans="3:3">
      <c r="C246" s="238"/>
    </row>
    <row r="247" spans="3:3">
      <c r="C247" s="238"/>
    </row>
    <row r="248" spans="3:3">
      <c r="C248" s="238"/>
    </row>
    <row r="249" spans="3:3">
      <c r="C249" s="238"/>
    </row>
    <row r="250" spans="3:3">
      <c r="C250" s="238"/>
    </row>
    <row r="251" spans="3:3">
      <c r="C251" s="238"/>
    </row>
    <row r="252" spans="3:3">
      <c r="C252" s="238"/>
    </row>
    <row r="253" spans="3:3">
      <c r="C253" s="238"/>
    </row>
    <row r="254" spans="3:3">
      <c r="C254" s="238"/>
    </row>
    <row r="255" spans="3:3">
      <c r="C255" s="238"/>
    </row>
    <row r="256" spans="3:3">
      <c r="C256" s="238"/>
    </row>
    <row r="257" spans="3:3">
      <c r="C257" s="238"/>
    </row>
    <row r="258" spans="3:3">
      <c r="C258" s="238"/>
    </row>
    <row r="259" spans="3:3">
      <c r="C259" s="238"/>
    </row>
    <row r="260" spans="3:3">
      <c r="C260" s="238"/>
    </row>
    <row r="261" spans="3:3">
      <c r="C261" s="238"/>
    </row>
    <row r="262" spans="3:3">
      <c r="C262" s="238"/>
    </row>
    <row r="263" spans="3:3">
      <c r="C263" s="238"/>
    </row>
    <row r="264" spans="3:3">
      <c r="C264" s="238"/>
    </row>
    <row r="265" spans="3:3">
      <c r="C265" s="238"/>
    </row>
    <row r="266" spans="3:3">
      <c r="C266" s="238"/>
    </row>
    <row r="267" spans="3:3">
      <c r="C267" s="238"/>
    </row>
    <row r="268" spans="3:3">
      <c r="C268" s="238"/>
    </row>
    <row r="269" spans="3:3">
      <c r="C269" s="238"/>
    </row>
    <row r="270" spans="3:3">
      <c r="C270" s="238"/>
    </row>
    <row r="271" spans="3:3">
      <c r="C271" s="238"/>
    </row>
    <row r="272" spans="3:3">
      <c r="C272" s="238"/>
    </row>
    <row r="273" spans="3:3">
      <c r="C273" s="238"/>
    </row>
    <row r="274" spans="3:3">
      <c r="C274" s="238"/>
    </row>
    <row r="275" spans="3:3">
      <c r="C275" s="238"/>
    </row>
    <row r="276" spans="3:3">
      <c r="C276" s="238"/>
    </row>
    <row r="277" spans="3:3">
      <c r="C277" s="238"/>
    </row>
    <row r="278" spans="3:3">
      <c r="C278" s="238"/>
    </row>
    <row r="279" spans="3:3">
      <c r="C279" s="238"/>
    </row>
    <row r="280" spans="3:3">
      <c r="C280" s="238"/>
    </row>
    <row r="281" spans="3:3">
      <c r="C281" s="238"/>
    </row>
    <row r="282" spans="3:3">
      <c r="C282" s="238"/>
    </row>
    <row r="283" spans="3:3">
      <c r="C283" s="238"/>
    </row>
    <row r="284" spans="3:3">
      <c r="C284" s="238"/>
    </row>
    <row r="285" spans="3:3">
      <c r="C285" s="238"/>
    </row>
    <row r="286" spans="3:3">
      <c r="C286" s="238"/>
    </row>
    <row r="287" spans="3:3">
      <c r="C287" s="238"/>
    </row>
    <row r="288" spans="3:3">
      <c r="C288" s="238"/>
    </row>
    <row r="289" spans="3:3">
      <c r="C289" s="238"/>
    </row>
    <row r="290" spans="3:3">
      <c r="C290" s="238"/>
    </row>
    <row r="291" spans="3:3">
      <c r="C291" s="238"/>
    </row>
    <row r="292" spans="3:3">
      <c r="C292" s="238"/>
    </row>
    <row r="293" spans="3:3">
      <c r="C293" s="238"/>
    </row>
    <row r="294" spans="3:3">
      <c r="C294" s="238"/>
    </row>
    <row r="295" spans="3:3">
      <c r="C295" s="238"/>
    </row>
    <row r="296" spans="3:3">
      <c r="C296" s="238"/>
    </row>
    <row r="297" spans="3:3">
      <c r="C297" s="238"/>
    </row>
    <row r="298" spans="3:3">
      <c r="C298" s="238"/>
    </row>
    <row r="299" spans="3:3">
      <c r="C299" s="238"/>
    </row>
    <row r="300" spans="3:3">
      <c r="C300" s="238"/>
    </row>
    <row r="301" spans="3:3">
      <c r="C301" s="238"/>
    </row>
    <row r="302" spans="3:3">
      <c r="C302" s="238"/>
    </row>
    <row r="303" spans="3:3">
      <c r="C303" s="238"/>
    </row>
    <row r="304" spans="3:3">
      <c r="C304" s="238"/>
    </row>
    <row r="305" spans="3:3">
      <c r="C305" s="238"/>
    </row>
    <row r="306" spans="3:3">
      <c r="C306" s="238"/>
    </row>
    <row r="307" spans="3:3">
      <c r="C307" s="238"/>
    </row>
    <row r="308" spans="3:3">
      <c r="C308" s="238"/>
    </row>
    <row r="309" spans="3:3">
      <c r="C309" s="238"/>
    </row>
    <row r="310" spans="3:3">
      <c r="C310" s="238"/>
    </row>
    <row r="311" spans="3:3">
      <c r="C311" s="238"/>
    </row>
    <row r="312" spans="3:3">
      <c r="C312" s="238"/>
    </row>
    <row r="313" spans="3:3">
      <c r="C313" s="238"/>
    </row>
    <row r="314" spans="3:3">
      <c r="C314" s="238"/>
    </row>
    <row r="315" spans="3:3">
      <c r="C315" s="238"/>
    </row>
    <row r="316" spans="3:3">
      <c r="C316" s="238"/>
    </row>
    <row r="317" spans="3:3">
      <c r="C317" s="238"/>
    </row>
    <row r="318" spans="3:3">
      <c r="C318" s="238"/>
    </row>
    <row r="319" spans="3:3">
      <c r="C319" s="238"/>
    </row>
    <row r="320" spans="3:3">
      <c r="C320" s="238"/>
    </row>
    <row r="321" spans="3:3">
      <c r="C321" s="238"/>
    </row>
    <row r="322" spans="3:3">
      <c r="C322" s="238"/>
    </row>
    <row r="323" spans="3:3">
      <c r="C323" s="238"/>
    </row>
    <row r="324" spans="3:3">
      <c r="C324" s="238"/>
    </row>
    <row r="325" spans="3:3">
      <c r="C325" s="238"/>
    </row>
    <row r="326" spans="3:3">
      <c r="C326" s="238"/>
    </row>
    <row r="327" spans="3:3">
      <c r="C327" s="238"/>
    </row>
    <row r="328" spans="3:3">
      <c r="C328" s="238"/>
    </row>
    <row r="329" spans="3:3">
      <c r="C329" s="238"/>
    </row>
    <row r="330" spans="3:3">
      <c r="C330" s="238"/>
    </row>
    <row r="331" spans="3:3">
      <c r="C331" s="238"/>
    </row>
    <row r="332" spans="3:3">
      <c r="C332" s="238"/>
    </row>
    <row r="333" spans="3:3">
      <c r="C333" s="238"/>
    </row>
    <row r="334" spans="3:3">
      <c r="C334" s="238"/>
    </row>
    <row r="335" spans="3:3">
      <c r="C335" s="238"/>
    </row>
    <row r="336" spans="3:3">
      <c r="C336" s="238"/>
    </row>
    <row r="337" spans="3:3">
      <c r="C337" s="238"/>
    </row>
    <row r="338" spans="3:3">
      <c r="C338" s="238"/>
    </row>
    <row r="339" spans="3:3">
      <c r="C339" s="238"/>
    </row>
    <row r="340" spans="3:3">
      <c r="C340" s="238"/>
    </row>
    <row r="341" spans="3:3">
      <c r="C341" s="238"/>
    </row>
    <row r="342" spans="3:3">
      <c r="C342" s="238"/>
    </row>
    <row r="343" spans="3:3">
      <c r="C343" s="238"/>
    </row>
    <row r="344" spans="3:3">
      <c r="C344" s="238"/>
    </row>
    <row r="345" spans="3:3">
      <c r="C345" s="238"/>
    </row>
    <row r="346" spans="3:3">
      <c r="C346" s="238"/>
    </row>
    <row r="347" spans="3:3">
      <c r="C347" s="238"/>
    </row>
    <row r="348" spans="3:3">
      <c r="C348" s="238"/>
    </row>
    <row r="349" spans="3:3">
      <c r="C349" s="238"/>
    </row>
    <row r="350" spans="3:3">
      <c r="C350" s="238"/>
    </row>
    <row r="351" spans="3:3">
      <c r="C351" s="238"/>
    </row>
    <row r="352" spans="3:3">
      <c r="C352" s="238"/>
    </row>
    <row r="353" spans="3:3">
      <c r="C353" s="238"/>
    </row>
    <row r="354" spans="3:3">
      <c r="C354" s="238"/>
    </row>
    <row r="355" spans="3:3">
      <c r="C355" s="238"/>
    </row>
    <row r="356" spans="3:3">
      <c r="C356" s="238"/>
    </row>
    <row r="357" spans="3:3">
      <c r="C357" s="238"/>
    </row>
    <row r="358" spans="3:3">
      <c r="C358" s="238"/>
    </row>
    <row r="359" spans="3:3">
      <c r="C359" s="238"/>
    </row>
    <row r="360" spans="3:3">
      <c r="C360" s="238"/>
    </row>
    <row r="361" spans="3:3">
      <c r="C361" s="238"/>
    </row>
    <row r="362" spans="3:3">
      <c r="C362" s="238"/>
    </row>
    <row r="363" spans="3:3">
      <c r="C363" s="238"/>
    </row>
    <row r="364" spans="3:3">
      <c r="C364" s="238"/>
    </row>
    <row r="365" spans="3:3">
      <c r="C365" s="238"/>
    </row>
    <row r="366" spans="3:3">
      <c r="C366" s="238"/>
    </row>
    <row r="367" spans="3:3">
      <c r="C367" s="238"/>
    </row>
    <row r="368" spans="3:3">
      <c r="C368" s="238"/>
    </row>
    <row r="369" spans="3:3">
      <c r="C369" s="238"/>
    </row>
    <row r="370" spans="3:3">
      <c r="C370" s="238"/>
    </row>
    <row r="371" spans="3:3">
      <c r="C371" s="238"/>
    </row>
    <row r="372" spans="3:3">
      <c r="C372" s="238"/>
    </row>
    <row r="373" spans="3:3">
      <c r="C373" s="238"/>
    </row>
    <row r="374" spans="3:3">
      <c r="C374" s="238"/>
    </row>
    <row r="375" spans="3:3">
      <c r="C375" s="238"/>
    </row>
    <row r="376" spans="3:3">
      <c r="C376" s="238"/>
    </row>
    <row r="377" spans="3:3">
      <c r="C377" s="238"/>
    </row>
    <row r="378" spans="3:3">
      <c r="C378" s="238"/>
    </row>
    <row r="379" spans="3:3">
      <c r="C379" s="238"/>
    </row>
    <row r="380" spans="3:3">
      <c r="C380" s="238"/>
    </row>
    <row r="381" spans="3:3">
      <c r="C381" s="238"/>
    </row>
    <row r="382" spans="3:3">
      <c r="C382" s="238"/>
    </row>
    <row r="383" spans="3:3">
      <c r="C383" s="238"/>
    </row>
    <row r="384" spans="3:3">
      <c r="C384" s="238"/>
    </row>
    <row r="385" spans="3:3">
      <c r="C385" s="238"/>
    </row>
    <row r="386" spans="3:3">
      <c r="C386" s="238"/>
    </row>
    <row r="387" spans="3:3">
      <c r="C387" s="238"/>
    </row>
    <row r="388" spans="3:3">
      <c r="C388" s="238"/>
    </row>
    <row r="389" spans="3:3">
      <c r="C389" s="238"/>
    </row>
    <row r="390" spans="3:3">
      <c r="C390" s="238"/>
    </row>
    <row r="391" spans="3:3">
      <c r="C391" s="238"/>
    </row>
    <row r="392" spans="3:3">
      <c r="C392" s="238"/>
    </row>
    <row r="393" spans="3:3">
      <c r="C393" s="238"/>
    </row>
    <row r="394" spans="3:3">
      <c r="C394" s="238"/>
    </row>
    <row r="395" spans="3:3">
      <c r="C395" s="238"/>
    </row>
    <row r="396" spans="3:3">
      <c r="C396" s="238"/>
    </row>
    <row r="397" spans="3:3">
      <c r="C397" s="238"/>
    </row>
    <row r="398" spans="3:3">
      <c r="C398" s="238"/>
    </row>
    <row r="399" spans="3:3">
      <c r="C399" s="238"/>
    </row>
    <row r="400" spans="3:3">
      <c r="C400" s="238"/>
    </row>
    <row r="401" spans="3:3">
      <c r="C401" s="238"/>
    </row>
    <row r="402" spans="3:3">
      <c r="C402" s="238"/>
    </row>
    <row r="403" spans="3:3">
      <c r="C403" s="238"/>
    </row>
    <row r="404" spans="3:3">
      <c r="C404" s="238"/>
    </row>
    <row r="405" spans="3:3">
      <c r="C405" s="238"/>
    </row>
    <row r="406" spans="3:3">
      <c r="C406" s="238"/>
    </row>
    <row r="407" spans="3:3">
      <c r="C407" s="238"/>
    </row>
    <row r="408" spans="3:3">
      <c r="C408" s="238"/>
    </row>
    <row r="409" spans="3:3">
      <c r="C409" s="238"/>
    </row>
    <row r="410" spans="3:3">
      <c r="C410" s="238"/>
    </row>
    <row r="411" spans="3:3">
      <c r="C411" s="238"/>
    </row>
    <row r="412" spans="3:3">
      <c r="C412" s="238"/>
    </row>
    <row r="413" spans="3:3">
      <c r="C413" s="238"/>
    </row>
    <row r="414" spans="3:3">
      <c r="C414" s="238"/>
    </row>
    <row r="415" spans="3:3">
      <c r="C415" s="238"/>
    </row>
    <row r="416" spans="3:3">
      <c r="C416" s="238"/>
    </row>
    <row r="417" spans="3:3">
      <c r="C417" s="238"/>
    </row>
    <row r="418" spans="3:3">
      <c r="C418" s="238"/>
    </row>
    <row r="419" spans="3:3">
      <c r="C419" s="238"/>
    </row>
    <row r="420" spans="3:3">
      <c r="C420" s="238"/>
    </row>
    <row r="421" spans="3:3">
      <c r="C421" s="238"/>
    </row>
    <row r="422" spans="3:3">
      <c r="C422" s="238"/>
    </row>
    <row r="423" spans="3:3">
      <c r="C423" s="238"/>
    </row>
    <row r="424" spans="3:3">
      <c r="C424" s="238"/>
    </row>
    <row r="425" spans="3:3">
      <c r="C425" s="238"/>
    </row>
    <row r="426" spans="3:3">
      <c r="C426" s="238"/>
    </row>
    <row r="427" spans="3:3">
      <c r="C427" s="238"/>
    </row>
    <row r="428" spans="3:3">
      <c r="C428" s="238"/>
    </row>
    <row r="429" spans="3:3">
      <c r="C429" s="238"/>
    </row>
    <row r="430" spans="3:3">
      <c r="C430" s="238"/>
    </row>
    <row r="431" spans="3:3">
      <c r="C431" s="238"/>
    </row>
    <row r="432" spans="3:3">
      <c r="C432" s="238"/>
    </row>
    <row r="433" spans="3:3">
      <c r="C433" s="238"/>
    </row>
    <row r="434" spans="3:3">
      <c r="C434" s="238"/>
    </row>
    <row r="435" spans="3:3">
      <c r="C435" s="238"/>
    </row>
    <row r="436" spans="3:3">
      <c r="C436" s="238"/>
    </row>
    <row r="437" spans="3:3">
      <c r="C437" s="238"/>
    </row>
    <row r="438" spans="3:3">
      <c r="C438" s="238"/>
    </row>
    <row r="439" spans="3:3">
      <c r="C439" s="238"/>
    </row>
    <row r="440" spans="3:3">
      <c r="C440" s="238"/>
    </row>
    <row r="441" spans="3:3">
      <c r="C441" s="238"/>
    </row>
    <row r="442" spans="3:3">
      <c r="C442" s="238"/>
    </row>
    <row r="443" spans="3:3">
      <c r="C443" s="238"/>
    </row>
    <row r="444" spans="3:3">
      <c r="C444" s="238"/>
    </row>
    <row r="445" spans="3:3">
      <c r="C445" s="238"/>
    </row>
    <row r="446" spans="3:3">
      <c r="C446" s="238"/>
    </row>
    <row r="447" spans="3:3">
      <c r="C447" s="238"/>
    </row>
    <row r="448" spans="3:3">
      <c r="C448" s="238"/>
    </row>
    <row r="449" spans="3:3">
      <c r="C449" s="238"/>
    </row>
    <row r="450" spans="3:3">
      <c r="C450" s="238"/>
    </row>
    <row r="451" spans="3:3">
      <c r="C451" s="238"/>
    </row>
    <row r="452" spans="3:3">
      <c r="C452" s="238"/>
    </row>
    <row r="453" spans="3:3">
      <c r="C453" s="238"/>
    </row>
    <row r="454" spans="3:3">
      <c r="C454" s="238"/>
    </row>
    <row r="455" spans="3:3">
      <c r="C455" s="238"/>
    </row>
    <row r="456" spans="3:3">
      <c r="C456" s="238"/>
    </row>
    <row r="457" spans="3:3">
      <c r="C457" s="238"/>
    </row>
    <row r="458" spans="3:3">
      <c r="C458" s="238"/>
    </row>
    <row r="459" spans="3:3">
      <c r="C459" s="238"/>
    </row>
    <row r="460" spans="3:3">
      <c r="C460" s="238"/>
    </row>
    <row r="461" spans="3:3">
      <c r="C461" s="238"/>
    </row>
    <row r="462" spans="3:3">
      <c r="C462" s="238"/>
    </row>
    <row r="463" spans="3:3">
      <c r="C463" s="238"/>
    </row>
    <row r="464" spans="3:3">
      <c r="C464" s="238"/>
    </row>
    <row r="465" spans="3:3">
      <c r="C465" s="238"/>
    </row>
    <row r="466" spans="3:3">
      <c r="C466" s="238"/>
    </row>
    <row r="467" spans="3:3">
      <c r="C467" s="238"/>
    </row>
    <row r="468" spans="3:3">
      <c r="C468" s="238"/>
    </row>
    <row r="469" spans="3:3">
      <c r="C469" s="238"/>
    </row>
    <row r="470" spans="3:3">
      <c r="C470" s="238"/>
    </row>
    <row r="471" spans="3:3">
      <c r="C471" s="238"/>
    </row>
    <row r="472" spans="3:3">
      <c r="C472" s="238"/>
    </row>
    <row r="473" spans="3:3">
      <c r="C473" s="238"/>
    </row>
    <row r="474" spans="3:3">
      <c r="C474" s="238"/>
    </row>
    <row r="475" spans="3:3">
      <c r="C475" s="238"/>
    </row>
    <row r="476" spans="3:3">
      <c r="C476" s="238"/>
    </row>
    <row r="477" spans="3:3">
      <c r="C477" s="238"/>
    </row>
    <row r="478" spans="3:3">
      <c r="C478" s="238"/>
    </row>
    <row r="479" spans="3:3">
      <c r="C479" s="238"/>
    </row>
    <row r="480" spans="3:3">
      <c r="C480" s="238"/>
    </row>
    <row r="481" spans="3:3">
      <c r="C481" s="238"/>
    </row>
    <row r="482" spans="3:3">
      <c r="C482" s="238"/>
    </row>
    <row r="483" spans="3:3">
      <c r="C483" s="238"/>
    </row>
    <row r="484" spans="3:3">
      <c r="C484" s="238"/>
    </row>
    <row r="485" spans="3:3">
      <c r="C485" s="238"/>
    </row>
    <row r="486" spans="3:3">
      <c r="C486" s="238"/>
    </row>
    <row r="487" spans="3:3">
      <c r="C487" s="238"/>
    </row>
    <row r="488" spans="3:3">
      <c r="C488" s="238"/>
    </row>
    <row r="489" spans="3:3">
      <c r="C489" s="238"/>
    </row>
    <row r="490" spans="3:3">
      <c r="C490" s="238"/>
    </row>
    <row r="491" spans="3:3">
      <c r="C491" s="238"/>
    </row>
    <row r="492" spans="3:3">
      <c r="C492" s="238"/>
    </row>
    <row r="493" spans="3:3">
      <c r="C493" s="238"/>
    </row>
    <row r="494" spans="3:3">
      <c r="C494" s="238"/>
    </row>
    <row r="495" spans="3:3">
      <c r="C495" s="238"/>
    </row>
    <row r="496" spans="3:3">
      <c r="C496" s="238"/>
    </row>
    <row r="497" spans="3:3">
      <c r="C497" s="238"/>
    </row>
    <row r="498" spans="3:3">
      <c r="C498" s="238"/>
    </row>
    <row r="499" spans="3:3">
      <c r="C499" s="238"/>
    </row>
    <row r="500" spans="3:3">
      <c r="C500" s="238"/>
    </row>
    <row r="501" spans="3:3">
      <c r="C501" s="238"/>
    </row>
    <row r="502" spans="3:3">
      <c r="C502" s="238"/>
    </row>
    <row r="503" spans="3:3">
      <c r="C503" s="238"/>
    </row>
    <row r="504" spans="3:3">
      <c r="C504" s="238"/>
    </row>
    <row r="505" spans="3:3">
      <c r="C505" s="238"/>
    </row>
    <row r="506" spans="3:3">
      <c r="C506" s="238"/>
    </row>
    <row r="507" spans="3:3">
      <c r="C507" s="238"/>
    </row>
    <row r="508" spans="3:3">
      <c r="C508" s="238"/>
    </row>
    <row r="509" spans="3:3">
      <c r="C509" s="238"/>
    </row>
    <row r="510" spans="3:3">
      <c r="C510" s="238"/>
    </row>
    <row r="511" spans="3:3">
      <c r="C511" s="238"/>
    </row>
    <row r="512" spans="3:3">
      <c r="C512" s="238"/>
    </row>
    <row r="513" spans="3:3">
      <c r="C513" s="238"/>
    </row>
    <row r="514" spans="3:3">
      <c r="C514" s="238"/>
    </row>
    <row r="515" spans="3:3">
      <c r="C515" s="238"/>
    </row>
    <row r="516" spans="3:3">
      <c r="C516" s="238"/>
    </row>
    <row r="517" spans="3:3">
      <c r="C517" s="238"/>
    </row>
    <row r="518" spans="3:3">
      <c r="C518" s="238"/>
    </row>
    <row r="519" spans="3:3">
      <c r="C519" s="238"/>
    </row>
    <row r="520" spans="3:3">
      <c r="C520" s="238"/>
    </row>
    <row r="521" spans="3:3">
      <c r="C521" s="238"/>
    </row>
    <row r="522" spans="3:3">
      <c r="C522" s="238"/>
    </row>
    <row r="523" spans="3:3">
      <c r="C523" s="238"/>
    </row>
    <row r="524" spans="3:3">
      <c r="C524" s="238"/>
    </row>
    <row r="525" spans="3:3">
      <c r="C525" s="238"/>
    </row>
    <row r="526" spans="3:3">
      <c r="C526" s="238"/>
    </row>
    <row r="527" spans="3:3">
      <c r="C527" s="238"/>
    </row>
    <row r="528" spans="3:3">
      <c r="C528" s="238"/>
    </row>
    <row r="529" spans="3:3">
      <c r="C529" s="238"/>
    </row>
    <row r="530" spans="3:3">
      <c r="C530" s="238"/>
    </row>
    <row r="531" spans="3:3">
      <c r="C531" s="238"/>
    </row>
    <row r="532" spans="3:3">
      <c r="C532" s="238"/>
    </row>
    <row r="533" spans="3:3">
      <c r="C533" s="238"/>
    </row>
    <row r="534" spans="3:3">
      <c r="C534" s="238"/>
    </row>
    <row r="535" spans="3:3">
      <c r="C535" s="238"/>
    </row>
    <row r="536" spans="3:3">
      <c r="C536" s="238"/>
    </row>
    <row r="537" spans="3:3">
      <c r="C537" s="238"/>
    </row>
    <row r="538" spans="3:3">
      <c r="C538" s="238"/>
    </row>
    <row r="539" spans="3:3">
      <c r="C539" s="238"/>
    </row>
    <row r="540" spans="3:3">
      <c r="C540" s="238"/>
    </row>
    <row r="541" spans="3:3">
      <c r="C541" s="238"/>
    </row>
    <row r="542" spans="3:3">
      <c r="C542" s="238"/>
    </row>
    <row r="543" spans="3:3">
      <c r="C543" s="238"/>
    </row>
    <row r="544" spans="3:3">
      <c r="C544" s="238"/>
    </row>
    <row r="545" spans="3:3">
      <c r="C545" s="238"/>
    </row>
    <row r="546" spans="3:3">
      <c r="C546" s="238"/>
    </row>
    <row r="547" spans="3:3">
      <c r="C547" s="238"/>
    </row>
    <row r="548" spans="3:3">
      <c r="C548" s="238"/>
    </row>
    <row r="549" spans="3:3">
      <c r="C549" s="238"/>
    </row>
    <row r="550" spans="3:3">
      <c r="C550" s="238"/>
    </row>
    <row r="551" spans="3:3">
      <c r="C551" s="238"/>
    </row>
    <row r="552" spans="3:3">
      <c r="C552" s="238"/>
    </row>
    <row r="553" spans="3:3">
      <c r="C553" s="238"/>
    </row>
    <row r="554" spans="3:3">
      <c r="C554" s="238"/>
    </row>
    <row r="555" spans="3:3">
      <c r="C555" s="238"/>
    </row>
    <row r="556" spans="3:3">
      <c r="C556" s="238"/>
    </row>
    <row r="557" spans="3:3">
      <c r="C557" s="238"/>
    </row>
    <row r="558" spans="3:3">
      <c r="C558" s="238"/>
    </row>
    <row r="559" spans="3:3">
      <c r="C559" s="238"/>
    </row>
    <row r="560" spans="3:3">
      <c r="C560" s="238"/>
    </row>
    <row r="561" spans="3:3">
      <c r="C561" s="238"/>
    </row>
    <row r="562" spans="3:3">
      <c r="C562" s="238"/>
    </row>
    <row r="563" spans="3:3">
      <c r="C563" s="238"/>
    </row>
    <row r="564" spans="3:3">
      <c r="C564" s="238"/>
    </row>
    <row r="565" spans="3:3">
      <c r="C565" s="238"/>
    </row>
    <row r="566" spans="3:3">
      <c r="C566" s="238"/>
    </row>
    <row r="567" spans="3:3">
      <c r="C567" s="238"/>
    </row>
    <row r="568" spans="3:3">
      <c r="C568" s="238"/>
    </row>
    <row r="569" spans="3:3">
      <c r="C569" s="238"/>
    </row>
    <row r="570" spans="3:3">
      <c r="C570" s="238"/>
    </row>
    <row r="571" spans="3:3">
      <c r="C571" s="238"/>
    </row>
    <row r="572" spans="3:3">
      <c r="C572" s="238"/>
    </row>
    <row r="573" spans="3:3">
      <c r="C573" s="238"/>
    </row>
    <row r="574" spans="3:3">
      <c r="C574" s="238"/>
    </row>
    <row r="575" spans="3:3">
      <c r="C575" s="238"/>
    </row>
    <row r="576" spans="3:3">
      <c r="C576" s="238"/>
    </row>
    <row r="577" spans="3:3">
      <c r="C577" s="238"/>
    </row>
    <row r="578" spans="3:3">
      <c r="C578" s="238"/>
    </row>
    <row r="579" spans="3:3">
      <c r="C579" s="238"/>
    </row>
    <row r="580" spans="3:3">
      <c r="C580" s="238"/>
    </row>
    <row r="581" spans="3:3">
      <c r="C581" s="238"/>
    </row>
    <row r="582" spans="3:3">
      <c r="C582" s="238"/>
    </row>
    <row r="583" spans="3:3">
      <c r="C583" s="238"/>
    </row>
    <row r="584" spans="3:3">
      <c r="C584" s="238"/>
    </row>
    <row r="585" spans="3:3">
      <c r="C585" s="238"/>
    </row>
    <row r="586" spans="3:3">
      <c r="C586" s="238"/>
    </row>
    <row r="587" spans="3:3">
      <c r="C587" s="238"/>
    </row>
    <row r="588" spans="3:3">
      <c r="C588" s="238"/>
    </row>
    <row r="589" spans="3:3">
      <c r="C589" s="238"/>
    </row>
    <row r="590" spans="3:3">
      <c r="C590" s="238"/>
    </row>
    <row r="591" spans="3:3">
      <c r="C591" s="238"/>
    </row>
    <row r="592" spans="3:3">
      <c r="C592" s="238"/>
    </row>
    <row r="593" spans="3:3">
      <c r="C593" s="238"/>
    </row>
    <row r="594" spans="3:3">
      <c r="C594" s="238"/>
    </row>
    <row r="595" spans="3:3">
      <c r="C595" s="238"/>
    </row>
    <row r="596" spans="3:3">
      <c r="C596" s="238"/>
    </row>
    <row r="597" spans="3:3">
      <c r="C597" s="238"/>
    </row>
    <row r="598" spans="3:3">
      <c r="C598" s="238"/>
    </row>
    <row r="599" spans="3:3">
      <c r="C599" s="238"/>
    </row>
    <row r="600" spans="3:3">
      <c r="C600" s="238"/>
    </row>
    <row r="601" spans="3:3">
      <c r="C601" s="238"/>
    </row>
    <row r="602" spans="3:3">
      <c r="C602" s="238"/>
    </row>
    <row r="603" spans="3:3">
      <c r="C603" s="238"/>
    </row>
    <row r="604" spans="3:3">
      <c r="C604" s="238"/>
    </row>
    <row r="605" spans="3:3">
      <c r="C605" s="238"/>
    </row>
    <row r="606" spans="3:3">
      <c r="C606" s="238"/>
    </row>
    <row r="607" spans="3:3">
      <c r="C607" s="238"/>
    </row>
    <row r="608" spans="3:3">
      <c r="C608" s="238"/>
    </row>
    <row r="609" spans="3:3">
      <c r="C609" s="238"/>
    </row>
    <row r="610" spans="3:3">
      <c r="C610" s="238"/>
    </row>
    <row r="611" spans="3:3">
      <c r="C611" s="238"/>
    </row>
    <row r="612" spans="3:3">
      <c r="C612" s="238"/>
    </row>
    <row r="613" spans="3:3">
      <c r="C613" s="238"/>
    </row>
    <row r="614" spans="3:3">
      <c r="C614" s="238"/>
    </row>
    <row r="615" spans="3:3">
      <c r="C615" s="238"/>
    </row>
    <row r="616" spans="3:3">
      <c r="C616" s="238"/>
    </row>
    <row r="617" spans="3:3">
      <c r="C617" s="238"/>
    </row>
    <row r="618" spans="3:3">
      <c r="C618" s="238"/>
    </row>
    <row r="619" spans="3:3">
      <c r="C619" s="238"/>
    </row>
    <row r="620" spans="3:3">
      <c r="C620" s="238"/>
    </row>
    <row r="621" spans="3:3">
      <c r="C621" s="238"/>
    </row>
    <row r="622" spans="3:3">
      <c r="C622" s="238"/>
    </row>
    <row r="623" spans="3:3">
      <c r="C623" s="238"/>
    </row>
    <row r="624" spans="3:3">
      <c r="C624" s="238"/>
    </row>
    <row r="625" spans="3:3">
      <c r="C625" s="238"/>
    </row>
    <row r="626" spans="3:3">
      <c r="C626" s="238"/>
    </row>
    <row r="627" spans="3:3">
      <c r="C627" s="238"/>
    </row>
    <row r="628" spans="3:3">
      <c r="C628" s="238"/>
    </row>
    <row r="629" spans="3:3">
      <c r="C629" s="238"/>
    </row>
    <row r="630" spans="3:3">
      <c r="C630" s="238"/>
    </row>
    <row r="631" spans="3:3">
      <c r="C631" s="238"/>
    </row>
    <row r="632" spans="3:3">
      <c r="C632" s="238"/>
    </row>
    <row r="633" spans="3:3">
      <c r="C633" s="238"/>
    </row>
    <row r="634" spans="3:3">
      <c r="C634" s="238"/>
    </row>
    <row r="635" spans="3:3">
      <c r="C635" s="238"/>
    </row>
    <row r="636" spans="3:3">
      <c r="C636" s="238"/>
    </row>
    <row r="637" spans="3:3">
      <c r="C637" s="238"/>
    </row>
    <row r="638" spans="3:3">
      <c r="C638" s="238"/>
    </row>
    <row r="639" spans="3:3">
      <c r="C639" s="238"/>
    </row>
    <row r="640" spans="3:3">
      <c r="C640" s="238"/>
    </row>
    <row r="641" spans="3:3">
      <c r="C641" s="238"/>
    </row>
    <row r="642" spans="3:3">
      <c r="C642" s="238"/>
    </row>
    <row r="643" spans="3:3">
      <c r="C643" s="238"/>
    </row>
    <row r="644" spans="3:3">
      <c r="C644" s="238"/>
    </row>
    <row r="645" spans="3:3">
      <c r="C645" s="238"/>
    </row>
    <row r="646" spans="3:3">
      <c r="C646" s="238"/>
    </row>
    <row r="647" spans="3:3">
      <c r="C647" s="238"/>
    </row>
    <row r="648" spans="3:3">
      <c r="C648" s="238"/>
    </row>
    <row r="649" spans="3:3">
      <c r="C649" s="238"/>
    </row>
    <row r="650" spans="3:3">
      <c r="C650" s="238"/>
    </row>
    <row r="651" spans="3:3">
      <c r="C651" s="238"/>
    </row>
    <row r="652" spans="3:3">
      <c r="C652" s="238"/>
    </row>
    <row r="653" spans="3:3">
      <c r="C653" s="238"/>
    </row>
    <row r="654" spans="3:3">
      <c r="C654" s="238"/>
    </row>
    <row r="655" spans="3:3">
      <c r="C655" s="238"/>
    </row>
    <row r="656" spans="3:3">
      <c r="C656" s="238"/>
    </row>
    <row r="657" spans="3:3">
      <c r="C657" s="238"/>
    </row>
    <row r="658" spans="3:3">
      <c r="C658" s="238"/>
    </row>
    <row r="659" spans="3:3">
      <c r="C659" s="238"/>
    </row>
    <row r="660" spans="3:3">
      <c r="C660" s="238"/>
    </row>
    <row r="661" spans="3:3">
      <c r="C661" s="238"/>
    </row>
    <row r="662" spans="3:3">
      <c r="C662" s="238"/>
    </row>
    <row r="663" spans="3:3">
      <c r="C663" s="238"/>
    </row>
    <row r="664" spans="3:3">
      <c r="C664" s="238"/>
    </row>
    <row r="665" spans="3:3">
      <c r="C665" s="238"/>
    </row>
    <row r="666" spans="3:3">
      <c r="C666" s="238"/>
    </row>
    <row r="667" spans="3:3">
      <c r="C667" s="238"/>
    </row>
    <row r="668" spans="3:3">
      <c r="C668" s="238"/>
    </row>
    <row r="669" spans="3:3">
      <c r="C669" s="238"/>
    </row>
    <row r="670" spans="3:3">
      <c r="C670" s="238"/>
    </row>
    <row r="671" spans="3:3">
      <c r="C671" s="238"/>
    </row>
    <row r="672" spans="3:3">
      <c r="C672" s="238"/>
    </row>
    <row r="673" spans="3:3">
      <c r="C673" s="238"/>
    </row>
    <row r="674" spans="3:3">
      <c r="C674" s="238"/>
    </row>
    <row r="675" spans="3:3">
      <c r="C675" s="238"/>
    </row>
    <row r="676" spans="3:3">
      <c r="C676" s="238"/>
    </row>
    <row r="677" spans="3:3">
      <c r="C677" s="238"/>
    </row>
    <row r="678" spans="3:3">
      <c r="C678" s="238"/>
    </row>
    <row r="679" spans="3:3">
      <c r="C679" s="238"/>
    </row>
    <row r="680" spans="3:3">
      <c r="C680" s="238"/>
    </row>
    <row r="681" spans="3:3">
      <c r="C681" s="238"/>
    </row>
    <row r="682" spans="3:3">
      <c r="C682" s="238"/>
    </row>
    <row r="683" spans="3:3">
      <c r="C683" s="238"/>
    </row>
    <row r="684" spans="3:3">
      <c r="C684" s="238"/>
    </row>
    <row r="685" spans="3:3">
      <c r="C685" s="238"/>
    </row>
    <row r="686" spans="3:3">
      <c r="C686" s="238"/>
    </row>
    <row r="687" spans="3:3">
      <c r="C687" s="238"/>
    </row>
    <row r="688" spans="3:3">
      <c r="C688" s="238"/>
    </row>
    <row r="689" spans="3:3">
      <c r="C689" s="238"/>
    </row>
    <row r="690" spans="3:3">
      <c r="C690" s="238"/>
    </row>
    <row r="691" spans="3:3">
      <c r="C691" s="238"/>
    </row>
    <row r="692" spans="3:3">
      <c r="C692" s="238"/>
    </row>
    <row r="693" spans="3:3">
      <c r="C693" s="238"/>
    </row>
    <row r="694" spans="3:3">
      <c r="C694" s="238"/>
    </row>
    <row r="695" spans="3:3">
      <c r="C695" s="238"/>
    </row>
    <row r="696" spans="3:3">
      <c r="C696" s="238"/>
    </row>
    <row r="697" spans="3:3">
      <c r="C697" s="238"/>
    </row>
    <row r="698" spans="3:3">
      <c r="C698" s="238"/>
    </row>
    <row r="699" spans="3:3">
      <c r="C699" s="238"/>
    </row>
    <row r="700" spans="3:3">
      <c r="C700" s="238"/>
    </row>
    <row r="701" spans="3:3">
      <c r="C701" s="238"/>
    </row>
    <row r="702" spans="3:3">
      <c r="C702" s="238"/>
    </row>
    <row r="703" spans="3:3">
      <c r="C703" s="238"/>
    </row>
    <row r="704" spans="3:3">
      <c r="C704" s="238"/>
    </row>
    <row r="705" spans="3:3">
      <c r="C705" s="238"/>
    </row>
    <row r="706" spans="3:3">
      <c r="C706" s="238"/>
    </row>
    <row r="707" spans="3:3">
      <c r="C707" s="238"/>
    </row>
    <row r="708" spans="3:3">
      <c r="C708" s="238"/>
    </row>
    <row r="709" spans="3:3">
      <c r="C709" s="238"/>
    </row>
    <row r="710" spans="3:3">
      <c r="C710" s="238"/>
    </row>
    <row r="711" spans="3:3">
      <c r="C711" s="238"/>
    </row>
    <row r="712" spans="3:3">
      <c r="C712" s="238"/>
    </row>
    <row r="713" spans="3:3">
      <c r="C713" s="238"/>
    </row>
    <row r="714" spans="3:3">
      <c r="C714" s="238"/>
    </row>
    <row r="715" spans="3:3">
      <c r="C715" s="238"/>
    </row>
    <row r="716" spans="3:3">
      <c r="C716" s="238"/>
    </row>
    <row r="717" spans="3:3">
      <c r="C717" s="238"/>
    </row>
    <row r="718" spans="3:3">
      <c r="C718" s="238"/>
    </row>
    <row r="719" spans="3:3">
      <c r="C719" s="238"/>
    </row>
    <row r="720" spans="3:3">
      <c r="C720" s="238"/>
    </row>
    <row r="721" spans="3:3">
      <c r="C721" s="238"/>
    </row>
    <row r="722" spans="3:3">
      <c r="C722" s="238"/>
    </row>
    <row r="723" spans="3:3">
      <c r="C723" s="238"/>
    </row>
    <row r="724" spans="3:3">
      <c r="C724" s="238"/>
    </row>
    <row r="725" spans="3:3">
      <c r="C725" s="238"/>
    </row>
    <row r="726" spans="3:3">
      <c r="C726" s="238"/>
    </row>
    <row r="727" spans="3:3">
      <c r="C727" s="238"/>
    </row>
    <row r="728" spans="3:3">
      <c r="C728" s="238"/>
    </row>
    <row r="729" spans="3:3">
      <c r="C729" s="238"/>
    </row>
    <row r="730" spans="3:3">
      <c r="C730" s="238"/>
    </row>
    <row r="731" spans="3:3">
      <c r="C731" s="238"/>
    </row>
    <row r="732" spans="3:3">
      <c r="C732" s="238"/>
    </row>
    <row r="733" spans="3:3">
      <c r="C733" s="238"/>
    </row>
    <row r="734" spans="3:3">
      <c r="C734" s="238"/>
    </row>
    <row r="735" spans="3:3">
      <c r="C735" s="238"/>
    </row>
    <row r="736" spans="3:3">
      <c r="C736" s="238"/>
    </row>
    <row r="737" spans="3:3">
      <c r="C737" s="238"/>
    </row>
    <row r="738" spans="3:3">
      <c r="C738" s="238"/>
    </row>
    <row r="739" spans="3:3">
      <c r="C739" s="238"/>
    </row>
    <row r="740" spans="3:3">
      <c r="C740" s="238"/>
    </row>
    <row r="741" spans="3:3">
      <c r="C741" s="238"/>
    </row>
    <row r="742" spans="3:3">
      <c r="C742" s="238"/>
    </row>
    <row r="743" spans="3:3">
      <c r="C743" s="238"/>
    </row>
    <row r="744" spans="3:3">
      <c r="C744" s="238"/>
    </row>
    <row r="745" spans="3:3">
      <c r="C745" s="238"/>
    </row>
    <row r="746" spans="3:3">
      <c r="C746" s="238"/>
    </row>
    <row r="747" spans="3:3">
      <c r="C747" s="238"/>
    </row>
    <row r="748" spans="3:3">
      <c r="C748" s="238"/>
    </row>
    <row r="749" spans="3:3">
      <c r="C749" s="238"/>
    </row>
    <row r="750" spans="3:3">
      <c r="C750" s="238"/>
    </row>
    <row r="751" spans="3:3">
      <c r="C751" s="238"/>
    </row>
    <row r="752" spans="3:3">
      <c r="C752" s="238"/>
    </row>
    <row r="753" spans="3:3">
      <c r="C753" s="238"/>
    </row>
    <row r="754" spans="3:3">
      <c r="C754" s="238"/>
    </row>
    <row r="755" spans="3:3">
      <c r="C755" s="238"/>
    </row>
    <row r="756" spans="3:3">
      <c r="C756" s="238"/>
    </row>
    <row r="757" spans="3:3">
      <c r="C757" s="238"/>
    </row>
    <row r="758" spans="3:3">
      <c r="C758" s="238"/>
    </row>
    <row r="759" spans="3:3">
      <c r="C759" s="238"/>
    </row>
    <row r="760" spans="3:3">
      <c r="C760" s="238"/>
    </row>
    <row r="761" spans="3:3">
      <c r="C761" s="238"/>
    </row>
    <row r="762" spans="3:3">
      <c r="C762" s="238"/>
    </row>
    <row r="763" spans="3:3">
      <c r="C763" s="238"/>
    </row>
    <row r="764" spans="3:3">
      <c r="C764" s="238"/>
    </row>
    <row r="765" spans="3:3">
      <c r="C765" s="238"/>
    </row>
    <row r="766" spans="3:3">
      <c r="C766" s="238"/>
    </row>
    <row r="767" spans="3:3">
      <c r="C767" s="238"/>
    </row>
    <row r="768" spans="3:3">
      <c r="C768" s="238"/>
    </row>
    <row r="769" spans="3:3">
      <c r="C769" s="238"/>
    </row>
    <row r="770" spans="3:3">
      <c r="C770" s="238"/>
    </row>
    <row r="771" spans="3:3">
      <c r="C771" s="238"/>
    </row>
    <row r="772" spans="3:3">
      <c r="C772" s="238"/>
    </row>
    <row r="773" spans="3:3">
      <c r="C773" s="238"/>
    </row>
    <row r="774" spans="3:3">
      <c r="C774" s="238"/>
    </row>
    <row r="775" spans="3:3">
      <c r="C775" s="238"/>
    </row>
    <row r="776" spans="3:3">
      <c r="C776" s="238"/>
    </row>
    <row r="777" spans="3:3">
      <c r="C777" s="238"/>
    </row>
    <row r="778" spans="3:3">
      <c r="C778" s="238"/>
    </row>
    <row r="779" spans="3:3">
      <c r="C779" s="238"/>
    </row>
    <row r="780" spans="3:3">
      <c r="C780" s="238"/>
    </row>
    <row r="781" spans="3:3">
      <c r="C781" s="238"/>
    </row>
    <row r="782" spans="3:3">
      <c r="C782" s="238"/>
    </row>
    <row r="783" spans="3:3">
      <c r="C783" s="238"/>
    </row>
    <row r="784" spans="3:3">
      <c r="C784" s="238"/>
    </row>
    <row r="785" spans="3:3">
      <c r="C785" s="238"/>
    </row>
    <row r="786" spans="3:3">
      <c r="C786" s="238"/>
    </row>
    <row r="787" spans="3:3">
      <c r="C787" s="238"/>
    </row>
    <row r="788" spans="3:3">
      <c r="C788" s="238"/>
    </row>
    <row r="789" spans="3:3">
      <c r="C789" s="238"/>
    </row>
    <row r="790" spans="3:3">
      <c r="C790" s="238"/>
    </row>
    <row r="791" spans="3:3">
      <c r="C791" s="238"/>
    </row>
    <row r="792" spans="3:3">
      <c r="C792" s="238"/>
    </row>
    <row r="793" spans="3:3">
      <c r="C793" s="238"/>
    </row>
    <row r="794" spans="3:3">
      <c r="C794" s="238"/>
    </row>
    <row r="795" spans="3:3">
      <c r="C795" s="238"/>
    </row>
    <row r="796" spans="3:3">
      <c r="C796" s="238"/>
    </row>
    <row r="797" spans="3:3">
      <c r="C797" s="238"/>
    </row>
    <row r="798" spans="3:3">
      <c r="C798" s="238"/>
    </row>
    <row r="799" spans="3:3">
      <c r="C799" s="238"/>
    </row>
    <row r="800" spans="3:3">
      <c r="C800" s="238"/>
    </row>
    <row r="801" spans="3:3">
      <c r="C801" s="238"/>
    </row>
    <row r="802" spans="3:3">
      <c r="C802" s="238"/>
    </row>
    <row r="803" spans="3:3">
      <c r="C803" s="238"/>
    </row>
    <row r="804" spans="3:3">
      <c r="C804" s="238"/>
    </row>
    <row r="805" spans="3:3">
      <c r="C805" s="238"/>
    </row>
    <row r="806" spans="3:3">
      <c r="C806" s="238"/>
    </row>
    <row r="807" spans="3:3">
      <c r="C807" s="238"/>
    </row>
    <row r="808" spans="3:3">
      <c r="C808" s="238"/>
    </row>
    <row r="809" spans="3:3">
      <c r="C809" s="238"/>
    </row>
    <row r="810" spans="3:3">
      <c r="C810" s="238"/>
    </row>
    <row r="811" spans="3:3">
      <c r="C811" s="238"/>
    </row>
    <row r="812" spans="3:3">
      <c r="C812" s="238"/>
    </row>
    <row r="813" spans="3:3">
      <c r="C813" s="238"/>
    </row>
    <row r="814" spans="3:3">
      <c r="C814" s="238"/>
    </row>
    <row r="815" spans="3:3">
      <c r="C815" s="238"/>
    </row>
    <row r="816" spans="3:3">
      <c r="C816" s="238"/>
    </row>
    <row r="817" spans="3:3">
      <c r="C817" s="238"/>
    </row>
    <row r="818" spans="3:3">
      <c r="C818" s="238"/>
    </row>
    <row r="819" spans="3:3">
      <c r="C819" s="238"/>
    </row>
    <row r="820" spans="3:3">
      <c r="C820" s="238"/>
    </row>
    <row r="821" spans="3:3">
      <c r="C821" s="238"/>
    </row>
    <row r="822" spans="3:3">
      <c r="C822" s="238"/>
    </row>
    <row r="823" spans="3:3">
      <c r="C823" s="238"/>
    </row>
    <row r="824" spans="3:3">
      <c r="C824" s="238"/>
    </row>
    <row r="825" spans="3:3">
      <c r="C825" s="238"/>
    </row>
    <row r="826" spans="3:3">
      <c r="C826" s="238"/>
    </row>
    <row r="827" spans="3:3">
      <c r="C827" s="238"/>
    </row>
    <row r="828" spans="3:3">
      <c r="C828" s="238"/>
    </row>
    <row r="829" spans="3:3">
      <c r="C829" s="238"/>
    </row>
    <row r="830" spans="3:3">
      <c r="C830" s="238"/>
    </row>
    <row r="831" spans="3:3">
      <c r="C831" s="238"/>
    </row>
    <row r="832" spans="3:3">
      <c r="C832" s="238"/>
    </row>
    <row r="833" spans="3:3">
      <c r="C833" s="238"/>
    </row>
    <row r="834" spans="3:3">
      <c r="C834" s="238"/>
    </row>
    <row r="835" spans="3:3">
      <c r="C835" s="238"/>
    </row>
    <row r="836" spans="3:3">
      <c r="C836" s="238"/>
    </row>
    <row r="837" spans="3:3">
      <c r="C837" s="238"/>
    </row>
    <row r="838" spans="3:3">
      <c r="C838" s="238"/>
    </row>
    <row r="839" spans="3:3">
      <c r="C839" s="238"/>
    </row>
    <row r="840" spans="3:3">
      <c r="C840" s="238"/>
    </row>
    <row r="841" spans="3:3">
      <c r="C841" s="238"/>
    </row>
    <row r="842" spans="3:3">
      <c r="C842" s="238"/>
    </row>
    <row r="843" spans="3:3">
      <c r="C843" s="238"/>
    </row>
    <row r="844" spans="3:3">
      <c r="C844" s="238"/>
    </row>
    <row r="845" spans="3:3">
      <c r="C845" s="238"/>
    </row>
    <row r="846" spans="3:3">
      <c r="C846" s="238"/>
    </row>
    <row r="847" spans="3:3">
      <c r="C847" s="238"/>
    </row>
    <row r="848" spans="3:3">
      <c r="C848" s="238"/>
    </row>
    <row r="849" spans="3:3">
      <c r="C849" s="238"/>
    </row>
    <row r="850" spans="3:3">
      <c r="C850" s="238"/>
    </row>
    <row r="851" spans="3:3">
      <c r="C851" s="238"/>
    </row>
    <row r="852" spans="3:3">
      <c r="C852" s="238"/>
    </row>
    <row r="853" spans="3:3">
      <c r="C853" s="238"/>
    </row>
    <row r="854" spans="3:3">
      <c r="C854" s="238"/>
    </row>
    <row r="855" spans="3:3">
      <c r="C855" s="238"/>
    </row>
    <row r="856" spans="3:3">
      <c r="C856" s="238"/>
    </row>
    <row r="857" spans="3:3">
      <c r="C857" s="238"/>
    </row>
    <row r="858" spans="3:3">
      <c r="C858" s="238"/>
    </row>
    <row r="859" spans="3:3">
      <c r="C859" s="238"/>
    </row>
    <row r="860" spans="3:3">
      <c r="C860" s="238"/>
    </row>
    <row r="861" spans="3:3">
      <c r="C861" s="238"/>
    </row>
    <row r="862" spans="3:3">
      <c r="C862" s="238"/>
    </row>
    <row r="863" spans="3:3">
      <c r="C863" s="238"/>
    </row>
    <row r="864" spans="3:3">
      <c r="C864" s="238"/>
    </row>
    <row r="865" spans="3:3">
      <c r="C865" s="238"/>
    </row>
    <row r="866" spans="3:3">
      <c r="C866" s="238"/>
    </row>
    <row r="867" spans="3:3">
      <c r="C867" s="238"/>
    </row>
    <row r="868" spans="3:3">
      <c r="C868" s="238"/>
    </row>
    <row r="869" spans="3:3">
      <c r="C869" s="238"/>
    </row>
    <row r="870" spans="3:3">
      <c r="C870" s="238"/>
    </row>
    <row r="871" spans="3:3">
      <c r="C871" s="238"/>
    </row>
    <row r="872" spans="3:3">
      <c r="C872" s="238"/>
    </row>
    <row r="873" spans="3:3">
      <c r="C873" s="238"/>
    </row>
    <row r="874" spans="3:3">
      <c r="C874" s="238"/>
    </row>
    <row r="875" spans="3:3">
      <c r="C875" s="238"/>
    </row>
    <row r="876" spans="3:3">
      <c r="C876" s="238"/>
    </row>
    <row r="877" spans="3:3">
      <c r="C877" s="238"/>
    </row>
    <row r="878" spans="3:3">
      <c r="C878" s="238"/>
    </row>
    <row r="879" spans="3:3">
      <c r="C879" s="238"/>
    </row>
    <row r="880" spans="3:3">
      <c r="C880" s="238"/>
    </row>
    <row r="881" spans="3:3">
      <c r="C881" s="238"/>
    </row>
    <row r="882" spans="3:3">
      <c r="C882" s="238"/>
    </row>
    <row r="883" spans="3:3">
      <c r="C883" s="238"/>
    </row>
    <row r="884" spans="3:3">
      <c r="C884" s="238"/>
    </row>
    <row r="885" spans="3:3">
      <c r="C885" s="238"/>
    </row>
    <row r="886" spans="3:3">
      <c r="C886" s="238"/>
    </row>
    <row r="887" spans="3:3">
      <c r="C887" s="238"/>
    </row>
    <row r="888" spans="3:3">
      <c r="C888" s="238"/>
    </row>
    <row r="889" spans="3:3">
      <c r="C889" s="238"/>
    </row>
    <row r="890" spans="3:3">
      <c r="C890" s="238"/>
    </row>
    <row r="891" spans="3:3">
      <c r="C891" s="238"/>
    </row>
    <row r="892" spans="3:3">
      <c r="C892" s="238"/>
    </row>
    <row r="893" spans="3:3">
      <c r="C893" s="238"/>
    </row>
    <row r="894" spans="3:3">
      <c r="C894" s="238"/>
    </row>
    <row r="895" spans="3:3">
      <c r="C895" s="238"/>
    </row>
    <row r="896" spans="3:3">
      <c r="C896" s="238"/>
    </row>
    <row r="897" spans="3:3">
      <c r="C897" s="238"/>
    </row>
    <row r="898" spans="3:3">
      <c r="C898" s="238"/>
    </row>
    <row r="899" spans="3:3">
      <c r="C899" s="238"/>
    </row>
    <row r="900" spans="3:3">
      <c r="C900" s="238"/>
    </row>
    <row r="901" spans="3:3">
      <c r="C901" s="238"/>
    </row>
    <row r="902" spans="3:3">
      <c r="C902" s="238"/>
    </row>
    <row r="903" spans="3:3">
      <c r="C903" s="238"/>
    </row>
    <row r="904" spans="3:3">
      <c r="C904" s="238"/>
    </row>
    <row r="905" spans="3:3">
      <c r="C905" s="238"/>
    </row>
    <row r="906" spans="3:3">
      <c r="C906" s="238"/>
    </row>
    <row r="907" spans="3:3">
      <c r="C907" s="238"/>
    </row>
    <row r="908" spans="3:3">
      <c r="C908" s="238"/>
    </row>
    <row r="909" spans="3:3">
      <c r="C909" s="238"/>
    </row>
    <row r="910" spans="3:3">
      <c r="C910" s="238"/>
    </row>
    <row r="911" spans="3:3">
      <c r="C911" s="238"/>
    </row>
    <row r="912" spans="3:3">
      <c r="C912" s="238"/>
    </row>
    <row r="913" spans="3:3">
      <c r="C913" s="238"/>
    </row>
    <row r="914" spans="3:3">
      <c r="C914" s="238"/>
    </row>
    <row r="915" spans="3:3">
      <c r="C915" s="238"/>
    </row>
    <row r="916" spans="3:3">
      <c r="C916" s="238"/>
    </row>
    <row r="917" spans="3:3">
      <c r="C917" s="238"/>
    </row>
    <row r="918" spans="3:3">
      <c r="C918" s="238"/>
    </row>
    <row r="919" spans="3:3">
      <c r="C919" s="238"/>
    </row>
    <row r="920" spans="3:3">
      <c r="C920" s="238"/>
    </row>
    <row r="921" spans="3:3">
      <c r="C921" s="238"/>
    </row>
    <row r="922" spans="3:3">
      <c r="C922" s="238"/>
    </row>
    <row r="923" spans="3:3">
      <c r="C923" s="238"/>
    </row>
    <row r="924" spans="3:3">
      <c r="C924" s="238"/>
    </row>
    <row r="925" spans="3:3">
      <c r="C925" s="238"/>
    </row>
    <row r="926" spans="3:3">
      <c r="C926" s="238"/>
    </row>
    <row r="927" spans="3:3">
      <c r="C927" s="238"/>
    </row>
    <row r="928" spans="3:3">
      <c r="C928" s="238"/>
    </row>
    <row r="929" spans="3:3">
      <c r="C929" s="238"/>
    </row>
    <row r="930" spans="3:3">
      <c r="C930" s="238"/>
    </row>
    <row r="931" spans="3:3">
      <c r="C931" s="238"/>
    </row>
    <row r="932" spans="3:3">
      <c r="C932" s="238"/>
    </row>
    <row r="933" spans="3:3">
      <c r="C933" s="238"/>
    </row>
    <row r="934" spans="3:3">
      <c r="C934" s="238"/>
    </row>
    <row r="935" spans="3:3">
      <c r="C935" s="238"/>
    </row>
    <row r="936" spans="3:3">
      <c r="C936" s="238"/>
    </row>
    <row r="937" spans="3:3">
      <c r="C937" s="238"/>
    </row>
    <row r="938" spans="3:3">
      <c r="C938" s="238"/>
    </row>
    <row r="939" spans="3:3">
      <c r="C939" s="238"/>
    </row>
    <row r="940" spans="3:3">
      <c r="C940" s="238"/>
    </row>
    <row r="941" spans="3:3">
      <c r="C941" s="238"/>
    </row>
    <row r="942" spans="3:3">
      <c r="C942" s="238"/>
    </row>
    <row r="943" spans="3:3">
      <c r="C943" s="238"/>
    </row>
    <row r="944" spans="3:3">
      <c r="C944" s="238"/>
    </row>
    <row r="945" spans="3:3">
      <c r="C945" s="238"/>
    </row>
    <row r="946" spans="3:3">
      <c r="C946" s="238"/>
    </row>
    <row r="947" spans="3:3">
      <c r="C947" s="238"/>
    </row>
    <row r="948" spans="3:3">
      <c r="C948" s="238"/>
    </row>
    <row r="949" spans="3:3">
      <c r="C949" s="238"/>
    </row>
    <row r="950" spans="3:3">
      <c r="C950" s="238"/>
    </row>
    <row r="951" spans="3:3">
      <c r="C951" s="238"/>
    </row>
    <row r="952" spans="3:3">
      <c r="C952" s="238"/>
    </row>
    <row r="953" spans="3:3">
      <c r="C953" s="238"/>
    </row>
    <row r="954" spans="3:3">
      <c r="C954" s="238"/>
    </row>
    <row r="955" spans="3:3">
      <c r="C955" s="238"/>
    </row>
    <row r="956" spans="3:3">
      <c r="C956" s="238"/>
    </row>
    <row r="957" spans="3:3">
      <c r="C957" s="238"/>
    </row>
    <row r="958" spans="3:3">
      <c r="C958" s="238"/>
    </row>
    <row r="959" spans="3:3">
      <c r="C959" s="238"/>
    </row>
    <row r="960" spans="3:3">
      <c r="C960" s="238"/>
    </row>
    <row r="961" spans="3:3">
      <c r="C961" s="238"/>
    </row>
    <row r="962" spans="3:3">
      <c r="C962" s="238"/>
    </row>
    <row r="963" spans="3:3">
      <c r="C963" s="238"/>
    </row>
    <row r="964" spans="3:3">
      <c r="C964" s="238"/>
    </row>
    <row r="965" spans="3:3">
      <c r="C965" s="238"/>
    </row>
    <row r="966" spans="3:3">
      <c r="C966" s="238"/>
    </row>
    <row r="967" spans="3:3">
      <c r="C967" s="238"/>
    </row>
    <row r="968" spans="3:3">
      <c r="C968" s="238"/>
    </row>
    <row r="969" spans="3:3">
      <c r="C969" s="238"/>
    </row>
    <row r="970" spans="3:3">
      <c r="C970" s="238"/>
    </row>
    <row r="971" spans="3:3">
      <c r="C971" s="238"/>
    </row>
    <row r="972" spans="3:3">
      <c r="C972" s="238"/>
    </row>
    <row r="973" spans="3:3">
      <c r="C973" s="238"/>
    </row>
    <row r="974" spans="3:3">
      <c r="C974" s="238"/>
    </row>
    <row r="975" spans="3:3">
      <c r="C975" s="238"/>
    </row>
    <row r="976" spans="3:3">
      <c r="C976" s="238"/>
    </row>
    <row r="977" spans="3:3">
      <c r="C977" s="238"/>
    </row>
    <row r="978" spans="3:3">
      <c r="C978" s="238"/>
    </row>
    <row r="979" spans="3:3">
      <c r="C979" s="238"/>
    </row>
    <row r="980" spans="3:3">
      <c r="C980" s="238"/>
    </row>
    <row r="981" spans="3:3">
      <c r="C981" s="238"/>
    </row>
    <row r="982" spans="3:3">
      <c r="C982" s="238"/>
    </row>
    <row r="983" spans="3:3">
      <c r="C983" s="238"/>
    </row>
    <row r="984" spans="3:3">
      <c r="C984" s="238"/>
    </row>
    <row r="985" spans="3:3">
      <c r="C985" s="238"/>
    </row>
    <row r="986" spans="3:3">
      <c r="C986" s="238"/>
    </row>
    <row r="987" spans="3:3">
      <c r="C987" s="238"/>
    </row>
    <row r="988" spans="3:3">
      <c r="C988" s="238"/>
    </row>
    <row r="989" spans="3:3">
      <c r="C989" s="238"/>
    </row>
    <row r="990" spans="3:3">
      <c r="C990" s="238"/>
    </row>
    <row r="991" spans="3:3">
      <c r="C991" s="238"/>
    </row>
    <row r="992" spans="3:3">
      <c r="C992" s="238"/>
    </row>
    <row r="993" spans="3:3">
      <c r="C993" s="238"/>
    </row>
    <row r="994" spans="3:3">
      <c r="C994" s="238"/>
    </row>
    <row r="995" spans="3:3">
      <c r="C995" s="238"/>
    </row>
    <row r="996" spans="3:3">
      <c r="C996" s="238"/>
    </row>
    <row r="997" spans="3:3">
      <c r="C997" s="238"/>
    </row>
    <row r="998" spans="3:3">
      <c r="C998" s="238"/>
    </row>
    <row r="999" spans="3:3">
      <c r="C999" s="238"/>
    </row>
  </sheetData>
  <autoFilter ref="A1:H1" xr:uid="{B23CC546-2D1F-4D77-8557-6B74FEFF857B}"/>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4">
    <cfRule type="colorScale" priority="335">
      <colorScale>
        <cfvo type="min"/>
        <cfvo type="percentile" val="50"/>
        <cfvo type="max"/>
        <color rgb="FFF8696B"/>
        <color rgb="FFFFEB84"/>
        <color rgb="FF63BE7B"/>
      </colorScale>
    </cfRule>
  </conditionalFormatting>
  <conditionalFormatting sqref="H2:H5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54" xr:uid="{D21DAE20-EAB0-4C6B-AEC9-307264B14F56}">
      <formula1>"Базовая часть, Вариативная часть"</formula1>
    </dataValidation>
    <dataValidation allowBlank="1" showErrorMessage="1" sqref="A2:B54" xr:uid="{21672876-4BFE-434E-8DDC-44A178BA43A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9" activePane="bottomLeft" state="frozen"/>
      <selection activeCell="B38" sqref="B38"/>
      <selection pane="bottomLeft" activeCell="B38" sqref="B38"/>
    </sheetView>
  </sheetViews>
  <sheetFormatPr defaultColWidth="9.109375" defaultRowHeight="15.6"/>
  <cols>
    <col min="1" max="1" width="32.6640625" style="240" customWidth="1"/>
    <col min="2" max="2" width="100.6640625" style="54" customWidth="1"/>
    <col min="3" max="3" width="25.6640625" style="241" bestFit="1" customWidth="1"/>
    <col min="4" max="4" width="14.44140625" style="241" customWidth="1"/>
    <col min="5" max="5" width="25.6640625" style="241" customWidth="1"/>
    <col min="6" max="6" width="14.33203125" style="241" customWidth="1"/>
    <col min="7" max="7" width="13.88671875" style="9" customWidth="1"/>
    <col min="8" max="8" width="20.88671875" style="9" customWidth="1"/>
    <col min="9" max="16384" width="9.109375" style="54"/>
  </cols>
  <sheetData>
    <row r="1" spans="1:8" ht="31.2">
      <c r="A1" s="227" t="s">
        <v>1</v>
      </c>
      <c r="B1" s="228" t="s">
        <v>10</v>
      </c>
      <c r="C1" s="229" t="s">
        <v>2</v>
      </c>
      <c r="D1" s="227" t="s">
        <v>4</v>
      </c>
      <c r="E1" s="227" t="s">
        <v>3</v>
      </c>
      <c r="F1" s="227" t="s">
        <v>8</v>
      </c>
      <c r="G1" s="227" t="s">
        <v>33</v>
      </c>
      <c r="H1" s="227" t="s">
        <v>34</v>
      </c>
    </row>
    <row r="2" spans="1:8" hidden="1">
      <c r="A2" s="13" t="s">
        <v>26</v>
      </c>
      <c r="B2" s="230" t="s">
        <v>234</v>
      </c>
      <c r="C2" s="10" t="s">
        <v>11</v>
      </c>
      <c r="D2" s="55">
        <v>1</v>
      </c>
      <c r="E2" s="55" t="s">
        <v>233</v>
      </c>
      <c r="F2" s="15">
        <v>1</v>
      </c>
      <c r="G2" s="17">
        <f t="shared" ref="G2:G39" si="0">COUNTIF($A$2:$A$999,A2)</f>
        <v>1</v>
      </c>
      <c r="H2" s="17" t="s">
        <v>37</v>
      </c>
    </row>
    <row r="3" spans="1:8" ht="31.2" hidden="1">
      <c r="A3" s="13" t="s">
        <v>373</v>
      </c>
      <c r="B3" s="230" t="s">
        <v>259</v>
      </c>
      <c r="C3" s="10" t="s">
        <v>5</v>
      </c>
      <c r="D3" s="55">
        <v>1</v>
      </c>
      <c r="E3" s="55" t="s">
        <v>227</v>
      </c>
      <c r="F3" s="55">
        <v>1</v>
      </c>
      <c r="G3" s="17">
        <f t="shared" si="0"/>
        <v>1</v>
      </c>
      <c r="H3" s="17" t="s">
        <v>37</v>
      </c>
    </row>
    <row r="4" spans="1:8" ht="46.8">
      <c r="A4" s="16" t="s">
        <v>185</v>
      </c>
      <c r="B4" s="253" t="s">
        <v>180</v>
      </c>
      <c r="C4" s="10" t="s">
        <v>18</v>
      </c>
      <c r="D4" s="15">
        <v>8</v>
      </c>
      <c r="E4" s="15" t="s">
        <v>6</v>
      </c>
      <c r="F4" s="15">
        <v>8</v>
      </c>
      <c r="G4" s="17">
        <f t="shared" si="0"/>
        <v>1</v>
      </c>
      <c r="H4" s="17" t="s">
        <v>37</v>
      </c>
    </row>
    <row r="5" spans="1:8" ht="46.8">
      <c r="A5" s="16" t="s">
        <v>179</v>
      </c>
      <c r="B5" s="253" t="s">
        <v>180</v>
      </c>
      <c r="C5" s="10" t="s">
        <v>18</v>
      </c>
      <c r="D5" s="15">
        <v>8</v>
      </c>
      <c r="E5" s="15" t="s">
        <v>6</v>
      </c>
      <c r="F5" s="15">
        <v>8</v>
      </c>
      <c r="G5" s="17">
        <f t="shared" si="0"/>
        <v>1</v>
      </c>
      <c r="H5" s="17" t="s">
        <v>37</v>
      </c>
    </row>
    <row r="6" spans="1:8" ht="31.2">
      <c r="A6" s="16" t="s">
        <v>177</v>
      </c>
      <c r="B6" s="253" t="s">
        <v>178</v>
      </c>
      <c r="C6" s="10" t="s">
        <v>18</v>
      </c>
      <c r="D6" s="15">
        <v>8</v>
      </c>
      <c r="E6" s="15" t="s">
        <v>6</v>
      </c>
      <c r="F6" s="15">
        <v>8</v>
      </c>
      <c r="G6" s="17">
        <f t="shared" si="0"/>
        <v>1</v>
      </c>
      <c r="H6" s="17" t="s">
        <v>37</v>
      </c>
    </row>
    <row r="7" spans="1:8" ht="46.8">
      <c r="A7" s="16" t="s">
        <v>182</v>
      </c>
      <c r="B7" s="253" t="s">
        <v>180</v>
      </c>
      <c r="C7" s="10" t="s">
        <v>18</v>
      </c>
      <c r="D7" s="15">
        <v>8</v>
      </c>
      <c r="E7" s="15" t="s">
        <v>6</v>
      </c>
      <c r="F7" s="15">
        <v>8</v>
      </c>
      <c r="G7" s="17">
        <f t="shared" si="0"/>
        <v>1</v>
      </c>
      <c r="H7" s="17" t="s">
        <v>37</v>
      </c>
    </row>
    <row r="8" spans="1:8" ht="93.6">
      <c r="A8" s="245" t="s">
        <v>181</v>
      </c>
      <c r="B8" s="246" t="s">
        <v>180</v>
      </c>
      <c r="C8" s="10" t="s">
        <v>18</v>
      </c>
      <c r="D8" s="15">
        <v>8</v>
      </c>
      <c r="E8" s="15" t="s">
        <v>6</v>
      </c>
      <c r="F8" s="15">
        <v>8</v>
      </c>
      <c r="G8" s="17">
        <f t="shared" si="0"/>
        <v>1</v>
      </c>
      <c r="H8" s="17" t="s">
        <v>37</v>
      </c>
    </row>
    <row r="9" spans="1:8" ht="62.4">
      <c r="A9" s="260" t="s">
        <v>186</v>
      </c>
      <c r="B9" s="261" t="s">
        <v>180</v>
      </c>
      <c r="C9" s="10" t="s">
        <v>18</v>
      </c>
      <c r="D9" s="15">
        <v>8</v>
      </c>
      <c r="E9" s="15" t="s">
        <v>6</v>
      </c>
      <c r="F9" s="15">
        <v>8</v>
      </c>
      <c r="G9" s="17">
        <f t="shared" si="0"/>
        <v>1</v>
      </c>
      <c r="H9" s="17" t="s">
        <v>37</v>
      </c>
    </row>
    <row r="10" spans="1:8" ht="46.8">
      <c r="A10" s="16" t="s">
        <v>183</v>
      </c>
      <c r="B10" s="253" t="s">
        <v>184</v>
      </c>
      <c r="C10" s="10" t="s">
        <v>18</v>
      </c>
      <c r="D10" s="15">
        <v>8</v>
      </c>
      <c r="E10" s="15" t="s">
        <v>6</v>
      </c>
      <c r="F10" s="15">
        <v>8</v>
      </c>
      <c r="G10" s="17">
        <f t="shared" si="0"/>
        <v>1</v>
      </c>
      <c r="H10" s="17" t="s">
        <v>37</v>
      </c>
    </row>
    <row r="11" spans="1:8" hidden="1">
      <c r="A11" s="13" t="s">
        <v>225</v>
      </c>
      <c r="B11" s="230" t="s">
        <v>226</v>
      </c>
      <c r="C11" s="10" t="s">
        <v>11</v>
      </c>
      <c r="D11" s="55">
        <v>1</v>
      </c>
      <c r="E11" s="55" t="s">
        <v>227</v>
      </c>
      <c r="F11" s="55">
        <v>1</v>
      </c>
      <c r="G11" s="17">
        <f t="shared" si="0"/>
        <v>2</v>
      </c>
      <c r="H11" s="17" t="s">
        <v>37</v>
      </c>
    </row>
    <row r="12" spans="1:8" hidden="1">
      <c r="A12" s="13" t="s">
        <v>225</v>
      </c>
      <c r="B12" s="230" t="s">
        <v>226</v>
      </c>
      <c r="C12" s="10" t="s">
        <v>11</v>
      </c>
      <c r="D12" s="55">
        <v>1</v>
      </c>
      <c r="E12" s="55" t="s">
        <v>227</v>
      </c>
      <c r="F12" s="55">
        <v>1</v>
      </c>
      <c r="G12" s="17">
        <f t="shared" si="0"/>
        <v>2</v>
      </c>
      <c r="H12" s="17" t="s">
        <v>37</v>
      </c>
    </row>
    <row r="13" spans="1:8" ht="31.2">
      <c r="A13" s="13" t="s">
        <v>372</v>
      </c>
      <c r="B13" s="230" t="s">
        <v>164</v>
      </c>
      <c r="C13" s="10" t="s">
        <v>18</v>
      </c>
      <c r="D13" s="55">
        <v>18</v>
      </c>
      <c r="E13" s="55" t="s">
        <v>122</v>
      </c>
      <c r="F13" s="55">
        <v>18</v>
      </c>
      <c r="G13" s="17">
        <f t="shared" si="0"/>
        <v>1</v>
      </c>
      <c r="H13" s="17" t="s">
        <v>37</v>
      </c>
    </row>
    <row r="14" spans="1:8" ht="46.8" hidden="1">
      <c r="A14" s="13" t="s">
        <v>258</v>
      </c>
      <c r="B14" s="230" t="s">
        <v>259</v>
      </c>
      <c r="C14" s="10" t="s">
        <v>11</v>
      </c>
      <c r="D14" s="55">
        <v>4</v>
      </c>
      <c r="E14" s="55" t="s">
        <v>227</v>
      </c>
      <c r="F14" s="55">
        <v>4</v>
      </c>
      <c r="G14" s="17">
        <f t="shared" si="0"/>
        <v>1</v>
      </c>
      <c r="H14" s="17" t="s">
        <v>37</v>
      </c>
    </row>
    <row r="15" spans="1:8" ht="31.2" hidden="1">
      <c r="A15" s="13" t="s">
        <v>264</v>
      </c>
      <c r="B15" s="230" t="s">
        <v>238</v>
      </c>
      <c r="C15" s="10" t="s">
        <v>5</v>
      </c>
      <c r="D15" s="55">
        <v>10</v>
      </c>
      <c r="E15" s="55" t="s">
        <v>265</v>
      </c>
      <c r="F15" s="55">
        <v>10</v>
      </c>
      <c r="G15" s="17">
        <f t="shared" si="0"/>
        <v>1</v>
      </c>
      <c r="H15" s="17" t="s">
        <v>37</v>
      </c>
    </row>
    <row r="16" spans="1:8" hidden="1">
      <c r="A16" s="13" t="s">
        <v>370</v>
      </c>
      <c r="B16" s="230" t="s">
        <v>168</v>
      </c>
      <c r="C16" s="10" t="s">
        <v>7</v>
      </c>
      <c r="D16" s="55">
        <v>18</v>
      </c>
      <c r="E16" s="55" t="s">
        <v>122</v>
      </c>
      <c r="F16" s="55">
        <v>18</v>
      </c>
      <c r="G16" s="17">
        <f t="shared" si="0"/>
        <v>1</v>
      </c>
      <c r="H16" s="17" t="s">
        <v>37</v>
      </c>
    </row>
    <row r="17" spans="1:8" ht="46.8">
      <c r="A17" s="16" t="s">
        <v>171</v>
      </c>
      <c r="B17" s="230" t="s">
        <v>172</v>
      </c>
      <c r="C17" s="10" t="s">
        <v>18</v>
      </c>
      <c r="D17" s="55">
        <v>8</v>
      </c>
      <c r="E17" s="55" t="s">
        <v>122</v>
      </c>
      <c r="F17" s="55">
        <v>8</v>
      </c>
      <c r="G17" s="17">
        <f t="shared" si="0"/>
        <v>1</v>
      </c>
      <c r="H17" s="17" t="s">
        <v>37</v>
      </c>
    </row>
    <row r="18" spans="1:8" ht="31.2" hidden="1">
      <c r="A18" s="16" t="s">
        <v>175</v>
      </c>
      <c r="B18" s="230" t="s">
        <v>176</v>
      </c>
      <c r="C18" s="10" t="s">
        <v>11</v>
      </c>
      <c r="D18" s="55">
        <v>8</v>
      </c>
      <c r="E18" s="55" t="s">
        <v>122</v>
      </c>
      <c r="F18" s="55">
        <v>8</v>
      </c>
      <c r="G18" s="17">
        <f t="shared" si="0"/>
        <v>1</v>
      </c>
      <c r="H18" s="17" t="s">
        <v>37</v>
      </c>
    </row>
    <row r="19" spans="1:8" ht="78">
      <c r="A19" s="16" t="s">
        <v>187</v>
      </c>
      <c r="B19" s="230" t="s">
        <v>188</v>
      </c>
      <c r="C19" s="10" t="s">
        <v>18</v>
      </c>
      <c r="D19" s="55">
        <v>2</v>
      </c>
      <c r="E19" s="55" t="s">
        <v>122</v>
      </c>
      <c r="F19" s="55">
        <v>2</v>
      </c>
      <c r="G19" s="17">
        <f t="shared" si="0"/>
        <v>1</v>
      </c>
      <c r="H19" s="17" t="s">
        <v>37</v>
      </c>
    </row>
    <row r="20" spans="1:8" ht="46.8">
      <c r="A20" s="16" t="s">
        <v>169</v>
      </c>
      <c r="B20" s="230" t="s">
        <v>170</v>
      </c>
      <c r="C20" s="10" t="s">
        <v>18</v>
      </c>
      <c r="D20" s="55">
        <v>8</v>
      </c>
      <c r="E20" s="55" t="s">
        <v>122</v>
      </c>
      <c r="F20" s="55">
        <v>8</v>
      </c>
      <c r="G20" s="17">
        <f t="shared" si="0"/>
        <v>1</v>
      </c>
      <c r="H20" s="17" t="s">
        <v>37</v>
      </c>
    </row>
    <row r="21" spans="1:8" ht="31.2" hidden="1">
      <c r="A21" s="13" t="s">
        <v>256</v>
      </c>
      <c r="B21" s="230" t="s">
        <v>257</v>
      </c>
      <c r="C21" s="10" t="s">
        <v>11</v>
      </c>
      <c r="D21" s="55">
        <v>1</v>
      </c>
      <c r="E21" s="55" t="s">
        <v>227</v>
      </c>
      <c r="F21" s="55">
        <v>1</v>
      </c>
      <c r="G21" s="17">
        <f t="shared" si="0"/>
        <v>1</v>
      </c>
      <c r="H21" s="17" t="s">
        <v>37</v>
      </c>
    </row>
    <row r="22" spans="1:8" hidden="1">
      <c r="A22" s="13" t="s">
        <v>154</v>
      </c>
      <c r="B22" s="242" t="s">
        <v>155</v>
      </c>
      <c r="C22" s="10" t="s">
        <v>5</v>
      </c>
      <c r="D22" s="55">
        <v>18</v>
      </c>
      <c r="E22" s="221" t="s">
        <v>122</v>
      </c>
      <c r="F22" s="55">
        <v>18</v>
      </c>
      <c r="G22" s="17">
        <f t="shared" si="0"/>
        <v>1</v>
      </c>
      <c r="H22" s="17" t="s">
        <v>37</v>
      </c>
    </row>
    <row r="23" spans="1:8" hidden="1">
      <c r="A23" s="13" t="s">
        <v>374</v>
      </c>
      <c r="B23" s="230" t="s">
        <v>262</v>
      </c>
      <c r="C23" s="10" t="s">
        <v>11</v>
      </c>
      <c r="D23" s="55">
        <v>1</v>
      </c>
      <c r="E23" s="221" t="s">
        <v>263</v>
      </c>
      <c r="F23" s="229">
        <v>13</v>
      </c>
      <c r="G23" s="17">
        <f t="shared" si="0"/>
        <v>1</v>
      </c>
      <c r="H23" s="17" t="s">
        <v>37</v>
      </c>
    </row>
    <row r="24" spans="1:8" hidden="1">
      <c r="A24" s="13" t="s">
        <v>371</v>
      </c>
      <c r="B24" s="230" t="s">
        <v>157</v>
      </c>
      <c r="C24" s="10" t="s">
        <v>18</v>
      </c>
      <c r="D24" s="55">
        <v>18</v>
      </c>
      <c r="E24" s="221" t="s">
        <v>122</v>
      </c>
      <c r="F24" s="55">
        <v>18</v>
      </c>
      <c r="G24" s="17">
        <f t="shared" si="0"/>
        <v>1</v>
      </c>
      <c r="H24" s="17"/>
    </row>
    <row r="25" spans="1:8" hidden="1">
      <c r="A25" s="13" t="s">
        <v>159</v>
      </c>
      <c r="B25" s="230" t="s">
        <v>160</v>
      </c>
      <c r="C25" s="10" t="s">
        <v>18</v>
      </c>
      <c r="D25" s="251">
        <v>18</v>
      </c>
      <c r="E25" s="251" t="s">
        <v>122</v>
      </c>
      <c r="F25" s="251">
        <v>18</v>
      </c>
      <c r="G25" s="17">
        <f t="shared" si="0"/>
        <v>1</v>
      </c>
      <c r="H25" s="17"/>
    </row>
    <row r="26" spans="1:8">
      <c r="A26" s="234" t="s">
        <v>161</v>
      </c>
      <c r="B26" s="247" t="s">
        <v>162</v>
      </c>
      <c r="C26" s="10" t="s">
        <v>18</v>
      </c>
      <c r="D26" s="251">
        <v>18</v>
      </c>
      <c r="E26" s="251" t="s">
        <v>122</v>
      </c>
      <c r="F26" s="251">
        <v>18</v>
      </c>
      <c r="G26" s="17">
        <f t="shared" si="0"/>
        <v>1</v>
      </c>
      <c r="H26" s="17" t="s">
        <v>37</v>
      </c>
    </row>
    <row r="27" spans="1:8" ht="62.4" hidden="1">
      <c r="A27" s="13" t="s">
        <v>230</v>
      </c>
      <c r="B27" s="256" t="s">
        <v>229</v>
      </c>
      <c r="C27" s="10" t="s">
        <v>11</v>
      </c>
      <c r="D27" s="221">
        <v>1</v>
      </c>
      <c r="E27" s="221" t="s">
        <v>227</v>
      </c>
      <c r="F27" s="55">
        <v>1</v>
      </c>
      <c r="G27" s="17">
        <f t="shared" si="0"/>
        <v>1</v>
      </c>
      <c r="H27" s="17" t="s">
        <v>37</v>
      </c>
    </row>
    <row r="28" spans="1:8" ht="31.2" hidden="1">
      <c r="A28" s="13" t="s">
        <v>152</v>
      </c>
      <c r="B28" s="239" t="s">
        <v>153</v>
      </c>
      <c r="C28" s="10" t="s">
        <v>5</v>
      </c>
      <c r="D28" s="221">
        <v>18</v>
      </c>
      <c r="E28" s="221" t="s">
        <v>122</v>
      </c>
      <c r="F28" s="55">
        <v>18</v>
      </c>
      <c r="G28" s="17">
        <f t="shared" si="0"/>
        <v>1</v>
      </c>
      <c r="H28" s="17" t="s">
        <v>37</v>
      </c>
    </row>
    <row r="29" spans="1:8" hidden="1">
      <c r="A29" s="13" t="s">
        <v>214</v>
      </c>
      <c r="B29" s="230" t="s">
        <v>232</v>
      </c>
      <c r="C29" s="10" t="s">
        <v>7</v>
      </c>
      <c r="D29" s="221">
        <v>1</v>
      </c>
      <c r="E29" s="221" t="s">
        <v>233</v>
      </c>
      <c r="F29" s="15">
        <v>1</v>
      </c>
      <c r="G29" s="17">
        <f t="shared" si="0"/>
        <v>2</v>
      </c>
      <c r="H29" s="17" t="s">
        <v>37</v>
      </c>
    </row>
    <row r="30" spans="1:8" hidden="1">
      <c r="A30" s="13" t="s">
        <v>214</v>
      </c>
      <c r="B30" s="230" t="s">
        <v>232</v>
      </c>
      <c r="C30" s="10" t="s">
        <v>7</v>
      </c>
      <c r="D30" s="257">
        <v>1</v>
      </c>
      <c r="E30" s="221" t="s">
        <v>233</v>
      </c>
      <c r="F30" s="33">
        <v>1</v>
      </c>
      <c r="G30" s="17">
        <f t="shared" si="0"/>
        <v>2</v>
      </c>
      <c r="H30" s="17" t="s">
        <v>37</v>
      </c>
    </row>
    <row r="31" spans="1:8" hidden="1">
      <c r="A31" s="234" t="s">
        <v>42</v>
      </c>
      <c r="B31" s="235" t="s">
        <v>296</v>
      </c>
      <c r="C31" s="10" t="s">
        <v>7</v>
      </c>
      <c r="D31" s="55">
        <v>1</v>
      </c>
      <c r="E31" s="55" t="s">
        <v>297</v>
      </c>
      <c r="F31" s="55">
        <v>9</v>
      </c>
      <c r="G31" s="17">
        <f t="shared" si="0"/>
        <v>3</v>
      </c>
      <c r="H31" s="17" t="s">
        <v>37</v>
      </c>
    </row>
    <row r="32" spans="1:8" hidden="1">
      <c r="A32" s="13" t="s">
        <v>42</v>
      </c>
      <c r="B32" s="235" t="s">
        <v>296</v>
      </c>
      <c r="C32" s="10" t="s">
        <v>7</v>
      </c>
      <c r="D32" s="55">
        <v>1</v>
      </c>
      <c r="E32" s="221" t="s">
        <v>297</v>
      </c>
      <c r="F32" s="55">
        <v>12</v>
      </c>
      <c r="G32" s="17">
        <f t="shared" si="0"/>
        <v>3</v>
      </c>
      <c r="H32" s="17" t="s">
        <v>37</v>
      </c>
    </row>
    <row r="33" spans="1:8" hidden="1">
      <c r="A33" s="13" t="s">
        <v>42</v>
      </c>
      <c r="B33" s="255" t="s">
        <v>296</v>
      </c>
      <c r="C33" s="10" t="s">
        <v>7</v>
      </c>
      <c r="D33" s="251">
        <v>1</v>
      </c>
      <c r="E33" s="251" t="s">
        <v>364</v>
      </c>
      <c r="F33" s="251">
        <v>12</v>
      </c>
      <c r="G33" s="17">
        <f t="shared" si="0"/>
        <v>3</v>
      </c>
      <c r="H33" s="17" t="s">
        <v>37</v>
      </c>
    </row>
    <row r="34" spans="1:8" hidden="1">
      <c r="A34" s="258" t="s">
        <v>165</v>
      </c>
      <c r="B34" s="230" t="s">
        <v>166</v>
      </c>
      <c r="C34" s="10" t="s">
        <v>7</v>
      </c>
      <c r="D34" s="221">
        <v>18</v>
      </c>
      <c r="E34" s="221" t="s">
        <v>122</v>
      </c>
      <c r="F34" s="55">
        <v>18</v>
      </c>
      <c r="G34" s="17">
        <f t="shared" si="0"/>
        <v>1</v>
      </c>
      <c r="H34" s="17" t="s">
        <v>37</v>
      </c>
    </row>
    <row r="35" spans="1:8" hidden="1">
      <c r="A35" s="258" t="s">
        <v>24</v>
      </c>
      <c r="B35" s="235" t="s">
        <v>298</v>
      </c>
      <c r="C35" s="10" t="s">
        <v>7</v>
      </c>
      <c r="D35" s="221">
        <v>1</v>
      </c>
      <c r="E35" s="221" t="s">
        <v>263</v>
      </c>
      <c r="F35" s="55">
        <v>18</v>
      </c>
      <c r="G35" s="17">
        <f t="shared" si="0"/>
        <v>3</v>
      </c>
      <c r="H35" s="17" t="s">
        <v>37</v>
      </c>
    </row>
    <row r="36" spans="1:8" hidden="1">
      <c r="A36" s="258" t="s">
        <v>24</v>
      </c>
      <c r="B36" s="235" t="s">
        <v>298</v>
      </c>
      <c r="C36" s="10" t="s">
        <v>7</v>
      </c>
      <c r="D36" s="221">
        <v>1</v>
      </c>
      <c r="E36" s="221" t="s">
        <v>263</v>
      </c>
      <c r="F36" s="55">
        <v>24</v>
      </c>
      <c r="G36" s="17">
        <f t="shared" si="0"/>
        <v>3</v>
      </c>
      <c r="H36" s="17" t="s">
        <v>37</v>
      </c>
    </row>
    <row r="37" spans="1:8" hidden="1">
      <c r="A37" s="258" t="s">
        <v>24</v>
      </c>
      <c r="B37" s="235" t="s">
        <v>366</v>
      </c>
      <c r="C37" s="10" t="s">
        <v>7</v>
      </c>
      <c r="D37" s="221">
        <v>1</v>
      </c>
      <c r="E37" s="221" t="s">
        <v>263</v>
      </c>
      <c r="F37" s="55">
        <v>24</v>
      </c>
      <c r="G37" s="17">
        <f t="shared" si="0"/>
        <v>3</v>
      </c>
      <c r="H37" s="17" t="s">
        <v>37</v>
      </c>
    </row>
    <row r="38" spans="1:8" ht="31.2" hidden="1">
      <c r="A38" s="258" t="s">
        <v>228</v>
      </c>
      <c r="B38" s="230" t="s">
        <v>229</v>
      </c>
      <c r="C38" s="10" t="s">
        <v>11</v>
      </c>
      <c r="D38" s="221">
        <v>1</v>
      </c>
      <c r="E38" s="221" t="s">
        <v>227</v>
      </c>
      <c r="F38" s="55">
        <v>1</v>
      </c>
      <c r="G38" s="17">
        <f t="shared" si="0"/>
        <v>1</v>
      </c>
      <c r="H38" s="17" t="s">
        <v>37</v>
      </c>
    </row>
    <row r="39" spans="1:8" ht="109.2" hidden="1">
      <c r="A39" s="258" t="s">
        <v>173</v>
      </c>
      <c r="B39" s="230" t="s">
        <v>174</v>
      </c>
      <c r="C39" s="10" t="s">
        <v>11</v>
      </c>
      <c r="D39" s="221">
        <v>8</v>
      </c>
      <c r="E39" s="221" t="s">
        <v>122</v>
      </c>
      <c r="F39" s="55">
        <v>8</v>
      </c>
      <c r="G39" s="17">
        <f t="shared" si="0"/>
        <v>1</v>
      </c>
      <c r="H39" s="17" t="s">
        <v>37</v>
      </c>
    </row>
    <row r="40" spans="1:8">
      <c r="C40" s="238"/>
    </row>
    <row r="41" spans="1:8">
      <c r="C41" s="238"/>
    </row>
    <row r="42" spans="1:8">
      <c r="C42" s="238"/>
    </row>
    <row r="43" spans="1:8">
      <c r="C43" s="238"/>
    </row>
    <row r="44" spans="1:8">
      <c r="C44" s="238"/>
    </row>
    <row r="45" spans="1:8">
      <c r="C45" s="238"/>
    </row>
    <row r="46" spans="1:8">
      <c r="C46" s="238"/>
    </row>
    <row r="47" spans="1:8">
      <c r="C47" s="238"/>
    </row>
    <row r="48" spans="1:8">
      <c r="C48" s="238"/>
    </row>
    <row r="49" spans="3:3">
      <c r="C49" s="238"/>
    </row>
    <row r="50" spans="3:3">
      <c r="C50" s="238"/>
    </row>
    <row r="51" spans="3:3">
      <c r="C51" s="238"/>
    </row>
    <row r="52" spans="3:3">
      <c r="C52" s="238"/>
    </row>
    <row r="53" spans="3:3">
      <c r="C53" s="238"/>
    </row>
    <row r="54" spans="3:3">
      <c r="C54" s="238"/>
    </row>
    <row r="55" spans="3:3">
      <c r="C55" s="238"/>
    </row>
    <row r="56" spans="3:3">
      <c r="C56" s="238"/>
    </row>
    <row r="57" spans="3:3">
      <c r="C57" s="238"/>
    </row>
    <row r="58" spans="3:3">
      <c r="C58" s="238"/>
    </row>
    <row r="59" spans="3:3">
      <c r="C59" s="238"/>
    </row>
    <row r="60" spans="3:3">
      <c r="C60" s="238"/>
    </row>
    <row r="61" spans="3:3">
      <c r="C61" s="238"/>
    </row>
    <row r="62" spans="3:3">
      <c r="C62" s="238"/>
    </row>
    <row r="63" spans="3:3">
      <c r="C63" s="238"/>
    </row>
    <row r="64" spans="3:3">
      <c r="C64" s="238"/>
    </row>
    <row r="65" spans="3:3">
      <c r="C65" s="238"/>
    </row>
    <row r="66" spans="3:3">
      <c r="C66" s="238"/>
    </row>
    <row r="67" spans="3:3">
      <c r="C67" s="238"/>
    </row>
    <row r="68" spans="3:3">
      <c r="C68" s="238"/>
    </row>
    <row r="69" spans="3:3">
      <c r="C69" s="238"/>
    </row>
    <row r="70" spans="3:3">
      <c r="C70" s="238"/>
    </row>
    <row r="71" spans="3:3">
      <c r="C71" s="238"/>
    </row>
    <row r="72" spans="3:3">
      <c r="C72" s="238"/>
    </row>
    <row r="73" spans="3:3">
      <c r="C73" s="238"/>
    </row>
    <row r="74" spans="3:3">
      <c r="C74" s="238"/>
    </row>
    <row r="75" spans="3:3">
      <c r="C75" s="238"/>
    </row>
    <row r="76" spans="3:3">
      <c r="C76" s="238"/>
    </row>
    <row r="77" spans="3:3">
      <c r="C77" s="238"/>
    </row>
    <row r="78" spans="3:3">
      <c r="C78" s="238"/>
    </row>
    <row r="79" spans="3:3">
      <c r="C79" s="238"/>
    </row>
    <row r="80" spans="3:3">
      <c r="C80" s="238"/>
    </row>
    <row r="81" spans="3:3">
      <c r="C81" s="238"/>
    </row>
    <row r="82" spans="3:3">
      <c r="C82" s="238"/>
    </row>
    <row r="83" spans="3:3">
      <c r="C83" s="238"/>
    </row>
    <row r="84" spans="3:3">
      <c r="C84" s="238"/>
    </row>
    <row r="85" spans="3:3">
      <c r="C85" s="238"/>
    </row>
    <row r="86" spans="3:3">
      <c r="C86" s="238"/>
    </row>
    <row r="87" spans="3:3">
      <c r="C87" s="238"/>
    </row>
    <row r="88" spans="3:3">
      <c r="C88" s="238"/>
    </row>
    <row r="89" spans="3:3">
      <c r="C89" s="238"/>
    </row>
    <row r="90" spans="3:3">
      <c r="C90" s="238"/>
    </row>
    <row r="91" spans="3:3">
      <c r="C91" s="238"/>
    </row>
    <row r="92" spans="3:3">
      <c r="C92" s="238"/>
    </row>
    <row r="93" spans="3:3">
      <c r="C93" s="238"/>
    </row>
    <row r="94" spans="3:3">
      <c r="C94" s="238"/>
    </row>
    <row r="95" spans="3:3">
      <c r="C95" s="238"/>
    </row>
    <row r="96" spans="3:3">
      <c r="C96" s="238"/>
    </row>
    <row r="97" spans="3:3">
      <c r="C97" s="238"/>
    </row>
    <row r="98" spans="3:3">
      <c r="C98" s="238"/>
    </row>
    <row r="99" spans="3:3">
      <c r="C99" s="238"/>
    </row>
    <row r="100" spans="3:3">
      <c r="C100" s="238"/>
    </row>
    <row r="101" spans="3:3">
      <c r="C101" s="238"/>
    </row>
    <row r="102" spans="3:3">
      <c r="C102" s="238"/>
    </row>
    <row r="103" spans="3:3">
      <c r="C103" s="238"/>
    </row>
    <row r="104" spans="3:3">
      <c r="C104" s="238"/>
    </row>
    <row r="105" spans="3:3">
      <c r="C105" s="238"/>
    </row>
    <row r="106" spans="3:3">
      <c r="C106" s="238"/>
    </row>
    <row r="107" spans="3:3">
      <c r="C107" s="238"/>
    </row>
    <row r="108" spans="3:3">
      <c r="C108" s="238"/>
    </row>
    <row r="109" spans="3:3">
      <c r="C109" s="238"/>
    </row>
    <row r="110" spans="3:3">
      <c r="C110" s="238"/>
    </row>
    <row r="111" spans="3:3">
      <c r="C111" s="238"/>
    </row>
    <row r="112" spans="3:3">
      <c r="C112" s="238"/>
    </row>
    <row r="113" spans="3:3">
      <c r="C113" s="238"/>
    </row>
    <row r="114" spans="3:3">
      <c r="C114" s="238"/>
    </row>
    <row r="115" spans="3:3">
      <c r="C115" s="238"/>
    </row>
    <row r="116" spans="3:3">
      <c r="C116" s="238"/>
    </row>
    <row r="117" spans="3:3">
      <c r="C117" s="238"/>
    </row>
    <row r="118" spans="3:3">
      <c r="C118" s="238"/>
    </row>
    <row r="119" spans="3:3">
      <c r="C119" s="238"/>
    </row>
    <row r="120" spans="3:3">
      <c r="C120" s="238"/>
    </row>
    <row r="121" spans="3:3">
      <c r="C121" s="238"/>
    </row>
    <row r="122" spans="3:3">
      <c r="C122" s="238"/>
    </row>
    <row r="123" spans="3:3">
      <c r="C123" s="238"/>
    </row>
    <row r="124" spans="3:3">
      <c r="C124" s="238"/>
    </row>
    <row r="125" spans="3:3">
      <c r="C125" s="238"/>
    </row>
    <row r="126" spans="3:3">
      <c r="C126" s="238"/>
    </row>
    <row r="127" spans="3:3">
      <c r="C127" s="238"/>
    </row>
    <row r="128" spans="3:3">
      <c r="C128" s="238"/>
    </row>
    <row r="129" spans="3:3">
      <c r="C129" s="238"/>
    </row>
    <row r="130" spans="3:3">
      <c r="C130" s="238"/>
    </row>
    <row r="131" spans="3:3">
      <c r="C131" s="238"/>
    </row>
    <row r="132" spans="3:3">
      <c r="C132" s="238"/>
    </row>
    <row r="133" spans="3:3">
      <c r="C133" s="238"/>
    </row>
    <row r="134" spans="3:3">
      <c r="C134" s="238"/>
    </row>
    <row r="135" spans="3:3">
      <c r="C135" s="238"/>
    </row>
    <row r="136" spans="3:3">
      <c r="C136" s="238"/>
    </row>
    <row r="137" spans="3:3">
      <c r="C137" s="238"/>
    </row>
    <row r="138" spans="3:3">
      <c r="C138" s="238"/>
    </row>
    <row r="139" spans="3:3">
      <c r="C139" s="238"/>
    </row>
    <row r="140" spans="3:3">
      <c r="C140" s="238"/>
    </row>
    <row r="141" spans="3:3">
      <c r="C141" s="238"/>
    </row>
    <row r="142" spans="3:3">
      <c r="C142" s="238"/>
    </row>
    <row r="143" spans="3:3">
      <c r="C143" s="238"/>
    </row>
    <row r="144" spans="3:3">
      <c r="C144" s="238"/>
    </row>
    <row r="145" spans="3:3">
      <c r="C145" s="238"/>
    </row>
    <row r="146" spans="3:3">
      <c r="C146" s="238"/>
    </row>
    <row r="147" spans="3:3">
      <c r="C147" s="238"/>
    </row>
    <row r="148" spans="3:3">
      <c r="C148" s="238"/>
    </row>
    <row r="149" spans="3:3">
      <c r="C149" s="238"/>
    </row>
    <row r="150" spans="3:3">
      <c r="C150" s="238"/>
    </row>
    <row r="151" spans="3:3">
      <c r="C151" s="238"/>
    </row>
    <row r="152" spans="3:3">
      <c r="C152" s="238"/>
    </row>
    <row r="153" spans="3:3">
      <c r="C153" s="238"/>
    </row>
    <row r="154" spans="3:3">
      <c r="C154" s="238"/>
    </row>
    <row r="155" spans="3:3">
      <c r="C155" s="238"/>
    </row>
    <row r="156" spans="3:3">
      <c r="C156" s="238"/>
    </row>
    <row r="157" spans="3:3">
      <c r="C157" s="238"/>
    </row>
    <row r="158" spans="3:3">
      <c r="C158" s="238"/>
    </row>
    <row r="159" spans="3:3">
      <c r="C159" s="238"/>
    </row>
    <row r="160" spans="3:3">
      <c r="C160" s="238"/>
    </row>
    <row r="161" spans="3:3">
      <c r="C161" s="238"/>
    </row>
    <row r="162" spans="3:3">
      <c r="C162" s="238"/>
    </row>
    <row r="163" spans="3:3">
      <c r="C163" s="238"/>
    </row>
    <row r="164" spans="3:3">
      <c r="C164" s="238"/>
    </row>
    <row r="165" spans="3:3">
      <c r="C165" s="238"/>
    </row>
    <row r="166" spans="3:3">
      <c r="C166" s="238"/>
    </row>
    <row r="167" spans="3:3">
      <c r="C167" s="238"/>
    </row>
    <row r="168" spans="3:3">
      <c r="C168" s="238"/>
    </row>
    <row r="169" spans="3:3">
      <c r="C169" s="238"/>
    </row>
    <row r="170" spans="3:3">
      <c r="C170" s="238"/>
    </row>
    <row r="171" spans="3:3">
      <c r="C171" s="238"/>
    </row>
    <row r="172" spans="3:3">
      <c r="C172" s="238"/>
    </row>
    <row r="173" spans="3:3">
      <c r="C173" s="238"/>
    </row>
    <row r="174" spans="3:3">
      <c r="C174" s="238"/>
    </row>
    <row r="175" spans="3:3">
      <c r="C175" s="238"/>
    </row>
    <row r="176" spans="3:3">
      <c r="C176" s="238"/>
    </row>
    <row r="177" spans="3:3">
      <c r="C177" s="238"/>
    </row>
    <row r="178" spans="3:3">
      <c r="C178" s="238"/>
    </row>
    <row r="179" spans="3:3">
      <c r="C179" s="238"/>
    </row>
    <row r="180" spans="3:3">
      <c r="C180" s="238"/>
    </row>
    <row r="181" spans="3:3">
      <c r="C181" s="238"/>
    </row>
    <row r="182" spans="3:3">
      <c r="C182" s="238"/>
    </row>
    <row r="183" spans="3:3">
      <c r="C183" s="238"/>
    </row>
    <row r="184" spans="3:3">
      <c r="C184" s="238"/>
    </row>
    <row r="185" spans="3:3">
      <c r="C185" s="238"/>
    </row>
    <row r="186" spans="3:3">
      <c r="C186" s="238"/>
    </row>
    <row r="187" spans="3:3">
      <c r="C187" s="238"/>
    </row>
    <row r="188" spans="3:3">
      <c r="C188" s="238"/>
    </row>
    <row r="189" spans="3:3">
      <c r="C189" s="238"/>
    </row>
    <row r="190" spans="3:3">
      <c r="C190" s="238"/>
    </row>
    <row r="191" spans="3:3">
      <c r="C191" s="238"/>
    </row>
    <row r="192" spans="3:3">
      <c r="C192" s="238"/>
    </row>
    <row r="193" spans="3:3">
      <c r="C193" s="238"/>
    </row>
    <row r="194" spans="3:3">
      <c r="C194" s="238"/>
    </row>
    <row r="195" spans="3:3">
      <c r="C195" s="238"/>
    </row>
    <row r="196" spans="3:3">
      <c r="C196" s="238"/>
    </row>
    <row r="197" spans="3:3">
      <c r="C197" s="238"/>
    </row>
    <row r="198" spans="3:3">
      <c r="C198" s="238"/>
    </row>
    <row r="199" spans="3:3">
      <c r="C199" s="238"/>
    </row>
    <row r="200" spans="3:3">
      <c r="C200" s="238"/>
    </row>
    <row r="201" spans="3:3">
      <c r="C201" s="238"/>
    </row>
    <row r="202" spans="3:3">
      <c r="C202" s="238"/>
    </row>
    <row r="203" spans="3:3">
      <c r="C203" s="238"/>
    </row>
    <row r="204" spans="3:3">
      <c r="C204" s="238"/>
    </row>
    <row r="205" spans="3:3">
      <c r="C205" s="238"/>
    </row>
    <row r="206" spans="3:3">
      <c r="C206" s="238"/>
    </row>
    <row r="207" spans="3:3">
      <c r="C207" s="238"/>
    </row>
    <row r="208" spans="3:3">
      <c r="C208" s="238"/>
    </row>
    <row r="209" spans="3:3">
      <c r="C209" s="238"/>
    </row>
    <row r="210" spans="3:3">
      <c r="C210" s="238"/>
    </row>
    <row r="211" spans="3:3">
      <c r="C211" s="238"/>
    </row>
    <row r="212" spans="3:3">
      <c r="C212" s="238"/>
    </row>
    <row r="213" spans="3:3">
      <c r="C213" s="238"/>
    </row>
    <row r="214" spans="3:3">
      <c r="C214" s="238"/>
    </row>
    <row r="215" spans="3:3">
      <c r="C215" s="238"/>
    </row>
    <row r="216" spans="3:3">
      <c r="C216" s="238"/>
    </row>
    <row r="217" spans="3:3">
      <c r="C217" s="238"/>
    </row>
    <row r="218" spans="3:3">
      <c r="C218" s="238"/>
    </row>
    <row r="219" spans="3:3">
      <c r="C219" s="238"/>
    </row>
    <row r="220" spans="3:3">
      <c r="C220" s="238"/>
    </row>
    <row r="221" spans="3:3">
      <c r="C221" s="238"/>
    </row>
    <row r="222" spans="3:3">
      <c r="C222" s="238"/>
    </row>
    <row r="223" spans="3:3">
      <c r="C223" s="238"/>
    </row>
    <row r="224" spans="3:3">
      <c r="C224" s="238"/>
    </row>
    <row r="225" spans="3:3">
      <c r="C225" s="238"/>
    </row>
    <row r="226" spans="3:3">
      <c r="C226" s="238"/>
    </row>
    <row r="227" spans="3:3">
      <c r="C227" s="238"/>
    </row>
    <row r="228" spans="3:3">
      <c r="C228" s="238"/>
    </row>
    <row r="229" spans="3:3">
      <c r="C229" s="238"/>
    </row>
    <row r="230" spans="3:3">
      <c r="C230" s="238"/>
    </row>
    <row r="231" spans="3:3">
      <c r="C231" s="238"/>
    </row>
    <row r="232" spans="3:3">
      <c r="C232" s="238"/>
    </row>
    <row r="233" spans="3:3">
      <c r="C233" s="238"/>
    </row>
    <row r="234" spans="3:3">
      <c r="C234" s="238"/>
    </row>
    <row r="235" spans="3:3">
      <c r="C235" s="238"/>
    </row>
    <row r="236" spans="3:3">
      <c r="C236" s="238"/>
    </row>
    <row r="237" spans="3:3">
      <c r="C237" s="238"/>
    </row>
    <row r="238" spans="3:3">
      <c r="C238" s="238"/>
    </row>
    <row r="239" spans="3:3">
      <c r="C239" s="238"/>
    </row>
    <row r="240" spans="3:3">
      <c r="C240" s="238"/>
    </row>
    <row r="241" spans="3:3">
      <c r="C241" s="238"/>
    </row>
    <row r="242" spans="3:3">
      <c r="C242" s="238"/>
    </row>
    <row r="243" spans="3:3">
      <c r="C243" s="238"/>
    </row>
    <row r="244" spans="3:3">
      <c r="C244" s="238"/>
    </row>
    <row r="245" spans="3:3">
      <c r="C245" s="238"/>
    </row>
    <row r="246" spans="3:3">
      <c r="C246" s="238"/>
    </row>
    <row r="247" spans="3:3">
      <c r="C247" s="238"/>
    </row>
    <row r="248" spans="3:3">
      <c r="C248" s="238"/>
    </row>
    <row r="249" spans="3:3">
      <c r="C249" s="238"/>
    </row>
    <row r="250" spans="3:3">
      <c r="C250" s="238"/>
    </row>
    <row r="251" spans="3:3">
      <c r="C251" s="238"/>
    </row>
    <row r="252" spans="3:3">
      <c r="C252" s="238"/>
    </row>
    <row r="253" spans="3:3">
      <c r="C253" s="238"/>
    </row>
    <row r="254" spans="3:3">
      <c r="C254" s="238"/>
    </row>
    <row r="255" spans="3:3">
      <c r="C255" s="238"/>
    </row>
    <row r="256" spans="3:3">
      <c r="C256" s="238"/>
    </row>
    <row r="257" spans="3:3">
      <c r="C257" s="238"/>
    </row>
    <row r="258" spans="3:3">
      <c r="C258" s="238"/>
    </row>
    <row r="259" spans="3:3">
      <c r="C259" s="238"/>
    </row>
    <row r="260" spans="3:3">
      <c r="C260" s="238"/>
    </row>
    <row r="261" spans="3:3">
      <c r="C261" s="238"/>
    </row>
    <row r="262" spans="3:3">
      <c r="C262" s="238"/>
    </row>
    <row r="263" spans="3:3">
      <c r="C263" s="238"/>
    </row>
    <row r="264" spans="3:3">
      <c r="C264" s="238"/>
    </row>
    <row r="265" spans="3:3">
      <c r="C265" s="238"/>
    </row>
    <row r="266" spans="3:3">
      <c r="C266" s="238"/>
    </row>
    <row r="267" spans="3:3">
      <c r="C267" s="238"/>
    </row>
    <row r="268" spans="3:3">
      <c r="C268" s="238"/>
    </row>
    <row r="269" spans="3:3">
      <c r="C269" s="238"/>
    </row>
    <row r="270" spans="3:3">
      <c r="C270" s="238"/>
    </row>
    <row r="271" spans="3:3">
      <c r="C271" s="238"/>
    </row>
    <row r="272" spans="3:3">
      <c r="C272" s="238"/>
    </row>
    <row r="273" spans="3:3">
      <c r="C273" s="238"/>
    </row>
    <row r="274" spans="3:3">
      <c r="C274" s="238"/>
    </row>
    <row r="275" spans="3:3">
      <c r="C275" s="238"/>
    </row>
    <row r="276" spans="3:3">
      <c r="C276" s="238"/>
    </row>
    <row r="277" spans="3:3">
      <c r="C277" s="238"/>
    </row>
    <row r="278" spans="3:3">
      <c r="C278" s="238"/>
    </row>
    <row r="279" spans="3:3">
      <c r="C279" s="238"/>
    </row>
    <row r="280" spans="3:3">
      <c r="C280" s="238"/>
    </row>
    <row r="281" spans="3:3">
      <c r="C281" s="238"/>
    </row>
    <row r="282" spans="3:3">
      <c r="C282" s="238"/>
    </row>
    <row r="283" spans="3:3">
      <c r="C283" s="238"/>
    </row>
    <row r="284" spans="3:3">
      <c r="C284" s="238"/>
    </row>
    <row r="285" spans="3:3">
      <c r="C285" s="238"/>
    </row>
    <row r="286" spans="3:3">
      <c r="C286" s="238"/>
    </row>
    <row r="287" spans="3:3">
      <c r="C287" s="238"/>
    </row>
    <row r="288" spans="3:3">
      <c r="C288" s="238"/>
    </row>
    <row r="289" spans="3:3">
      <c r="C289" s="238"/>
    </row>
    <row r="290" spans="3:3">
      <c r="C290" s="238"/>
    </row>
    <row r="291" spans="3:3">
      <c r="C291" s="238"/>
    </row>
    <row r="292" spans="3:3">
      <c r="C292" s="238"/>
    </row>
    <row r="293" spans="3:3">
      <c r="C293" s="238"/>
    </row>
    <row r="294" spans="3:3">
      <c r="C294" s="238"/>
    </row>
    <row r="295" spans="3:3">
      <c r="C295" s="238"/>
    </row>
    <row r="296" spans="3:3">
      <c r="C296" s="238"/>
    </row>
    <row r="297" spans="3:3">
      <c r="C297" s="238"/>
    </row>
    <row r="298" spans="3:3">
      <c r="C298" s="238"/>
    </row>
    <row r="299" spans="3:3">
      <c r="C299" s="238"/>
    </row>
    <row r="300" spans="3:3">
      <c r="C300" s="238"/>
    </row>
    <row r="301" spans="3:3">
      <c r="C301" s="238"/>
    </row>
    <row r="302" spans="3:3">
      <c r="C302" s="238"/>
    </row>
    <row r="303" spans="3:3">
      <c r="C303" s="238"/>
    </row>
    <row r="304" spans="3:3">
      <c r="C304" s="238"/>
    </row>
    <row r="305" spans="3:3">
      <c r="C305" s="238"/>
    </row>
    <row r="306" spans="3:3">
      <c r="C306" s="238"/>
    </row>
    <row r="307" spans="3:3">
      <c r="C307" s="238"/>
    </row>
    <row r="308" spans="3:3">
      <c r="C308" s="238"/>
    </row>
    <row r="309" spans="3:3">
      <c r="C309" s="238"/>
    </row>
    <row r="310" spans="3:3">
      <c r="C310" s="238"/>
    </row>
    <row r="311" spans="3:3">
      <c r="C311" s="238"/>
    </row>
    <row r="312" spans="3:3">
      <c r="C312" s="238"/>
    </row>
    <row r="313" spans="3:3">
      <c r="C313" s="238"/>
    </row>
    <row r="314" spans="3:3">
      <c r="C314" s="238"/>
    </row>
    <row r="315" spans="3:3">
      <c r="C315" s="238"/>
    </row>
    <row r="316" spans="3:3">
      <c r="C316" s="238"/>
    </row>
    <row r="317" spans="3:3">
      <c r="C317" s="238"/>
    </row>
    <row r="318" spans="3:3">
      <c r="C318" s="238"/>
    </row>
    <row r="319" spans="3:3">
      <c r="C319" s="238"/>
    </row>
    <row r="320" spans="3:3">
      <c r="C320" s="238"/>
    </row>
    <row r="321" spans="3:3">
      <c r="C321" s="238"/>
    </row>
    <row r="322" spans="3:3">
      <c r="C322" s="238"/>
    </row>
    <row r="323" spans="3:3">
      <c r="C323" s="238"/>
    </row>
    <row r="324" spans="3:3">
      <c r="C324" s="238"/>
    </row>
    <row r="325" spans="3:3">
      <c r="C325" s="238"/>
    </row>
    <row r="326" spans="3:3">
      <c r="C326" s="238"/>
    </row>
    <row r="327" spans="3:3">
      <c r="C327" s="238"/>
    </row>
    <row r="328" spans="3:3">
      <c r="C328" s="238"/>
    </row>
    <row r="329" spans="3:3">
      <c r="C329" s="238"/>
    </row>
    <row r="330" spans="3:3">
      <c r="C330" s="238"/>
    </row>
    <row r="331" spans="3:3">
      <c r="C331" s="238"/>
    </row>
    <row r="332" spans="3:3">
      <c r="C332" s="238"/>
    </row>
    <row r="333" spans="3:3">
      <c r="C333" s="238"/>
    </row>
    <row r="334" spans="3:3">
      <c r="C334" s="238"/>
    </row>
    <row r="335" spans="3:3">
      <c r="C335" s="238"/>
    </row>
    <row r="336" spans="3:3">
      <c r="C336" s="238"/>
    </row>
    <row r="337" spans="3:3">
      <c r="C337" s="238"/>
    </row>
    <row r="338" spans="3:3">
      <c r="C338" s="238"/>
    </row>
    <row r="339" spans="3:3">
      <c r="C339" s="238"/>
    </row>
    <row r="340" spans="3:3">
      <c r="C340" s="238"/>
    </row>
    <row r="341" spans="3:3">
      <c r="C341" s="238"/>
    </row>
    <row r="342" spans="3:3">
      <c r="C342" s="238"/>
    </row>
    <row r="343" spans="3:3">
      <c r="C343" s="238"/>
    </row>
    <row r="344" spans="3:3">
      <c r="C344" s="238"/>
    </row>
    <row r="345" spans="3:3">
      <c r="C345" s="238"/>
    </row>
    <row r="346" spans="3:3">
      <c r="C346" s="238"/>
    </row>
    <row r="347" spans="3:3">
      <c r="C347" s="238"/>
    </row>
    <row r="348" spans="3:3">
      <c r="C348" s="238"/>
    </row>
    <row r="349" spans="3:3">
      <c r="C349" s="238"/>
    </row>
    <row r="350" spans="3:3">
      <c r="C350" s="238"/>
    </row>
    <row r="351" spans="3:3">
      <c r="C351" s="238"/>
    </row>
    <row r="352" spans="3:3">
      <c r="C352" s="238"/>
    </row>
    <row r="353" spans="3:3">
      <c r="C353" s="238"/>
    </row>
    <row r="354" spans="3:3">
      <c r="C354" s="238"/>
    </row>
    <row r="355" spans="3:3">
      <c r="C355" s="238"/>
    </row>
    <row r="356" spans="3:3">
      <c r="C356" s="238"/>
    </row>
    <row r="357" spans="3:3">
      <c r="C357" s="238"/>
    </row>
    <row r="358" spans="3:3">
      <c r="C358" s="238"/>
    </row>
    <row r="359" spans="3:3">
      <c r="C359" s="238"/>
    </row>
    <row r="360" spans="3:3">
      <c r="C360" s="238"/>
    </row>
    <row r="361" spans="3:3">
      <c r="C361" s="238"/>
    </row>
    <row r="362" spans="3:3">
      <c r="C362" s="238"/>
    </row>
    <row r="363" spans="3:3">
      <c r="C363" s="238"/>
    </row>
    <row r="364" spans="3:3">
      <c r="C364" s="238"/>
    </row>
    <row r="365" spans="3:3">
      <c r="C365" s="238"/>
    </row>
    <row r="366" spans="3:3">
      <c r="C366" s="238"/>
    </row>
    <row r="367" spans="3:3">
      <c r="C367" s="238"/>
    </row>
    <row r="368" spans="3:3">
      <c r="C368" s="238"/>
    </row>
    <row r="369" spans="3:3">
      <c r="C369" s="238"/>
    </row>
    <row r="370" spans="3:3">
      <c r="C370" s="238"/>
    </row>
    <row r="371" spans="3:3">
      <c r="C371" s="238"/>
    </row>
    <row r="372" spans="3:3">
      <c r="C372" s="238"/>
    </row>
    <row r="373" spans="3:3">
      <c r="C373" s="238"/>
    </row>
    <row r="374" spans="3:3">
      <c r="C374" s="238"/>
    </row>
    <row r="375" spans="3:3">
      <c r="C375" s="238"/>
    </row>
    <row r="376" spans="3:3">
      <c r="C376" s="238"/>
    </row>
    <row r="377" spans="3:3">
      <c r="C377" s="238"/>
    </row>
    <row r="378" spans="3:3">
      <c r="C378" s="238"/>
    </row>
    <row r="379" spans="3:3">
      <c r="C379" s="238"/>
    </row>
    <row r="380" spans="3:3">
      <c r="C380" s="238"/>
    </row>
    <row r="381" spans="3:3">
      <c r="C381" s="238"/>
    </row>
    <row r="382" spans="3:3">
      <c r="C382" s="238"/>
    </row>
    <row r="383" spans="3:3">
      <c r="C383" s="238"/>
    </row>
    <row r="384" spans="3:3">
      <c r="C384" s="238"/>
    </row>
    <row r="385" spans="3:3">
      <c r="C385" s="238"/>
    </row>
    <row r="386" spans="3:3">
      <c r="C386" s="238"/>
    </row>
    <row r="387" spans="3:3">
      <c r="C387" s="238"/>
    </row>
    <row r="388" spans="3:3">
      <c r="C388" s="238"/>
    </row>
    <row r="389" spans="3:3">
      <c r="C389" s="238"/>
    </row>
    <row r="390" spans="3:3">
      <c r="C390" s="238"/>
    </row>
    <row r="391" spans="3:3">
      <c r="C391" s="238"/>
    </row>
    <row r="392" spans="3:3">
      <c r="C392" s="238"/>
    </row>
    <row r="393" spans="3:3">
      <c r="C393" s="238"/>
    </row>
    <row r="394" spans="3:3">
      <c r="C394" s="238"/>
    </row>
    <row r="395" spans="3:3">
      <c r="C395" s="238"/>
    </row>
    <row r="396" spans="3:3">
      <c r="C396" s="238"/>
    </row>
    <row r="397" spans="3:3">
      <c r="C397" s="238"/>
    </row>
    <row r="398" spans="3:3">
      <c r="C398" s="238"/>
    </row>
    <row r="399" spans="3:3">
      <c r="C399" s="238"/>
    </row>
    <row r="400" spans="3:3">
      <c r="C400" s="238"/>
    </row>
    <row r="401" spans="3:3">
      <c r="C401" s="238"/>
    </row>
    <row r="402" spans="3:3">
      <c r="C402" s="238"/>
    </row>
    <row r="403" spans="3:3">
      <c r="C403" s="238"/>
    </row>
    <row r="404" spans="3:3">
      <c r="C404" s="238"/>
    </row>
    <row r="405" spans="3:3">
      <c r="C405" s="238"/>
    </row>
    <row r="406" spans="3:3">
      <c r="C406" s="238"/>
    </row>
    <row r="407" spans="3:3">
      <c r="C407" s="238"/>
    </row>
    <row r="408" spans="3:3">
      <c r="C408" s="238"/>
    </row>
    <row r="409" spans="3:3">
      <c r="C409" s="238"/>
    </row>
    <row r="410" spans="3:3">
      <c r="C410" s="238"/>
    </row>
    <row r="411" spans="3:3">
      <c r="C411" s="238"/>
    </row>
    <row r="412" spans="3:3">
      <c r="C412" s="238"/>
    </row>
    <row r="413" spans="3:3">
      <c r="C413" s="238"/>
    </row>
    <row r="414" spans="3:3">
      <c r="C414" s="238"/>
    </row>
    <row r="415" spans="3:3">
      <c r="C415" s="238"/>
    </row>
    <row r="416" spans="3:3">
      <c r="C416" s="238"/>
    </row>
    <row r="417" spans="3:3">
      <c r="C417" s="238"/>
    </row>
    <row r="418" spans="3:3">
      <c r="C418" s="238"/>
    </row>
    <row r="419" spans="3:3">
      <c r="C419" s="238"/>
    </row>
    <row r="420" spans="3:3">
      <c r="C420" s="238"/>
    </row>
    <row r="421" spans="3:3">
      <c r="C421" s="238"/>
    </row>
    <row r="422" spans="3:3">
      <c r="C422" s="238"/>
    </row>
    <row r="423" spans="3:3">
      <c r="C423" s="238"/>
    </row>
    <row r="424" spans="3:3">
      <c r="C424" s="238"/>
    </row>
    <row r="425" spans="3:3">
      <c r="C425" s="238"/>
    </row>
    <row r="426" spans="3:3">
      <c r="C426" s="238"/>
    </row>
    <row r="427" spans="3:3">
      <c r="C427" s="238"/>
    </row>
    <row r="428" spans="3:3">
      <c r="C428" s="238"/>
    </row>
    <row r="429" spans="3:3">
      <c r="C429" s="238"/>
    </row>
    <row r="430" spans="3:3">
      <c r="C430" s="238"/>
    </row>
    <row r="431" spans="3:3">
      <c r="C431" s="238"/>
    </row>
    <row r="432" spans="3:3">
      <c r="C432" s="238"/>
    </row>
    <row r="433" spans="3:3">
      <c r="C433" s="238"/>
    </row>
    <row r="434" spans="3:3">
      <c r="C434" s="238"/>
    </row>
    <row r="435" spans="3:3">
      <c r="C435" s="238"/>
    </row>
    <row r="436" spans="3:3">
      <c r="C436" s="238"/>
    </row>
    <row r="437" spans="3:3">
      <c r="C437" s="238"/>
    </row>
    <row r="438" spans="3:3">
      <c r="C438" s="238"/>
    </row>
    <row r="439" spans="3:3">
      <c r="C439" s="238"/>
    </row>
    <row r="440" spans="3:3">
      <c r="C440" s="238"/>
    </row>
    <row r="441" spans="3:3">
      <c r="C441" s="238"/>
    </row>
    <row r="442" spans="3:3">
      <c r="C442" s="238"/>
    </row>
    <row r="443" spans="3:3">
      <c r="C443" s="238"/>
    </row>
    <row r="444" spans="3:3">
      <c r="C444" s="238"/>
    </row>
    <row r="445" spans="3:3">
      <c r="C445" s="238"/>
    </row>
    <row r="446" spans="3:3">
      <c r="C446" s="238"/>
    </row>
    <row r="447" spans="3:3">
      <c r="C447" s="238"/>
    </row>
    <row r="448" spans="3:3">
      <c r="C448" s="238"/>
    </row>
    <row r="449" spans="3:3">
      <c r="C449" s="238"/>
    </row>
    <row r="450" spans="3:3">
      <c r="C450" s="238"/>
    </row>
    <row r="451" spans="3:3">
      <c r="C451" s="238"/>
    </row>
    <row r="452" spans="3:3">
      <c r="C452" s="238"/>
    </row>
    <row r="453" spans="3:3">
      <c r="C453" s="238"/>
    </row>
    <row r="454" spans="3:3">
      <c r="C454" s="238"/>
    </row>
    <row r="455" spans="3:3">
      <c r="C455" s="238"/>
    </row>
    <row r="456" spans="3:3">
      <c r="C456" s="238"/>
    </row>
    <row r="457" spans="3:3">
      <c r="C457" s="238"/>
    </row>
    <row r="458" spans="3:3">
      <c r="C458" s="238"/>
    </row>
    <row r="459" spans="3:3">
      <c r="C459" s="238"/>
    </row>
    <row r="460" spans="3:3">
      <c r="C460" s="238"/>
    </row>
    <row r="461" spans="3:3">
      <c r="C461" s="238"/>
    </row>
    <row r="462" spans="3:3">
      <c r="C462" s="238"/>
    </row>
    <row r="463" spans="3:3">
      <c r="C463" s="238"/>
    </row>
    <row r="464" spans="3:3">
      <c r="C464" s="238"/>
    </row>
    <row r="465" spans="3:3">
      <c r="C465" s="238"/>
    </row>
    <row r="466" spans="3:3">
      <c r="C466" s="238"/>
    </row>
    <row r="467" spans="3:3">
      <c r="C467" s="238"/>
    </row>
    <row r="468" spans="3:3">
      <c r="C468" s="238"/>
    </row>
    <row r="469" spans="3:3">
      <c r="C469" s="238"/>
    </row>
    <row r="470" spans="3:3">
      <c r="C470" s="238"/>
    </row>
    <row r="471" spans="3:3">
      <c r="C471" s="238"/>
    </row>
    <row r="472" spans="3:3">
      <c r="C472" s="238"/>
    </row>
    <row r="473" spans="3:3">
      <c r="C473" s="238"/>
    </row>
    <row r="474" spans="3:3">
      <c r="C474" s="238"/>
    </row>
    <row r="475" spans="3:3">
      <c r="C475" s="238"/>
    </row>
    <row r="476" spans="3:3">
      <c r="C476" s="238"/>
    </row>
    <row r="477" spans="3:3">
      <c r="C477" s="238"/>
    </row>
    <row r="478" spans="3:3">
      <c r="C478" s="238"/>
    </row>
    <row r="479" spans="3:3">
      <c r="C479" s="238"/>
    </row>
    <row r="480" spans="3:3">
      <c r="C480" s="238"/>
    </row>
    <row r="481" spans="3:3">
      <c r="C481" s="238"/>
    </row>
    <row r="482" spans="3:3">
      <c r="C482" s="238"/>
    </row>
    <row r="483" spans="3:3">
      <c r="C483" s="238"/>
    </row>
    <row r="484" spans="3:3">
      <c r="C484" s="238"/>
    </row>
    <row r="485" spans="3:3">
      <c r="C485" s="238"/>
    </row>
    <row r="486" spans="3:3">
      <c r="C486" s="238"/>
    </row>
    <row r="487" spans="3:3">
      <c r="C487" s="238"/>
    </row>
    <row r="488" spans="3:3">
      <c r="C488" s="238"/>
    </row>
    <row r="489" spans="3:3">
      <c r="C489" s="238"/>
    </row>
    <row r="490" spans="3:3">
      <c r="C490" s="238"/>
    </row>
    <row r="491" spans="3:3">
      <c r="C491" s="238"/>
    </row>
    <row r="492" spans="3:3">
      <c r="C492" s="238"/>
    </row>
    <row r="493" spans="3:3">
      <c r="C493" s="238"/>
    </row>
    <row r="494" spans="3:3">
      <c r="C494" s="238"/>
    </row>
    <row r="495" spans="3:3">
      <c r="C495" s="238"/>
    </row>
    <row r="496" spans="3:3">
      <c r="C496" s="238"/>
    </row>
    <row r="497" spans="3:3">
      <c r="C497" s="238"/>
    </row>
    <row r="498" spans="3:3">
      <c r="C498" s="238"/>
    </row>
    <row r="499" spans="3:3">
      <c r="C499" s="238"/>
    </row>
    <row r="500" spans="3:3">
      <c r="C500" s="238"/>
    </row>
    <row r="501" spans="3:3">
      <c r="C501" s="238"/>
    </row>
    <row r="502" spans="3:3">
      <c r="C502" s="238"/>
    </row>
    <row r="503" spans="3:3">
      <c r="C503" s="238"/>
    </row>
    <row r="504" spans="3:3">
      <c r="C504" s="238"/>
    </row>
    <row r="505" spans="3:3">
      <c r="C505" s="238"/>
    </row>
    <row r="506" spans="3:3">
      <c r="C506" s="238"/>
    </row>
    <row r="507" spans="3:3">
      <c r="C507" s="238"/>
    </row>
    <row r="508" spans="3:3">
      <c r="C508" s="238"/>
    </row>
    <row r="509" spans="3:3">
      <c r="C509" s="238"/>
    </row>
    <row r="510" spans="3:3">
      <c r="C510" s="238"/>
    </row>
    <row r="511" spans="3:3">
      <c r="C511" s="238"/>
    </row>
    <row r="512" spans="3:3">
      <c r="C512" s="238"/>
    </row>
    <row r="513" spans="3:3">
      <c r="C513" s="238"/>
    </row>
    <row r="514" spans="3:3">
      <c r="C514" s="238"/>
    </row>
    <row r="515" spans="3:3">
      <c r="C515" s="238"/>
    </row>
    <row r="516" spans="3:3">
      <c r="C516" s="238"/>
    </row>
    <row r="517" spans="3:3">
      <c r="C517" s="238"/>
    </row>
    <row r="518" spans="3:3">
      <c r="C518" s="238"/>
    </row>
    <row r="519" spans="3:3">
      <c r="C519" s="238"/>
    </row>
    <row r="520" spans="3:3">
      <c r="C520" s="238"/>
    </row>
    <row r="521" spans="3:3">
      <c r="C521" s="238"/>
    </row>
    <row r="522" spans="3:3">
      <c r="C522" s="238"/>
    </row>
    <row r="523" spans="3:3">
      <c r="C523" s="238"/>
    </row>
    <row r="524" spans="3:3">
      <c r="C524" s="238"/>
    </row>
    <row r="525" spans="3:3">
      <c r="C525" s="238"/>
    </row>
    <row r="526" spans="3:3">
      <c r="C526" s="238"/>
    </row>
    <row r="527" spans="3:3">
      <c r="C527" s="238"/>
    </row>
    <row r="528" spans="3:3">
      <c r="C528" s="238"/>
    </row>
    <row r="529" spans="3:3">
      <c r="C529" s="238"/>
    </row>
    <row r="530" spans="3:3">
      <c r="C530" s="238"/>
    </row>
    <row r="531" spans="3:3">
      <c r="C531" s="238"/>
    </row>
    <row r="532" spans="3:3">
      <c r="C532" s="238"/>
    </row>
    <row r="533" spans="3:3">
      <c r="C533" s="238"/>
    </row>
    <row r="534" spans="3:3">
      <c r="C534" s="238"/>
    </row>
    <row r="535" spans="3:3">
      <c r="C535" s="238"/>
    </row>
    <row r="536" spans="3:3">
      <c r="C536" s="238"/>
    </row>
    <row r="537" spans="3:3">
      <c r="C537" s="238"/>
    </row>
    <row r="538" spans="3:3">
      <c r="C538" s="238"/>
    </row>
    <row r="539" spans="3:3">
      <c r="C539" s="238"/>
    </row>
    <row r="540" spans="3:3">
      <c r="C540" s="238"/>
    </row>
    <row r="541" spans="3:3">
      <c r="C541" s="238"/>
    </row>
    <row r="542" spans="3:3">
      <c r="C542" s="238"/>
    </row>
    <row r="543" spans="3:3">
      <c r="C543" s="238"/>
    </row>
    <row r="544" spans="3:3">
      <c r="C544" s="238"/>
    </row>
    <row r="545" spans="3:3">
      <c r="C545" s="238"/>
    </row>
    <row r="546" spans="3:3">
      <c r="C546" s="238"/>
    </row>
    <row r="547" spans="3:3">
      <c r="C547" s="238"/>
    </row>
    <row r="548" spans="3:3">
      <c r="C548" s="238"/>
    </row>
    <row r="549" spans="3:3">
      <c r="C549" s="238"/>
    </row>
    <row r="550" spans="3:3">
      <c r="C550" s="238"/>
    </row>
    <row r="551" spans="3:3">
      <c r="C551" s="238"/>
    </row>
    <row r="552" spans="3:3">
      <c r="C552" s="238"/>
    </row>
    <row r="553" spans="3:3">
      <c r="C553" s="238"/>
    </row>
    <row r="554" spans="3:3">
      <c r="C554" s="238"/>
    </row>
    <row r="555" spans="3:3">
      <c r="C555" s="238"/>
    </row>
    <row r="556" spans="3:3">
      <c r="C556" s="238"/>
    </row>
    <row r="557" spans="3:3">
      <c r="C557" s="238"/>
    </row>
    <row r="558" spans="3:3">
      <c r="C558" s="238"/>
    </row>
    <row r="559" spans="3:3">
      <c r="C559" s="238"/>
    </row>
    <row r="560" spans="3:3">
      <c r="C560" s="238"/>
    </row>
    <row r="561" spans="3:3">
      <c r="C561" s="238"/>
    </row>
    <row r="562" spans="3:3">
      <c r="C562" s="238"/>
    </row>
    <row r="563" spans="3:3">
      <c r="C563" s="238"/>
    </row>
    <row r="564" spans="3:3">
      <c r="C564" s="238"/>
    </row>
    <row r="565" spans="3:3">
      <c r="C565" s="238"/>
    </row>
    <row r="566" spans="3:3">
      <c r="C566" s="238"/>
    </row>
    <row r="567" spans="3:3">
      <c r="C567" s="238"/>
    </row>
    <row r="568" spans="3:3">
      <c r="C568" s="238"/>
    </row>
    <row r="569" spans="3:3">
      <c r="C569" s="238"/>
    </row>
    <row r="570" spans="3:3">
      <c r="C570" s="238"/>
    </row>
    <row r="571" spans="3:3">
      <c r="C571" s="238"/>
    </row>
    <row r="572" spans="3:3">
      <c r="C572" s="238"/>
    </row>
    <row r="573" spans="3:3">
      <c r="C573" s="238"/>
    </row>
    <row r="574" spans="3:3">
      <c r="C574" s="238"/>
    </row>
    <row r="575" spans="3:3">
      <c r="C575" s="238"/>
    </row>
    <row r="576" spans="3:3">
      <c r="C576" s="238"/>
    </row>
    <row r="577" spans="3:3">
      <c r="C577" s="238"/>
    </row>
    <row r="578" spans="3:3">
      <c r="C578" s="238"/>
    </row>
    <row r="579" spans="3:3">
      <c r="C579" s="238"/>
    </row>
    <row r="580" spans="3:3">
      <c r="C580" s="238"/>
    </row>
    <row r="581" spans="3:3">
      <c r="C581" s="238"/>
    </row>
    <row r="582" spans="3:3">
      <c r="C582" s="238"/>
    </row>
    <row r="583" spans="3:3">
      <c r="C583" s="238"/>
    </row>
    <row r="584" spans="3:3">
      <c r="C584" s="238"/>
    </row>
    <row r="585" spans="3:3">
      <c r="C585" s="238"/>
    </row>
    <row r="586" spans="3:3">
      <c r="C586" s="238"/>
    </row>
    <row r="587" spans="3:3">
      <c r="C587" s="238"/>
    </row>
    <row r="588" spans="3:3">
      <c r="C588" s="238"/>
    </row>
    <row r="589" spans="3:3">
      <c r="C589" s="238"/>
    </row>
    <row r="590" spans="3:3">
      <c r="C590" s="238"/>
    </row>
    <row r="591" spans="3:3">
      <c r="C591" s="238"/>
    </row>
    <row r="592" spans="3:3">
      <c r="C592" s="238"/>
    </row>
    <row r="593" spans="3:3">
      <c r="C593" s="238"/>
    </row>
    <row r="594" spans="3:3">
      <c r="C594" s="238"/>
    </row>
    <row r="595" spans="3:3">
      <c r="C595" s="238"/>
    </row>
    <row r="596" spans="3:3">
      <c r="C596" s="238"/>
    </row>
    <row r="597" spans="3:3">
      <c r="C597" s="238"/>
    </row>
    <row r="598" spans="3:3">
      <c r="C598" s="238"/>
    </row>
    <row r="599" spans="3:3">
      <c r="C599" s="238"/>
    </row>
    <row r="600" spans="3:3">
      <c r="C600" s="238"/>
    </row>
    <row r="601" spans="3:3">
      <c r="C601" s="238"/>
    </row>
    <row r="602" spans="3:3">
      <c r="C602" s="238"/>
    </row>
    <row r="603" spans="3:3">
      <c r="C603" s="238"/>
    </row>
    <row r="604" spans="3:3">
      <c r="C604" s="238"/>
    </row>
    <row r="605" spans="3:3">
      <c r="C605" s="238"/>
    </row>
    <row r="606" spans="3:3">
      <c r="C606" s="238"/>
    </row>
    <row r="607" spans="3:3">
      <c r="C607" s="238"/>
    </row>
    <row r="608" spans="3:3">
      <c r="C608" s="238"/>
    </row>
    <row r="609" spans="3:3">
      <c r="C609" s="238"/>
    </row>
    <row r="610" spans="3:3">
      <c r="C610" s="238"/>
    </row>
    <row r="611" spans="3:3">
      <c r="C611" s="238"/>
    </row>
    <row r="612" spans="3:3">
      <c r="C612" s="238"/>
    </row>
    <row r="613" spans="3:3">
      <c r="C613" s="238"/>
    </row>
    <row r="614" spans="3:3">
      <c r="C614" s="238"/>
    </row>
    <row r="615" spans="3:3">
      <c r="C615" s="238"/>
    </row>
    <row r="616" spans="3:3">
      <c r="C616" s="238"/>
    </row>
    <row r="617" spans="3:3">
      <c r="C617" s="238"/>
    </row>
    <row r="618" spans="3:3">
      <c r="C618" s="238"/>
    </row>
    <row r="619" spans="3:3">
      <c r="C619" s="238"/>
    </row>
    <row r="620" spans="3:3">
      <c r="C620" s="238"/>
    </row>
    <row r="621" spans="3:3">
      <c r="C621" s="238"/>
    </row>
    <row r="622" spans="3:3">
      <c r="C622" s="238"/>
    </row>
    <row r="623" spans="3:3">
      <c r="C623" s="238"/>
    </row>
    <row r="624" spans="3:3">
      <c r="C624" s="238"/>
    </row>
    <row r="625" spans="3:3">
      <c r="C625" s="238"/>
    </row>
    <row r="626" spans="3:3">
      <c r="C626" s="238"/>
    </row>
    <row r="627" spans="3:3">
      <c r="C627" s="238"/>
    </row>
    <row r="628" spans="3:3">
      <c r="C628" s="238"/>
    </row>
    <row r="629" spans="3:3">
      <c r="C629" s="238"/>
    </row>
    <row r="630" spans="3:3">
      <c r="C630" s="238"/>
    </row>
    <row r="631" spans="3:3">
      <c r="C631" s="238"/>
    </row>
    <row r="632" spans="3:3">
      <c r="C632" s="238"/>
    </row>
    <row r="633" spans="3:3">
      <c r="C633" s="238"/>
    </row>
    <row r="634" spans="3:3">
      <c r="C634" s="238"/>
    </row>
    <row r="635" spans="3:3">
      <c r="C635" s="238"/>
    </row>
    <row r="636" spans="3:3">
      <c r="C636" s="238"/>
    </row>
    <row r="637" spans="3:3">
      <c r="C637" s="238"/>
    </row>
    <row r="638" spans="3:3">
      <c r="C638" s="238"/>
    </row>
    <row r="639" spans="3:3">
      <c r="C639" s="238"/>
    </row>
    <row r="640" spans="3:3">
      <c r="C640" s="238"/>
    </row>
    <row r="641" spans="3:3">
      <c r="C641" s="238"/>
    </row>
    <row r="642" spans="3:3">
      <c r="C642" s="238"/>
    </row>
    <row r="643" spans="3:3">
      <c r="C643" s="238"/>
    </row>
    <row r="644" spans="3:3">
      <c r="C644" s="238"/>
    </row>
    <row r="645" spans="3:3">
      <c r="C645" s="238"/>
    </row>
    <row r="646" spans="3:3">
      <c r="C646" s="238"/>
    </row>
    <row r="647" spans="3:3">
      <c r="C647" s="238"/>
    </row>
    <row r="648" spans="3:3">
      <c r="C648" s="238"/>
    </row>
    <row r="649" spans="3:3">
      <c r="C649" s="238"/>
    </row>
    <row r="650" spans="3:3">
      <c r="C650" s="238"/>
    </row>
    <row r="651" spans="3:3">
      <c r="C651" s="238"/>
    </row>
    <row r="652" spans="3:3">
      <c r="C652" s="238"/>
    </row>
    <row r="653" spans="3:3">
      <c r="C653" s="238"/>
    </row>
    <row r="654" spans="3:3">
      <c r="C654" s="238"/>
    </row>
    <row r="655" spans="3:3">
      <c r="C655" s="238"/>
    </row>
    <row r="656" spans="3:3">
      <c r="C656" s="238"/>
    </row>
    <row r="657" spans="3:3">
      <c r="C657" s="238"/>
    </row>
    <row r="658" spans="3:3">
      <c r="C658" s="238"/>
    </row>
    <row r="659" spans="3:3">
      <c r="C659" s="238"/>
    </row>
    <row r="660" spans="3:3">
      <c r="C660" s="238"/>
    </row>
    <row r="661" spans="3:3">
      <c r="C661" s="238"/>
    </row>
    <row r="662" spans="3:3">
      <c r="C662" s="238"/>
    </row>
    <row r="663" spans="3:3">
      <c r="C663" s="238"/>
    </row>
    <row r="664" spans="3:3">
      <c r="C664" s="238"/>
    </row>
    <row r="665" spans="3:3">
      <c r="C665" s="238"/>
    </row>
    <row r="666" spans="3:3">
      <c r="C666" s="238"/>
    </row>
    <row r="667" spans="3:3">
      <c r="C667" s="238"/>
    </row>
    <row r="668" spans="3:3">
      <c r="C668" s="238"/>
    </row>
    <row r="669" spans="3:3">
      <c r="C669" s="238"/>
    </row>
    <row r="670" spans="3:3">
      <c r="C670" s="238"/>
    </row>
    <row r="671" spans="3:3">
      <c r="C671" s="238"/>
    </row>
    <row r="672" spans="3:3">
      <c r="C672" s="238"/>
    </row>
    <row r="673" spans="3:3">
      <c r="C673" s="238"/>
    </row>
    <row r="674" spans="3:3">
      <c r="C674" s="238"/>
    </row>
    <row r="675" spans="3:3">
      <c r="C675" s="238"/>
    </row>
    <row r="676" spans="3:3">
      <c r="C676" s="238"/>
    </row>
    <row r="677" spans="3:3">
      <c r="C677" s="238"/>
    </row>
    <row r="678" spans="3:3">
      <c r="C678" s="238"/>
    </row>
    <row r="679" spans="3:3">
      <c r="C679" s="238"/>
    </row>
    <row r="680" spans="3:3">
      <c r="C680" s="238"/>
    </row>
    <row r="681" spans="3:3">
      <c r="C681" s="238"/>
    </row>
    <row r="682" spans="3:3">
      <c r="C682" s="238"/>
    </row>
    <row r="683" spans="3:3">
      <c r="C683" s="238"/>
    </row>
    <row r="684" spans="3:3">
      <c r="C684" s="238"/>
    </row>
    <row r="685" spans="3:3">
      <c r="C685" s="238"/>
    </row>
    <row r="686" spans="3:3">
      <c r="C686" s="238"/>
    </row>
    <row r="687" spans="3:3">
      <c r="C687" s="238"/>
    </row>
    <row r="688" spans="3:3">
      <c r="C688" s="238"/>
    </row>
    <row r="689" spans="3:3">
      <c r="C689" s="238"/>
    </row>
    <row r="690" spans="3:3">
      <c r="C690" s="238"/>
    </row>
    <row r="691" spans="3:3">
      <c r="C691" s="238"/>
    </row>
    <row r="692" spans="3:3">
      <c r="C692" s="238"/>
    </row>
    <row r="693" spans="3:3">
      <c r="C693" s="238"/>
    </row>
    <row r="694" spans="3:3">
      <c r="C694" s="238"/>
    </row>
    <row r="695" spans="3:3">
      <c r="C695" s="238"/>
    </row>
    <row r="696" spans="3:3">
      <c r="C696" s="238"/>
    </row>
    <row r="697" spans="3:3">
      <c r="C697" s="238"/>
    </row>
    <row r="698" spans="3:3">
      <c r="C698" s="238"/>
    </row>
    <row r="699" spans="3:3">
      <c r="C699" s="238"/>
    </row>
    <row r="700" spans="3:3">
      <c r="C700" s="238"/>
    </row>
    <row r="701" spans="3:3">
      <c r="C701" s="238"/>
    </row>
    <row r="702" spans="3:3">
      <c r="C702" s="238"/>
    </row>
    <row r="703" spans="3:3">
      <c r="C703" s="238"/>
    </row>
    <row r="704" spans="3:3">
      <c r="C704" s="238"/>
    </row>
    <row r="705" spans="3:3">
      <c r="C705" s="238"/>
    </row>
    <row r="706" spans="3:3">
      <c r="C706" s="238"/>
    </row>
    <row r="707" spans="3:3">
      <c r="C707" s="238"/>
    </row>
    <row r="708" spans="3:3">
      <c r="C708" s="238"/>
    </row>
    <row r="709" spans="3:3">
      <c r="C709" s="238"/>
    </row>
    <row r="710" spans="3:3">
      <c r="C710" s="238"/>
    </row>
    <row r="711" spans="3:3">
      <c r="C711" s="238"/>
    </row>
    <row r="712" spans="3:3">
      <c r="C712" s="238"/>
    </row>
    <row r="713" spans="3:3">
      <c r="C713" s="238"/>
    </row>
    <row r="714" spans="3:3">
      <c r="C714" s="238"/>
    </row>
    <row r="715" spans="3:3">
      <c r="C715" s="238"/>
    </row>
    <row r="716" spans="3:3">
      <c r="C716" s="238"/>
    </row>
    <row r="717" spans="3:3">
      <c r="C717" s="238"/>
    </row>
    <row r="718" spans="3:3">
      <c r="C718" s="238"/>
    </row>
    <row r="719" spans="3:3">
      <c r="C719" s="238"/>
    </row>
    <row r="720" spans="3:3">
      <c r="C720" s="238"/>
    </row>
    <row r="721" spans="3:3">
      <c r="C721" s="238"/>
    </row>
    <row r="722" spans="3:3">
      <c r="C722" s="238"/>
    </row>
    <row r="723" spans="3:3">
      <c r="C723" s="238"/>
    </row>
    <row r="724" spans="3:3">
      <c r="C724" s="238"/>
    </row>
    <row r="725" spans="3:3">
      <c r="C725" s="238"/>
    </row>
    <row r="726" spans="3:3">
      <c r="C726" s="238"/>
    </row>
    <row r="727" spans="3:3">
      <c r="C727" s="238"/>
    </row>
    <row r="728" spans="3:3">
      <c r="C728" s="238"/>
    </row>
    <row r="729" spans="3:3">
      <c r="C729" s="238"/>
    </row>
    <row r="730" spans="3:3">
      <c r="C730" s="238"/>
    </row>
    <row r="731" spans="3:3">
      <c r="C731" s="238"/>
    </row>
    <row r="732" spans="3:3">
      <c r="C732" s="238"/>
    </row>
    <row r="733" spans="3:3">
      <c r="C733" s="238"/>
    </row>
    <row r="734" spans="3:3">
      <c r="C734" s="238"/>
    </row>
    <row r="735" spans="3:3">
      <c r="C735" s="238"/>
    </row>
    <row r="736" spans="3:3">
      <c r="C736" s="238"/>
    </row>
    <row r="737" spans="3:3">
      <c r="C737" s="238"/>
    </row>
    <row r="738" spans="3:3">
      <c r="C738" s="238"/>
    </row>
    <row r="739" spans="3:3">
      <c r="C739" s="238"/>
    </row>
    <row r="740" spans="3:3">
      <c r="C740" s="238"/>
    </row>
    <row r="741" spans="3:3">
      <c r="C741" s="238"/>
    </row>
    <row r="742" spans="3:3">
      <c r="C742" s="238"/>
    </row>
    <row r="743" spans="3:3">
      <c r="C743" s="238"/>
    </row>
    <row r="744" spans="3:3">
      <c r="C744" s="238"/>
    </row>
    <row r="745" spans="3:3">
      <c r="C745" s="238"/>
    </row>
    <row r="746" spans="3:3">
      <c r="C746" s="238"/>
    </row>
    <row r="747" spans="3:3">
      <c r="C747" s="238"/>
    </row>
    <row r="748" spans="3:3">
      <c r="C748" s="238"/>
    </row>
    <row r="749" spans="3:3">
      <c r="C749" s="238"/>
    </row>
    <row r="750" spans="3:3">
      <c r="C750" s="238"/>
    </row>
    <row r="751" spans="3:3">
      <c r="C751" s="238"/>
    </row>
    <row r="752" spans="3:3">
      <c r="C752" s="238"/>
    </row>
    <row r="753" spans="3:3">
      <c r="C753" s="238"/>
    </row>
    <row r="754" spans="3:3">
      <c r="C754" s="238"/>
    </row>
    <row r="755" spans="3:3">
      <c r="C755" s="238"/>
    </row>
    <row r="756" spans="3:3">
      <c r="C756" s="238"/>
    </row>
    <row r="757" spans="3:3">
      <c r="C757" s="238"/>
    </row>
    <row r="758" spans="3:3">
      <c r="C758" s="238"/>
    </row>
    <row r="759" spans="3:3">
      <c r="C759" s="238"/>
    </row>
    <row r="760" spans="3:3">
      <c r="C760" s="238"/>
    </row>
    <row r="761" spans="3:3">
      <c r="C761" s="238"/>
    </row>
    <row r="762" spans="3:3">
      <c r="C762" s="238"/>
    </row>
    <row r="763" spans="3:3">
      <c r="C763" s="238"/>
    </row>
    <row r="764" spans="3:3">
      <c r="C764" s="238"/>
    </row>
    <row r="765" spans="3:3">
      <c r="C765" s="238"/>
    </row>
    <row r="766" spans="3:3">
      <c r="C766" s="238"/>
    </row>
    <row r="767" spans="3:3">
      <c r="C767" s="238"/>
    </row>
    <row r="768" spans="3:3">
      <c r="C768" s="238"/>
    </row>
    <row r="769" spans="3:3">
      <c r="C769" s="238"/>
    </row>
    <row r="770" spans="3:3">
      <c r="C770" s="238"/>
    </row>
    <row r="771" spans="3:3">
      <c r="C771" s="238"/>
    </row>
    <row r="772" spans="3:3">
      <c r="C772" s="238"/>
    </row>
    <row r="773" spans="3:3">
      <c r="C773" s="238"/>
    </row>
    <row r="774" spans="3:3">
      <c r="C774" s="238"/>
    </row>
    <row r="775" spans="3:3">
      <c r="C775" s="238"/>
    </row>
    <row r="776" spans="3:3">
      <c r="C776" s="238"/>
    </row>
    <row r="777" spans="3:3">
      <c r="C777" s="238"/>
    </row>
    <row r="778" spans="3:3">
      <c r="C778" s="238"/>
    </row>
    <row r="779" spans="3:3">
      <c r="C779" s="238"/>
    </row>
    <row r="780" spans="3:3">
      <c r="C780" s="238"/>
    </row>
    <row r="781" spans="3:3">
      <c r="C781" s="238"/>
    </row>
    <row r="782" spans="3:3">
      <c r="C782" s="238"/>
    </row>
    <row r="783" spans="3:3">
      <c r="C783" s="238"/>
    </row>
    <row r="784" spans="3:3">
      <c r="C784" s="238"/>
    </row>
    <row r="785" spans="3:3">
      <c r="C785" s="238"/>
    </row>
    <row r="786" spans="3:3">
      <c r="C786" s="238"/>
    </row>
    <row r="787" spans="3:3">
      <c r="C787" s="238"/>
    </row>
    <row r="788" spans="3:3">
      <c r="C788" s="238"/>
    </row>
    <row r="789" spans="3:3">
      <c r="C789" s="238"/>
    </row>
    <row r="790" spans="3:3">
      <c r="C790" s="238"/>
    </row>
    <row r="791" spans="3:3">
      <c r="C791" s="238"/>
    </row>
    <row r="792" spans="3:3">
      <c r="C792" s="238"/>
    </row>
    <row r="793" spans="3:3">
      <c r="C793" s="238"/>
    </row>
    <row r="794" spans="3:3">
      <c r="C794" s="238"/>
    </row>
    <row r="795" spans="3:3">
      <c r="C795" s="238"/>
    </row>
    <row r="796" spans="3:3">
      <c r="C796" s="238"/>
    </row>
    <row r="797" spans="3:3">
      <c r="C797" s="238"/>
    </row>
    <row r="798" spans="3:3">
      <c r="C798" s="238"/>
    </row>
    <row r="799" spans="3:3">
      <c r="C799" s="238"/>
    </row>
    <row r="800" spans="3:3">
      <c r="C800" s="238"/>
    </row>
    <row r="801" spans="3:3">
      <c r="C801" s="238"/>
    </row>
    <row r="802" spans="3:3">
      <c r="C802" s="238"/>
    </row>
    <row r="803" spans="3:3">
      <c r="C803" s="238"/>
    </row>
    <row r="804" spans="3:3">
      <c r="C804" s="238"/>
    </row>
    <row r="805" spans="3:3">
      <c r="C805" s="238"/>
    </row>
    <row r="806" spans="3:3">
      <c r="C806" s="238"/>
    </row>
    <row r="807" spans="3:3">
      <c r="C807" s="238"/>
    </row>
    <row r="808" spans="3:3">
      <c r="C808" s="238"/>
    </row>
    <row r="809" spans="3:3">
      <c r="C809" s="238"/>
    </row>
    <row r="810" spans="3:3">
      <c r="C810" s="238"/>
    </row>
    <row r="811" spans="3:3">
      <c r="C811" s="238"/>
    </row>
    <row r="812" spans="3:3">
      <c r="C812" s="238"/>
    </row>
    <row r="813" spans="3:3">
      <c r="C813" s="238"/>
    </row>
    <row r="814" spans="3:3">
      <c r="C814" s="238"/>
    </row>
    <row r="815" spans="3:3">
      <c r="C815" s="238"/>
    </row>
    <row r="816" spans="3:3">
      <c r="C816" s="238"/>
    </row>
    <row r="817" spans="3:3">
      <c r="C817" s="238"/>
    </row>
    <row r="818" spans="3:3">
      <c r="C818" s="238"/>
    </row>
    <row r="819" spans="3:3">
      <c r="C819" s="238"/>
    </row>
    <row r="820" spans="3:3">
      <c r="C820" s="238"/>
    </row>
    <row r="821" spans="3:3">
      <c r="C821" s="238"/>
    </row>
    <row r="822" spans="3:3">
      <c r="C822" s="238"/>
    </row>
    <row r="823" spans="3:3">
      <c r="C823" s="238"/>
    </row>
    <row r="824" spans="3:3">
      <c r="C824" s="238"/>
    </row>
    <row r="825" spans="3:3">
      <c r="C825" s="238"/>
    </row>
    <row r="826" spans="3:3">
      <c r="C826" s="238"/>
    </row>
    <row r="827" spans="3:3">
      <c r="C827" s="238"/>
    </row>
    <row r="828" spans="3:3">
      <c r="C828" s="238"/>
    </row>
    <row r="829" spans="3:3">
      <c r="C829" s="238"/>
    </row>
    <row r="830" spans="3:3">
      <c r="C830" s="238"/>
    </row>
    <row r="831" spans="3:3">
      <c r="C831" s="238"/>
    </row>
    <row r="832" spans="3:3">
      <c r="C832" s="238"/>
    </row>
    <row r="833" spans="3:3">
      <c r="C833" s="238"/>
    </row>
    <row r="834" spans="3:3">
      <c r="C834" s="238"/>
    </row>
    <row r="835" spans="3:3">
      <c r="C835" s="238"/>
    </row>
    <row r="836" spans="3:3">
      <c r="C836" s="238"/>
    </row>
    <row r="837" spans="3:3">
      <c r="C837" s="238"/>
    </row>
    <row r="838" spans="3:3">
      <c r="C838" s="238"/>
    </row>
    <row r="839" spans="3:3">
      <c r="C839" s="238"/>
    </row>
    <row r="840" spans="3:3">
      <c r="C840" s="238"/>
    </row>
    <row r="841" spans="3:3">
      <c r="C841" s="238"/>
    </row>
    <row r="842" spans="3:3">
      <c r="C842" s="238"/>
    </row>
    <row r="843" spans="3:3">
      <c r="C843" s="238"/>
    </row>
    <row r="844" spans="3:3">
      <c r="C844" s="238"/>
    </row>
    <row r="845" spans="3:3">
      <c r="C845" s="238"/>
    </row>
    <row r="846" spans="3:3">
      <c r="C846" s="238"/>
    </row>
    <row r="847" spans="3:3">
      <c r="C847" s="238"/>
    </row>
    <row r="848" spans="3:3">
      <c r="C848" s="238"/>
    </row>
    <row r="849" spans="3:3">
      <c r="C849" s="238"/>
    </row>
    <row r="850" spans="3:3">
      <c r="C850" s="238"/>
    </row>
    <row r="851" spans="3:3">
      <c r="C851" s="238"/>
    </row>
    <row r="852" spans="3:3">
      <c r="C852" s="238"/>
    </row>
    <row r="853" spans="3:3">
      <c r="C853" s="238"/>
    </row>
    <row r="854" spans="3:3">
      <c r="C854" s="238"/>
    </row>
    <row r="855" spans="3:3">
      <c r="C855" s="238"/>
    </row>
    <row r="856" spans="3:3">
      <c r="C856" s="238"/>
    </row>
    <row r="857" spans="3:3">
      <c r="C857" s="238"/>
    </row>
    <row r="858" spans="3:3">
      <c r="C858" s="238"/>
    </row>
    <row r="859" spans="3:3">
      <c r="C859" s="238"/>
    </row>
    <row r="860" spans="3:3">
      <c r="C860" s="238"/>
    </row>
    <row r="861" spans="3:3">
      <c r="C861" s="238"/>
    </row>
    <row r="862" spans="3:3">
      <c r="C862" s="238"/>
    </row>
    <row r="863" spans="3:3">
      <c r="C863" s="238"/>
    </row>
    <row r="864" spans="3:3">
      <c r="C864" s="238"/>
    </row>
    <row r="865" spans="3:3">
      <c r="C865" s="238"/>
    </row>
    <row r="866" spans="3:3">
      <c r="C866" s="238"/>
    </row>
    <row r="867" spans="3:3">
      <c r="C867" s="238"/>
    </row>
    <row r="868" spans="3:3">
      <c r="C868" s="238"/>
    </row>
    <row r="869" spans="3:3">
      <c r="C869" s="238"/>
    </row>
    <row r="870" spans="3:3">
      <c r="C870" s="238"/>
    </row>
    <row r="871" spans="3:3">
      <c r="C871" s="238"/>
    </row>
    <row r="872" spans="3:3">
      <c r="C872" s="238"/>
    </row>
    <row r="873" spans="3:3">
      <c r="C873" s="238"/>
    </row>
    <row r="874" spans="3:3">
      <c r="C874" s="238"/>
    </row>
    <row r="875" spans="3:3">
      <c r="C875" s="238"/>
    </row>
    <row r="876" spans="3:3">
      <c r="C876" s="238"/>
    </row>
    <row r="877" spans="3:3">
      <c r="C877" s="238"/>
    </row>
    <row r="878" spans="3:3">
      <c r="C878" s="238"/>
    </row>
    <row r="879" spans="3:3">
      <c r="C879" s="238"/>
    </row>
    <row r="880" spans="3:3">
      <c r="C880" s="238"/>
    </row>
    <row r="881" spans="3:3">
      <c r="C881" s="238"/>
    </row>
    <row r="882" spans="3:3">
      <c r="C882" s="238"/>
    </row>
    <row r="883" spans="3:3">
      <c r="C883" s="238"/>
    </row>
    <row r="884" spans="3:3">
      <c r="C884" s="238"/>
    </row>
    <row r="885" spans="3:3">
      <c r="C885" s="238"/>
    </row>
    <row r="886" spans="3:3">
      <c r="C886" s="238"/>
    </row>
    <row r="887" spans="3:3">
      <c r="C887" s="238"/>
    </row>
    <row r="888" spans="3:3">
      <c r="C888" s="238"/>
    </row>
    <row r="889" spans="3:3">
      <c r="C889" s="238"/>
    </row>
    <row r="890" spans="3:3">
      <c r="C890" s="238"/>
    </row>
    <row r="891" spans="3:3">
      <c r="C891" s="238"/>
    </row>
    <row r="892" spans="3:3">
      <c r="C892" s="238"/>
    </row>
    <row r="893" spans="3:3">
      <c r="C893" s="238"/>
    </row>
    <row r="894" spans="3:3">
      <c r="C894" s="238"/>
    </row>
    <row r="895" spans="3:3">
      <c r="C895" s="238"/>
    </row>
    <row r="896" spans="3:3">
      <c r="C896" s="238"/>
    </row>
    <row r="897" spans="3:3">
      <c r="C897" s="238"/>
    </row>
    <row r="898" spans="3:3">
      <c r="C898" s="238"/>
    </row>
    <row r="899" spans="3:3">
      <c r="C899" s="238"/>
    </row>
    <row r="900" spans="3:3">
      <c r="C900" s="238"/>
    </row>
    <row r="901" spans="3:3">
      <c r="C901" s="238"/>
    </row>
    <row r="902" spans="3:3">
      <c r="C902" s="238"/>
    </row>
    <row r="903" spans="3:3">
      <c r="C903" s="238"/>
    </row>
    <row r="904" spans="3:3">
      <c r="C904" s="238"/>
    </row>
    <row r="905" spans="3:3">
      <c r="C905" s="238"/>
    </row>
    <row r="906" spans="3:3">
      <c r="C906" s="238"/>
    </row>
    <row r="907" spans="3:3">
      <c r="C907" s="238"/>
    </row>
    <row r="908" spans="3:3">
      <c r="C908" s="238"/>
    </row>
    <row r="909" spans="3:3">
      <c r="C909" s="238"/>
    </row>
    <row r="910" spans="3:3">
      <c r="C910" s="238"/>
    </row>
    <row r="911" spans="3:3">
      <c r="C911" s="238"/>
    </row>
    <row r="912" spans="3:3">
      <c r="C912" s="238"/>
    </row>
    <row r="913" spans="3:3">
      <c r="C913" s="238"/>
    </row>
    <row r="914" spans="3:3">
      <c r="C914" s="238"/>
    </row>
    <row r="915" spans="3:3">
      <c r="C915" s="238"/>
    </row>
    <row r="916" spans="3:3">
      <c r="C916" s="238"/>
    </row>
    <row r="917" spans="3:3">
      <c r="C917" s="238"/>
    </row>
    <row r="918" spans="3:3">
      <c r="C918" s="238"/>
    </row>
    <row r="919" spans="3:3">
      <c r="C919" s="238"/>
    </row>
    <row r="920" spans="3:3">
      <c r="C920" s="238"/>
    </row>
    <row r="921" spans="3:3">
      <c r="C921" s="238"/>
    </row>
    <row r="922" spans="3:3">
      <c r="C922" s="238"/>
    </row>
    <row r="923" spans="3:3">
      <c r="C923" s="238"/>
    </row>
    <row r="924" spans="3:3">
      <c r="C924" s="238"/>
    </row>
    <row r="925" spans="3:3">
      <c r="C925" s="238"/>
    </row>
    <row r="926" spans="3:3">
      <c r="C926" s="238"/>
    </row>
    <row r="927" spans="3:3">
      <c r="C927" s="238"/>
    </row>
    <row r="928" spans="3:3">
      <c r="C928" s="238"/>
    </row>
    <row r="929" spans="3:3">
      <c r="C929" s="238"/>
    </row>
    <row r="930" spans="3:3">
      <c r="C930" s="238"/>
    </row>
    <row r="931" spans="3:3">
      <c r="C931" s="238"/>
    </row>
    <row r="932" spans="3:3">
      <c r="C932" s="238"/>
    </row>
    <row r="933" spans="3:3">
      <c r="C933" s="238"/>
    </row>
    <row r="934" spans="3:3">
      <c r="C934" s="238"/>
    </row>
    <row r="935" spans="3:3">
      <c r="C935" s="238"/>
    </row>
    <row r="936" spans="3:3">
      <c r="C936" s="238"/>
    </row>
    <row r="937" spans="3:3">
      <c r="C937" s="238"/>
    </row>
    <row r="938" spans="3:3">
      <c r="C938" s="238"/>
    </row>
    <row r="939" spans="3:3">
      <c r="C939" s="238"/>
    </row>
    <row r="940" spans="3:3">
      <c r="C940" s="238"/>
    </row>
    <row r="941" spans="3:3">
      <c r="C941" s="238"/>
    </row>
    <row r="942" spans="3:3">
      <c r="C942" s="238"/>
    </row>
    <row r="943" spans="3:3">
      <c r="C943" s="238"/>
    </row>
    <row r="944" spans="3:3">
      <c r="C944" s="238"/>
    </row>
    <row r="945" spans="3:3">
      <c r="C945" s="238"/>
    </row>
    <row r="946" spans="3:3">
      <c r="C946" s="238"/>
    </row>
    <row r="947" spans="3:3">
      <c r="C947" s="238"/>
    </row>
    <row r="948" spans="3:3">
      <c r="C948" s="238"/>
    </row>
    <row r="949" spans="3:3">
      <c r="C949" s="238"/>
    </row>
    <row r="950" spans="3:3">
      <c r="C950" s="238"/>
    </row>
    <row r="951" spans="3:3">
      <c r="C951" s="238"/>
    </row>
    <row r="952" spans="3:3">
      <c r="C952" s="238"/>
    </row>
    <row r="953" spans="3:3">
      <c r="C953" s="238"/>
    </row>
    <row r="954" spans="3:3">
      <c r="C954" s="238"/>
    </row>
    <row r="955" spans="3:3">
      <c r="C955" s="238"/>
    </row>
    <row r="956" spans="3:3">
      <c r="C956" s="238"/>
    </row>
    <row r="957" spans="3:3">
      <c r="C957" s="238"/>
    </row>
    <row r="958" spans="3:3">
      <c r="C958" s="238"/>
    </row>
    <row r="959" spans="3:3">
      <c r="C959" s="238"/>
    </row>
    <row r="960" spans="3:3">
      <c r="C960" s="238"/>
    </row>
    <row r="961" spans="3:3">
      <c r="C961" s="238"/>
    </row>
    <row r="962" spans="3:3">
      <c r="C962" s="238"/>
    </row>
    <row r="963" spans="3:3">
      <c r="C963" s="238"/>
    </row>
    <row r="964" spans="3:3">
      <c r="C964" s="238"/>
    </row>
    <row r="965" spans="3:3">
      <c r="C965" s="238"/>
    </row>
    <row r="966" spans="3:3">
      <c r="C966" s="238"/>
    </row>
    <row r="967" spans="3:3">
      <c r="C967" s="238"/>
    </row>
    <row r="968" spans="3:3">
      <c r="C968" s="238"/>
    </row>
    <row r="969" spans="3:3">
      <c r="C969" s="238"/>
    </row>
    <row r="970" spans="3:3">
      <c r="C970" s="238"/>
    </row>
    <row r="971" spans="3:3">
      <c r="C971" s="238"/>
    </row>
    <row r="972" spans="3:3">
      <c r="C972" s="238"/>
    </row>
    <row r="973" spans="3:3">
      <c r="C973" s="238"/>
    </row>
    <row r="974" spans="3:3">
      <c r="C974" s="238"/>
    </row>
    <row r="975" spans="3:3">
      <c r="C975" s="238"/>
    </row>
    <row r="976" spans="3:3">
      <c r="C976" s="238"/>
    </row>
    <row r="977" spans="3:3">
      <c r="C977" s="238"/>
    </row>
    <row r="978" spans="3:3">
      <c r="C978" s="238"/>
    </row>
    <row r="979" spans="3:3">
      <c r="C979" s="238"/>
    </row>
    <row r="980" spans="3:3">
      <c r="C980" s="238"/>
    </row>
    <row r="981" spans="3:3">
      <c r="C981" s="238"/>
    </row>
    <row r="982" spans="3:3">
      <c r="C982" s="238"/>
    </row>
    <row r="983" spans="3:3">
      <c r="C983" s="238"/>
    </row>
    <row r="984" spans="3:3">
      <c r="C984" s="238"/>
    </row>
    <row r="985" spans="3:3">
      <c r="C985" s="238"/>
    </row>
    <row r="986" spans="3:3">
      <c r="C986" s="238"/>
    </row>
    <row r="987" spans="3:3">
      <c r="C987" s="238"/>
    </row>
    <row r="988" spans="3:3">
      <c r="C988" s="238"/>
    </row>
    <row r="989" spans="3:3">
      <c r="C989" s="238"/>
    </row>
    <row r="990" spans="3:3">
      <c r="C990" s="238"/>
    </row>
    <row r="991" spans="3:3">
      <c r="C991" s="238"/>
    </row>
    <row r="992" spans="3:3">
      <c r="C992" s="238"/>
    </row>
    <row r="993" spans="3:3">
      <c r="C993" s="238"/>
    </row>
    <row r="994" spans="3:3">
      <c r="C994" s="238"/>
    </row>
    <row r="995" spans="3:3">
      <c r="C995" s="238"/>
    </row>
    <row r="996" spans="3:3">
      <c r="C996" s="238"/>
    </row>
    <row r="997" spans="3:3">
      <c r="C997" s="238"/>
    </row>
    <row r="998" spans="3:3">
      <c r="C998" s="238"/>
    </row>
    <row r="999" spans="3:3">
      <c r="C999" s="238"/>
    </row>
  </sheetData>
  <autoFilter ref="A1:H39" xr:uid="{862AB6E4-929E-4CA8-A82A-84513D3AB1A7}">
    <filterColumn colId="2">
      <filters>
        <filter val="Программное обеспечение"/>
      </filters>
    </filterColumn>
    <filterColumn colId="7">
      <customFilters>
        <customFilter operator="notEqual" val=" "/>
      </customFilters>
    </filterColumn>
    <sortState xmlns:xlrd2="http://schemas.microsoft.com/office/spreadsheetml/2017/richdata2" ref="A2:H39">
      <sortCondition ref="A2:A3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9">
    <cfRule type="colorScale" priority="335">
      <colorScale>
        <cfvo type="min"/>
        <cfvo type="percentile" val="50"/>
        <cfvo type="max"/>
        <color rgb="FFF8696B"/>
        <color rgb="FFFFEB84"/>
        <color rgb="FF63BE7B"/>
      </colorScale>
    </cfRule>
  </conditionalFormatting>
  <conditionalFormatting sqref="H2:H3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9" xr:uid="{3116E6BD-2D16-4A6F-A5C8-481532240C5E}">
      <formula1>"Базовая часть, Вариативная часть"</formula1>
    </dataValidation>
    <dataValidation allowBlank="1" showErrorMessage="1" sqref="A2:B39" xr:uid="{265CF86C-EF37-4F07-B74D-F5D9DF63EAD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93B0AD-B8BE-4CDF-A881-A1530B45FEF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8" sqref="B38"/>
      <selection pane="bottomLeft" activeCell="B38" sqref="B38"/>
    </sheetView>
  </sheetViews>
  <sheetFormatPr defaultColWidth="9.109375" defaultRowHeight="15.6"/>
  <cols>
    <col min="1" max="1" width="32.6640625" style="240" customWidth="1"/>
    <col min="2" max="2" width="100.6640625" style="54" customWidth="1"/>
    <col min="3" max="3" width="20.44140625" style="241" customWidth="1"/>
    <col min="4" max="4" width="14.44140625" style="241" customWidth="1"/>
    <col min="5" max="5" width="25.6640625" style="241" customWidth="1"/>
    <col min="6" max="6" width="14.33203125" style="241" customWidth="1"/>
    <col min="7" max="7" width="13.88671875" style="9" customWidth="1"/>
    <col min="8" max="8" width="20.88671875" style="9" customWidth="1"/>
    <col min="9" max="16384" width="9.109375" style="54"/>
  </cols>
  <sheetData>
    <row r="1" spans="1:8" ht="31.2">
      <c r="A1" s="227" t="s">
        <v>1</v>
      </c>
      <c r="B1" s="228" t="s">
        <v>10</v>
      </c>
      <c r="C1" s="229" t="s">
        <v>2</v>
      </c>
      <c r="D1" s="227" t="s">
        <v>4</v>
      </c>
      <c r="E1" s="227" t="s">
        <v>3</v>
      </c>
      <c r="F1" s="227" t="s">
        <v>8</v>
      </c>
      <c r="G1" s="228" t="s">
        <v>33</v>
      </c>
      <c r="H1" s="227" t="s">
        <v>34</v>
      </c>
    </row>
    <row r="2" spans="1:8" ht="31.2">
      <c r="A2" s="13" t="s">
        <v>343</v>
      </c>
      <c r="B2" s="235" t="s">
        <v>344</v>
      </c>
      <c r="C2" s="10" t="s">
        <v>5</v>
      </c>
      <c r="D2" s="55">
        <v>1</v>
      </c>
      <c r="E2" s="15" t="s">
        <v>122</v>
      </c>
      <c r="F2" s="55">
        <f>D2</f>
        <v>1</v>
      </c>
      <c r="G2" s="9">
        <f t="shared" ref="G2:G25" si="0">COUNTIF($A$2:$A$999,A2)</f>
        <v>2</v>
      </c>
      <c r="H2" s="9" t="s">
        <v>37</v>
      </c>
    </row>
    <row r="3" spans="1:8" ht="31.2">
      <c r="A3" s="13" t="s">
        <v>343</v>
      </c>
      <c r="B3" s="235" t="s">
        <v>367</v>
      </c>
      <c r="C3" s="10" t="s">
        <v>5</v>
      </c>
      <c r="D3" s="55">
        <v>1</v>
      </c>
      <c r="E3" s="15" t="s">
        <v>122</v>
      </c>
      <c r="F3" s="55">
        <f>D3</f>
        <v>1</v>
      </c>
      <c r="G3" s="9">
        <f t="shared" si="0"/>
        <v>2</v>
      </c>
      <c r="H3" s="9" t="s">
        <v>37</v>
      </c>
    </row>
    <row r="4" spans="1:8">
      <c r="A4" s="13" t="s">
        <v>237</v>
      </c>
      <c r="B4" s="230" t="s">
        <v>238</v>
      </c>
      <c r="C4" s="10" t="s">
        <v>5</v>
      </c>
      <c r="D4" s="55">
        <v>1</v>
      </c>
      <c r="E4" s="55" t="s">
        <v>6</v>
      </c>
      <c r="F4" s="55">
        <v>1</v>
      </c>
      <c r="G4" s="9">
        <f t="shared" si="0"/>
        <v>2</v>
      </c>
      <c r="H4" s="9" t="s">
        <v>37</v>
      </c>
    </row>
    <row r="5" spans="1:8">
      <c r="A5" s="248" t="s">
        <v>237</v>
      </c>
      <c r="B5" s="244" t="s">
        <v>238</v>
      </c>
      <c r="C5" s="10" t="s">
        <v>5</v>
      </c>
      <c r="D5" s="55">
        <v>1</v>
      </c>
      <c r="E5" s="55" t="s">
        <v>6</v>
      </c>
      <c r="F5" s="55">
        <v>1</v>
      </c>
      <c r="G5" s="9">
        <f t="shared" si="0"/>
        <v>2</v>
      </c>
      <c r="H5" s="9" t="s">
        <v>37</v>
      </c>
    </row>
    <row r="6" spans="1:8">
      <c r="A6" s="13" t="s">
        <v>241</v>
      </c>
      <c r="B6" s="243" t="s">
        <v>242</v>
      </c>
      <c r="C6" s="10" t="s">
        <v>7</v>
      </c>
      <c r="D6" s="252">
        <v>1</v>
      </c>
      <c r="E6" s="55" t="s">
        <v>6</v>
      </c>
      <c r="F6" s="55">
        <f>D6</f>
        <v>1</v>
      </c>
      <c r="G6" s="9">
        <f t="shared" si="0"/>
        <v>2</v>
      </c>
      <c r="H6" s="9" t="s">
        <v>37</v>
      </c>
    </row>
    <row r="7" spans="1:8">
      <c r="A7" s="248" t="s">
        <v>241</v>
      </c>
      <c r="B7" s="254" t="s">
        <v>242</v>
      </c>
      <c r="C7" s="10" t="s">
        <v>7</v>
      </c>
      <c r="D7" s="252">
        <v>1</v>
      </c>
      <c r="E7" s="55" t="s">
        <v>6</v>
      </c>
      <c r="F7" s="55">
        <f>D7</f>
        <v>1</v>
      </c>
      <c r="G7" s="9">
        <f t="shared" si="0"/>
        <v>2</v>
      </c>
      <c r="H7" s="9" t="s">
        <v>37</v>
      </c>
    </row>
    <row r="8" spans="1:8">
      <c r="A8" s="234" t="s">
        <v>370</v>
      </c>
      <c r="B8" s="230" t="s">
        <v>194</v>
      </c>
      <c r="C8" s="10" t="s">
        <v>7</v>
      </c>
      <c r="D8" s="251">
        <v>1</v>
      </c>
      <c r="E8" s="251" t="s">
        <v>6</v>
      </c>
      <c r="F8" s="252">
        <f>D8</f>
        <v>1</v>
      </c>
      <c r="G8" s="9">
        <f t="shared" si="0"/>
        <v>1</v>
      </c>
      <c r="H8" s="9" t="s">
        <v>37</v>
      </c>
    </row>
    <row r="9" spans="1:8">
      <c r="A9" s="234" t="s">
        <v>303</v>
      </c>
      <c r="B9" s="255" t="s">
        <v>304</v>
      </c>
      <c r="C9" s="10" t="s">
        <v>7</v>
      </c>
      <c r="D9" s="251">
        <v>1</v>
      </c>
      <c r="E9" s="251" t="s">
        <v>122</v>
      </c>
      <c r="F9" s="251">
        <v>1</v>
      </c>
      <c r="G9" s="9">
        <f t="shared" si="0"/>
        <v>3</v>
      </c>
      <c r="H9" s="9" t="s">
        <v>37</v>
      </c>
    </row>
    <row r="10" spans="1:8">
      <c r="A10" s="13" t="s">
        <v>303</v>
      </c>
      <c r="B10" s="235" t="s">
        <v>304</v>
      </c>
      <c r="C10" s="10" t="s">
        <v>7</v>
      </c>
      <c r="D10" s="221">
        <v>1</v>
      </c>
      <c r="E10" s="221" t="s">
        <v>122</v>
      </c>
      <c r="F10" s="55">
        <v>1</v>
      </c>
      <c r="G10" s="9">
        <f t="shared" si="0"/>
        <v>3</v>
      </c>
      <c r="H10" s="9" t="s">
        <v>37</v>
      </c>
    </row>
    <row r="11" spans="1:8">
      <c r="A11" s="13" t="s">
        <v>303</v>
      </c>
      <c r="B11" s="235" t="s">
        <v>304</v>
      </c>
      <c r="C11" s="10" t="s">
        <v>7</v>
      </c>
      <c r="D11" s="55">
        <v>1</v>
      </c>
      <c r="E11" s="55" t="s">
        <v>122</v>
      </c>
      <c r="F11" s="55">
        <v>1</v>
      </c>
      <c r="G11" s="9">
        <f t="shared" si="0"/>
        <v>3</v>
      </c>
      <c r="H11" s="9" t="s">
        <v>37</v>
      </c>
    </row>
    <row r="12" spans="1:8">
      <c r="A12" s="234" t="s">
        <v>154</v>
      </c>
      <c r="B12" s="242" t="s">
        <v>193</v>
      </c>
      <c r="C12" s="10" t="s">
        <v>5</v>
      </c>
      <c r="D12" s="251">
        <v>1</v>
      </c>
      <c r="E12" s="251" t="s">
        <v>122</v>
      </c>
      <c r="F12" s="252">
        <v>1</v>
      </c>
      <c r="G12" s="9">
        <f t="shared" si="0"/>
        <v>1</v>
      </c>
      <c r="H12" s="9" t="s">
        <v>37</v>
      </c>
    </row>
    <row r="13" spans="1:8">
      <c r="A13" s="234" t="s">
        <v>28</v>
      </c>
      <c r="B13" s="247" t="s">
        <v>239</v>
      </c>
      <c r="C13" s="10" t="s">
        <v>5</v>
      </c>
      <c r="D13" s="251">
        <v>1</v>
      </c>
      <c r="E13" s="251" t="s">
        <v>6</v>
      </c>
      <c r="F13" s="251">
        <v>1</v>
      </c>
      <c r="G13" s="9">
        <f t="shared" si="0"/>
        <v>4</v>
      </c>
      <c r="H13" s="9" t="s">
        <v>37</v>
      </c>
    </row>
    <row r="14" spans="1:8">
      <c r="A14" s="13" t="s">
        <v>28</v>
      </c>
      <c r="B14" s="230" t="s">
        <v>266</v>
      </c>
      <c r="C14" s="10" t="s">
        <v>5</v>
      </c>
      <c r="D14" s="221">
        <v>1</v>
      </c>
      <c r="E14" s="221" t="s">
        <v>6</v>
      </c>
      <c r="F14" s="55">
        <v>1</v>
      </c>
      <c r="G14" s="9">
        <f t="shared" si="0"/>
        <v>4</v>
      </c>
      <c r="H14" s="9" t="s">
        <v>37</v>
      </c>
    </row>
    <row r="15" spans="1:8">
      <c r="A15" s="13" t="s">
        <v>28</v>
      </c>
      <c r="B15" s="235" t="s">
        <v>345</v>
      </c>
      <c r="C15" s="10" t="s">
        <v>5</v>
      </c>
      <c r="D15" s="55">
        <v>1</v>
      </c>
      <c r="E15" s="15" t="s">
        <v>122</v>
      </c>
      <c r="F15" s="55">
        <f>D15</f>
        <v>1</v>
      </c>
      <c r="G15" s="9">
        <f t="shared" si="0"/>
        <v>4</v>
      </c>
      <c r="H15" s="9" t="s">
        <v>37</v>
      </c>
    </row>
    <row r="16" spans="1:8">
      <c r="A16" s="13" t="s">
        <v>28</v>
      </c>
      <c r="B16" s="235" t="s">
        <v>345</v>
      </c>
      <c r="C16" s="10" t="s">
        <v>5</v>
      </c>
      <c r="D16" s="55">
        <v>1</v>
      </c>
      <c r="E16" s="15" t="s">
        <v>122</v>
      </c>
      <c r="F16" s="55">
        <f>D16</f>
        <v>1</v>
      </c>
      <c r="G16" s="9">
        <f t="shared" si="0"/>
        <v>4</v>
      </c>
      <c r="H16" s="9" t="s">
        <v>37</v>
      </c>
    </row>
    <row r="17" spans="1:8" ht="31.2">
      <c r="A17" s="13" t="s">
        <v>152</v>
      </c>
      <c r="B17" s="230" t="s">
        <v>153</v>
      </c>
      <c r="C17" s="10" t="s">
        <v>5</v>
      </c>
      <c r="D17" s="55">
        <v>1</v>
      </c>
      <c r="E17" s="55" t="s">
        <v>122</v>
      </c>
      <c r="F17" s="55">
        <f>D17</f>
        <v>1</v>
      </c>
      <c r="G17" s="9">
        <f t="shared" si="0"/>
        <v>1</v>
      </c>
      <c r="H17" s="9" t="s">
        <v>37</v>
      </c>
    </row>
    <row r="18" spans="1:8">
      <c r="A18" s="234" t="s">
        <v>42</v>
      </c>
      <c r="B18" s="230" t="s">
        <v>240</v>
      </c>
      <c r="C18" s="10" t="s">
        <v>7</v>
      </c>
      <c r="D18" s="221">
        <v>1</v>
      </c>
      <c r="E18" s="55" t="s">
        <v>6</v>
      </c>
      <c r="F18" s="55">
        <f>D18</f>
        <v>1</v>
      </c>
      <c r="G18" s="9">
        <f t="shared" si="0"/>
        <v>2</v>
      </c>
      <c r="H18" s="9" t="s">
        <v>37</v>
      </c>
    </row>
    <row r="19" spans="1:8">
      <c r="A19" s="13" t="s">
        <v>42</v>
      </c>
      <c r="B19" s="230" t="s">
        <v>240</v>
      </c>
      <c r="C19" s="10" t="s">
        <v>7</v>
      </c>
      <c r="D19" s="55">
        <v>1</v>
      </c>
      <c r="E19" s="55" t="s">
        <v>6</v>
      </c>
      <c r="F19" s="55">
        <f>D19</f>
        <v>1</v>
      </c>
      <c r="G19" s="9">
        <f t="shared" si="0"/>
        <v>2</v>
      </c>
      <c r="H19" s="9" t="s">
        <v>37</v>
      </c>
    </row>
    <row r="20" spans="1:8">
      <c r="A20" s="13" t="s">
        <v>300</v>
      </c>
      <c r="B20" s="235" t="s">
        <v>301</v>
      </c>
      <c r="C20" s="10" t="s">
        <v>7</v>
      </c>
      <c r="D20" s="55">
        <v>1</v>
      </c>
      <c r="E20" s="55" t="s">
        <v>122</v>
      </c>
      <c r="F20" s="55">
        <v>1</v>
      </c>
      <c r="G20" s="9">
        <f t="shared" si="0"/>
        <v>3</v>
      </c>
      <c r="H20" s="9" t="s">
        <v>37</v>
      </c>
    </row>
    <row r="21" spans="1:8">
      <c r="A21" s="13" t="s">
        <v>300</v>
      </c>
      <c r="B21" s="235" t="s">
        <v>301</v>
      </c>
      <c r="C21" s="10" t="s">
        <v>7</v>
      </c>
      <c r="D21" s="55">
        <v>1</v>
      </c>
      <c r="E21" s="55" t="s">
        <v>122</v>
      </c>
      <c r="F21" s="55">
        <v>1</v>
      </c>
      <c r="G21" s="9">
        <f t="shared" si="0"/>
        <v>3</v>
      </c>
      <c r="H21" s="9" t="s">
        <v>37</v>
      </c>
    </row>
    <row r="22" spans="1:8">
      <c r="A22" s="234" t="s">
        <v>300</v>
      </c>
      <c r="B22" s="235" t="s">
        <v>301</v>
      </c>
      <c r="C22" s="10" t="s">
        <v>7</v>
      </c>
      <c r="D22" s="221">
        <v>1</v>
      </c>
      <c r="E22" s="55" t="s">
        <v>122</v>
      </c>
      <c r="F22" s="55">
        <v>1</v>
      </c>
      <c r="G22" s="9">
        <f t="shared" si="0"/>
        <v>3</v>
      </c>
      <c r="H22" s="9" t="s">
        <v>37</v>
      </c>
    </row>
    <row r="23" spans="1:8">
      <c r="A23" s="13" t="s">
        <v>165</v>
      </c>
      <c r="B23" s="230" t="s">
        <v>195</v>
      </c>
      <c r="C23" s="10" t="s">
        <v>7</v>
      </c>
      <c r="D23" s="55">
        <v>1</v>
      </c>
      <c r="E23" s="55" t="s">
        <v>6</v>
      </c>
      <c r="F23" s="55">
        <f>D23</f>
        <v>1</v>
      </c>
      <c r="G23" s="9">
        <f t="shared" si="0"/>
        <v>1</v>
      </c>
      <c r="H23" s="9" t="s">
        <v>37</v>
      </c>
    </row>
    <row r="24" spans="1:8">
      <c r="A24" s="71" t="s">
        <v>196</v>
      </c>
      <c r="B24" s="242" t="s">
        <v>197</v>
      </c>
      <c r="C24" s="10" t="s">
        <v>7</v>
      </c>
      <c r="D24" s="62">
        <v>1</v>
      </c>
      <c r="E24" s="62" t="s">
        <v>6</v>
      </c>
      <c r="F24" s="62">
        <v>1</v>
      </c>
      <c r="G24" s="9">
        <f t="shared" si="0"/>
        <v>1</v>
      </c>
      <c r="H24" s="9" t="s">
        <v>37</v>
      </c>
    </row>
    <row r="25" spans="1:8">
      <c r="A25" s="16" t="s">
        <v>198</v>
      </c>
      <c r="B25" s="253" t="s">
        <v>199</v>
      </c>
      <c r="C25" s="10" t="s">
        <v>7</v>
      </c>
      <c r="D25" s="15">
        <v>1</v>
      </c>
      <c r="E25" s="15" t="s">
        <v>6</v>
      </c>
      <c r="F25" s="15">
        <v>1</v>
      </c>
      <c r="G25" s="9">
        <f t="shared" si="0"/>
        <v>1</v>
      </c>
      <c r="H25" s="9" t="s">
        <v>37</v>
      </c>
    </row>
    <row r="26" spans="1:8">
      <c r="C26" s="238"/>
    </row>
    <row r="27" spans="1:8">
      <c r="C27" s="238"/>
    </row>
    <row r="28" spans="1:8">
      <c r="C28" s="238"/>
    </row>
    <row r="29" spans="1:8">
      <c r="C29" s="238"/>
    </row>
    <row r="30" spans="1:8">
      <c r="C30" s="238"/>
    </row>
    <row r="31" spans="1:8">
      <c r="C31" s="238"/>
    </row>
    <row r="32" spans="1:8">
      <c r="C32" s="238"/>
    </row>
    <row r="33" spans="3:3">
      <c r="C33" s="238"/>
    </row>
    <row r="34" spans="3:3">
      <c r="C34" s="238"/>
    </row>
    <row r="35" spans="3:3">
      <c r="C35" s="238"/>
    </row>
    <row r="36" spans="3:3">
      <c r="C36" s="238"/>
    </row>
    <row r="37" spans="3:3">
      <c r="C37" s="238"/>
    </row>
    <row r="38" spans="3:3">
      <c r="C38" s="238"/>
    </row>
    <row r="39" spans="3:3">
      <c r="C39" s="238"/>
    </row>
    <row r="40" spans="3:3">
      <c r="C40" s="238"/>
    </row>
    <row r="41" spans="3:3">
      <c r="C41" s="238"/>
    </row>
    <row r="42" spans="3:3">
      <c r="C42" s="238"/>
    </row>
    <row r="43" spans="3:3">
      <c r="C43" s="238"/>
    </row>
    <row r="44" spans="3:3">
      <c r="C44" s="238"/>
    </row>
    <row r="45" spans="3:3">
      <c r="C45" s="238"/>
    </row>
    <row r="46" spans="3:3">
      <c r="C46" s="238"/>
    </row>
    <row r="47" spans="3:3">
      <c r="C47" s="238"/>
    </row>
    <row r="48" spans="3:3">
      <c r="C48" s="238"/>
    </row>
    <row r="49" spans="3:3">
      <c r="C49" s="238"/>
    </row>
    <row r="50" spans="3:3">
      <c r="C50" s="238"/>
    </row>
    <row r="51" spans="3:3">
      <c r="C51" s="238"/>
    </row>
    <row r="52" spans="3:3">
      <c r="C52" s="238"/>
    </row>
    <row r="53" spans="3:3">
      <c r="C53" s="238"/>
    </row>
    <row r="54" spans="3:3">
      <c r="C54" s="238"/>
    </row>
    <row r="55" spans="3:3">
      <c r="C55" s="238"/>
    </row>
    <row r="56" spans="3:3">
      <c r="C56" s="238"/>
    </row>
    <row r="57" spans="3:3">
      <c r="C57" s="238"/>
    </row>
    <row r="58" spans="3:3">
      <c r="C58" s="238"/>
    </row>
    <row r="59" spans="3:3">
      <c r="C59" s="238"/>
    </row>
    <row r="60" spans="3:3">
      <c r="C60" s="238"/>
    </row>
    <row r="61" spans="3:3">
      <c r="C61" s="238"/>
    </row>
    <row r="62" spans="3:3">
      <c r="C62" s="238"/>
    </row>
    <row r="63" spans="3:3">
      <c r="C63" s="238"/>
    </row>
    <row r="64" spans="3:3">
      <c r="C64" s="238"/>
    </row>
    <row r="65" spans="3:3">
      <c r="C65" s="238"/>
    </row>
    <row r="66" spans="3:3">
      <c r="C66" s="238"/>
    </row>
    <row r="67" spans="3:3">
      <c r="C67" s="238"/>
    </row>
    <row r="68" spans="3:3">
      <c r="C68" s="238"/>
    </row>
    <row r="69" spans="3:3">
      <c r="C69" s="238"/>
    </row>
    <row r="70" spans="3:3">
      <c r="C70" s="238"/>
    </row>
    <row r="71" spans="3:3">
      <c r="C71" s="238"/>
    </row>
    <row r="72" spans="3:3">
      <c r="C72" s="238"/>
    </row>
    <row r="73" spans="3:3">
      <c r="C73" s="238"/>
    </row>
    <row r="74" spans="3:3">
      <c r="C74" s="238"/>
    </row>
    <row r="75" spans="3:3">
      <c r="C75" s="238"/>
    </row>
    <row r="76" spans="3:3">
      <c r="C76" s="238"/>
    </row>
    <row r="77" spans="3:3">
      <c r="C77" s="238"/>
    </row>
    <row r="78" spans="3:3">
      <c r="C78" s="238"/>
    </row>
    <row r="79" spans="3:3">
      <c r="C79" s="238"/>
    </row>
    <row r="80" spans="3:3">
      <c r="C80" s="238"/>
    </row>
    <row r="81" spans="3:3">
      <c r="C81" s="238"/>
    </row>
    <row r="82" spans="3:3">
      <c r="C82" s="238"/>
    </row>
    <row r="83" spans="3:3">
      <c r="C83" s="238"/>
    </row>
    <row r="84" spans="3:3">
      <c r="C84" s="238"/>
    </row>
    <row r="85" spans="3:3">
      <c r="C85" s="238"/>
    </row>
    <row r="86" spans="3:3">
      <c r="C86" s="238"/>
    </row>
    <row r="87" spans="3:3">
      <c r="C87" s="238"/>
    </row>
    <row r="88" spans="3:3">
      <c r="C88" s="238"/>
    </row>
    <row r="89" spans="3:3">
      <c r="C89" s="238"/>
    </row>
    <row r="90" spans="3:3">
      <c r="C90" s="238"/>
    </row>
    <row r="91" spans="3:3">
      <c r="C91" s="238"/>
    </row>
    <row r="92" spans="3:3">
      <c r="C92" s="238"/>
    </row>
    <row r="93" spans="3:3">
      <c r="C93" s="238"/>
    </row>
    <row r="94" spans="3:3">
      <c r="C94" s="238"/>
    </row>
    <row r="95" spans="3:3">
      <c r="C95" s="238"/>
    </row>
    <row r="96" spans="3:3">
      <c r="C96" s="238"/>
    </row>
    <row r="97" spans="3:3">
      <c r="C97" s="238"/>
    </row>
    <row r="98" spans="3:3">
      <c r="C98" s="238"/>
    </row>
    <row r="99" spans="3:3">
      <c r="C99" s="238"/>
    </row>
    <row r="100" spans="3:3">
      <c r="C100" s="238"/>
    </row>
    <row r="101" spans="3:3">
      <c r="C101" s="238"/>
    </row>
    <row r="102" spans="3:3">
      <c r="C102" s="238"/>
    </row>
    <row r="103" spans="3:3">
      <c r="C103" s="238"/>
    </row>
    <row r="104" spans="3:3">
      <c r="C104" s="238"/>
    </row>
    <row r="105" spans="3:3">
      <c r="C105" s="238"/>
    </row>
    <row r="106" spans="3:3">
      <c r="C106" s="238"/>
    </row>
    <row r="107" spans="3:3">
      <c r="C107" s="238"/>
    </row>
    <row r="108" spans="3:3">
      <c r="C108" s="238"/>
    </row>
    <row r="109" spans="3:3">
      <c r="C109" s="238"/>
    </row>
    <row r="110" spans="3:3">
      <c r="C110" s="238"/>
    </row>
    <row r="111" spans="3:3">
      <c r="C111" s="238"/>
    </row>
    <row r="112" spans="3:3">
      <c r="C112" s="238"/>
    </row>
    <row r="113" spans="3:3">
      <c r="C113" s="238"/>
    </row>
    <row r="114" spans="3:3">
      <c r="C114" s="238"/>
    </row>
    <row r="115" spans="3:3">
      <c r="C115" s="238"/>
    </row>
    <row r="116" spans="3:3">
      <c r="C116" s="238"/>
    </row>
    <row r="117" spans="3:3">
      <c r="C117" s="238"/>
    </row>
    <row r="118" spans="3:3">
      <c r="C118" s="238"/>
    </row>
    <row r="119" spans="3:3">
      <c r="C119" s="238"/>
    </row>
    <row r="120" spans="3:3">
      <c r="C120" s="238"/>
    </row>
    <row r="121" spans="3:3">
      <c r="C121" s="238"/>
    </row>
    <row r="122" spans="3:3">
      <c r="C122" s="238"/>
    </row>
    <row r="123" spans="3:3">
      <c r="C123" s="238"/>
    </row>
    <row r="124" spans="3:3">
      <c r="C124" s="238"/>
    </row>
    <row r="125" spans="3:3">
      <c r="C125" s="238"/>
    </row>
    <row r="126" spans="3:3">
      <c r="C126" s="238"/>
    </row>
    <row r="127" spans="3:3">
      <c r="C127" s="238"/>
    </row>
    <row r="128" spans="3:3">
      <c r="C128" s="238"/>
    </row>
    <row r="129" spans="3:3">
      <c r="C129" s="238"/>
    </row>
    <row r="130" spans="3:3">
      <c r="C130" s="238"/>
    </row>
    <row r="131" spans="3:3">
      <c r="C131" s="238"/>
    </row>
    <row r="132" spans="3:3">
      <c r="C132" s="238"/>
    </row>
    <row r="133" spans="3:3">
      <c r="C133" s="238"/>
    </row>
    <row r="134" spans="3:3">
      <c r="C134" s="238"/>
    </row>
    <row r="135" spans="3:3">
      <c r="C135" s="238"/>
    </row>
    <row r="136" spans="3:3">
      <c r="C136" s="238"/>
    </row>
    <row r="137" spans="3:3">
      <c r="C137" s="238"/>
    </row>
    <row r="138" spans="3:3">
      <c r="C138" s="238"/>
    </row>
    <row r="139" spans="3:3">
      <c r="C139" s="238"/>
    </row>
    <row r="140" spans="3:3">
      <c r="C140" s="238"/>
    </row>
    <row r="141" spans="3:3">
      <c r="C141" s="238"/>
    </row>
    <row r="142" spans="3:3">
      <c r="C142" s="238"/>
    </row>
    <row r="143" spans="3:3">
      <c r="C143" s="238"/>
    </row>
    <row r="144" spans="3:3">
      <c r="C144" s="238"/>
    </row>
    <row r="145" spans="3:3">
      <c r="C145" s="238"/>
    </row>
    <row r="146" spans="3:3">
      <c r="C146" s="238"/>
    </row>
    <row r="147" spans="3:3">
      <c r="C147" s="238"/>
    </row>
    <row r="148" spans="3:3">
      <c r="C148" s="238"/>
    </row>
    <row r="149" spans="3:3">
      <c r="C149" s="238"/>
    </row>
    <row r="150" spans="3:3">
      <c r="C150" s="238"/>
    </row>
    <row r="151" spans="3:3">
      <c r="C151" s="238"/>
    </row>
    <row r="152" spans="3:3">
      <c r="C152" s="238"/>
    </row>
    <row r="153" spans="3:3">
      <c r="C153" s="238"/>
    </row>
    <row r="154" spans="3:3">
      <c r="C154" s="238"/>
    </row>
    <row r="155" spans="3:3">
      <c r="C155" s="238"/>
    </row>
    <row r="156" spans="3:3">
      <c r="C156" s="238"/>
    </row>
    <row r="157" spans="3:3">
      <c r="C157" s="238"/>
    </row>
    <row r="158" spans="3:3">
      <c r="C158" s="238"/>
    </row>
    <row r="159" spans="3:3">
      <c r="C159" s="238"/>
    </row>
    <row r="160" spans="3:3">
      <c r="C160" s="238"/>
    </row>
    <row r="161" spans="3:3">
      <c r="C161" s="238"/>
    </row>
    <row r="162" spans="3:3">
      <c r="C162" s="238"/>
    </row>
    <row r="163" spans="3:3">
      <c r="C163" s="238"/>
    </row>
    <row r="164" spans="3:3">
      <c r="C164" s="238"/>
    </row>
    <row r="165" spans="3:3">
      <c r="C165" s="238"/>
    </row>
    <row r="166" spans="3:3">
      <c r="C166" s="238"/>
    </row>
    <row r="167" spans="3:3">
      <c r="C167" s="238"/>
    </row>
    <row r="168" spans="3:3">
      <c r="C168" s="238"/>
    </row>
    <row r="169" spans="3:3">
      <c r="C169" s="238"/>
    </row>
    <row r="170" spans="3:3">
      <c r="C170" s="238"/>
    </row>
    <row r="171" spans="3:3">
      <c r="C171" s="238"/>
    </row>
    <row r="172" spans="3:3">
      <c r="C172" s="238"/>
    </row>
    <row r="173" spans="3:3">
      <c r="C173" s="238"/>
    </row>
    <row r="174" spans="3:3">
      <c r="C174" s="238"/>
    </row>
    <row r="175" spans="3:3">
      <c r="C175" s="238"/>
    </row>
    <row r="176" spans="3:3">
      <c r="C176" s="238"/>
    </row>
    <row r="177" spans="3:3">
      <c r="C177" s="238"/>
    </row>
    <row r="178" spans="3:3">
      <c r="C178" s="238"/>
    </row>
    <row r="179" spans="3:3">
      <c r="C179" s="238"/>
    </row>
    <row r="180" spans="3:3">
      <c r="C180" s="238"/>
    </row>
    <row r="181" spans="3:3">
      <c r="C181" s="238"/>
    </row>
    <row r="182" spans="3:3">
      <c r="C182" s="238"/>
    </row>
    <row r="183" spans="3:3">
      <c r="C183" s="238"/>
    </row>
    <row r="184" spans="3:3">
      <c r="C184" s="238"/>
    </row>
    <row r="185" spans="3:3">
      <c r="C185" s="238"/>
    </row>
    <row r="186" spans="3:3">
      <c r="C186" s="238"/>
    </row>
    <row r="187" spans="3:3">
      <c r="C187" s="238"/>
    </row>
    <row r="188" spans="3:3">
      <c r="C188" s="238"/>
    </row>
    <row r="189" spans="3:3">
      <c r="C189" s="238"/>
    </row>
    <row r="190" spans="3:3">
      <c r="C190" s="238"/>
    </row>
    <row r="191" spans="3:3">
      <c r="C191" s="238"/>
    </row>
    <row r="192" spans="3:3">
      <c r="C192" s="238"/>
    </row>
    <row r="193" spans="3:3">
      <c r="C193" s="238"/>
    </row>
    <row r="194" spans="3:3">
      <c r="C194" s="238"/>
    </row>
    <row r="195" spans="3:3">
      <c r="C195" s="238"/>
    </row>
    <row r="196" spans="3:3">
      <c r="C196" s="238"/>
    </row>
    <row r="197" spans="3:3">
      <c r="C197" s="238"/>
    </row>
    <row r="198" spans="3:3">
      <c r="C198" s="238"/>
    </row>
    <row r="199" spans="3:3">
      <c r="C199" s="238"/>
    </row>
    <row r="200" spans="3:3">
      <c r="C200" s="238"/>
    </row>
    <row r="201" spans="3:3">
      <c r="C201" s="238"/>
    </row>
    <row r="202" spans="3:3">
      <c r="C202" s="238"/>
    </row>
    <row r="203" spans="3:3">
      <c r="C203" s="238"/>
    </row>
    <row r="204" spans="3:3">
      <c r="C204" s="238"/>
    </row>
    <row r="205" spans="3:3">
      <c r="C205" s="238"/>
    </row>
    <row r="206" spans="3:3">
      <c r="C206" s="238"/>
    </row>
    <row r="207" spans="3:3">
      <c r="C207" s="238"/>
    </row>
    <row r="208" spans="3:3">
      <c r="C208" s="238"/>
    </row>
    <row r="209" spans="3:3">
      <c r="C209" s="238"/>
    </row>
    <row r="210" spans="3:3">
      <c r="C210" s="238"/>
    </row>
    <row r="211" spans="3:3">
      <c r="C211" s="238"/>
    </row>
    <row r="212" spans="3:3">
      <c r="C212" s="238"/>
    </row>
    <row r="213" spans="3:3">
      <c r="C213" s="238"/>
    </row>
    <row r="214" spans="3:3">
      <c r="C214" s="238"/>
    </row>
    <row r="215" spans="3:3">
      <c r="C215" s="238"/>
    </row>
    <row r="216" spans="3:3">
      <c r="C216" s="238"/>
    </row>
    <row r="217" spans="3:3">
      <c r="C217" s="238"/>
    </row>
    <row r="218" spans="3:3">
      <c r="C218" s="238"/>
    </row>
    <row r="219" spans="3:3">
      <c r="C219" s="238"/>
    </row>
    <row r="220" spans="3:3">
      <c r="C220" s="238"/>
    </row>
    <row r="221" spans="3:3">
      <c r="C221" s="238"/>
    </row>
    <row r="222" spans="3:3">
      <c r="C222" s="238"/>
    </row>
    <row r="223" spans="3:3">
      <c r="C223" s="238"/>
    </row>
    <row r="224" spans="3:3">
      <c r="C224" s="238"/>
    </row>
    <row r="225" spans="3:3">
      <c r="C225" s="238"/>
    </row>
    <row r="226" spans="3:3">
      <c r="C226" s="238"/>
    </row>
    <row r="227" spans="3:3">
      <c r="C227" s="238"/>
    </row>
    <row r="228" spans="3:3">
      <c r="C228" s="238"/>
    </row>
    <row r="229" spans="3:3">
      <c r="C229" s="238"/>
    </row>
    <row r="230" spans="3:3">
      <c r="C230" s="238"/>
    </row>
    <row r="231" spans="3:3">
      <c r="C231" s="238"/>
    </row>
    <row r="232" spans="3:3">
      <c r="C232" s="238"/>
    </row>
    <row r="233" spans="3:3">
      <c r="C233" s="238"/>
    </row>
    <row r="234" spans="3:3">
      <c r="C234" s="238"/>
    </row>
    <row r="235" spans="3:3">
      <c r="C235" s="238"/>
    </row>
    <row r="236" spans="3:3">
      <c r="C236" s="238"/>
    </row>
    <row r="237" spans="3:3">
      <c r="C237" s="238"/>
    </row>
    <row r="238" spans="3:3">
      <c r="C238" s="238"/>
    </row>
    <row r="239" spans="3:3">
      <c r="C239" s="238"/>
    </row>
    <row r="240" spans="3:3">
      <c r="C240" s="238"/>
    </row>
    <row r="241" spans="3:3">
      <c r="C241" s="238"/>
    </row>
    <row r="242" spans="3:3">
      <c r="C242" s="238"/>
    </row>
    <row r="243" spans="3:3">
      <c r="C243" s="238"/>
    </row>
    <row r="244" spans="3:3">
      <c r="C244" s="238"/>
    </row>
    <row r="245" spans="3:3">
      <c r="C245" s="238"/>
    </row>
    <row r="246" spans="3:3">
      <c r="C246" s="238"/>
    </row>
    <row r="247" spans="3:3">
      <c r="C247" s="238"/>
    </row>
    <row r="248" spans="3:3">
      <c r="C248" s="238"/>
    </row>
    <row r="249" spans="3:3">
      <c r="C249" s="238"/>
    </row>
    <row r="250" spans="3:3">
      <c r="C250" s="238"/>
    </row>
    <row r="251" spans="3:3">
      <c r="C251" s="238"/>
    </row>
    <row r="252" spans="3:3">
      <c r="C252" s="238"/>
    </row>
    <row r="253" spans="3:3">
      <c r="C253" s="238"/>
    </row>
    <row r="254" spans="3:3">
      <c r="C254" s="238"/>
    </row>
    <row r="255" spans="3:3">
      <c r="C255" s="238"/>
    </row>
    <row r="256" spans="3:3">
      <c r="C256" s="238"/>
    </row>
    <row r="257" spans="3:3">
      <c r="C257" s="238"/>
    </row>
    <row r="258" spans="3:3">
      <c r="C258" s="238"/>
    </row>
    <row r="259" spans="3:3">
      <c r="C259" s="238"/>
    </row>
    <row r="260" spans="3:3">
      <c r="C260" s="238"/>
    </row>
    <row r="261" spans="3:3">
      <c r="C261" s="238"/>
    </row>
    <row r="262" spans="3:3">
      <c r="C262" s="238"/>
    </row>
    <row r="263" spans="3:3">
      <c r="C263" s="238"/>
    </row>
    <row r="264" spans="3:3">
      <c r="C264" s="238"/>
    </row>
    <row r="265" spans="3:3">
      <c r="C265" s="238"/>
    </row>
    <row r="266" spans="3:3">
      <c r="C266" s="238"/>
    </row>
    <row r="267" spans="3:3">
      <c r="C267" s="238"/>
    </row>
    <row r="268" spans="3:3">
      <c r="C268" s="238"/>
    </row>
    <row r="269" spans="3:3">
      <c r="C269" s="238"/>
    </row>
    <row r="270" spans="3:3">
      <c r="C270" s="238"/>
    </row>
    <row r="271" spans="3:3">
      <c r="C271" s="238"/>
    </row>
    <row r="272" spans="3:3">
      <c r="C272" s="238"/>
    </row>
    <row r="273" spans="3:3">
      <c r="C273" s="238"/>
    </row>
    <row r="274" spans="3:3">
      <c r="C274" s="238"/>
    </row>
    <row r="275" spans="3:3">
      <c r="C275" s="238"/>
    </row>
    <row r="276" spans="3:3">
      <c r="C276" s="238"/>
    </row>
    <row r="277" spans="3:3">
      <c r="C277" s="238"/>
    </row>
    <row r="278" spans="3:3">
      <c r="C278" s="238"/>
    </row>
    <row r="279" spans="3:3">
      <c r="C279" s="238"/>
    </row>
    <row r="280" spans="3:3">
      <c r="C280" s="238"/>
    </row>
    <row r="281" spans="3:3">
      <c r="C281" s="238"/>
    </row>
    <row r="282" spans="3:3">
      <c r="C282" s="238"/>
    </row>
    <row r="283" spans="3:3">
      <c r="C283" s="238"/>
    </row>
    <row r="284" spans="3:3">
      <c r="C284" s="238"/>
    </row>
    <row r="285" spans="3:3">
      <c r="C285" s="238"/>
    </row>
    <row r="286" spans="3:3">
      <c r="C286" s="238"/>
    </row>
    <row r="287" spans="3:3">
      <c r="C287" s="238"/>
    </row>
    <row r="288" spans="3:3">
      <c r="C288" s="238"/>
    </row>
    <row r="289" spans="3:3">
      <c r="C289" s="238"/>
    </row>
    <row r="290" spans="3:3">
      <c r="C290" s="238"/>
    </row>
    <row r="291" spans="3:3">
      <c r="C291" s="238"/>
    </row>
    <row r="292" spans="3:3">
      <c r="C292" s="238"/>
    </row>
    <row r="293" spans="3:3">
      <c r="C293" s="238"/>
    </row>
    <row r="294" spans="3:3">
      <c r="C294" s="238"/>
    </row>
    <row r="295" spans="3:3">
      <c r="C295" s="238"/>
    </row>
    <row r="296" spans="3:3">
      <c r="C296" s="238"/>
    </row>
    <row r="297" spans="3:3">
      <c r="C297" s="238"/>
    </row>
    <row r="298" spans="3:3">
      <c r="C298" s="238"/>
    </row>
    <row r="299" spans="3:3">
      <c r="C299" s="238"/>
    </row>
    <row r="300" spans="3:3">
      <c r="C300" s="238"/>
    </row>
    <row r="301" spans="3:3">
      <c r="C301" s="238"/>
    </row>
    <row r="302" spans="3:3">
      <c r="C302" s="238"/>
    </row>
    <row r="303" spans="3:3">
      <c r="C303" s="238"/>
    </row>
    <row r="304" spans="3:3">
      <c r="C304" s="238"/>
    </row>
    <row r="305" spans="3:3">
      <c r="C305" s="238"/>
    </row>
    <row r="306" spans="3:3">
      <c r="C306" s="238"/>
    </row>
    <row r="307" spans="3:3">
      <c r="C307" s="238"/>
    </row>
    <row r="308" spans="3:3">
      <c r="C308" s="238"/>
    </row>
    <row r="309" spans="3:3">
      <c r="C309" s="238"/>
    </row>
    <row r="310" spans="3:3">
      <c r="C310" s="238"/>
    </row>
    <row r="311" spans="3:3">
      <c r="C311" s="238"/>
    </row>
    <row r="312" spans="3:3">
      <c r="C312" s="238"/>
    </row>
    <row r="313" spans="3:3">
      <c r="C313" s="238"/>
    </row>
    <row r="314" spans="3:3">
      <c r="C314" s="238"/>
    </row>
    <row r="315" spans="3:3">
      <c r="C315" s="238"/>
    </row>
    <row r="316" spans="3:3">
      <c r="C316" s="238"/>
    </row>
    <row r="317" spans="3:3">
      <c r="C317" s="238"/>
    </row>
    <row r="318" spans="3:3">
      <c r="C318" s="238"/>
    </row>
    <row r="319" spans="3:3">
      <c r="C319" s="238"/>
    </row>
    <row r="320" spans="3:3">
      <c r="C320" s="238"/>
    </row>
    <row r="321" spans="3:3">
      <c r="C321" s="238"/>
    </row>
    <row r="322" spans="3:3">
      <c r="C322" s="238"/>
    </row>
    <row r="323" spans="3:3">
      <c r="C323" s="238"/>
    </row>
    <row r="324" spans="3:3">
      <c r="C324" s="238"/>
    </row>
    <row r="325" spans="3:3">
      <c r="C325" s="238"/>
    </row>
    <row r="326" spans="3:3">
      <c r="C326" s="238"/>
    </row>
    <row r="327" spans="3:3">
      <c r="C327" s="238"/>
    </row>
    <row r="328" spans="3:3">
      <c r="C328" s="238"/>
    </row>
    <row r="329" spans="3:3">
      <c r="C329" s="238"/>
    </row>
    <row r="330" spans="3:3">
      <c r="C330" s="238"/>
    </row>
    <row r="331" spans="3:3">
      <c r="C331" s="238"/>
    </row>
    <row r="332" spans="3:3">
      <c r="C332" s="238"/>
    </row>
    <row r="333" spans="3:3">
      <c r="C333" s="238"/>
    </row>
    <row r="334" spans="3:3">
      <c r="C334" s="238"/>
    </row>
    <row r="335" spans="3:3">
      <c r="C335" s="238"/>
    </row>
    <row r="336" spans="3:3">
      <c r="C336" s="238"/>
    </row>
    <row r="337" spans="3:3">
      <c r="C337" s="238"/>
    </row>
    <row r="338" spans="3:3">
      <c r="C338" s="238"/>
    </row>
    <row r="339" spans="3:3">
      <c r="C339" s="238"/>
    </row>
    <row r="340" spans="3:3">
      <c r="C340" s="238"/>
    </row>
    <row r="341" spans="3:3">
      <c r="C341" s="238"/>
    </row>
    <row r="342" spans="3:3">
      <c r="C342" s="238"/>
    </row>
    <row r="343" spans="3:3">
      <c r="C343" s="238"/>
    </row>
    <row r="344" spans="3:3">
      <c r="C344" s="238"/>
    </row>
    <row r="345" spans="3:3">
      <c r="C345" s="238"/>
    </row>
    <row r="346" spans="3:3">
      <c r="C346" s="238"/>
    </row>
    <row r="347" spans="3:3">
      <c r="C347" s="238"/>
    </row>
    <row r="348" spans="3:3">
      <c r="C348" s="238"/>
    </row>
    <row r="349" spans="3:3">
      <c r="C349" s="238"/>
    </row>
    <row r="350" spans="3:3">
      <c r="C350" s="238"/>
    </row>
    <row r="351" spans="3:3">
      <c r="C351" s="238"/>
    </row>
    <row r="352" spans="3:3">
      <c r="C352" s="238"/>
    </row>
    <row r="353" spans="3:3">
      <c r="C353" s="238"/>
    </row>
    <row r="354" spans="3:3">
      <c r="C354" s="238"/>
    </row>
    <row r="355" spans="3:3">
      <c r="C355" s="238"/>
    </row>
    <row r="356" spans="3:3">
      <c r="C356" s="238"/>
    </row>
    <row r="357" spans="3:3">
      <c r="C357" s="238"/>
    </row>
    <row r="358" spans="3:3">
      <c r="C358" s="238"/>
    </row>
    <row r="359" spans="3:3">
      <c r="C359" s="238"/>
    </row>
    <row r="360" spans="3:3">
      <c r="C360" s="238"/>
    </row>
    <row r="361" spans="3:3">
      <c r="C361" s="238"/>
    </row>
    <row r="362" spans="3:3">
      <c r="C362" s="238"/>
    </row>
    <row r="363" spans="3:3">
      <c r="C363" s="238"/>
    </row>
    <row r="364" spans="3:3">
      <c r="C364" s="238"/>
    </row>
    <row r="365" spans="3:3">
      <c r="C365" s="238"/>
    </row>
    <row r="366" spans="3:3">
      <c r="C366" s="238"/>
    </row>
    <row r="367" spans="3:3">
      <c r="C367" s="238"/>
    </row>
    <row r="368" spans="3:3">
      <c r="C368" s="238"/>
    </row>
    <row r="369" spans="3:3">
      <c r="C369" s="238"/>
    </row>
    <row r="370" spans="3:3">
      <c r="C370" s="238"/>
    </row>
    <row r="371" spans="3:3">
      <c r="C371" s="238"/>
    </row>
    <row r="372" spans="3:3">
      <c r="C372" s="238"/>
    </row>
    <row r="373" spans="3:3">
      <c r="C373" s="238"/>
    </row>
    <row r="374" spans="3:3">
      <c r="C374" s="238"/>
    </row>
    <row r="375" spans="3:3">
      <c r="C375" s="238"/>
    </row>
    <row r="376" spans="3:3">
      <c r="C376" s="238"/>
    </row>
    <row r="377" spans="3:3">
      <c r="C377" s="238"/>
    </row>
    <row r="378" spans="3:3">
      <c r="C378" s="238"/>
    </row>
    <row r="379" spans="3:3">
      <c r="C379" s="238"/>
    </row>
    <row r="380" spans="3:3">
      <c r="C380" s="238"/>
    </row>
    <row r="381" spans="3:3">
      <c r="C381" s="238"/>
    </row>
    <row r="382" spans="3:3">
      <c r="C382" s="238"/>
    </row>
    <row r="383" spans="3:3">
      <c r="C383" s="238"/>
    </row>
    <row r="384" spans="3:3">
      <c r="C384" s="238"/>
    </row>
    <row r="385" spans="3:3">
      <c r="C385" s="238"/>
    </row>
    <row r="386" spans="3:3">
      <c r="C386" s="238"/>
    </row>
    <row r="387" spans="3:3">
      <c r="C387" s="238"/>
    </row>
    <row r="388" spans="3:3">
      <c r="C388" s="238"/>
    </row>
    <row r="389" spans="3:3">
      <c r="C389" s="238"/>
    </row>
    <row r="390" spans="3:3">
      <c r="C390" s="238"/>
    </row>
    <row r="391" spans="3:3">
      <c r="C391" s="238"/>
    </row>
    <row r="392" spans="3:3">
      <c r="C392" s="238"/>
    </row>
    <row r="393" spans="3:3">
      <c r="C393" s="238"/>
    </row>
    <row r="394" spans="3:3">
      <c r="C394" s="238"/>
    </row>
    <row r="395" spans="3:3">
      <c r="C395" s="238"/>
    </row>
    <row r="396" spans="3:3">
      <c r="C396" s="238"/>
    </row>
    <row r="397" spans="3:3">
      <c r="C397" s="238"/>
    </row>
    <row r="398" spans="3:3">
      <c r="C398" s="238"/>
    </row>
    <row r="399" spans="3:3">
      <c r="C399" s="238"/>
    </row>
    <row r="400" spans="3:3">
      <c r="C400" s="238"/>
    </row>
    <row r="401" spans="3:3">
      <c r="C401" s="238"/>
    </row>
    <row r="402" spans="3:3">
      <c r="C402" s="238"/>
    </row>
    <row r="403" spans="3:3">
      <c r="C403" s="238"/>
    </row>
    <row r="404" spans="3:3">
      <c r="C404" s="238"/>
    </row>
    <row r="405" spans="3:3">
      <c r="C405" s="238"/>
    </row>
    <row r="406" spans="3:3">
      <c r="C406" s="238"/>
    </row>
    <row r="407" spans="3:3">
      <c r="C407" s="238"/>
    </row>
    <row r="408" spans="3:3">
      <c r="C408" s="238"/>
    </row>
    <row r="409" spans="3:3">
      <c r="C409" s="238"/>
    </row>
    <row r="410" spans="3:3">
      <c r="C410" s="238"/>
    </row>
    <row r="411" spans="3:3">
      <c r="C411" s="238"/>
    </row>
    <row r="412" spans="3:3">
      <c r="C412" s="238"/>
    </row>
    <row r="413" spans="3:3">
      <c r="C413" s="238"/>
    </row>
    <row r="414" spans="3:3">
      <c r="C414" s="238"/>
    </row>
    <row r="415" spans="3:3">
      <c r="C415" s="238"/>
    </row>
    <row r="416" spans="3:3">
      <c r="C416" s="238"/>
    </row>
    <row r="417" spans="3:3">
      <c r="C417" s="238"/>
    </row>
    <row r="418" spans="3:3">
      <c r="C418" s="238"/>
    </row>
    <row r="419" spans="3:3">
      <c r="C419" s="238"/>
    </row>
    <row r="420" spans="3:3">
      <c r="C420" s="238"/>
    </row>
    <row r="421" spans="3:3">
      <c r="C421" s="238"/>
    </row>
    <row r="422" spans="3:3">
      <c r="C422" s="238"/>
    </row>
    <row r="423" spans="3:3">
      <c r="C423" s="238"/>
    </row>
    <row r="424" spans="3:3">
      <c r="C424" s="238"/>
    </row>
    <row r="425" spans="3:3">
      <c r="C425" s="238"/>
    </row>
    <row r="426" spans="3:3">
      <c r="C426" s="238"/>
    </row>
    <row r="427" spans="3:3">
      <c r="C427" s="238"/>
    </row>
    <row r="428" spans="3:3">
      <c r="C428" s="238"/>
    </row>
    <row r="429" spans="3:3">
      <c r="C429" s="238"/>
    </row>
    <row r="430" spans="3:3">
      <c r="C430" s="238"/>
    </row>
    <row r="431" spans="3:3">
      <c r="C431" s="238"/>
    </row>
    <row r="432" spans="3:3">
      <c r="C432" s="238"/>
    </row>
    <row r="433" spans="3:3">
      <c r="C433" s="238"/>
    </row>
    <row r="434" spans="3:3">
      <c r="C434" s="238"/>
    </row>
    <row r="435" spans="3:3">
      <c r="C435" s="238"/>
    </row>
    <row r="436" spans="3:3">
      <c r="C436" s="238"/>
    </row>
    <row r="437" spans="3:3">
      <c r="C437" s="238"/>
    </row>
    <row r="438" spans="3:3">
      <c r="C438" s="238"/>
    </row>
    <row r="439" spans="3:3">
      <c r="C439" s="238"/>
    </row>
    <row r="440" spans="3:3">
      <c r="C440" s="238"/>
    </row>
    <row r="441" spans="3:3">
      <c r="C441" s="238"/>
    </row>
    <row r="442" spans="3:3">
      <c r="C442" s="238"/>
    </row>
    <row r="443" spans="3:3">
      <c r="C443" s="238"/>
    </row>
    <row r="444" spans="3:3">
      <c r="C444" s="238"/>
    </row>
    <row r="445" spans="3:3">
      <c r="C445" s="238"/>
    </row>
    <row r="446" spans="3:3">
      <c r="C446" s="238"/>
    </row>
    <row r="447" spans="3:3">
      <c r="C447" s="238"/>
    </row>
    <row r="448" spans="3:3">
      <c r="C448" s="238"/>
    </row>
    <row r="449" spans="3:3">
      <c r="C449" s="238"/>
    </row>
    <row r="450" spans="3:3">
      <c r="C450" s="238"/>
    </row>
    <row r="451" spans="3:3">
      <c r="C451" s="238"/>
    </row>
    <row r="452" spans="3:3">
      <c r="C452" s="238"/>
    </row>
    <row r="453" spans="3:3">
      <c r="C453" s="238"/>
    </row>
    <row r="454" spans="3:3">
      <c r="C454" s="238"/>
    </row>
    <row r="455" spans="3:3">
      <c r="C455" s="238"/>
    </row>
    <row r="456" spans="3:3">
      <c r="C456" s="238"/>
    </row>
    <row r="457" spans="3:3">
      <c r="C457" s="238"/>
    </row>
    <row r="458" spans="3:3">
      <c r="C458" s="238"/>
    </row>
    <row r="459" spans="3:3">
      <c r="C459" s="238"/>
    </row>
    <row r="460" spans="3:3">
      <c r="C460" s="238"/>
    </row>
    <row r="461" spans="3:3">
      <c r="C461" s="238"/>
    </row>
    <row r="462" spans="3:3">
      <c r="C462" s="238"/>
    </row>
    <row r="463" spans="3:3">
      <c r="C463" s="238"/>
    </row>
    <row r="464" spans="3:3">
      <c r="C464" s="238"/>
    </row>
    <row r="465" spans="3:3">
      <c r="C465" s="238"/>
    </row>
    <row r="466" spans="3:3">
      <c r="C466" s="238"/>
    </row>
    <row r="467" spans="3:3">
      <c r="C467" s="238"/>
    </row>
    <row r="468" spans="3:3">
      <c r="C468" s="238"/>
    </row>
    <row r="469" spans="3:3">
      <c r="C469" s="238"/>
    </row>
    <row r="470" spans="3:3">
      <c r="C470" s="238"/>
    </row>
    <row r="471" spans="3:3">
      <c r="C471" s="238"/>
    </row>
    <row r="472" spans="3:3">
      <c r="C472" s="238"/>
    </row>
    <row r="473" spans="3:3">
      <c r="C473" s="238"/>
    </row>
    <row r="474" spans="3:3">
      <c r="C474" s="238"/>
    </row>
    <row r="475" spans="3:3">
      <c r="C475" s="238"/>
    </row>
    <row r="476" spans="3:3">
      <c r="C476" s="238"/>
    </row>
    <row r="477" spans="3:3">
      <c r="C477" s="238"/>
    </row>
    <row r="478" spans="3:3">
      <c r="C478" s="238"/>
    </row>
    <row r="479" spans="3:3">
      <c r="C479" s="238"/>
    </row>
    <row r="480" spans="3:3">
      <c r="C480" s="238"/>
    </row>
    <row r="481" spans="3:3">
      <c r="C481" s="238"/>
    </row>
    <row r="482" spans="3:3">
      <c r="C482" s="238"/>
    </row>
    <row r="483" spans="3:3">
      <c r="C483" s="238"/>
    </row>
    <row r="484" spans="3:3">
      <c r="C484" s="238"/>
    </row>
    <row r="485" spans="3:3">
      <c r="C485" s="238"/>
    </row>
    <row r="486" spans="3:3">
      <c r="C486" s="238"/>
    </row>
    <row r="487" spans="3:3">
      <c r="C487" s="238"/>
    </row>
    <row r="488" spans="3:3">
      <c r="C488" s="238"/>
    </row>
    <row r="489" spans="3:3">
      <c r="C489" s="238"/>
    </row>
    <row r="490" spans="3:3">
      <c r="C490" s="238"/>
    </row>
    <row r="491" spans="3:3">
      <c r="C491" s="238"/>
    </row>
    <row r="492" spans="3:3">
      <c r="C492" s="238"/>
    </row>
    <row r="493" spans="3:3">
      <c r="C493" s="238"/>
    </row>
    <row r="494" spans="3:3">
      <c r="C494" s="238"/>
    </row>
    <row r="495" spans="3:3">
      <c r="C495" s="238"/>
    </row>
    <row r="496" spans="3:3">
      <c r="C496" s="238"/>
    </row>
    <row r="497" spans="3:3">
      <c r="C497" s="238"/>
    </row>
    <row r="498" spans="3:3">
      <c r="C498" s="238"/>
    </row>
    <row r="499" spans="3:3">
      <c r="C499" s="238"/>
    </row>
    <row r="500" spans="3:3">
      <c r="C500" s="238"/>
    </row>
    <row r="501" spans="3:3">
      <c r="C501" s="238"/>
    </row>
    <row r="502" spans="3:3">
      <c r="C502" s="238"/>
    </row>
    <row r="503" spans="3:3">
      <c r="C503" s="238"/>
    </row>
    <row r="504" spans="3:3">
      <c r="C504" s="238"/>
    </row>
    <row r="505" spans="3:3">
      <c r="C505" s="238"/>
    </row>
    <row r="506" spans="3:3">
      <c r="C506" s="238"/>
    </row>
    <row r="507" spans="3:3">
      <c r="C507" s="238"/>
    </row>
    <row r="508" spans="3:3">
      <c r="C508" s="238"/>
    </row>
    <row r="509" spans="3:3">
      <c r="C509" s="238"/>
    </row>
    <row r="510" spans="3:3">
      <c r="C510" s="238"/>
    </row>
    <row r="511" spans="3:3">
      <c r="C511" s="238"/>
    </row>
    <row r="512" spans="3:3">
      <c r="C512" s="238"/>
    </row>
    <row r="513" spans="3:3">
      <c r="C513" s="238"/>
    </row>
    <row r="514" spans="3:3">
      <c r="C514" s="238"/>
    </row>
    <row r="515" spans="3:3">
      <c r="C515" s="238"/>
    </row>
    <row r="516" spans="3:3">
      <c r="C516" s="238"/>
    </row>
    <row r="517" spans="3:3">
      <c r="C517" s="238"/>
    </row>
    <row r="518" spans="3:3">
      <c r="C518" s="238"/>
    </row>
    <row r="519" spans="3:3">
      <c r="C519" s="238"/>
    </row>
    <row r="520" spans="3:3">
      <c r="C520" s="238"/>
    </row>
    <row r="521" spans="3:3">
      <c r="C521" s="238"/>
    </row>
    <row r="522" spans="3:3">
      <c r="C522" s="238"/>
    </row>
    <row r="523" spans="3:3">
      <c r="C523" s="238"/>
    </row>
    <row r="524" spans="3:3">
      <c r="C524" s="238"/>
    </row>
    <row r="525" spans="3:3">
      <c r="C525" s="238"/>
    </row>
    <row r="526" spans="3:3">
      <c r="C526" s="238"/>
    </row>
    <row r="527" spans="3:3">
      <c r="C527" s="238"/>
    </row>
    <row r="528" spans="3:3">
      <c r="C528" s="238"/>
    </row>
    <row r="529" spans="3:3">
      <c r="C529" s="238"/>
    </row>
    <row r="530" spans="3:3">
      <c r="C530" s="238"/>
    </row>
    <row r="531" spans="3:3">
      <c r="C531" s="238"/>
    </row>
    <row r="532" spans="3:3">
      <c r="C532" s="238"/>
    </row>
    <row r="533" spans="3:3">
      <c r="C533" s="238"/>
    </row>
    <row r="534" spans="3:3">
      <c r="C534" s="238"/>
    </row>
    <row r="535" spans="3:3">
      <c r="C535" s="238"/>
    </row>
    <row r="536" spans="3:3">
      <c r="C536" s="238"/>
    </row>
    <row r="537" spans="3:3">
      <c r="C537" s="238"/>
    </row>
    <row r="538" spans="3:3">
      <c r="C538" s="238"/>
    </row>
    <row r="539" spans="3:3">
      <c r="C539" s="238"/>
    </row>
    <row r="540" spans="3:3">
      <c r="C540" s="238"/>
    </row>
    <row r="541" spans="3:3">
      <c r="C541" s="238"/>
    </row>
    <row r="542" spans="3:3">
      <c r="C542" s="238"/>
    </row>
    <row r="543" spans="3:3">
      <c r="C543" s="238"/>
    </row>
    <row r="544" spans="3:3">
      <c r="C544" s="238"/>
    </row>
    <row r="545" spans="3:3">
      <c r="C545" s="238"/>
    </row>
    <row r="546" spans="3:3">
      <c r="C546" s="238"/>
    </row>
    <row r="547" spans="3:3">
      <c r="C547" s="238"/>
    </row>
    <row r="548" spans="3:3">
      <c r="C548" s="238"/>
    </row>
    <row r="549" spans="3:3">
      <c r="C549" s="238"/>
    </row>
    <row r="550" spans="3:3">
      <c r="C550" s="238"/>
    </row>
    <row r="551" spans="3:3">
      <c r="C551" s="238"/>
    </row>
    <row r="552" spans="3:3">
      <c r="C552" s="238"/>
    </row>
    <row r="553" spans="3:3">
      <c r="C553" s="238"/>
    </row>
    <row r="554" spans="3:3">
      <c r="C554" s="238"/>
    </row>
    <row r="555" spans="3:3">
      <c r="C555" s="238"/>
    </row>
    <row r="556" spans="3:3">
      <c r="C556" s="238"/>
    </row>
    <row r="557" spans="3:3">
      <c r="C557" s="238"/>
    </row>
    <row r="558" spans="3:3">
      <c r="C558" s="238"/>
    </row>
    <row r="559" spans="3:3">
      <c r="C559" s="238"/>
    </row>
    <row r="560" spans="3:3">
      <c r="C560" s="238"/>
    </row>
    <row r="561" spans="3:3">
      <c r="C561" s="238"/>
    </row>
    <row r="562" spans="3:3">
      <c r="C562" s="238"/>
    </row>
    <row r="563" spans="3:3">
      <c r="C563" s="238"/>
    </row>
    <row r="564" spans="3:3">
      <c r="C564" s="238"/>
    </row>
    <row r="565" spans="3:3">
      <c r="C565" s="238"/>
    </row>
    <row r="566" spans="3:3">
      <c r="C566" s="238"/>
    </row>
    <row r="567" spans="3:3">
      <c r="C567" s="238"/>
    </row>
    <row r="568" spans="3:3">
      <c r="C568" s="238"/>
    </row>
    <row r="569" spans="3:3">
      <c r="C569" s="238"/>
    </row>
    <row r="570" spans="3:3">
      <c r="C570" s="238"/>
    </row>
    <row r="571" spans="3:3">
      <c r="C571" s="238"/>
    </row>
    <row r="572" spans="3:3">
      <c r="C572" s="238"/>
    </row>
    <row r="573" spans="3:3">
      <c r="C573" s="238"/>
    </row>
    <row r="574" spans="3:3">
      <c r="C574" s="238"/>
    </row>
    <row r="575" spans="3:3">
      <c r="C575" s="238"/>
    </row>
    <row r="576" spans="3:3">
      <c r="C576" s="238"/>
    </row>
    <row r="577" spans="3:3">
      <c r="C577" s="238"/>
    </row>
    <row r="578" spans="3:3">
      <c r="C578" s="238"/>
    </row>
    <row r="579" spans="3:3">
      <c r="C579" s="238"/>
    </row>
    <row r="580" spans="3:3">
      <c r="C580" s="238"/>
    </row>
    <row r="581" spans="3:3">
      <c r="C581" s="238"/>
    </row>
    <row r="582" spans="3:3">
      <c r="C582" s="238"/>
    </row>
    <row r="583" spans="3:3">
      <c r="C583" s="238"/>
    </row>
    <row r="584" spans="3:3">
      <c r="C584" s="238"/>
    </row>
    <row r="585" spans="3:3">
      <c r="C585" s="238"/>
    </row>
    <row r="586" spans="3:3">
      <c r="C586" s="238"/>
    </row>
    <row r="587" spans="3:3">
      <c r="C587" s="238"/>
    </row>
    <row r="588" spans="3:3">
      <c r="C588" s="238"/>
    </row>
    <row r="589" spans="3:3">
      <c r="C589" s="238"/>
    </row>
    <row r="590" spans="3:3">
      <c r="C590" s="238"/>
    </row>
    <row r="591" spans="3:3">
      <c r="C591" s="238"/>
    </row>
    <row r="592" spans="3:3">
      <c r="C592" s="238"/>
    </row>
    <row r="593" spans="3:3">
      <c r="C593" s="238"/>
    </row>
    <row r="594" spans="3:3">
      <c r="C594" s="238"/>
    </row>
    <row r="595" spans="3:3">
      <c r="C595" s="238"/>
    </row>
    <row r="596" spans="3:3">
      <c r="C596" s="238"/>
    </row>
    <row r="597" spans="3:3">
      <c r="C597" s="238"/>
    </row>
    <row r="598" spans="3:3">
      <c r="C598" s="238"/>
    </row>
    <row r="599" spans="3:3">
      <c r="C599" s="238"/>
    </row>
    <row r="600" spans="3:3">
      <c r="C600" s="238"/>
    </row>
    <row r="601" spans="3:3">
      <c r="C601" s="238"/>
    </row>
    <row r="602" spans="3:3">
      <c r="C602" s="238"/>
    </row>
    <row r="603" spans="3:3">
      <c r="C603" s="238"/>
    </row>
    <row r="604" spans="3:3">
      <c r="C604" s="238"/>
    </row>
    <row r="605" spans="3:3">
      <c r="C605" s="238"/>
    </row>
    <row r="606" spans="3:3">
      <c r="C606" s="238"/>
    </row>
    <row r="607" spans="3:3">
      <c r="C607" s="238"/>
    </row>
    <row r="608" spans="3:3">
      <c r="C608" s="238"/>
    </row>
    <row r="609" spans="3:3">
      <c r="C609" s="238"/>
    </row>
    <row r="610" spans="3:3">
      <c r="C610" s="238"/>
    </row>
    <row r="611" spans="3:3">
      <c r="C611" s="238"/>
    </row>
    <row r="612" spans="3:3">
      <c r="C612" s="238"/>
    </row>
    <row r="613" spans="3:3">
      <c r="C613" s="238"/>
    </row>
    <row r="614" spans="3:3">
      <c r="C614" s="238"/>
    </row>
    <row r="615" spans="3:3">
      <c r="C615" s="238"/>
    </row>
    <row r="616" spans="3:3">
      <c r="C616" s="238"/>
    </row>
    <row r="617" spans="3:3">
      <c r="C617" s="238"/>
    </row>
    <row r="618" spans="3:3">
      <c r="C618" s="238"/>
    </row>
    <row r="619" spans="3:3">
      <c r="C619" s="238"/>
    </row>
    <row r="620" spans="3:3">
      <c r="C620" s="238"/>
    </row>
    <row r="621" spans="3:3">
      <c r="C621" s="238"/>
    </row>
    <row r="622" spans="3:3">
      <c r="C622" s="238"/>
    </row>
    <row r="623" spans="3:3">
      <c r="C623" s="238"/>
    </row>
    <row r="624" spans="3:3">
      <c r="C624" s="238"/>
    </row>
    <row r="625" spans="3:3">
      <c r="C625" s="238"/>
    </row>
    <row r="626" spans="3:3">
      <c r="C626" s="238"/>
    </row>
    <row r="627" spans="3:3">
      <c r="C627" s="238"/>
    </row>
    <row r="628" spans="3:3">
      <c r="C628" s="238"/>
    </row>
    <row r="629" spans="3:3">
      <c r="C629" s="238"/>
    </row>
    <row r="630" spans="3:3">
      <c r="C630" s="238"/>
    </row>
    <row r="631" spans="3:3">
      <c r="C631" s="238"/>
    </row>
    <row r="632" spans="3:3">
      <c r="C632" s="238"/>
    </row>
    <row r="633" spans="3:3">
      <c r="C633" s="238"/>
    </row>
    <row r="634" spans="3:3">
      <c r="C634" s="238"/>
    </row>
    <row r="635" spans="3:3">
      <c r="C635" s="238"/>
    </row>
    <row r="636" spans="3:3">
      <c r="C636" s="238"/>
    </row>
    <row r="637" spans="3:3">
      <c r="C637" s="238"/>
    </row>
    <row r="638" spans="3:3">
      <c r="C638" s="238"/>
    </row>
    <row r="639" spans="3:3">
      <c r="C639" s="238"/>
    </row>
    <row r="640" spans="3:3">
      <c r="C640" s="238"/>
    </row>
    <row r="641" spans="3:3">
      <c r="C641" s="238"/>
    </row>
    <row r="642" spans="3:3">
      <c r="C642" s="238"/>
    </row>
    <row r="643" spans="3:3">
      <c r="C643" s="238"/>
    </row>
    <row r="644" spans="3:3">
      <c r="C644" s="238"/>
    </row>
    <row r="645" spans="3:3">
      <c r="C645" s="238"/>
    </row>
    <row r="646" spans="3:3">
      <c r="C646" s="238"/>
    </row>
    <row r="647" spans="3:3">
      <c r="C647" s="238"/>
    </row>
    <row r="648" spans="3:3">
      <c r="C648" s="238"/>
    </row>
    <row r="649" spans="3:3">
      <c r="C649" s="238"/>
    </row>
    <row r="650" spans="3:3">
      <c r="C650" s="238"/>
    </row>
    <row r="651" spans="3:3">
      <c r="C651" s="238"/>
    </row>
    <row r="652" spans="3:3">
      <c r="C652" s="238"/>
    </row>
    <row r="653" spans="3:3">
      <c r="C653" s="238"/>
    </row>
    <row r="654" spans="3:3">
      <c r="C654" s="238"/>
    </row>
    <row r="655" spans="3:3">
      <c r="C655" s="238"/>
    </row>
    <row r="656" spans="3:3">
      <c r="C656" s="238"/>
    </row>
    <row r="657" spans="3:3">
      <c r="C657" s="238"/>
    </row>
    <row r="658" spans="3:3">
      <c r="C658" s="238"/>
    </row>
    <row r="659" spans="3:3">
      <c r="C659" s="238"/>
    </row>
    <row r="660" spans="3:3">
      <c r="C660" s="238"/>
    </row>
    <row r="661" spans="3:3">
      <c r="C661" s="238"/>
    </row>
    <row r="662" spans="3:3">
      <c r="C662" s="238"/>
    </row>
    <row r="663" spans="3:3">
      <c r="C663" s="238"/>
    </row>
    <row r="664" spans="3:3">
      <c r="C664" s="238"/>
    </row>
    <row r="665" spans="3:3">
      <c r="C665" s="238"/>
    </row>
    <row r="666" spans="3:3">
      <c r="C666" s="238"/>
    </row>
    <row r="667" spans="3:3">
      <c r="C667" s="238"/>
    </row>
    <row r="668" spans="3:3">
      <c r="C668" s="238"/>
    </row>
    <row r="669" spans="3:3">
      <c r="C669" s="238"/>
    </row>
    <row r="670" spans="3:3">
      <c r="C670" s="238"/>
    </row>
    <row r="671" spans="3:3">
      <c r="C671" s="238"/>
    </row>
    <row r="672" spans="3:3">
      <c r="C672" s="238"/>
    </row>
    <row r="673" spans="3:3">
      <c r="C673" s="238"/>
    </row>
    <row r="674" spans="3:3">
      <c r="C674" s="238"/>
    </row>
    <row r="675" spans="3:3">
      <c r="C675" s="238"/>
    </row>
    <row r="676" spans="3:3">
      <c r="C676" s="238"/>
    </row>
    <row r="677" spans="3:3">
      <c r="C677" s="238"/>
    </row>
    <row r="678" spans="3:3">
      <c r="C678" s="238"/>
    </row>
    <row r="679" spans="3:3">
      <c r="C679" s="238"/>
    </row>
    <row r="680" spans="3:3">
      <c r="C680" s="238"/>
    </row>
    <row r="681" spans="3:3">
      <c r="C681" s="238"/>
    </row>
    <row r="682" spans="3:3">
      <c r="C682" s="238"/>
    </row>
    <row r="683" spans="3:3">
      <c r="C683" s="238"/>
    </row>
    <row r="684" spans="3:3">
      <c r="C684" s="238"/>
    </row>
    <row r="685" spans="3:3">
      <c r="C685" s="238"/>
    </row>
    <row r="686" spans="3:3">
      <c r="C686" s="238"/>
    </row>
    <row r="687" spans="3:3">
      <c r="C687" s="238"/>
    </row>
    <row r="688" spans="3:3">
      <c r="C688" s="238"/>
    </row>
    <row r="689" spans="3:3">
      <c r="C689" s="238"/>
    </row>
    <row r="690" spans="3:3">
      <c r="C690" s="238"/>
    </row>
    <row r="691" spans="3:3">
      <c r="C691" s="238"/>
    </row>
    <row r="692" spans="3:3">
      <c r="C692" s="238"/>
    </row>
    <row r="693" spans="3:3">
      <c r="C693" s="238"/>
    </row>
    <row r="694" spans="3:3">
      <c r="C694" s="238"/>
    </row>
    <row r="695" spans="3:3">
      <c r="C695" s="238"/>
    </row>
    <row r="696" spans="3:3">
      <c r="C696" s="238"/>
    </row>
    <row r="697" spans="3:3">
      <c r="C697" s="238"/>
    </row>
    <row r="698" spans="3:3">
      <c r="C698" s="238"/>
    </row>
    <row r="699" spans="3:3">
      <c r="C699" s="238"/>
    </row>
    <row r="700" spans="3:3">
      <c r="C700" s="238"/>
    </row>
    <row r="701" spans="3:3">
      <c r="C701" s="238"/>
    </row>
    <row r="702" spans="3:3">
      <c r="C702" s="238"/>
    </row>
    <row r="703" spans="3:3">
      <c r="C703" s="238"/>
    </row>
    <row r="704" spans="3:3">
      <c r="C704" s="238"/>
    </row>
    <row r="705" spans="3:3">
      <c r="C705" s="238"/>
    </row>
    <row r="706" spans="3:3">
      <c r="C706" s="238"/>
    </row>
    <row r="707" spans="3:3">
      <c r="C707" s="238"/>
    </row>
    <row r="708" spans="3:3">
      <c r="C708" s="238"/>
    </row>
    <row r="709" spans="3:3">
      <c r="C709" s="238"/>
    </row>
    <row r="710" spans="3:3">
      <c r="C710" s="238"/>
    </row>
    <row r="711" spans="3:3">
      <c r="C711" s="238"/>
    </row>
    <row r="712" spans="3:3">
      <c r="C712" s="238"/>
    </row>
    <row r="713" spans="3:3">
      <c r="C713" s="238"/>
    </row>
    <row r="714" spans="3:3">
      <c r="C714" s="238"/>
    </row>
    <row r="715" spans="3:3">
      <c r="C715" s="238"/>
    </row>
    <row r="716" spans="3:3">
      <c r="C716" s="238"/>
    </row>
    <row r="717" spans="3:3">
      <c r="C717" s="238"/>
    </row>
    <row r="718" spans="3:3">
      <c r="C718" s="238"/>
    </row>
    <row r="719" spans="3:3">
      <c r="C719" s="238"/>
    </row>
    <row r="720" spans="3:3">
      <c r="C720" s="238"/>
    </row>
    <row r="721" spans="3:3">
      <c r="C721" s="238"/>
    </row>
    <row r="722" spans="3:3">
      <c r="C722" s="238"/>
    </row>
    <row r="723" spans="3:3">
      <c r="C723" s="238"/>
    </row>
    <row r="724" spans="3:3">
      <c r="C724" s="238"/>
    </row>
    <row r="725" spans="3:3">
      <c r="C725" s="238"/>
    </row>
    <row r="726" spans="3:3">
      <c r="C726" s="238"/>
    </row>
    <row r="727" spans="3:3">
      <c r="C727" s="238"/>
    </row>
    <row r="728" spans="3:3">
      <c r="C728" s="238"/>
    </row>
    <row r="729" spans="3:3">
      <c r="C729" s="238"/>
    </row>
    <row r="730" spans="3:3">
      <c r="C730" s="238"/>
    </row>
    <row r="731" spans="3:3">
      <c r="C731" s="238"/>
    </row>
    <row r="732" spans="3:3">
      <c r="C732" s="238"/>
    </row>
    <row r="733" spans="3:3">
      <c r="C733" s="238"/>
    </row>
    <row r="734" spans="3:3">
      <c r="C734" s="238"/>
    </row>
    <row r="735" spans="3:3">
      <c r="C735" s="238"/>
    </row>
    <row r="736" spans="3:3">
      <c r="C736" s="238"/>
    </row>
    <row r="737" spans="3:3">
      <c r="C737" s="238"/>
    </row>
    <row r="738" spans="3:3">
      <c r="C738" s="238"/>
    </row>
    <row r="739" spans="3:3">
      <c r="C739" s="238"/>
    </row>
    <row r="740" spans="3:3">
      <c r="C740" s="238"/>
    </row>
    <row r="741" spans="3:3">
      <c r="C741" s="238"/>
    </row>
    <row r="742" spans="3:3">
      <c r="C742" s="238"/>
    </row>
    <row r="743" spans="3:3">
      <c r="C743" s="238"/>
    </row>
    <row r="744" spans="3:3">
      <c r="C744" s="238"/>
    </row>
    <row r="745" spans="3:3">
      <c r="C745" s="238"/>
    </row>
    <row r="746" spans="3:3">
      <c r="C746" s="238"/>
    </row>
    <row r="747" spans="3:3">
      <c r="C747" s="238"/>
    </row>
    <row r="748" spans="3:3">
      <c r="C748" s="238"/>
    </row>
    <row r="749" spans="3:3">
      <c r="C749" s="238"/>
    </row>
    <row r="750" spans="3:3">
      <c r="C750" s="238"/>
    </row>
    <row r="751" spans="3:3">
      <c r="C751" s="238"/>
    </row>
    <row r="752" spans="3:3">
      <c r="C752" s="238"/>
    </row>
    <row r="753" spans="3:3">
      <c r="C753" s="238"/>
    </row>
    <row r="754" spans="3:3">
      <c r="C754" s="238"/>
    </row>
    <row r="755" spans="3:3">
      <c r="C755" s="238"/>
    </row>
    <row r="756" spans="3:3">
      <c r="C756" s="238"/>
    </row>
    <row r="757" spans="3:3">
      <c r="C757" s="238"/>
    </row>
    <row r="758" spans="3:3">
      <c r="C758" s="238"/>
    </row>
    <row r="759" spans="3:3">
      <c r="C759" s="238"/>
    </row>
    <row r="760" spans="3:3">
      <c r="C760" s="238"/>
    </row>
    <row r="761" spans="3:3">
      <c r="C761" s="238"/>
    </row>
    <row r="762" spans="3:3">
      <c r="C762" s="238"/>
    </row>
    <row r="763" spans="3:3">
      <c r="C763" s="238"/>
    </row>
    <row r="764" spans="3:3">
      <c r="C764" s="238"/>
    </row>
    <row r="765" spans="3:3">
      <c r="C765" s="238"/>
    </row>
    <row r="766" spans="3:3">
      <c r="C766" s="238"/>
    </row>
    <row r="767" spans="3:3">
      <c r="C767" s="238"/>
    </row>
    <row r="768" spans="3:3">
      <c r="C768" s="238"/>
    </row>
    <row r="769" spans="3:3">
      <c r="C769" s="238"/>
    </row>
    <row r="770" spans="3:3">
      <c r="C770" s="238"/>
    </row>
    <row r="771" spans="3:3">
      <c r="C771" s="238"/>
    </row>
    <row r="772" spans="3:3">
      <c r="C772" s="238"/>
    </row>
    <row r="773" spans="3:3">
      <c r="C773" s="238"/>
    </row>
    <row r="774" spans="3:3">
      <c r="C774" s="238"/>
    </row>
    <row r="775" spans="3:3">
      <c r="C775" s="238"/>
    </row>
    <row r="776" spans="3:3">
      <c r="C776" s="238"/>
    </row>
    <row r="777" spans="3:3">
      <c r="C777" s="238"/>
    </row>
    <row r="778" spans="3:3">
      <c r="C778" s="238"/>
    </row>
    <row r="779" spans="3:3">
      <c r="C779" s="238"/>
    </row>
    <row r="780" spans="3:3">
      <c r="C780" s="238"/>
    </row>
    <row r="781" spans="3:3">
      <c r="C781" s="238"/>
    </row>
    <row r="782" spans="3:3">
      <c r="C782" s="238"/>
    </row>
    <row r="783" spans="3:3">
      <c r="C783" s="238"/>
    </row>
    <row r="784" spans="3:3">
      <c r="C784" s="238"/>
    </row>
    <row r="785" spans="3:3">
      <c r="C785" s="238"/>
    </row>
    <row r="786" spans="3:3">
      <c r="C786" s="238"/>
    </row>
    <row r="787" spans="3:3">
      <c r="C787" s="238"/>
    </row>
    <row r="788" spans="3:3">
      <c r="C788" s="238"/>
    </row>
    <row r="789" spans="3:3">
      <c r="C789" s="238"/>
    </row>
    <row r="790" spans="3:3">
      <c r="C790" s="238"/>
    </row>
    <row r="791" spans="3:3">
      <c r="C791" s="238"/>
    </row>
    <row r="792" spans="3:3">
      <c r="C792" s="238"/>
    </row>
    <row r="793" spans="3:3">
      <c r="C793" s="238"/>
    </row>
    <row r="794" spans="3:3">
      <c r="C794" s="238"/>
    </row>
    <row r="795" spans="3:3">
      <c r="C795" s="238"/>
    </row>
    <row r="796" spans="3:3">
      <c r="C796" s="238"/>
    </row>
    <row r="797" spans="3:3">
      <c r="C797" s="238"/>
    </row>
    <row r="798" spans="3:3">
      <c r="C798" s="238"/>
    </row>
    <row r="799" spans="3:3">
      <c r="C799" s="238"/>
    </row>
    <row r="800" spans="3:3">
      <c r="C800" s="238"/>
    </row>
    <row r="801" spans="3:3">
      <c r="C801" s="238"/>
    </row>
    <row r="802" spans="3:3">
      <c r="C802" s="238"/>
    </row>
    <row r="803" spans="3:3">
      <c r="C803" s="238"/>
    </row>
    <row r="804" spans="3:3">
      <c r="C804" s="238"/>
    </row>
    <row r="805" spans="3:3">
      <c r="C805" s="238"/>
    </row>
    <row r="806" spans="3:3">
      <c r="C806" s="238"/>
    </row>
    <row r="807" spans="3:3">
      <c r="C807" s="238"/>
    </row>
    <row r="808" spans="3:3">
      <c r="C808" s="238"/>
    </row>
    <row r="809" spans="3:3">
      <c r="C809" s="238"/>
    </row>
    <row r="810" spans="3:3">
      <c r="C810" s="238"/>
    </row>
    <row r="811" spans="3:3">
      <c r="C811" s="238"/>
    </row>
    <row r="812" spans="3:3">
      <c r="C812" s="238"/>
    </row>
    <row r="813" spans="3:3">
      <c r="C813" s="238"/>
    </row>
    <row r="814" spans="3:3">
      <c r="C814" s="238"/>
    </row>
    <row r="815" spans="3:3">
      <c r="C815" s="238"/>
    </row>
    <row r="816" spans="3:3">
      <c r="C816" s="238"/>
    </row>
    <row r="817" spans="3:3">
      <c r="C817" s="238"/>
    </row>
    <row r="818" spans="3:3">
      <c r="C818" s="238"/>
    </row>
    <row r="819" spans="3:3">
      <c r="C819" s="238"/>
    </row>
    <row r="820" spans="3:3">
      <c r="C820" s="238"/>
    </row>
    <row r="821" spans="3:3">
      <c r="C821" s="238"/>
    </row>
    <row r="822" spans="3:3">
      <c r="C822" s="238"/>
    </row>
    <row r="823" spans="3:3">
      <c r="C823" s="238"/>
    </row>
    <row r="824" spans="3:3">
      <c r="C824" s="238"/>
    </row>
    <row r="825" spans="3:3">
      <c r="C825" s="238"/>
    </row>
    <row r="826" spans="3:3">
      <c r="C826" s="238"/>
    </row>
    <row r="827" spans="3:3">
      <c r="C827" s="238"/>
    </row>
    <row r="828" spans="3:3">
      <c r="C828" s="238"/>
    </row>
    <row r="829" spans="3:3">
      <c r="C829" s="238"/>
    </row>
    <row r="830" spans="3:3">
      <c r="C830" s="238"/>
    </row>
    <row r="831" spans="3:3">
      <c r="C831" s="238"/>
    </row>
    <row r="832" spans="3:3">
      <c r="C832" s="238"/>
    </row>
    <row r="833" spans="3:3">
      <c r="C833" s="238"/>
    </row>
    <row r="834" spans="3:3">
      <c r="C834" s="238"/>
    </row>
    <row r="835" spans="3:3">
      <c r="C835" s="238"/>
    </row>
    <row r="836" spans="3:3">
      <c r="C836" s="238"/>
    </row>
    <row r="837" spans="3:3">
      <c r="C837" s="238"/>
    </row>
    <row r="838" spans="3:3">
      <c r="C838" s="238"/>
    </row>
    <row r="839" spans="3:3">
      <c r="C839" s="238"/>
    </row>
    <row r="840" spans="3:3">
      <c r="C840" s="238"/>
    </row>
    <row r="841" spans="3:3">
      <c r="C841" s="238"/>
    </row>
    <row r="842" spans="3:3">
      <c r="C842" s="238"/>
    </row>
    <row r="843" spans="3:3">
      <c r="C843" s="238"/>
    </row>
    <row r="844" spans="3:3">
      <c r="C844" s="238"/>
    </row>
    <row r="845" spans="3:3">
      <c r="C845" s="238"/>
    </row>
    <row r="846" spans="3:3">
      <c r="C846" s="238"/>
    </row>
    <row r="847" spans="3:3">
      <c r="C847" s="238"/>
    </row>
    <row r="848" spans="3:3">
      <c r="C848" s="238"/>
    </row>
    <row r="849" spans="3:3">
      <c r="C849" s="238"/>
    </row>
    <row r="850" spans="3:3">
      <c r="C850" s="238"/>
    </row>
    <row r="851" spans="3:3">
      <c r="C851" s="238"/>
    </row>
    <row r="852" spans="3:3">
      <c r="C852" s="238"/>
    </row>
    <row r="853" spans="3:3">
      <c r="C853" s="238"/>
    </row>
    <row r="854" spans="3:3">
      <c r="C854" s="238"/>
    </row>
    <row r="855" spans="3:3">
      <c r="C855" s="238"/>
    </row>
    <row r="856" spans="3:3">
      <c r="C856" s="238"/>
    </row>
    <row r="857" spans="3:3">
      <c r="C857" s="238"/>
    </row>
    <row r="858" spans="3:3">
      <c r="C858" s="238"/>
    </row>
    <row r="859" spans="3:3">
      <c r="C859" s="238"/>
    </row>
    <row r="860" spans="3:3">
      <c r="C860" s="238"/>
    </row>
    <row r="861" spans="3:3">
      <c r="C861" s="238"/>
    </row>
    <row r="862" spans="3:3">
      <c r="C862" s="238"/>
    </row>
    <row r="863" spans="3:3">
      <c r="C863" s="238"/>
    </row>
    <row r="864" spans="3:3">
      <c r="C864" s="238"/>
    </row>
    <row r="865" spans="3:3">
      <c r="C865" s="238"/>
    </row>
    <row r="866" spans="3:3">
      <c r="C866" s="238"/>
    </row>
    <row r="867" spans="3:3">
      <c r="C867" s="238"/>
    </row>
    <row r="868" spans="3:3">
      <c r="C868" s="238"/>
    </row>
    <row r="869" spans="3:3">
      <c r="C869" s="238"/>
    </row>
    <row r="870" spans="3:3">
      <c r="C870" s="238"/>
    </row>
    <row r="871" spans="3:3">
      <c r="C871" s="238"/>
    </row>
    <row r="872" spans="3:3">
      <c r="C872" s="238"/>
    </row>
    <row r="873" spans="3:3">
      <c r="C873" s="238"/>
    </row>
    <row r="874" spans="3:3">
      <c r="C874" s="238"/>
    </row>
    <row r="875" spans="3:3">
      <c r="C875" s="238"/>
    </row>
    <row r="876" spans="3:3">
      <c r="C876" s="238"/>
    </row>
    <row r="877" spans="3:3">
      <c r="C877" s="238"/>
    </row>
    <row r="878" spans="3:3">
      <c r="C878" s="238"/>
    </row>
    <row r="879" spans="3:3">
      <c r="C879" s="238"/>
    </row>
    <row r="880" spans="3:3">
      <c r="C880" s="238"/>
    </row>
    <row r="881" spans="3:3">
      <c r="C881" s="238"/>
    </row>
    <row r="882" spans="3:3">
      <c r="C882" s="238"/>
    </row>
    <row r="883" spans="3:3">
      <c r="C883" s="238"/>
    </row>
    <row r="884" spans="3:3">
      <c r="C884" s="238"/>
    </row>
    <row r="885" spans="3:3">
      <c r="C885" s="238"/>
    </row>
    <row r="886" spans="3:3">
      <c r="C886" s="238"/>
    </row>
    <row r="887" spans="3:3">
      <c r="C887" s="238"/>
    </row>
    <row r="888" spans="3:3">
      <c r="C888" s="238"/>
    </row>
    <row r="889" spans="3:3">
      <c r="C889" s="238"/>
    </row>
    <row r="890" spans="3:3">
      <c r="C890" s="238"/>
    </row>
    <row r="891" spans="3:3">
      <c r="C891" s="238"/>
    </row>
    <row r="892" spans="3:3">
      <c r="C892" s="238"/>
    </row>
    <row r="893" spans="3:3">
      <c r="C893" s="238"/>
    </row>
    <row r="894" spans="3:3">
      <c r="C894" s="238"/>
    </row>
    <row r="895" spans="3:3">
      <c r="C895" s="238"/>
    </row>
    <row r="896" spans="3:3">
      <c r="C896" s="238"/>
    </row>
    <row r="897" spans="3:3">
      <c r="C897" s="238"/>
    </row>
    <row r="898" spans="3:3">
      <c r="C898" s="238"/>
    </row>
    <row r="899" spans="3:3">
      <c r="C899" s="238"/>
    </row>
    <row r="900" spans="3:3">
      <c r="C900" s="238"/>
    </row>
    <row r="901" spans="3:3">
      <c r="C901" s="238"/>
    </row>
    <row r="902" spans="3:3">
      <c r="C902" s="238"/>
    </row>
    <row r="903" spans="3:3">
      <c r="C903" s="238"/>
    </row>
    <row r="904" spans="3:3">
      <c r="C904" s="238"/>
    </row>
    <row r="905" spans="3:3">
      <c r="C905" s="238"/>
    </row>
    <row r="906" spans="3:3">
      <c r="C906" s="238"/>
    </row>
    <row r="907" spans="3:3">
      <c r="C907" s="238"/>
    </row>
    <row r="908" spans="3:3">
      <c r="C908" s="238"/>
    </row>
    <row r="909" spans="3:3">
      <c r="C909" s="238"/>
    </row>
    <row r="910" spans="3:3">
      <c r="C910" s="238"/>
    </row>
    <row r="911" spans="3:3">
      <c r="C911" s="238"/>
    </row>
    <row r="912" spans="3:3">
      <c r="C912" s="238"/>
    </row>
    <row r="913" spans="3:3">
      <c r="C913" s="238"/>
    </row>
    <row r="914" spans="3:3">
      <c r="C914" s="238"/>
    </row>
    <row r="915" spans="3:3">
      <c r="C915" s="238"/>
    </row>
    <row r="916" spans="3:3">
      <c r="C916" s="238"/>
    </row>
    <row r="917" spans="3:3">
      <c r="C917" s="238"/>
    </row>
    <row r="918" spans="3:3">
      <c r="C918" s="238"/>
    </row>
    <row r="919" spans="3:3">
      <c r="C919" s="238"/>
    </row>
    <row r="920" spans="3:3">
      <c r="C920" s="238"/>
    </row>
    <row r="921" spans="3:3">
      <c r="C921" s="238"/>
    </row>
    <row r="922" spans="3:3">
      <c r="C922" s="238"/>
    </row>
    <row r="923" spans="3:3">
      <c r="C923" s="238"/>
    </row>
    <row r="924" spans="3:3">
      <c r="C924" s="238"/>
    </row>
    <row r="925" spans="3:3">
      <c r="C925" s="238"/>
    </row>
    <row r="926" spans="3:3">
      <c r="C926" s="238"/>
    </row>
    <row r="927" spans="3:3">
      <c r="C927" s="238"/>
    </row>
    <row r="928" spans="3:3">
      <c r="C928" s="238"/>
    </row>
    <row r="929" spans="3:3">
      <c r="C929" s="238"/>
    </row>
    <row r="930" spans="3:3">
      <c r="C930" s="238"/>
    </row>
    <row r="931" spans="3:3">
      <c r="C931" s="238"/>
    </row>
    <row r="932" spans="3:3">
      <c r="C932" s="238"/>
    </row>
    <row r="933" spans="3:3">
      <c r="C933" s="238"/>
    </row>
    <row r="934" spans="3:3">
      <c r="C934" s="238"/>
    </row>
    <row r="935" spans="3:3">
      <c r="C935" s="238"/>
    </row>
    <row r="936" spans="3:3">
      <c r="C936" s="238"/>
    </row>
    <row r="937" spans="3:3">
      <c r="C937" s="238"/>
    </row>
    <row r="938" spans="3:3">
      <c r="C938" s="238"/>
    </row>
    <row r="939" spans="3:3">
      <c r="C939" s="238"/>
    </row>
    <row r="940" spans="3:3">
      <c r="C940" s="238"/>
    </row>
    <row r="941" spans="3:3">
      <c r="C941" s="238"/>
    </row>
    <row r="942" spans="3:3">
      <c r="C942" s="238"/>
    </row>
    <row r="943" spans="3:3">
      <c r="C943" s="238"/>
    </row>
    <row r="944" spans="3:3">
      <c r="C944" s="238"/>
    </row>
    <row r="945" spans="3:3">
      <c r="C945" s="238"/>
    </row>
    <row r="946" spans="3:3">
      <c r="C946" s="238"/>
    </row>
    <row r="947" spans="3:3">
      <c r="C947" s="238"/>
    </row>
    <row r="948" spans="3:3">
      <c r="C948" s="238"/>
    </row>
    <row r="949" spans="3:3">
      <c r="C949" s="238"/>
    </row>
    <row r="950" spans="3:3">
      <c r="C950" s="238"/>
    </row>
    <row r="951" spans="3:3">
      <c r="C951" s="238"/>
    </row>
    <row r="952" spans="3:3">
      <c r="C952" s="238"/>
    </row>
    <row r="953" spans="3:3">
      <c r="C953" s="238"/>
    </row>
    <row r="954" spans="3:3">
      <c r="C954" s="238"/>
    </row>
    <row r="955" spans="3:3">
      <c r="C955" s="238"/>
    </row>
    <row r="956" spans="3:3">
      <c r="C956" s="238"/>
    </row>
    <row r="957" spans="3:3">
      <c r="C957" s="238"/>
    </row>
    <row r="958" spans="3:3">
      <c r="C958" s="238"/>
    </row>
    <row r="959" spans="3:3">
      <c r="C959" s="238"/>
    </row>
    <row r="960" spans="3:3">
      <c r="C960" s="238"/>
    </row>
    <row r="961" spans="3:3">
      <c r="C961" s="238"/>
    </row>
    <row r="962" spans="3:3">
      <c r="C962" s="238"/>
    </row>
    <row r="963" spans="3:3">
      <c r="C963" s="238"/>
    </row>
    <row r="964" spans="3:3">
      <c r="C964" s="238"/>
    </row>
    <row r="965" spans="3:3">
      <c r="C965" s="238"/>
    </row>
    <row r="966" spans="3:3">
      <c r="C966" s="238"/>
    </row>
    <row r="967" spans="3:3">
      <c r="C967" s="238"/>
    </row>
    <row r="968" spans="3:3">
      <c r="C968" s="238"/>
    </row>
    <row r="969" spans="3:3">
      <c r="C969" s="238"/>
    </row>
    <row r="970" spans="3:3">
      <c r="C970" s="238"/>
    </row>
    <row r="971" spans="3:3">
      <c r="C971" s="238"/>
    </row>
    <row r="972" spans="3:3">
      <c r="C972" s="238"/>
    </row>
    <row r="973" spans="3:3">
      <c r="C973" s="238"/>
    </row>
    <row r="974" spans="3:3">
      <c r="C974" s="238"/>
    </row>
    <row r="975" spans="3:3">
      <c r="C975" s="238"/>
    </row>
    <row r="976" spans="3:3">
      <c r="C976" s="238"/>
    </row>
    <row r="977" spans="3:3">
      <c r="C977" s="238"/>
    </row>
    <row r="978" spans="3:3">
      <c r="C978" s="238"/>
    </row>
    <row r="979" spans="3:3">
      <c r="C979" s="238"/>
    </row>
    <row r="980" spans="3:3">
      <c r="C980" s="238"/>
    </row>
    <row r="981" spans="3:3">
      <c r="C981" s="238"/>
    </row>
    <row r="982" spans="3:3">
      <c r="C982" s="238"/>
    </row>
    <row r="983" spans="3:3">
      <c r="C983" s="238"/>
    </row>
    <row r="984" spans="3:3">
      <c r="C984" s="238"/>
    </row>
    <row r="985" spans="3:3">
      <c r="C985" s="238"/>
    </row>
    <row r="986" spans="3:3">
      <c r="C986" s="238"/>
    </row>
    <row r="987" spans="3:3">
      <c r="C987" s="238"/>
    </row>
    <row r="988" spans="3:3">
      <c r="C988" s="238"/>
    </row>
    <row r="989" spans="3:3">
      <c r="C989" s="238"/>
    </row>
    <row r="990" spans="3:3">
      <c r="C990" s="238"/>
    </row>
    <row r="991" spans="3:3">
      <c r="C991" s="238"/>
    </row>
    <row r="992" spans="3:3">
      <c r="C992" s="238"/>
    </row>
    <row r="993" spans="3:3">
      <c r="C993" s="238"/>
    </row>
    <row r="994" spans="3:3">
      <c r="C994" s="238"/>
    </row>
    <row r="995" spans="3:3">
      <c r="C995" s="238"/>
    </row>
    <row r="996" spans="3:3">
      <c r="C996" s="238"/>
    </row>
    <row r="997" spans="3:3">
      <c r="C997" s="238"/>
    </row>
    <row r="998" spans="3:3">
      <c r="C998" s="238"/>
    </row>
    <row r="999" spans="3:3">
      <c r="C999" s="238"/>
    </row>
  </sheetData>
  <autoFilter ref="A1:H25" xr:uid="{97F10251-FDCB-4286-A465-C747F863DD76}">
    <sortState xmlns:xlrd2="http://schemas.microsoft.com/office/spreadsheetml/2017/richdata2" ref="A2:H25">
      <sortCondition ref="A2:A2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5">
    <cfRule type="colorScale" priority="336">
      <colorScale>
        <cfvo type="min"/>
        <cfvo type="percentile" val="50"/>
        <cfvo type="max"/>
        <color rgb="FFF8696B"/>
        <color rgb="FFFFEB84"/>
        <color rgb="FF63BE7B"/>
      </colorScale>
    </cfRule>
  </conditionalFormatting>
  <conditionalFormatting sqref="H2:H2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A2:B25" xr:uid="{2487896E-340F-410C-A7A1-173EE10677F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C936BC3-7D9A-45BA-BACC-A2A12A5783CE}">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38" sqref="B38"/>
      <selection pane="bottomLeft" activeCell="B38" sqref="B38"/>
    </sheetView>
  </sheetViews>
  <sheetFormatPr defaultColWidth="9.109375" defaultRowHeight="15.6"/>
  <cols>
    <col min="1" max="1" width="32.6640625" style="240" customWidth="1"/>
    <col min="2" max="2" width="100.6640625" style="54" customWidth="1"/>
    <col min="3" max="3" width="29.33203125" style="241" customWidth="1"/>
    <col min="4" max="4" width="14.44140625" style="241" customWidth="1"/>
    <col min="5" max="5" width="25.6640625" style="241" customWidth="1"/>
    <col min="6" max="6" width="14.33203125" style="241" customWidth="1"/>
    <col min="7" max="7" width="13.88671875" style="9" customWidth="1"/>
    <col min="8" max="8" width="20.88671875" style="9" customWidth="1"/>
    <col min="9" max="16384" width="9.109375" style="54"/>
  </cols>
  <sheetData>
    <row r="1" spans="1:8" ht="31.2">
      <c r="A1" s="227" t="s">
        <v>1</v>
      </c>
      <c r="B1" s="228" t="s">
        <v>10</v>
      </c>
      <c r="C1" s="229" t="s">
        <v>2</v>
      </c>
      <c r="D1" s="227" t="s">
        <v>4</v>
      </c>
      <c r="E1" s="227" t="s">
        <v>3</v>
      </c>
      <c r="F1" s="227" t="s">
        <v>8</v>
      </c>
      <c r="G1" s="227" t="s">
        <v>33</v>
      </c>
      <c r="H1" s="227" t="s">
        <v>34</v>
      </c>
    </row>
    <row r="2" spans="1:8">
      <c r="A2" s="13" t="s">
        <v>20</v>
      </c>
      <c r="B2" s="231" t="s">
        <v>200</v>
      </c>
      <c r="C2" s="10" t="s">
        <v>9</v>
      </c>
      <c r="D2" s="55">
        <v>1</v>
      </c>
      <c r="E2" s="55" t="s">
        <v>6</v>
      </c>
      <c r="F2" s="55">
        <f t="shared" ref="F2:F19" si="0">D2</f>
        <v>1</v>
      </c>
      <c r="G2" s="9">
        <f t="shared" ref="G2:G19" si="1">COUNTIF($A$2:$A$999,A2)</f>
        <v>6</v>
      </c>
      <c r="H2" s="9" t="s">
        <v>37</v>
      </c>
    </row>
    <row r="3" spans="1:8">
      <c r="A3" s="13" t="s">
        <v>20</v>
      </c>
      <c r="B3" s="230" t="s">
        <v>243</v>
      </c>
      <c r="C3" s="10" t="s">
        <v>9</v>
      </c>
      <c r="D3" s="55">
        <v>1</v>
      </c>
      <c r="E3" s="55" t="s">
        <v>6</v>
      </c>
      <c r="F3" s="55">
        <f t="shared" si="0"/>
        <v>1</v>
      </c>
      <c r="G3" s="9">
        <f t="shared" si="1"/>
        <v>6</v>
      </c>
      <c r="H3" s="9" t="s">
        <v>37</v>
      </c>
    </row>
    <row r="4" spans="1:8">
      <c r="A4" s="234" t="s">
        <v>20</v>
      </c>
      <c r="B4" s="230" t="s">
        <v>243</v>
      </c>
      <c r="C4" s="10" t="s">
        <v>9</v>
      </c>
      <c r="D4" s="221">
        <v>1</v>
      </c>
      <c r="E4" s="221" t="s">
        <v>6</v>
      </c>
      <c r="F4" s="55">
        <f t="shared" si="0"/>
        <v>1</v>
      </c>
      <c r="G4" s="9">
        <f t="shared" si="1"/>
        <v>6</v>
      </c>
      <c r="H4" s="9" t="s">
        <v>37</v>
      </c>
    </row>
    <row r="5" spans="1:8">
      <c r="A5" s="13" t="s">
        <v>20</v>
      </c>
      <c r="B5" s="235" t="s">
        <v>305</v>
      </c>
      <c r="C5" s="10" t="s">
        <v>9</v>
      </c>
      <c r="D5" s="55">
        <v>1</v>
      </c>
      <c r="E5" s="55" t="s">
        <v>122</v>
      </c>
      <c r="F5" s="55">
        <f t="shared" si="0"/>
        <v>1</v>
      </c>
      <c r="G5" s="9">
        <f t="shared" si="1"/>
        <v>6</v>
      </c>
      <c r="H5" s="9" t="s">
        <v>37</v>
      </c>
    </row>
    <row r="6" spans="1:8">
      <c r="A6" s="13" t="s">
        <v>20</v>
      </c>
      <c r="B6" s="235" t="s">
        <v>305</v>
      </c>
      <c r="C6" s="10" t="s">
        <v>9</v>
      </c>
      <c r="D6" s="55">
        <v>1</v>
      </c>
      <c r="E6" s="55" t="s">
        <v>122</v>
      </c>
      <c r="F6" s="55">
        <f t="shared" si="0"/>
        <v>1</v>
      </c>
      <c r="G6" s="9">
        <f t="shared" si="1"/>
        <v>6</v>
      </c>
      <c r="H6" s="9" t="s">
        <v>37</v>
      </c>
    </row>
    <row r="7" spans="1:8">
      <c r="A7" s="13" t="s">
        <v>20</v>
      </c>
      <c r="B7" s="235" t="s">
        <v>305</v>
      </c>
      <c r="C7" s="10" t="s">
        <v>9</v>
      </c>
      <c r="D7" s="55">
        <v>1</v>
      </c>
      <c r="E7" s="55" t="s">
        <v>122</v>
      </c>
      <c r="F7" s="55">
        <f t="shared" si="0"/>
        <v>1</v>
      </c>
      <c r="G7" s="9">
        <f t="shared" si="1"/>
        <v>6</v>
      </c>
      <c r="H7" s="9" t="s">
        <v>37</v>
      </c>
    </row>
    <row r="8" spans="1:8" ht="31.2">
      <c r="A8" s="13" t="s">
        <v>245</v>
      </c>
      <c r="B8" s="230" t="s">
        <v>246</v>
      </c>
      <c r="C8" s="10" t="s">
        <v>9</v>
      </c>
      <c r="D8" s="221">
        <v>1</v>
      </c>
      <c r="E8" s="55" t="s">
        <v>6</v>
      </c>
      <c r="F8" s="55">
        <f t="shared" si="0"/>
        <v>1</v>
      </c>
      <c r="G8" s="9">
        <f t="shared" si="1"/>
        <v>2</v>
      </c>
      <c r="H8" s="9" t="s">
        <v>37</v>
      </c>
    </row>
    <row r="9" spans="1:8" ht="31.2">
      <c r="A9" s="234" t="s">
        <v>245</v>
      </c>
      <c r="B9" s="230" t="s">
        <v>246</v>
      </c>
      <c r="C9" s="10" t="s">
        <v>9</v>
      </c>
      <c r="D9" s="221">
        <v>1</v>
      </c>
      <c r="E9" s="221" t="s">
        <v>6</v>
      </c>
      <c r="F9" s="55">
        <f t="shared" si="0"/>
        <v>1</v>
      </c>
      <c r="G9" s="9">
        <f t="shared" si="1"/>
        <v>2</v>
      </c>
      <c r="H9" s="9" t="s">
        <v>37</v>
      </c>
    </row>
    <row r="10" spans="1:8" ht="31.2">
      <c r="A10" s="13" t="s">
        <v>369</v>
      </c>
      <c r="B10" s="230" t="s">
        <v>248</v>
      </c>
      <c r="C10" s="10" t="s">
        <v>9</v>
      </c>
      <c r="D10" s="55">
        <v>20</v>
      </c>
      <c r="E10" s="55" t="s">
        <v>6</v>
      </c>
      <c r="F10" s="55">
        <f t="shared" si="0"/>
        <v>20</v>
      </c>
      <c r="G10" s="9">
        <f t="shared" si="1"/>
        <v>2</v>
      </c>
      <c r="H10" s="9" t="s">
        <v>37</v>
      </c>
    </row>
    <row r="11" spans="1:8" ht="31.2">
      <c r="A11" s="13" t="s">
        <v>369</v>
      </c>
      <c r="B11" s="230" t="s">
        <v>248</v>
      </c>
      <c r="C11" s="10" t="s">
        <v>9</v>
      </c>
      <c r="D11" s="55">
        <v>20</v>
      </c>
      <c r="E11" s="55" t="s">
        <v>6</v>
      </c>
      <c r="F11" s="55">
        <f t="shared" si="0"/>
        <v>20</v>
      </c>
      <c r="G11" s="9">
        <f t="shared" si="1"/>
        <v>2</v>
      </c>
      <c r="H11" s="9" t="s">
        <v>37</v>
      </c>
    </row>
    <row r="12" spans="1:8">
      <c r="A12" s="13" t="s">
        <v>21</v>
      </c>
      <c r="B12" s="232" t="s">
        <v>202</v>
      </c>
      <c r="C12" s="10" t="s">
        <v>9</v>
      </c>
      <c r="D12" s="55">
        <v>1</v>
      </c>
      <c r="E12" s="55" t="s">
        <v>6</v>
      </c>
      <c r="F12" s="55">
        <f t="shared" si="0"/>
        <v>1</v>
      </c>
      <c r="G12" s="9">
        <f t="shared" si="1"/>
        <v>6</v>
      </c>
      <c r="H12" s="9" t="s">
        <v>37</v>
      </c>
    </row>
    <row r="13" spans="1:8">
      <c r="A13" s="13" t="s">
        <v>21</v>
      </c>
      <c r="B13" s="230" t="s">
        <v>244</v>
      </c>
      <c r="C13" s="10" t="s">
        <v>9</v>
      </c>
      <c r="D13" s="221">
        <v>1</v>
      </c>
      <c r="E13" s="55" t="s">
        <v>6</v>
      </c>
      <c r="F13" s="55">
        <f t="shared" si="0"/>
        <v>1</v>
      </c>
      <c r="G13" s="9">
        <f t="shared" si="1"/>
        <v>6</v>
      </c>
      <c r="H13" s="9" t="s">
        <v>37</v>
      </c>
    </row>
    <row r="14" spans="1:8">
      <c r="A14" s="234" t="s">
        <v>21</v>
      </c>
      <c r="B14" s="230" t="s">
        <v>244</v>
      </c>
      <c r="C14" s="10" t="s">
        <v>9</v>
      </c>
      <c r="D14" s="221">
        <v>1</v>
      </c>
      <c r="E14" s="221" t="s">
        <v>6</v>
      </c>
      <c r="F14" s="55">
        <f t="shared" si="0"/>
        <v>1</v>
      </c>
      <c r="G14" s="9">
        <f t="shared" si="1"/>
        <v>6</v>
      </c>
      <c r="H14" s="9" t="s">
        <v>37</v>
      </c>
    </row>
    <row r="15" spans="1:8">
      <c r="A15" s="13" t="s">
        <v>21</v>
      </c>
      <c r="B15" s="235" t="s">
        <v>306</v>
      </c>
      <c r="C15" s="10" t="s">
        <v>9</v>
      </c>
      <c r="D15" s="55">
        <v>1</v>
      </c>
      <c r="E15" s="221" t="s">
        <v>122</v>
      </c>
      <c r="F15" s="55">
        <f t="shared" si="0"/>
        <v>1</v>
      </c>
      <c r="G15" s="9">
        <f t="shared" si="1"/>
        <v>6</v>
      </c>
      <c r="H15" s="9" t="s">
        <v>37</v>
      </c>
    </row>
    <row r="16" spans="1:8">
      <c r="A16" s="234" t="s">
        <v>21</v>
      </c>
      <c r="B16" s="235" t="s">
        <v>306</v>
      </c>
      <c r="C16" s="10" t="s">
        <v>9</v>
      </c>
      <c r="D16" s="221">
        <v>1</v>
      </c>
      <c r="E16" s="221" t="s">
        <v>122</v>
      </c>
      <c r="F16" s="55">
        <f t="shared" si="0"/>
        <v>1</v>
      </c>
      <c r="G16" s="9">
        <f t="shared" si="1"/>
        <v>6</v>
      </c>
      <c r="H16" s="9" t="s">
        <v>37</v>
      </c>
    </row>
    <row r="17" spans="1:8">
      <c r="A17" s="13" t="s">
        <v>21</v>
      </c>
      <c r="B17" s="235" t="s">
        <v>306</v>
      </c>
      <c r="C17" s="10" t="s">
        <v>9</v>
      </c>
      <c r="D17" s="55">
        <v>1</v>
      </c>
      <c r="E17" s="221" t="s">
        <v>122</v>
      </c>
      <c r="F17" s="55">
        <f t="shared" si="0"/>
        <v>1</v>
      </c>
      <c r="G17" s="9">
        <f t="shared" si="1"/>
        <v>6</v>
      </c>
      <c r="H17" s="9" t="s">
        <v>37</v>
      </c>
    </row>
    <row r="18" spans="1:8">
      <c r="A18" s="234" t="s">
        <v>22</v>
      </c>
      <c r="B18" s="230" t="s">
        <v>247</v>
      </c>
      <c r="C18" s="10" t="s">
        <v>9</v>
      </c>
      <c r="D18" s="221">
        <v>1</v>
      </c>
      <c r="E18" s="221" t="s">
        <v>6</v>
      </c>
      <c r="F18" s="55">
        <f t="shared" si="0"/>
        <v>1</v>
      </c>
      <c r="G18" s="9">
        <f t="shared" si="1"/>
        <v>2</v>
      </c>
      <c r="H18" s="9" t="s">
        <v>37</v>
      </c>
    </row>
    <row r="19" spans="1:8">
      <c r="A19" s="13" t="s">
        <v>22</v>
      </c>
      <c r="B19" s="230" t="s">
        <v>247</v>
      </c>
      <c r="C19" s="10" t="s">
        <v>9</v>
      </c>
      <c r="D19" s="55">
        <v>1</v>
      </c>
      <c r="E19" s="221" t="s">
        <v>6</v>
      </c>
      <c r="F19" s="55">
        <f t="shared" si="0"/>
        <v>1</v>
      </c>
      <c r="G19" s="9">
        <f t="shared" si="1"/>
        <v>2</v>
      </c>
      <c r="H19" s="9" t="s">
        <v>37</v>
      </c>
    </row>
    <row r="20" spans="1:8">
      <c r="A20" s="236"/>
      <c r="B20" s="237"/>
      <c r="C20" s="238"/>
      <c r="D20" s="56"/>
      <c r="E20" s="56"/>
      <c r="F20" s="56"/>
    </row>
    <row r="21" spans="1:8">
      <c r="A21" s="236"/>
      <c r="B21" s="237"/>
      <c r="C21" s="238"/>
      <c r="D21" s="56"/>
      <c r="E21" s="56"/>
      <c r="F21" s="56"/>
    </row>
    <row r="22" spans="1:8">
      <c r="A22" s="236"/>
      <c r="B22" s="237"/>
      <c r="C22" s="238"/>
      <c r="D22" s="56"/>
      <c r="E22" s="56"/>
      <c r="F22" s="56"/>
    </row>
    <row r="23" spans="1:8">
      <c r="A23" s="236"/>
      <c r="B23" s="237"/>
      <c r="C23" s="238"/>
      <c r="D23" s="56"/>
      <c r="E23" s="56"/>
      <c r="F23" s="56"/>
    </row>
    <row r="24" spans="1:8">
      <c r="A24" s="236"/>
      <c r="B24" s="237"/>
      <c r="C24" s="238"/>
      <c r="D24" s="56"/>
      <c r="E24" s="56"/>
      <c r="F24" s="56"/>
    </row>
    <row r="25" spans="1:8">
      <c r="A25" s="236"/>
      <c r="B25" s="237"/>
      <c r="C25" s="238"/>
      <c r="D25" s="56"/>
      <c r="E25" s="56"/>
      <c r="F25" s="56"/>
    </row>
    <row r="26" spans="1:8">
      <c r="A26" s="236"/>
      <c r="B26" s="237"/>
      <c r="C26" s="238"/>
      <c r="D26" s="56"/>
      <c r="E26" s="56"/>
      <c r="F26" s="56"/>
    </row>
    <row r="27" spans="1:8">
      <c r="A27" s="236"/>
      <c r="B27" s="237"/>
      <c r="C27" s="238"/>
      <c r="D27" s="56"/>
      <c r="E27" s="56"/>
      <c r="F27" s="56"/>
    </row>
    <row r="28" spans="1:8">
      <c r="A28" s="236"/>
      <c r="B28" s="237"/>
      <c r="C28" s="238"/>
      <c r="D28" s="56"/>
      <c r="E28" s="56"/>
      <c r="F28" s="56"/>
    </row>
    <row r="29" spans="1:8">
      <c r="A29" s="236"/>
      <c r="B29" s="237"/>
      <c r="C29" s="238"/>
      <c r="D29" s="56"/>
      <c r="E29" s="56"/>
      <c r="F29" s="56"/>
    </row>
    <row r="30" spans="1:8">
      <c r="A30" s="236"/>
      <c r="B30" s="237"/>
      <c r="C30" s="238"/>
      <c r="D30" s="56"/>
      <c r="E30" s="56"/>
      <c r="F30" s="56"/>
    </row>
    <row r="31" spans="1:8">
      <c r="A31" s="236"/>
      <c r="B31" s="237"/>
      <c r="C31" s="238"/>
      <c r="D31" s="56"/>
      <c r="E31" s="56"/>
      <c r="F31" s="56"/>
    </row>
    <row r="32" spans="1:8">
      <c r="A32" s="236"/>
      <c r="B32" s="237"/>
      <c r="C32" s="238"/>
      <c r="D32" s="56"/>
      <c r="E32" s="56"/>
      <c r="F32" s="56"/>
    </row>
    <row r="33" spans="1:6">
      <c r="A33" s="236"/>
      <c r="B33" s="237"/>
      <c r="C33" s="238"/>
      <c r="D33" s="56"/>
      <c r="E33" s="56"/>
      <c r="F33" s="56"/>
    </row>
    <row r="34" spans="1:6">
      <c r="A34" s="236"/>
      <c r="B34" s="237"/>
      <c r="C34" s="238"/>
      <c r="D34" s="56"/>
      <c r="E34" s="56"/>
      <c r="F34" s="56"/>
    </row>
    <row r="35" spans="1:6">
      <c r="A35" s="236"/>
      <c r="B35" s="237"/>
      <c r="C35" s="238"/>
      <c r="D35" s="56"/>
      <c r="E35" s="56"/>
      <c r="F35" s="56"/>
    </row>
    <row r="36" spans="1:6">
      <c r="A36" s="236"/>
      <c r="B36" s="237"/>
      <c r="C36" s="238"/>
      <c r="D36" s="56"/>
      <c r="E36" s="56"/>
      <c r="F36" s="56"/>
    </row>
    <row r="37" spans="1:6">
      <c r="A37" s="236"/>
      <c r="B37" s="237"/>
      <c r="C37" s="238"/>
      <c r="D37" s="56"/>
      <c r="E37" s="56"/>
      <c r="F37" s="56"/>
    </row>
    <row r="38" spans="1:6">
      <c r="A38" s="236"/>
      <c r="B38" s="237"/>
      <c r="C38" s="238"/>
      <c r="D38" s="56"/>
      <c r="E38" s="56"/>
      <c r="F38" s="56"/>
    </row>
    <row r="39" spans="1:6">
      <c r="A39" s="236"/>
      <c r="B39" s="239"/>
      <c r="C39" s="238"/>
      <c r="D39" s="56"/>
      <c r="E39" s="56"/>
      <c r="F39" s="56"/>
    </row>
    <row r="40" spans="1:6">
      <c r="A40" s="236"/>
      <c r="B40" s="239"/>
      <c r="C40" s="238"/>
      <c r="D40" s="56"/>
      <c r="E40" s="56"/>
      <c r="F40" s="56"/>
    </row>
    <row r="41" spans="1:6">
      <c r="A41" s="236"/>
      <c r="B41" s="239"/>
      <c r="C41" s="238"/>
      <c r="D41" s="56"/>
      <c r="E41" s="56"/>
      <c r="F41" s="56"/>
    </row>
    <row r="42" spans="1:6">
      <c r="C42" s="238"/>
    </row>
    <row r="43" spans="1:6">
      <c r="C43" s="238"/>
    </row>
    <row r="44" spans="1:6">
      <c r="C44" s="238"/>
    </row>
    <row r="45" spans="1:6">
      <c r="C45" s="238"/>
    </row>
    <row r="46" spans="1:6">
      <c r="C46" s="238"/>
    </row>
    <row r="47" spans="1:6">
      <c r="C47" s="238"/>
    </row>
    <row r="48" spans="1:6">
      <c r="C48" s="238"/>
    </row>
    <row r="49" spans="3:3">
      <c r="C49" s="238"/>
    </row>
    <row r="50" spans="3:3">
      <c r="C50" s="238"/>
    </row>
    <row r="51" spans="3:3">
      <c r="C51" s="238"/>
    </row>
    <row r="52" spans="3:3">
      <c r="C52" s="238"/>
    </row>
    <row r="53" spans="3:3">
      <c r="C53" s="238"/>
    </row>
    <row r="54" spans="3:3">
      <c r="C54" s="238"/>
    </row>
    <row r="55" spans="3:3">
      <c r="C55" s="238"/>
    </row>
    <row r="56" spans="3:3">
      <c r="C56" s="238"/>
    </row>
    <row r="57" spans="3:3">
      <c r="C57" s="238"/>
    </row>
    <row r="58" spans="3:3">
      <c r="C58" s="238"/>
    </row>
    <row r="59" spans="3:3">
      <c r="C59" s="238"/>
    </row>
    <row r="60" spans="3:3">
      <c r="C60" s="238"/>
    </row>
    <row r="61" spans="3:3">
      <c r="C61" s="238"/>
    </row>
    <row r="62" spans="3:3">
      <c r="C62" s="238"/>
    </row>
    <row r="63" spans="3:3">
      <c r="C63" s="238"/>
    </row>
    <row r="64" spans="3:3">
      <c r="C64" s="238"/>
    </row>
    <row r="65" spans="3:3">
      <c r="C65" s="238"/>
    </row>
    <row r="66" spans="3:3">
      <c r="C66" s="238"/>
    </row>
    <row r="67" spans="3:3">
      <c r="C67" s="238"/>
    </row>
    <row r="68" spans="3:3">
      <c r="C68" s="238"/>
    </row>
    <row r="69" spans="3:3">
      <c r="C69" s="238"/>
    </row>
    <row r="70" spans="3:3">
      <c r="C70" s="238"/>
    </row>
    <row r="71" spans="3:3">
      <c r="C71" s="238"/>
    </row>
    <row r="72" spans="3:3">
      <c r="C72" s="238"/>
    </row>
    <row r="73" spans="3:3">
      <c r="C73" s="238"/>
    </row>
    <row r="74" spans="3:3">
      <c r="C74" s="238"/>
    </row>
    <row r="75" spans="3:3">
      <c r="C75" s="238"/>
    </row>
    <row r="76" spans="3:3">
      <c r="C76" s="238"/>
    </row>
    <row r="77" spans="3:3">
      <c r="C77" s="238"/>
    </row>
    <row r="78" spans="3:3">
      <c r="C78" s="238"/>
    </row>
    <row r="79" spans="3:3">
      <c r="C79" s="238"/>
    </row>
    <row r="80" spans="3:3">
      <c r="C80" s="238"/>
    </row>
    <row r="81" spans="3:3">
      <c r="C81" s="238"/>
    </row>
    <row r="82" spans="3:3">
      <c r="C82" s="238"/>
    </row>
    <row r="83" spans="3:3">
      <c r="C83" s="238"/>
    </row>
    <row r="84" spans="3:3">
      <c r="C84" s="238"/>
    </row>
    <row r="85" spans="3:3">
      <c r="C85" s="238"/>
    </row>
    <row r="86" spans="3:3">
      <c r="C86" s="238"/>
    </row>
    <row r="87" spans="3:3">
      <c r="C87" s="238"/>
    </row>
    <row r="88" spans="3:3">
      <c r="C88" s="238"/>
    </row>
    <row r="89" spans="3:3">
      <c r="C89" s="238"/>
    </row>
    <row r="90" spans="3:3">
      <c r="C90" s="238"/>
    </row>
    <row r="91" spans="3:3">
      <c r="C91" s="238"/>
    </row>
    <row r="92" spans="3:3">
      <c r="C92" s="238"/>
    </row>
    <row r="93" spans="3:3">
      <c r="C93" s="238"/>
    </row>
    <row r="94" spans="3:3">
      <c r="C94" s="238"/>
    </row>
    <row r="95" spans="3:3">
      <c r="C95" s="238"/>
    </row>
    <row r="96" spans="3:3">
      <c r="C96" s="238"/>
    </row>
    <row r="97" spans="3:3">
      <c r="C97" s="238"/>
    </row>
    <row r="98" spans="3:3">
      <c r="C98" s="238"/>
    </row>
    <row r="99" spans="3:3">
      <c r="C99" s="238"/>
    </row>
    <row r="100" spans="3:3">
      <c r="C100" s="238"/>
    </row>
    <row r="101" spans="3:3">
      <c r="C101" s="238"/>
    </row>
    <row r="102" spans="3:3">
      <c r="C102" s="238"/>
    </row>
    <row r="103" spans="3:3">
      <c r="C103" s="238"/>
    </row>
    <row r="104" spans="3:3">
      <c r="C104" s="238"/>
    </row>
    <row r="105" spans="3:3">
      <c r="C105" s="238"/>
    </row>
    <row r="106" spans="3:3">
      <c r="C106" s="238"/>
    </row>
    <row r="107" spans="3:3">
      <c r="C107" s="238"/>
    </row>
    <row r="108" spans="3:3">
      <c r="C108" s="238"/>
    </row>
    <row r="109" spans="3:3">
      <c r="C109" s="238"/>
    </row>
    <row r="110" spans="3:3">
      <c r="C110" s="238"/>
    </row>
    <row r="111" spans="3:3">
      <c r="C111" s="238"/>
    </row>
    <row r="112" spans="3:3">
      <c r="C112" s="238"/>
    </row>
    <row r="113" spans="3:3">
      <c r="C113" s="238"/>
    </row>
    <row r="114" spans="3:3">
      <c r="C114" s="238"/>
    </row>
    <row r="115" spans="3:3">
      <c r="C115" s="238"/>
    </row>
    <row r="116" spans="3:3">
      <c r="C116" s="238"/>
    </row>
    <row r="117" spans="3:3">
      <c r="C117" s="238"/>
    </row>
    <row r="118" spans="3:3">
      <c r="C118" s="238"/>
    </row>
    <row r="119" spans="3:3">
      <c r="C119" s="238"/>
    </row>
    <row r="120" spans="3:3">
      <c r="C120" s="238"/>
    </row>
    <row r="121" spans="3:3">
      <c r="C121" s="238"/>
    </row>
    <row r="122" spans="3:3">
      <c r="C122" s="238"/>
    </row>
    <row r="123" spans="3:3">
      <c r="C123" s="238"/>
    </row>
    <row r="124" spans="3:3">
      <c r="C124" s="238"/>
    </row>
    <row r="125" spans="3:3">
      <c r="C125" s="238"/>
    </row>
    <row r="126" spans="3:3">
      <c r="C126" s="238"/>
    </row>
    <row r="127" spans="3:3">
      <c r="C127" s="238"/>
    </row>
    <row r="128" spans="3:3">
      <c r="C128" s="238"/>
    </row>
    <row r="129" spans="3:3">
      <c r="C129" s="238"/>
    </row>
    <row r="130" spans="3:3">
      <c r="C130" s="238"/>
    </row>
    <row r="131" spans="3:3">
      <c r="C131" s="238"/>
    </row>
    <row r="132" spans="3:3">
      <c r="C132" s="238"/>
    </row>
    <row r="133" spans="3:3">
      <c r="C133" s="238"/>
    </row>
    <row r="134" spans="3:3">
      <c r="C134" s="238"/>
    </row>
    <row r="135" spans="3:3">
      <c r="C135" s="238"/>
    </row>
    <row r="136" spans="3:3">
      <c r="C136" s="238"/>
    </row>
    <row r="137" spans="3:3">
      <c r="C137" s="238"/>
    </row>
    <row r="138" spans="3:3">
      <c r="C138" s="238"/>
    </row>
    <row r="139" spans="3:3">
      <c r="C139" s="238"/>
    </row>
    <row r="140" spans="3:3">
      <c r="C140" s="238"/>
    </row>
    <row r="141" spans="3:3">
      <c r="C141" s="238"/>
    </row>
    <row r="142" spans="3:3">
      <c r="C142" s="238"/>
    </row>
    <row r="143" spans="3:3">
      <c r="C143" s="238"/>
    </row>
    <row r="144" spans="3:3">
      <c r="C144" s="238"/>
    </row>
    <row r="145" spans="3:3">
      <c r="C145" s="238"/>
    </row>
    <row r="146" spans="3:3">
      <c r="C146" s="238"/>
    </row>
    <row r="147" spans="3:3">
      <c r="C147" s="238"/>
    </row>
    <row r="148" spans="3:3">
      <c r="C148" s="238"/>
    </row>
    <row r="149" spans="3:3">
      <c r="C149" s="238"/>
    </row>
    <row r="150" spans="3:3">
      <c r="C150" s="238"/>
    </row>
    <row r="151" spans="3:3">
      <c r="C151" s="238"/>
    </row>
    <row r="152" spans="3:3">
      <c r="C152" s="238"/>
    </row>
    <row r="153" spans="3:3">
      <c r="C153" s="238"/>
    </row>
    <row r="154" spans="3:3">
      <c r="C154" s="238"/>
    </row>
    <row r="155" spans="3:3">
      <c r="C155" s="238"/>
    </row>
    <row r="156" spans="3:3">
      <c r="C156" s="238"/>
    </row>
    <row r="157" spans="3:3">
      <c r="C157" s="238"/>
    </row>
    <row r="158" spans="3:3">
      <c r="C158" s="238"/>
    </row>
    <row r="159" spans="3:3">
      <c r="C159" s="238"/>
    </row>
    <row r="160" spans="3:3">
      <c r="C160" s="238"/>
    </row>
    <row r="161" spans="3:3">
      <c r="C161" s="238"/>
    </row>
    <row r="162" spans="3:3">
      <c r="C162" s="238"/>
    </row>
    <row r="163" spans="3:3">
      <c r="C163" s="238"/>
    </row>
    <row r="164" spans="3:3">
      <c r="C164" s="238"/>
    </row>
    <row r="165" spans="3:3">
      <c r="C165" s="238"/>
    </row>
    <row r="166" spans="3:3">
      <c r="C166" s="238"/>
    </row>
    <row r="167" spans="3:3">
      <c r="C167" s="238"/>
    </row>
    <row r="168" spans="3:3">
      <c r="C168" s="238"/>
    </row>
    <row r="169" spans="3:3">
      <c r="C169" s="238"/>
    </row>
    <row r="170" spans="3:3">
      <c r="C170" s="238"/>
    </row>
    <row r="171" spans="3:3">
      <c r="C171" s="238"/>
    </row>
    <row r="172" spans="3:3">
      <c r="C172" s="238"/>
    </row>
    <row r="173" spans="3:3">
      <c r="C173" s="238"/>
    </row>
    <row r="174" spans="3:3">
      <c r="C174" s="238"/>
    </row>
    <row r="175" spans="3:3">
      <c r="C175" s="238"/>
    </row>
    <row r="176" spans="3:3">
      <c r="C176" s="238"/>
    </row>
    <row r="177" spans="3:3">
      <c r="C177" s="238"/>
    </row>
    <row r="178" spans="3:3">
      <c r="C178" s="238"/>
    </row>
    <row r="179" spans="3:3">
      <c r="C179" s="238"/>
    </row>
    <row r="180" spans="3:3">
      <c r="C180" s="238"/>
    </row>
    <row r="181" spans="3:3">
      <c r="C181" s="238"/>
    </row>
    <row r="182" spans="3:3">
      <c r="C182" s="238"/>
    </row>
    <row r="183" spans="3:3">
      <c r="C183" s="238"/>
    </row>
    <row r="184" spans="3:3">
      <c r="C184" s="238"/>
    </row>
    <row r="185" spans="3:3">
      <c r="C185" s="238"/>
    </row>
    <row r="186" spans="3:3">
      <c r="C186" s="238"/>
    </row>
    <row r="187" spans="3:3">
      <c r="C187" s="238"/>
    </row>
    <row r="188" spans="3:3">
      <c r="C188" s="238"/>
    </row>
    <row r="189" spans="3:3">
      <c r="C189" s="238"/>
    </row>
    <row r="190" spans="3:3">
      <c r="C190" s="238"/>
    </row>
    <row r="191" spans="3:3">
      <c r="C191" s="238"/>
    </row>
    <row r="192" spans="3:3">
      <c r="C192" s="238"/>
    </row>
    <row r="193" spans="3:3">
      <c r="C193" s="238"/>
    </row>
    <row r="194" spans="3:3">
      <c r="C194" s="238"/>
    </row>
    <row r="195" spans="3:3">
      <c r="C195" s="238"/>
    </row>
    <row r="196" spans="3:3">
      <c r="C196" s="238"/>
    </row>
    <row r="197" spans="3:3">
      <c r="C197" s="238"/>
    </row>
    <row r="198" spans="3:3">
      <c r="C198" s="238"/>
    </row>
    <row r="199" spans="3:3">
      <c r="C199" s="238"/>
    </row>
    <row r="200" spans="3:3">
      <c r="C200" s="238"/>
    </row>
    <row r="201" spans="3:3">
      <c r="C201" s="238"/>
    </row>
    <row r="202" spans="3:3">
      <c r="C202" s="238"/>
    </row>
    <row r="203" spans="3:3">
      <c r="C203" s="238"/>
    </row>
    <row r="204" spans="3:3">
      <c r="C204" s="238"/>
    </row>
    <row r="205" spans="3:3">
      <c r="C205" s="238"/>
    </row>
    <row r="206" spans="3:3">
      <c r="C206" s="238"/>
    </row>
    <row r="207" spans="3:3">
      <c r="C207" s="238"/>
    </row>
    <row r="208" spans="3:3">
      <c r="C208" s="238"/>
    </row>
    <row r="209" spans="3:3">
      <c r="C209" s="238"/>
    </row>
    <row r="210" spans="3:3">
      <c r="C210" s="238"/>
    </row>
    <row r="211" spans="3:3">
      <c r="C211" s="238"/>
    </row>
    <row r="212" spans="3:3">
      <c r="C212" s="238"/>
    </row>
    <row r="213" spans="3:3">
      <c r="C213" s="238"/>
    </row>
    <row r="214" spans="3:3">
      <c r="C214" s="238"/>
    </row>
    <row r="215" spans="3:3">
      <c r="C215" s="238"/>
    </row>
    <row r="216" spans="3:3">
      <c r="C216" s="238"/>
    </row>
    <row r="217" spans="3:3">
      <c r="C217" s="238"/>
    </row>
    <row r="218" spans="3:3">
      <c r="C218" s="238"/>
    </row>
    <row r="219" spans="3:3">
      <c r="C219" s="238"/>
    </row>
    <row r="220" spans="3:3">
      <c r="C220" s="238"/>
    </row>
    <row r="221" spans="3:3">
      <c r="C221" s="238"/>
    </row>
    <row r="222" spans="3:3">
      <c r="C222" s="238"/>
    </row>
    <row r="223" spans="3:3">
      <c r="C223" s="238"/>
    </row>
    <row r="224" spans="3:3">
      <c r="C224" s="238"/>
    </row>
    <row r="225" spans="3:3">
      <c r="C225" s="238"/>
    </row>
    <row r="226" spans="3:3">
      <c r="C226" s="238"/>
    </row>
    <row r="227" spans="3:3">
      <c r="C227" s="238"/>
    </row>
    <row r="228" spans="3:3">
      <c r="C228" s="238"/>
    </row>
    <row r="229" spans="3:3">
      <c r="C229" s="238"/>
    </row>
    <row r="230" spans="3:3">
      <c r="C230" s="238"/>
    </row>
    <row r="231" spans="3:3">
      <c r="C231" s="238"/>
    </row>
    <row r="232" spans="3:3">
      <c r="C232" s="238"/>
    </row>
    <row r="233" spans="3:3">
      <c r="C233" s="238"/>
    </row>
    <row r="234" spans="3:3">
      <c r="C234" s="238"/>
    </row>
    <row r="235" spans="3:3">
      <c r="C235" s="238"/>
    </row>
    <row r="236" spans="3:3">
      <c r="C236" s="238"/>
    </row>
    <row r="237" spans="3:3">
      <c r="C237" s="238"/>
    </row>
    <row r="238" spans="3:3">
      <c r="C238" s="238"/>
    </row>
    <row r="239" spans="3:3">
      <c r="C239" s="238"/>
    </row>
    <row r="240" spans="3:3">
      <c r="C240" s="238"/>
    </row>
    <row r="241" spans="3:3">
      <c r="C241" s="238"/>
    </row>
    <row r="242" spans="3:3">
      <c r="C242" s="238"/>
    </row>
    <row r="243" spans="3:3">
      <c r="C243" s="238"/>
    </row>
    <row r="244" spans="3:3">
      <c r="C244" s="238"/>
    </row>
    <row r="245" spans="3:3">
      <c r="C245" s="238"/>
    </row>
    <row r="246" spans="3:3">
      <c r="C246" s="238"/>
    </row>
    <row r="247" spans="3:3">
      <c r="C247" s="238"/>
    </row>
    <row r="248" spans="3:3">
      <c r="C248" s="238"/>
    </row>
    <row r="249" spans="3:3">
      <c r="C249" s="238"/>
    </row>
    <row r="250" spans="3:3">
      <c r="C250" s="238"/>
    </row>
    <row r="251" spans="3:3">
      <c r="C251" s="238"/>
    </row>
    <row r="252" spans="3:3">
      <c r="C252" s="238"/>
    </row>
    <row r="253" spans="3:3">
      <c r="C253" s="238"/>
    </row>
    <row r="254" spans="3:3">
      <c r="C254" s="238"/>
    </row>
    <row r="255" spans="3:3">
      <c r="C255" s="238"/>
    </row>
    <row r="256" spans="3:3">
      <c r="C256" s="238"/>
    </row>
    <row r="257" spans="3:3">
      <c r="C257" s="238"/>
    </row>
    <row r="258" spans="3:3">
      <c r="C258" s="238"/>
    </row>
    <row r="259" spans="3:3">
      <c r="C259" s="238"/>
    </row>
    <row r="260" spans="3:3">
      <c r="C260" s="238"/>
    </row>
    <row r="261" spans="3:3">
      <c r="C261" s="238"/>
    </row>
    <row r="262" spans="3:3">
      <c r="C262" s="238"/>
    </row>
    <row r="263" spans="3:3">
      <c r="C263" s="238"/>
    </row>
    <row r="264" spans="3:3">
      <c r="C264" s="238"/>
    </row>
    <row r="265" spans="3:3">
      <c r="C265" s="238"/>
    </row>
    <row r="266" spans="3:3">
      <c r="C266" s="238"/>
    </row>
    <row r="267" spans="3:3">
      <c r="C267" s="238"/>
    </row>
    <row r="268" spans="3:3">
      <c r="C268" s="238"/>
    </row>
    <row r="269" spans="3:3">
      <c r="C269" s="238"/>
    </row>
    <row r="270" spans="3:3">
      <c r="C270" s="238"/>
    </row>
    <row r="271" spans="3:3">
      <c r="C271" s="238"/>
    </row>
    <row r="272" spans="3:3">
      <c r="C272" s="238"/>
    </row>
    <row r="273" spans="3:3">
      <c r="C273" s="238"/>
    </row>
    <row r="274" spans="3:3">
      <c r="C274" s="238"/>
    </row>
    <row r="275" spans="3:3">
      <c r="C275" s="238"/>
    </row>
    <row r="276" spans="3:3">
      <c r="C276" s="238"/>
    </row>
    <row r="277" spans="3:3">
      <c r="C277" s="238"/>
    </row>
    <row r="278" spans="3:3">
      <c r="C278" s="238"/>
    </row>
    <row r="279" spans="3:3">
      <c r="C279" s="238"/>
    </row>
    <row r="280" spans="3:3">
      <c r="C280" s="238"/>
    </row>
    <row r="281" spans="3:3">
      <c r="C281" s="238"/>
    </row>
    <row r="282" spans="3:3">
      <c r="C282" s="238"/>
    </row>
    <row r="283" spans="3:3">
      <c r="C283" s="238"/>
    </row>
    <row r="284" spans="3:3">
      <c r="C284" s="238"/>
    </row>
    <row r="285" spans="3:3">
      <c r="C285" s="238"/>
    </row>
    <row r="286" spans="3:3">
      <c r="C286" s="238"/>
    </row>
    <row r="287" spans="3:3">
      <c r="C287" s="238"/>
    </row>
    <row r="288" spans="3:3">
      <c r="C288" s="238"/>
    </row>
    <row r="289" spans="3:3">
      <c r="C289" s="238"/>
    </row>
    <row r="290" spans="3:3">
      <c r="C290" s="238"/>
    </row>
    <row r="291" spans="3:3">
      <c r="C291" s="238"/>
    </row>
    <row r="292" spans="3:3">
      <c r="C292" s="238"/>
    </row>
    <row r="293" spans="3:3">
      <c r="C293" s="238"/>
    </row>
    <row r="294" spans="3:3">
      <c r="C294" s="238"/>
    </row>
    <row r="295" spans="3:3">
      <c r="C295" s="238"/>
    </row>
    <row r="296" spans="3:3">
      <c r="C296" s="238"/>
    </row>
    <row r="297" spans="3:3">
      <c r="C297" s="238"/>
    </row>
    <row r="298" spans="3:3">
      <c r="C298" s="238"/>
    </row>
    <row r="299" spans="3:3">
      <c r="C299" s="238"/>
    </row>
    <row r="300" spans="3:3">
      <c r="C300" s="238"/>
    </row>
    <row r="301" spans="3:3">
      <c r="C301" s="238"/>
    </row>
    <row r="302" spans="3:3">
      <c r="C302" s="238"/>
    </row>
    <row r="303" spans="3:3">
      <c r="C303" s="238"/>
    </row>
    <row r="304" spans="3:3">
      <c r="C304" s="238"/>
    </row>
    <row r="305" spans="3:3">
      <c r="C305" s="238"/>
    </row>
    <row r="306" spans="3:3">
      <c r="C306" s="238"/>
    </row>
    <row r="307" spans="3:3">
      <c r="C307" s="238"/>
    </row>
    <row r="308" spans="3:3">
      <c r="C308" s="238"/>
    </row>
    <row r="309" spans="3:3">
      <c r="C309" s="238"/>
    </row>
    <row r="310" spans="3:3">
      <c r="C310" s="238"/>
    </row>
    <row r="311" spans="3:3">
      <c r="C311" s="238"/>
    </row>
    <row r="312" spans="3:3">
      <c r="C312" s="238"/>
    </row>
    <row r="313" spans="3:3">
      <c r="C313" s="238"/>
    </row>
    <row r="314" spans="3:3">
      <c r="C314" s="238"/>
    </row>
    <row r="315" spans="3:3">
      <c r="C315" s="238"/>
    </row>
    <row r="316" spans="3:3">
      <c r="C316" s="238"/>
    </row>
    <row r="317" spans="3:3">
      <c r="C317" s="238"/>
    </row>
    <row r="318" spans="3:3">
      <c r="C318" s="238"/>
    </row>
    <row r="319" spans="3:3">
      <c r="C319" s="238"/>
    </row>
    <row r="320" spans="3:3">
      <c r="C320" s="238"/>
    </row>
    <row r="321" spans="3:3">
      <c r="C321" s="238"/>
    </row>
    <row r="322" spans="3:3">
      <c r="C322" s="238"/>
    </row>
    <row r="323" spans="3:3">
      <c r="C323" s="238"/>
    </row>
    <row r="324" spans="3:3">
      <c r="C324" s="238"/>
    </row>
    <row r="325" spans="3:3">
      <c r="C325" s="238"/>
    </row>
    <row r="326" spans="3:3">
      <c r="C326" s="238"/>
    </row>
    <row r="327" spans="3:3">
      <c r="C327" s="238"/>
    </row>
    <row r="328" spans="3:3">
      <c r="C328" s="238"/>
    </row>
    <row r="329" spans="3:3">
      <c r="C329" s="238"/>
    </row>
    <row r="330" spans="3:3">
      <c r="C330" s="238"/>
    </row>
    <row r="331" spans="3:3">
      <c r="C331" s="238"/>
    </row>
    <row r="332" spans="3:3">
      <c r="C332" s="238"/>
    </row>
    <row r="333" spans="3:3">
      <c r="C333" s="238"/>
    </row>
    <row r="334" spans="3:3">
      <c r="C334" s="238"/>
    </row>
    <row r="335" spans="3:3">
      <c r="C335" s="238"/>
    </row>
    <row r="336" spans="3:3">
      <c r="C336" s="238"/>
    </row>
    <row r="337" spans="3:3">
      <c r="C337" s="238"/>
    </row>
    <row r="338" spans="3:3">
      <c r="C338" s="238"/>
    </row>
    <row r="339" spans="3:3">
      <c r="C339" s="238"/>
    </row>
    <row r="340" spans="3:3">
      <c r="C340" s="238"/>
    </row>
    <row r="341" spans="3:3">
      <c r="C341" s="238"/>
    </row>
    <row r="342" spans="3:3">
      <c r="C342" s="238"/>
    </row>
    <row r="343" spans="3:3">
      <c r="C343" s="238"/>
    </row>
    <row r="344" spans="3:3">
      <c r="C344" s="238"/>
    </row>
    <row r="345" spans="3:3">
      <c r="C345" s="238"/>
    </row>
    <row r="346" spans="3:3">
      <c r="C346" s="238"/>
    </row>
    <row r="347" spans="3:3">
      <c r="C347" s="238"/>
    </row>
    <row r="348" spans="3:3">
      <c r="C348" s="238"/>
    </row>
    <row r="349" spans="3:3">
      <c r="C349" s="238"/>
    </row>
    <row r="350" spans="3:3">
      <c r="C350" s="238"/>
    </row>
    <row r="351" spans="3:3">
      <c r="C351" s="238"/>
    </row>
    <row r="352" spans="3:3">
      <c r="C352" s="238"/>
    </row>
    <row r="353" spans="3:3">
      <c r="C353" s="238"/>
    </row>
    <row r="354" spans="3:3">
      <c r="C354" s="238"/>
    </row>
    <row r="355" spans="3:3">
      <c r="C355" s="238"/>
    </row>
    <row r="356" spans="3:3">
      <c r="C356" s="238"/>
    </row>
    <row r="357" spans="3:3">
      <c r="C357" s="238"/>
    </row>
    <row r="358" spans="3:3">
      <c r="C358" s="238"/>
    </row>
    <row r="359" spans="3:3">
      <c r="C359" s="238"/>
    </row>
    <row r="360" spans="3:3">
      <c r="C360" s="238"/>
    </row>
    <row r="361" spans="3:3">
      <c r="C361" s="238"/>
    </row>
    <row r="362" spans="3:3">
      <c r="C362" s="238"/>
    </row>
    <row r="363" spans="3:3">
      <c r="C363" s="238"/>
    </row>
    <row r="364" spans="3:3">
      <c r="C364" s="238"/>
    </row>
    <row r="365" spans="3:3">
      <c r="C365" s="238"/>
    </row>
    <row r="366" spans="3:3">
      <c r="C366" s="238"/>
    </row>
    <row r="367" spans="3:3">
      <c r="C367" s="238"/>
    </row>
    <row r="368" spans="3:3">
      <c r="C368" s="238"/>
    </row>
    <row r="369" spans="3:3">
      <c r="C369" s="238"/>
    </row>
    <row r="370" spans="3:3">
      <c r="C370" s="238"/>
    </row>
    <row r="371" spans="3:3">
      <c r="C371" s="238"/>
    </row>
    <row r="372" spans="3:3">
      <c r="C372" s="238"/>
    </row>
    <row r="373" spans="3:3">
      <c r="C373" s="238"/>
    </row>
    <row r="374" spans="3:3">
      <c r="C374" s="238"/>
    </row>
    <row r="375" spans="3:3">
      <c r="C375" s="238"/>
    </row>
    <row r="376" spans="3:3">
      <c r="C376" s="238"/>
    </row>
    <row r="377" spans="3:3">
      <c r="C377" s="238"/>
    </row>
    <row r="378" spans="3:3">
      <c r="C378" s="238"/>
    </row>
    <row r="379" spans="3:3">
      <c r="C379" s="238"/>
    </row>
    <row r="380" spans="3:3">
      <c r="C380" s="238"/>
    </row>
    <row r="381" spans="3:3">
      <c r="C381" s="238"/>
    </row>
    <row r="382" spans="3:3">
      <c r="C382" s="238"/>
    </row>
    <row r="383" spans="3:3">
      <c r="C383" s="238"/>
    </row>
    <row r="384" spans="3:3">
      <c r="C384" s="238"/>
    </row>
    <row r="385" spans="3:3">
      <c r="C385" s="238"/>
    </row>
    <row r="386" spans="3:3">
      <c r="C386" s="238"/>
    </row>
    <row r="387" spans="3:3">
      <c r="C387" s="238"/>
    </row>
    <row r="388" spans="3:3">
      <c r="C388" s="238"/>
    </row>
    <row r="389" spans="3:3">
      <c r="C389" s="238"/>
    </row>
    <row r="390" spans="3:3">
      <c r="C390" s="238"/>
    </row>
    <row r="391" spans="3:3">
      <c r="C391" s="238"/>
    </row>
    <row r="392" spans="3:3">
      <c r="C392" s="238"/>
    </row>
    <row r="393" spans="3:3">
      <c r="C393" s="238"/>
    </row>
    <row r="394" spans="3:3">
      <c r="C394" s="238"/>
    </row>
    <row r="395" spans="3:3">
      <c r="C395" s="238"/>
    </row>
    <row r="396" spans="3:3">
      <c r="C396" s="238"/>
    </row>
    <row r="397" spans="3:3">
      <c r="C397" s="238"/>
    </row>
    <row r="398" spans="3:3">
      <c r="C398" s="238"/>
    </row>
    <row r="399" spans="3:3">
      <c r="C399" s="238"/>
    </row>
    <row r="400" spans="3:3">
      <c r="C400" s="238"/>
    </row>
    <row r="401" spans="3:3">
      <c r="C401" s="238"/>
    </row>
    <row r="402" spans="3:3">
      <c r="C402" s="238"/>
    </row>
    <row r="403" spans="3:3">
      <c r="C403" s="238"/>
    </row>
    <row r="404" spans="3:3">
      <c r="C404" s="238"/>
    </row>
    <row r="405" spans="3:3">
      <c r="C405" s="238"/>
    </row>
    <row r="406" spans="3:3">
      <c r="C406" s="238"/>
    </row>
    <row r="407" spans="3:3">
      <c r="C407" s="238"/>
    </row>
    <row r="408" spans="3:3">
      <c r="C408" s="238"/>
    </row>
    <row r="409" spans="3:3">
      <c r="C409" s="238"/>
    </row>
    <row r="410" spans="3:3">
      <c r="C410" s="238"/>
    </row>
    <row r="411" spans="3:3">
      <c r="C411" s="238"/>
    </row>
    <row r="412" spans="3:3">
      <c r="C412" s="238"/>
    </row>
    <row r="413" spans="3:3">
      <c r="C413" s="238"/>
    </row>
    <row r="414" spans="3:3">
      <c r="C414" s="238"/>
    </row>
    <row r="415" spans="3:3">
      <c r="C415" s="238"/>
    </row>
    <row r="416" spans="3:3">
      <c r="C416" s="238"/>
    </row>
    <row r="417" spans="3:3">
      <c r="C417" s="238"/>
    </row>
    <row r="418" spans="3:3">
      <c r="C418" s="238"/>
    </row>
    <row r="419" spans="3:3">
      <c r="C419" s="238"/>
    </row>
    <row r="420" spans="3:3">
      <c r="C420" s="238"/>
    </row>
    <row r="421" spans="3:3">
      <c r="C421" s="238"/>
    </row>
    <row r="422" spans="3:3">
      <c r="C422" s="238"/>
    </row>
    <row r="423" spans="3:3">
      <c r="C423" s="238"/>
    </row>
    <row r="424" spans="3:3">
      <c r="C424" s="238"/>
    </row>
    <row r="425" spans="3:3">
      <c r="C425" s="238"/>
    </row>
    <row r="426" spans="3:3">
      <c r="C426" s="238"/>
    </row>
    <row r="427" spans="3:3">
      <c r="C427" s="238"/>
    </row>
    <row r="428" spans="3:3">
      <c r="C428" s="238"/>
    </row>
    <row r="429" spans="3:3">
      <c r="C429" s="238"/>
    </row>
    <row r="430" spans="3:3">
      <c r="C430" s="238"/>
    </row>
    <row r="431" spans="3:3">
      <c r="C431" s="238"/>
    </row>
    <row r="432" spans="3:3">
      <c r="C432" s="238"/>
    </row>
    <row r="433" spans="3:3">
      <c r="C433" s="238"/>
    </row>
    <row r="434" spans="3:3">
      <c r="C434" s="238"/>
    </row>
    <row r="435" spans="3:3">
      <c r="C435" s="238"/>
    </row>
    <row r="436" spans="3:3">
      <c r="C436" s="238"/>
    </row>
    <row r="437" spans="3:3">
      <c r="C437" s="238"/>
    </row>
    <row r="438" spans="3:3">
      <c r="C438" s="238"/>
    </row>
    <row r="439" spans="3:3">
      <c r="C439" s="238"/>
    </row>
    <row r="440" spans="3:3">
      <c r="C440" s="238"/>
    </row>
    <row r="441" spans="3:3">
      <c r="C441" s="238"/>
    </row>
    <row r="442" spans="3:3">
      <c r="C442" s="238"/>
    </row>
    <row r="443" spans="3:3">
      <c r="C443" s="238"/>
    </row>
    <row r="444" spans="3:3">
      <c r="C444" s="238"/>
    </row>
    <row r="445" spans="3:3">
      <c r="C445" s="238"/>
    </row>
    <row r="446" spans="3:3">
      <c r="C446" s="238"/>
    </row>
    <row r="447" spans="3:3">
      <c r="C447" s="238"/>
    </row>
    <row r="448" spans="3:3">
      <c r="C448" s="238"/>
    </row>
    <row r="449" spans="3:3">
      <c r="C449" s="238"/>
    </row>
    <row r="450" spans="3:3">
      <c r="C450" s="238"/>
    </row>
    <row r="451" spans="3:3">
      <c r="C451" s="238"/>
    </row>
    <row r="452" spans="3:3">
      <c r="C452" s="238"/>
    </row>
    <row r="453" spans="3:3">
      <c r="C453" s="238"/>
    </row>
    <row r="454" spans="3:3">
      <c r="C454" s="238"/>
    </row>
    <row r="455" spans="3:3">
      <c r="C455" s="238"/>
    </row>
    <row r="456" spans="3:3">
      <c r="C456" s="238"/>
    </row>
    <row r="457" spans="3:3">
      <c r="C457" s="238"/>
    </row>
    <row r="458" spans="3:3">
      <c r="C458" s="238"/>
    </row>
    <row r="459" spans="3:3">
      <c r="C459" s="238"/>
    </row>
    <row r="460" spans="3:3">
      <c r="C460" s="238"/>
    </row>
    <row r="461" spans="3:3">
      <c r="C461" s="238"/>
    </row>
    <row r="462" spans="3:3">
      <c r="C462" s="238"/>
    </row>
    <row r="463" spans="3:3">
      <c r="C463" s="238"/>
    </row>
    <row r="464" spans="3:3">
      <c r="C464" s="238"/>
    </row>
    <row r="465" spans="3:3">
      <c r="C465" s="238"/>
    </row>
    <row r="466" spans="3:3">
      <c r="C466" s="238"/>
    </row>
    <row r="467" spans="3:3">
      <c r="C467" s="238"/>
    </row>
    <row r="468" spans="3:3">
      <c r="C468" s="238"/>
    </row>
    <row r="469" spans="3:3">
      <c r="C469" s="238"/>
    </row>
    <row r="470" spans="3:3">
      <c r="C470" s="238"/>
    </row>
    <row r="471" spans="3:3">
      <c r="C471" s="238"/>
    </row>
    <row r="472" spans="3:3">
      <c r="C472" s="238"/>
    </row>
    <row r="473" spans="3:3">
      <c r="C473" s="238"/>
    </row>
    <row r="474" spans="3:3">
      <c r="C474" s="238"/>
    </row>
    <row r="475" spans="3:3">
      <c r="C475" s="238"/>
    </row>
    <row r="476" spans="3:3">
      <c r="C476" s="238"/>
    </row>
    <row r="477" spans="3:3">
      <c r="C477" s="238"/>
    </row>
    <row r="478" spans="3:3">
      <c r="C478" s="238"/>
    </row>
    <row r="479" spans="3:3">
      <c r="C479" s="238"/>
    </row>
    <row r="480" spans="3:3">
      <c r="C480" s="238"/>
    </row>
    <row r="481" spans="3:3">
      <c r="C481" s="238"/>
    </row>
    <row r="482" spans="3:3">
      <c r="C482" s="238"/>
    </row>
    <row r="483" spans="3:3">
      <c r="C483" s="238"/>
    </row>
    <row r="484" spans="3:3">
      <c r="C484" s="238"/>
    </row>
    <row r="485" spans="3:3">
      <c r="C485" s="238"/>
    </row>
    <row r="486" spans="3:3">
      <c r="C486" s="238"/>
    </row>
    <row r="487" spans="3:3">
      <c r="C487" s="238"/>
    </row>
    <row r="488" spans="3:3">
      <c r="C488" s="238"/>
    </row>
    <row r="489" spans="3:3">
      <c r="C489" s="238"/>
    </row>
    <row r="490" spans="3:3">
      <c r="C490" s="238"/>
    </row>
    <row r="491" spans="3:3">
      <c r="C491" s="238"/>
    </row>
    <row r="492" spans="3:3">
      <c r="C492" s="238"/>
    </row>
    <row r="493" spans="3:3">
      <c r="C493" s="238"/>
    </row>
    <row r="494" spans="3:3">
      <c r="C494" s="238"/>
    </row>
    <row r="495" spans="3:3">
      <c r="C495" s="238"/>
    </row>
    <row r="496" spans="3:3">
      <c r="C496" s="238"/>
    </row>
    <row r="497" spans="3:3">
      <c r="C497" s="238"/>
    </row>
    <row r="498" spans="3:3">
      <c r="C498" s="238"/>
    </row>
    <row r="499" spans="3:3">
      <c r="C499" s="238"/>
    </row>
    <row r="500" spans="3:3">
      <c r="C500" s="238"/>
    </row>
    <row r="501" spans="3:3">
      <c r="C501" s="238"/>
    </row>
    <row r="502" spans="3:3">
      <c r="C502" s="238"/>
    </row>
    <row r="503" spans="3:3">
      <c r="C503" s="238"/>
    </row>
    <row r="504" spans="3:3">
      <c r="C504" s="238"/>
    </row>
    <row r="505" spans="3:3">
      <c r="C505" s="238"/>
    </row>
    <row r="506" spans="3:3">
      <c r="C506" s="238"/>
    </row>
    <row r="507" spans="3:3">
      <c r="C507" s="238"/>
    </row>
    <row r="508" spans="3:3">
      <c r="C508" s="238"/>
    </row>
    <row r="509" spans="3:3">
      <c r="C509" s="238"/>
    </row>
    <row r="510" spans="3:3">
      <c r="C510" s="238"/>
    </row>
    <row r="511" spans="3:3">
      <c r="C511" s="238"/>
    </row>
    <row r="512" spans="3:3">
      <c r="C512" s="238"/>
    </row>
    <row r="513" spans="3:3">
      <c r="C513" s="238"/>
    </row>
    <row r="514" spans="3:3">
      <c r="C514" s="238"/>
    </row>
    <row r="515" spans="3:3">
      <c r="C515" s="238"/>
    </row>
    <row r="516" spans="3:3">
      <c r="C516" s="238"/>
    </row>
    <row r="517" spans="3:3">
      <c r="C517" s="238"/>
    </row>
    <row r="518" spans="3:3">
      <c r="C518" s="238"/>
    </row>
    <row r="519" spans="3:3">
      <c r="C519" s="238"/>
    </row>
    <row r="520" spans="3:3">
      <c r="C520" s="238"/>
    </row>
    <row r="521" spans="3:3">
      <c r="C521" s="238"/>
    </row>
    <row r="522" spans="3:3">
      <c r="C522" s="238"/>
    </row>
    <row r="523" spans="3:3">
      <c r="C523" s="238"/>
    </row>
    <row r="524" spans="3:3">
      <c r="C524" s="238"/>
    </row>
    <row r="525" spans="3:3">
      <c r="C525" s="238"/>
    </row>
    <row r="526" spans="3:3">
      <c r="C526" s="238"/>
    </row>
    <row r="527" spans="3:3">
      <c r="C527" s="238"/>
    </row>
    <row r="528" spans="3:3">
      <c r="C528" s="238"/>
    </row>
    <row r="529" spans="3:3">
      <c r="C529" s="238"/>
    </row>
    <row r="530" spans="3:3">
      <c r="C530" s="238"/>
    </row>
    <row r="531" spans="3:3">
      <c r="C531" s="238"/>
    </row>
    <row r="532" spans="3:3">
      <c r="C532" s="238"/>
    </row>
    <row r="533" spans="3:3">
      <c r="C533" s="238"/>
    </row>
    <row r="534" spans="3:3">
      <c r="C534" s="238"/>
    </row>
    <row r="535" spans="3:3">
      <c r="C535" s="238"/>
    </row>
    <row r="536" spans="3:3">
      <c r="C536" s="238"/>
    </row>
    <row r="537" spans="3:3">
      <c r="C537" s="238"/>
    </row>
    <row r="538" spans="3:3">
      <c r="C538" s="238"/>
    </row>
    <row r="539" spans="3:3">
      <c r="C539" s="238"/>
    </row>
    <row r="540" spans="3:3">
      <c r="C540" s="238"/>
    </row>
    <row r="541" spans="3:3">
      <c r="C541" s="238"/>
    </row>
    <row r="542" spans="3:3">
      <c r="C542" s="238"/>
    </row>
    <row r="543" spans="3:3">
      <c r="C543" s="238"/>
    </row>
    <row r="544" spans="3:3">
      <c r="C544" s="238"/>
    </row>
    <row r="545" spans="3:3">
      <c r="C545" s="238"/>
    </row>
    <row r="546" spans="3:3">
      <c r="C546" s="238"/>
    </row>
    <row r="547" spans="3:3">
      <c r="C547" s="238"/>
    </row>
    <row r="548" spans="3:3">
      <c r="C548" s="238"/>
    </row>
    <row r="549" spans="3:3">
      <c r="C549" s="238"/>
    </row>
    <row r="550" spans="3:3">
      <c r="C550" s="238"/>
    </row>
    <row r="551" spans="3:3">
      <c r="C551" s="238"/>
    </row>
    <row r="552" spans="3:3">
      <c r="C552" s="238"/>
    </row>
    <row r="553" spans="3:3">
      <c r="C553" s="238"/>
    </row>
    <row r="554" spans="3:3">
      <c r="C554" s="238"/>
    </row>
    <row r="555" spans="3:3">
      <c r="C555" s="238"/>
    </row>
    <row r="556" spans="3:3">
      <c r="C556" s="238"/>
    </row>
    <row r="557" spans="3:3">
      <c r="C557" s="238"/>
    </row>
    <row r="558" spans="3:3">
      <c r="C558" s="238"/>
    </row>
    <row r="559" spans="3:3">
      <c r="C559" s="238"/>
    </row>
    <row r="560" spans="3:3">
      <c r="C560" s="238"/>
    </row>
    <row r="561" spans="3:3">
      <c r="C561" s="238"/>
    </row>
    <row r="562" spans="3:3">
      <c r="C562" s="238"/>
    </row>
    <row r="563" spans="3:3">
      <c r="C563" s="238"/>
    </row>
    <row r="564" spans="3:3">
      <c r="C564" s="238"/>
    </row>
    <row r="565" spans="3:3">
      <c r="C565" s="238"/>
    </row>
    <row r="566" spans="3:3">
      <c r="C566" s="238"/>
    </row>
    <row r="567" spans="3:3">
      <c r="C567" s="238"/>
    </row>
    <row r="568" spans="3:3">
      <c r="C568" s="238"/>
    </row>
    <row r="569" spans="3:3">
      <c r="C569" s="238"/>
    </row>
    <row r="570" spans="3:3">
      <c r="C570" s="238"/>
    </row>
    <row r="571" spans="3:3">
      <c r="C571" s="238"/>
    </row>
    <row r="572" spans="3:3">
      <c r="C572" s="238"/>
    </row>
    <row r="573" spans="3:3">
      <c r="C573" s="238"/>
    </row>
    <row r="574" spans="3:3">
      <c r="C574" s="238"/>
    </row>
    <row r="575" spans="3:3">
      <c r="C575" s="238"/>
    </row>
    <row r="576" spans="3:3">
      <c r="C576" s="238"/>
    </row>
    <row r="577" spans="3:3">
      <c r="C577" s="238"/>
    </row>
    <row r="578" spans="3:3">
      <c r="C578" s="238"/>
    </row>
    <row r="579" spans="3:3">
      <c r="C579" s="238"/>
    </row>
    <row r="580" spans="3:3">
      <c r="C580" s="238"/>
    </row>
    <row r="581" spans="3:3">
      <c r="C581" s="238"/>
    </row>
    <row r="582" spans="3:3">
      <c r="C582" s="238"/>
    </row>
    <row r="583" spans="3:3">
      <c r="C583" s="238"/>
    </row>
    <row r="584" spans="3:3">
      <c r="C584" s="238"/>
    </row>
    <row r="585" spans="3:3">
      <c r="C585" s="238"/>
    </row>
    <row r="586" spans="3:3">
      <c r="C586" s="238"/>
    </row>
    <row r="587" spans="3:3">
      <c r="C587" s="238"/>
    </row>
    <row r="588" spans="3:3">
      <c r="C588" s="238"/>
    </row>
    <row r="589" spans="3:3">
      <c r="C589" s="238"/>
    </row>
    <row r="590" spans="3:3">
      <c r="C590" s="238"/>
    </row>
    <row r="591" spans="3:3">
      <c r="C591" s="238"/>
    </row>
    <row r="592" spans="3:3">
      <c r="C592" s="238"/>
    </row>
    <row r="593" spans="3:3">
      <c r="C593" s="238"/>
    </row>
    <row r="594" spans="3:3">
      <c r="C594" s="238"/>
    </row>
    <row r="595" spans="3:3">
      <c r="C595" s="238"/>
    </row>
    <row r="596" spans="3:3">
      <c r="C596" s="238"/>
    </row>
    <row r="597" spans="3:3">
      <c r="C597" s="238"/>
    </row>
    <row r="598" spans="3:3">
      <c r="C598" s="238"/>
    </row>
    <row r="599" spans="3:3">
      <c r="C599" s="238"/>
    </row>
    <row r="600" spans="3:3">
      <c r="C600" s="238"/>
    </row>
    <row r="601" spans="3:3">
      <c r="C601" s="238"/>
    </row>
    <row r="602" spans="3:3">
      <c r="C602" s="238"/>
    </row>
    <row r="603" spans="3:3">
      <c r="C603" s="238"/>
    </row>
    <row r="604" spans="3:3">
      <c r="C604" s="238"/>
    </row>
    <row r="605" spans="3:3">
      <c r="C605" s="238"/>
    </row>
    <row r="606" spans="3:3">
      <c r="C606" s="238"/>
    </row>
    <row r="607" spans="3:3">
      <c r="C607" s="238"/>
    </row>
    <row r="608" spans="3:3">
      <c r="C608" s="238"/>
    </row>
    <row r="609" spans="3:3">
      <c r="C609" s="238"/>
    </row>
    <row r="610" spans="3:3">
      <c r="C610" s="238"/>
    </row>
    <row r="611" spans="3:3">
      <c r="C611" s="238"/>
    </row>
    <row r="612" spans="3:3">
      <c r="C612" s="238"/>
    </row>
    <row r="613" spans="3:3">
      <c r="C613" s="238"/>
    </row>
    <row r="614" spans="3:3">
      <c r="C614" s="238"/>
    </row>
    <row r="615" spans="3:3">
      <c r="C615" s="238"/>
    </row>
    <row r="616" spans="3:3">
      <c r="C616" s="238"/>
    </row>
    <row r="617" spans="3:3">
      <c r="C617" s="238"/>
    </row>
    <row r="618" spans="3:3">
      <c r="C618" s="238"/>
    </row>
    <row r="619" spans="3:3">
      <c r="C619" s="238"/>
    </row>
    <row r="620" spans="3:3">
      <c r="C620" s="238"/>
    </row>
    <row r="621" spans="3:3">
      <c r="C621" s="238"/>
    </row>
    <row r="622" spans="3:3">
      <c r="C622" s="238"/>
    </row>
    <row r="623" spans="3:3">
      <c r="C623" s="238"/>
    </row>
    <row r="624" spans="3:3">
      <c r="C624" s="238"/>
    </row>
    <row r="625" spans="3:3">
      <c r="C625" s="238"/>
    </row>
    <row r="626" spans="3:3">
      <c r="C626" s="238"/>
    </row>
    <row r="627" spans="3:3">
      <c r="C627" s="238"/>
    </row>
    <row r="628" spans="3:3">
      <c r="C628" s="238"/>
    </row>
    <row r="629" spans="3:3">
      <c r="C629" s="238"/>
    </row>
    <row r="630" spans="3:3">
      <c r="C630" s="238"/>
    </row>
    <row r="631" spans="3:3">
      <c r="C631" s="238"/>
    </row>
    <row r="632" spans="3:3">
      <c r="C632" s="238"/>
    </row>
    <row r="633" spans="3:3">
      <c r="C633" s="238"/>
    </row>
    <row r="634" spans="3:3">
      <c r="C634" s="238"/>
    </row>
    <row r="635" spans="3:3">
      <c r="C635" s="238"/>
    </row>
    <row r="636" spans="3:3">
      <c r="C636" s="238"/>
    </row>
    <row r="637" spans="3:3">
      <c r="C637" s="238"/>
    </row>
    <row r="638" spans="3:3">
      <c r="C638" s="238"/>
    </row>
    <row r="639" spans="3:3">
      <c r="C639" s="238"/>
    </row>
    <row r="640" spans="3:3">
      <c r="C640" s="238"/>
    </row>
    <row r="641" spans="3:3">
      <c r="C641" s="238"/>
    </row>
    <row r="642" spans="3:3">
      <c r="C642" s="238"/>
    </row>
    <row r="643" spans="3:3">
      <c r="C643" s="238"/>
    </row>
    <row r="644" spans="3:3">
      <c r="C644" s="238"/>
    </row>
    <row r="645" spans="3:3">
      <c r="C645" s="238"/>
    </row>
    <row r="646" spans="3:3">
      <c r="C646" s="238"/>
    </row>
    <row r="647" spans="3:3">
      <c r="C647" s="238"/>
    </row>
    <row r="648" spans="3:3">
      <c r="C648" s="238"/>
    </row>
    <row r="649" spans="3:3">
      <c r="C649" s="238"/>
    </row>
    <row r="650" spans="3:3">
      <c r="C650" s="238"/>
    </row>
    <row r="651" spans="3:3">
      <c r="C651" s="238"/>
    </row>
    <row r="652" spans="3:3">
      <c r="C652" s="238"/>
    </row>
    <row r="653" spans="3:3">
      <c r="C653" s="238"/>
    </row>
    <row r="654" spans="3:3">
      <c r="C654" s="238"/>
    </row>
    <row r="655" spans="3:3">
      <c r="C655" s="238"/>
    </row>
    <row r="656" spans="3:3">
      <c r="C656" s="238"/>
    </row>
    <row r="657" spans="3:3">
      <c r="C657" s="238"/>
    </row>
    <row r="658" spans="3:3">
      <c r="C658" s="238"/>
    </row>
    <row r="659" spans="3:3">
      <c r="C659" s="238"/>
    </row>
    <row r="660" spans="3:3">
      <c r="C660" s="238"/>
    </row>
    <row r="661" spans="3:3">
      <c r="C661" s="238"/>
    </row>
    <row r="662" spans="3:3">
      <c r="C662" s="238"/>
    </row>
    <row r="663" spans="3:3">
      <c r="C663" s="238"/>
    </row>
    <row r="664" spans="3:3">
      <c r="C664" s="238"/>
    </row>
    <row r="665" spans="3:3">
      <c r="C665" s="238"/>
    </row>
    <row r="666" spans="3:3">
      <c r="C666" s="238"/>
    </row>
    <row r="667" spans="3:3">
      <c r="C667" s="238"/>
    </row>
    <row r="668" spans="3:3">
      <c r="C668" s="238"/>
    </row>
    <row r="669" spans="3:3">
      <c r="C669" s="238"/>
    </row>
    <row r="670" spans="3:3">
      <c r="C670" s="238"/>
    </row>
    <row r="671" spans="3:3">
      <c r="C671" s="238"/>
    </row>
    <row r="672" spans="3:3">
      <c r="C672" s="238"/>
    </row>
    <row r="673" spans="3:3">
      <c r="C673" s="238"/>
    </row>
    <row r="674" spans="3:3">
      <c r="C674" s="238"/>
    </row>
    <row r="675" spans="3:3">
      <c r="C675" s="238"/>
    </row>
    <row r="676" spans="3:3">
      <c r="C676" s="238"/>
    </row>
    <row r="677" spans="3:3">
      <c r="C677" s="238"/>
    </row>
    <row r="678" spans="3:3">
      <c r="C678" s="238"/>
    </row>
    <row r="679" spans="3:3">
      <c r="C679" s="238"/>
    </row>
    <row r="680" spans="3:3">
      <c r="C680" s="238"/>
    </row>
    <row r="681" spans="3:3">
      <c r="C681" s="238"/>
    </row>
    <row r="682" spans="3:3">
      <c r="C682" s="238"/>
    </row>
    <row r="683" spans="3:3">
      <c r="C683" s="238"/>
    </row>
    <row r="684" spans="3:3">
      <c r="C684" s="238"/>
    </row>
    <row r="685" spans="3:3">
      <c r="C685" s="238"/>
    </row>
    <row r="686" spans="3:3">
      <c r="C686" s="238"/>
    </row>
    <row r="687" spans="3:3">
      <c r="C687" s="238"/>
    </row>
    <row r="688" spans="3:3">
      <c r="C688" s="238"/>
    </row>
    <row r="689" spans="3:3">
      <c r="C689" s="238"/>
    </row>
    <row r="690" spans="3:3">
      <c r="C690" s="238"/>
    </row>
    <row r="691" spans="3:3">
      <c r="C691" s="238"/>
    </row>
    <row r="692" spans="3:3">
      <c r="C692" s="238"/>
    </row>
    <row r="693" spans="3:3">
      <c r="C693" s="238"/>
    </row>
    <row r="694" spans="3:3">
      <c r="C694" s="238"/>
    </row>
    <row r="695" spans="3:3">
      <c r="C695" s="238"/>
    </row>
    <row r="696" spans="3:3">
      <c r="C696" s="238"/>
    </row>
    <row r="697" spans="3:3">
      <c r="C697" s="238"/>
    </row>
    <row r="698" spans="3:3">
      <c r="C698" s="238"/>
    </row>
    <row r="699" spans="3:3">
      <c r="C699" s="238"/>
    </row>
    <row r="700" spans="3:3">
      <c r="C700" s="238"/>
    </row>
    <row r="701" spans="3:3">
      <c r="C701" s="238"/>
    </row>
    <row r="702" spans="3:3">
      <c r="C702" s="238"/>
    </row>
    <row r="703" spans="3:3">
      <c r="C703" s="238"/>
    </row>
    <row r="704" spans="3:3">
      <c r="C704" s="238"/>
    </row>
    <row r="705" spans="3:3">
      <c r="C705" s="238"/>
    </row>
    <row r="706" spans="3:3">
      <c r="C706" s="238"/>
    </row>
    <row r="707" spans="3:3">
      <c r="C707" s="238"/>
    </row>
    <row r="708" spans="3:3">
      <c r="C708" s="238"/>
    </row>
    <row r="709" spans="3:3">
      <c r="C709" s="238"/>
    </row>
    <row r="710" spans="3:3">
      <c r="C710" s="238"/>
    </row>
    <row r="711" spans="3:3">
      <c r="C711" s="238"/>
    </row>
    <row r="712" spans="3:3">
      <c r="C712" s="238"/>
    </row>
    <row r="713" spans="3:3">
      <c r="C713" s="238"/>
    </row>
    <row r="714" spans="3:3">
      <c r="C714" s="238"/>
    </row>
    <row r="715" spans="3:3">
      <c r="C715" s="238"/>
    </row>
    <row r="716" spans="3:3">
      <c r="C716" s="238"/>
    </row>
    <row r="717" spans="3:3">
      <c r="C717" s="238"/>
    </row>
    <row r="718" spans="3:3">
      <c r="C718" s="238"/>
    </row>
    <row r="719" spans="3:3">
      <c r="C719" s="238"/>
    </row>
    <row r="720" spans="3:3">
      <c r="C720" s="238"/>
    </row>
    <row r="721" spans="3:3">
      <c r="C721" s="238"/>
    </row>
    <row r="722" spans="3:3">
      <c r="C722" s="238"/>
    </row>
    <row r="723" spans="3:3">
      <c r="C723" s="238"/>
    </row>
    <row r="724" spans="3:3">
      <c r="C724" s="238"/>
    </row>
    <row r="725" spans="3:3">
      <c r="C725" s="238"/>
    </row>
    <row r="726" spans="3:3">
      <c r="C726" s="238"/>
    </row>
    <row r="727" spans="3:3">
      <c r="C727" s="238"/>
    </row>
    <row r="728" spans="3:3">
      <c r="C728" s="238"/>
    </row>
    <row r="729" spans="3:3">
      <c r="C729" s="238"/>
    </row>
    <row r="730" spans="3:3">
      <c r="C730" s="238"/>
    </row>
    <row r="731" spans="3:3">
      <c r="C731" s="238"/>
    </row>
    <row r="732" spans="3:3">
      <c r="C732" s="238"/>
    </row>
    <row r="733" spans="3:3">
      <c r="C733" s="238"/>
    </row>
    <row r="734" spans="3:3">
      <c r="C734" s="238"/>
    </row>
    <row r="735" spans="3:3">
      <c r="C735" s="238"/>
    </row>
    <row r="736" spans="3:3">
      <c r="C736" s="238"/>
    </row>
    <row r="737" spans="3:3">
      <c r="C737" s="238"/>
    </row>
    <row r="738" spans="3:3">
      <c r="C738" s="238"/>
    </row>
    <row r="739" spans="3:3">
      <c r="C739" s="238"/>
    </row>
    <row r="740" spans="3:3">
      <c r="C740" s="238"/>
    </row>
    <row r="741" spans="3:3">
      <c r="C741" s="238"/>
    </row>
    <row r="742" spans="3:3">
      <c r="C742" s="238"/>
    </row>
    <row r="743" spans="3:3">
      <c r="C743" s="238"/>
    </row>
    <row r="744" spans="3:3">
      <c r="C744" s="238"/>
    </row>
    <row r="745" spans="3:3">
      <c r="C745" s="238"/>
    </row>
    <row r="746" spans="3:3">
      <c r="C746" s="238"/>
    </row>
    <row r="747" spans="3:3">
      <c r="C747" s="238"/>
    </row>
    <row r="748" spans="3:3">
      <c r="C748" s="238"/>
    </row>
    <row r="749" spans="3:3">
      <c r="C749" s="238"/>
    </row>
    <row r="750" spans="3:3">
      <c r="C750" s="238"/>
    </row>
    <row r="751" spans="3:3">
      <c r="C751" s="238"/>
    </row>
    <row r="752" spans="3:3">
      <c r="C752" s="238"/>
    </row>
    <row r="753" spans="3:3">
      <c r="C753" s="238"/>
    </row>
    <row r="754" spans="3:3">
      <c r="C754" s="238"/>
    </row>
    <row r="755" spans="3:3">
      <c r="C755" s="238"/>
    </row>
    <row r="756" spans="3:3">
      <c r="C756" s="238"/>
    </row>
    <row r="757" spans="3:3">
      <c r="C757" s="238"/>
    </row>
    <row r="758" spans="3:3">
      <c r="C758" s="238"/>
    </row>
    <row r="759" spans="3:3">
      <c r="C759" s="238"/>
    </row>
    <row r="760" spans="3:3">
      <c r="C760" s="238"/>
    </row>
    <row r="761" spans="3:3">
      <c r="C761" s="238"/>
    </row>
    <row r="762" spans="3:3">
      <c r="C762" s="238"/>
    </row>
    <row r="763" spans="3:3">
      <c r="C763" s="238"/>
    </row>
    <row r="764" spans="3:3">
      <c r="C764" s="238"/>
    </row>
    <row r="765" spans="3:3">
      <c r="C765" s="238"/>
    </row>
    <row r="766" spans="3:3">
      <c r="C766" s="238"/>
    </row>
    <row r="767" spans="3:3">
      <c r="C767" s="238"/>
    </row>
    <row r="768" spans="3:3">
      <c r="C768" s="238"/>
    </row>
    <row r="769" spans="3:3">
      <c r="C769" s="238"/>
    </row>
    <row r="770" spans="3:3">
      <c r="C770" s="238"/>
    </row>
    <row r="771" spans="3:3">
      <c r="C771" s="238"/>
    </row>
    <row r="772" spans="3:3">
      <c r="C772" s="238"/>
    </row>
    <row r="773" spans="3:3">
      <c r="C773" s="238"/>
    </row>
    <row r="774" spans="3:3">
      <c r="C774" s="238"/>
    </row>
    <row r="775" spans="3:3">
      <c r="C775" s="238"/>
    </row>
    <row r="776" spans="3:3">
      <c r="C776" s="238"/>
    </row>
    <row r="777" spans="3:3">
      <c r="C777" s="238"/>
    </row>
    <row r="778" spans="3:3">
      <c r="C778" s="238"/>
    </row>
    <row r="779" spans="3:3">
      <c r="C779" s="238"/>
    </row>
    <row r="780" spans="3:3">
      <c r="C780" s="238"/>
    </row>
    <row r="781" spans="3:3">
      <c r="C781" s="238"/>
    </row>
    <row r="782" spans="3:3">
      <c r="C782" s="238"/>
    </row>
    <row r="783" spans="3:3">
      <c r="C783" s="238"/>
    </row>
    <row r="784" spans="3:3">
      <c r="C784" s="238"/>
    </row>
    <row r="785" spans="3:3">
      <c r="C785" s="238"/>
    </row>
    <row r="786" spans="3:3">
      <c r="C786" s="238"/>
    </row>
    <row r="787" spans="3:3">
      <c r="C787" s="238"/>
    </row>
    <row r="788" spans="3:3">
      <c r="C788" s="238"/>
    </row>
    <row r="789" spans="3:3">
      <c r="C789" s="238"/>
    </row>
    <row r="790" spans="3:3">
      <c r="C790" s="238"/>
    </row>
    <row r="791" spans="3:3">
      <c r="C791" s="238"/>
    </row>
    <row r="792" spans="3:3">
      <c r="C792" s="238"/>
    </row>
    <row r="793" spans="3:3">
      <c r="C793" s="238"/>
    </row>
    <row r="794" spans="3:3">
      <c r="C794" s="238"/>
    </row>
    <row r="795" spans="3:3">
      <c r="C795" s="238"/>
    </row>
    <row r="796" spans="3:3">
      <c r="C796" s="238"/>
    </row>
    <row r="797" spans="3:3">
      <c r="C797" s="238"/>
    </row>
    <row r="798" spans="3:3">
      <c r="C798" s="238"/>
    </row>
    <row r="799" spans="3:3">
      <c r="C799" s="238"/>
    </row>
    <row r="800" spans="3:3">
      <c r="C800" s="238"/>
    </row>
    <row r="801" spans="3:3">
      <c r="C801" s="238"/>
    </row>
    <row r="802" spans="3:3">
      <c r="C802" s="238"/>
    </row>
    <row r="803" spans="3:3">
      <c r="C803" s="238"/>
    </row>
    <row r="804" spans="3:3">
      <c r="C804" s="238"/>
    </row>
    <row r="805" spans="3:3">
      <c r="C805" s="238"/>
    </row>
    <row r="806" spans="3:3">
      <c r="C806" s="238"/>
    </row>
    <row r="807" spans="3:3">
      <c r="C807" s="238"/>
    </row>
    <row r="808" spans="3:3">
      <c r="C808" s="238"/>
    </row>
    <row r="809" spans="3:3">
      <c r="C809" s="238"/>
    </row>
    <row r="810" spans="3:3">
      <c r="C810" s="238"/>
    </row>
    <row r="811" spans="3:3">
      <c r="C811" s="238"/>
    </row>
    <row r="812" spans="3:3">
      <c r="C812" s="238"/>
    </row>
    <row r="813" spans="3:3">
      <c r="C813" s="238"/>
    </row>
    <row r="814" spans="3:3">
      <c r="C814" s="238"/>
    </row>
    <row r="815" spans="3:3">
      <c r="C815" s="238"/>
    </row>
    <row r="816" spans="3:3">
      <c r="C816" s="238"/>
    </row>
    <row r="817" spans="3:3">
      <c r="C817" s="238"/>
    </row>
    <row r="818" spans="3:3">
      <c r="C818" s="238"/>
    </row>
    <row r="819" spans="3:3">
      <c r="C819" s="238"/>
    </row>
    <row r="820" spans="3:3">
      <c r="C820" s="238"/>
    </row>
    <row r="821" spans="3:3">
      <c r="C821" s="238"/>
    </row>
    <row r="822" spans="3:3">
      <c r="C822" s="238"/>
    </row>
    <row r="823" spans="3:3">
      <c r="C823" s="238"/>
    </row>
    <row r="824" spans="3:3">
      <c r="C824" s="238"/>
    </row>
    <row r="825" spans="3:3">
      <c r="C825" s="238"/>
    </row>
    <row r="826" spans="3:3">
      <c r="C826" s="238"/>
    </row>
    <row r="827" spans="3:3">
      <c r="C827" s="238"/>
    </row>
    <row r="828" spans="3:3">
      <c r="C828" s="238"/>
    </row>
    <row r="829" spans="3:3">
      <c r="C829" s="238"/>
    </row>
    <row r="830" spans="3:3">
      <c r="C830" s="238"/>
    </row>
    <row r="831" spans="3:3">
      <c r="C831" s="238"/>
    </row>
    <row r="832" spans="3:3">
      <c r="C832" s="238"/>
    </row>
    <row r="833" spans="3:3">
      <c r="C833" s="238"/>
    </row>
    <row r="834" spans="3:3">
      <c r="C834" s="238"/>
    </row>
    <row r="835" spans="3:3">
      <c r="C835" s="238"/>
    </row>
    <row r="836" spans="3:3">
      <c r="C836" s="238"/>
    </row>
    <row r="837" spans="3:3">
      <c r="C837" s="238"/>
    </row>
    <row r="838" spans="3:3">
      <c r="C838" s="238"/>
    </row>
    <row r="839" spans="3:3">
      <c r="C839" s="238"/>
    </row>
    <row r="840" spans="3:3">
      <c r="C840" s="238"/>
    </row>
    <row r="841" spans="3:3">
      <c r="C841" s="238"/>
    </row>
    <row r="842" spans="3:3">
      <c r="C842" s="238"/>
    </row>
    <row r="843" spans="3:3">
      <c r="C843" s="238"/>
    </row>
    <row r="844" spans="3:3">
      <c r="C844" s="238"/>
    </row>
    <row r="845" spans="3:3">
      <c r="C845" s="238"/>
    </row>
    <row r="846" spans="3:3">
      <c r="C846" s="238"/>
    </row>
    <row r="847" spans="3:3">
      <c r="C847" s="238"/>
    </row>
    <row r="848" spans="3:3">
      <c r="C848" s="238"/>
    </row>
    <row r="849" spans="3:3">
      <c r="C849" s="238"/>
    </row>
    <row r="850" spans="3:3">
      <c r="C850" s="238"/>
    </row>
    <row r="851" spans="3:3">
      <c r="C851" s="238"/>
    </row>
    <row r="852" spans="3:3">
      <c r="C852" s="238"/>
    </row>
    <row r="853" spans="3:3">
      <c r="C853" s="238"/>
    </row>
    <row r="854" spans="3:3">
      <c r="C854" s="238"/>
    </row>
    <row r="855" spans="3:3">
      <c r="C855" s="238"/>
    </row>
    <row r="856" spans="3:3">
      <c r="C856" s="238"/>
    </row>
    <row r="857" spans="3:3">
      <c r="C857" s="238"/>
    </row>
    <row r="858" spans="3:3">
      <c r="C858" s="238"/>
    </row>
    <row r="859" spans="3:3">
      <c r="C859" s="238"/>
    </row>
    <row r="860" spans="3:3">
      <c r="C860" s="238"/>
    </row>
    <row r="861" spans="3:3">
      <c r="C861" s="238"/>
    </row>
    <row r="862" spans="3:3">
      <c r="C862" s="238"/>
    </row>
    <row r="863" spans="3:3">
      <c r="C863" s="238"/>
    </row>
    <row r="864" spans="3:3">
      <c r="C864" s="238"/>
    </row>
    <row r="865" spans="3:3">
      <c r="C865" s="238"/>
    </row>
    <row r="866" spans="3:3">
      <c r="C866" s="238"/>
    </row>
    <row r="867" spans="3:3">
      <c r="C867" s="238"/>
    </row>
    <row r="868" spans="3:3">
      <c r="C868" s="238"/>
    </row>
    <row r="869" spans="3:3">
      <c r="C869" s="238"/>
    </row>
    <row r="870" spans="3:3">
      <c r="C870" s="238"/>
    </row>
    <row r="871" spans="3:3">
      <c r="C871" s="238"/>
    </row>
    <row r="872" spans="3:3">
      <c r="C872" s="238"/>
    </row>
    <row r="873" spans="3:3">
      <c r="C873" s="238"/>
    </row>
    <row r="874" spans="3:3">
      <c r="C874" s="238"/>
    </row>
    <row r="875" spans="3:3">
      <c r="C875" s="238"/>
    </row>
    <row r="876" spans="3:3">
      <c r="C876" s="238"/>
    </row>
    <row r="877" spans="3:3">
      <c r="C877" s="238"/>
    </row>
    <row r="878" spans="3:3">
      <c r="C878" s="238"/>
    </row>
    <row r="879" spans="3:3">
      <c r="C879" s="238"/>
    </row>
    <row r="880" spans="3:3">
      <c r="C880" s="238"/>
    </row>
    <row r="881" spans="3:3">
      <c r="C881" s="238"/>
    </row>
    <row r="882" spans="3:3">
      <c r="C882" s="238"/>
    </row>
    <row r="883" spans="3:3">
      <c r="C883" s="238"/>
    </row>
    <row r="884" spans="3:3">
      <c r="C884" s="238"/>
    </row>
    <row r="885" spans="3:3">
      <c r="C885" s="238"/>
    </row>
    <row r="886" spans="3:3">
      <c r="C886" s="238"/>
    </row>
    <row r="887" spans="3:3">
      <c r="C887" s="238"/>
    </row>
    <row r="888" spans="3:3">
      <c r="C888" s="238"/>
    </row>
    <row r="889" spans="3:3">
      <c r="C889" s="238"/>
    </row>
    <row r="890" spans="3:3">
      <c r="C890" s="238"/>
    </row>
    <row r="891" spans="3:3">
      <c r="C891" s="238"/>
    </row>
    <row r="892" spans="3:3">
      <c r="C892" s="238"/>
    </row>
    <row r="893" spans="3:3">
      <c r="C893" s="238"/>
    </row>
    <row r="894" spans="3:3">
      <c r="C894" s="238"/>
    </row>
    <row r="895" spans="3:3">
      <c r="C895" s="238"/>
    </row>
    <row r="896" spans="3:3">
      <c r="C896" s="238"/>
    </row>
    <row r="897" spans="3:3">
      <c r="C897" s="238"/>
    </row>
    <row r="898" spans="3:3">
      <c r="C898" s="238"/>
    </row>
    <row r="899" spans="3:3">
      <c r="C899" s="238"/>
    </row>
    <row r="900" spans="3:3">
      <c r="C900" s="238"/>
    </row>
    <row r="901" spans="3:3">
      <c r="C901" s="238"/>
    </row>
    <row r="902" spans="3:3">
      <c r="C902" s="238"/>
    </row>
    <row r="903" spans="3:3">
      <c r="C903" s="238"/>
    </row>
    <row r="904" spans="3:3">
      <c r="C904" s="238"/>
    </row>
    <row r="905" spans="3:3">
      <c r="C905" s="238"/>
    </row>
    <row r="906" spans="3:3">
      <c r="C906" s="238"/>
    </row>
    <row r="907" spans="3:3">
      <c r="C907" s="238"/>
    </row>
    <row r="908" spans="3:3">
      <c r="C908" s="238"/>
    </row>
    <row r="909" spans="3:3">
      <c r="C909" s="238"/>
    </row>
    <row r="910" spans="3:3">
      <c r="C910" s="238"/>
    </row>
    <row r="911" spans="3:3">
      <c r="C911" s="238"/>
    </row>
    <row r="912" spans="3:3">
      <c r="C912" s="238"/>
    </row>
    <row r="913" spans="3:3">
      <c r="C913" s="238"/>
    </row>
    <row r="914" spans="3:3">
      <c r="C914" s="238"/>
    </row>
    <row r="915" spans="3:3">
      <c r="C915" s="238"/>
    </row>
    <row r="916" spans="3:3">
      <c r="C916" s="238"/>
    </row>
    <row r="917" spans="3:3">
      <c r="C917" s="238"/>
    </row>
    <row r="918" spans="3:3">
      <c r="C918" s="238"/>
    </row>
    <row r="919" spans="3:3">
      <c r="C919" s="238"/>
    </row>
    <row r="920" spans="3:3">
      <c r="C920" s="238"/>
    </row>
    <row r="921" spans="3:3">
      <c r="C921" s="238"/>
    </row>
    <row r="922" spans="3:3">
      <c r="C922" s="238"/>
    </row>
    <row r="923" spans="3:3">
      <c r="C923" s="238"/>
    </row>
    <row r="924" spans="3:3">
      <c r="C924" s="238"/>
    </row>
    <row r="925" spans="3:3">
      <c r="C925" s="238"/>
    </row>
    <row r="926" spans="3:3">
      <c r="C926" s="238"/>
    </row>
    <row r="927" spans="3:3">
      <c r="C927" s="238"/>
    </row>
    <row r="928" spans="3:3">
      <c r="C928" s="238"/>
    </row>
    <row r="929" spans="3:3">
      <c r="C929" s="238"/>
    </row>
    <row r="930" spans="3:3">
      <c r="C930" s="238"/>
    </row>
    <row r="931" spans="3:3">
      <c r="C931" s="238"/>
    </row>
    <row r="932" spans="3:3">
      <c r="C932" s="238"/>
    </row>
    <row r="933" spans="3:3">
      <c r="C933" s="238"/>
    </row>
    <row r="934" spans="3:3">
      <c r="C934" s="238"/>
    </row>
    <row r="935" spans="3:3">
      <c r="C935" s="238"/>
    </row>
    <row r="936" spans="3:3">
      <c r="C936" s="238"/>
    </row>
    <row r="937" spans="3:3">
      <c r="C937" s="238"/>
    </row>
    <row r="938" spans="3:3">
      <c r="C938" s="238"/>
    </row>
    <row r="939" spans="3:3">
      <c r="C939" s="238"/>
    </row>
    <row r="940" spans="3:3">
      <c r="C940" s="238"/>
    </row>
    <row r="941" spans="3:3">
      <c r="C941" s="238"/>
    </row>
    <row r="942" spans="3:3">
      <c r="C942" s="238"/>
    </row>
    <row r="943" spans="3:3">
      <c r="C943" s="238"/>
    </row>
    <row r="944" spans="3:3">
      <c r="C944" s="238"/>
    </row>
    <row r="945" spans="3:3">
      <c r="C945" s="238"/>
    </row>
    <row r="946" spans="3:3">
      <c r="C946" s="238"/>
    </row>
    <row r="947" spans="3:3">
      <c r="C947" s="238"/>
    </row>
    <row r="948" spans="3:3">
      <c r="C948" s="238"/>
    </row>
    <row r="949" spans="3:3">
      <c r="C949" s="238"/>
    </row>
    <row r="950" spans="3:3">
      <c r="C950" s="238"/>
    </row>
    <row r="951" spans="3:3">
      <c r="C951" s="238"/>
    </row>
    <row r="952" spans="3:3">
      <c r="C952" s="238"/>
    </row>
    <row r="953" spans="3:3">
      <c r="C953" s="238"/>
    </row>
    <row r="954" spans="3:3">
      <c r="C954" s="238"/>
    </row>
    <row r="955" spans="3:3">
      <c r="C955" s="238"/>
    </row>
    <row r="956" spans="3:3">
      <c r="C956" s="238"/>
    </row>
    <row r="957" spans="3:3">
      <c r="C957" s="238"/>
    </row>
    <row r="958" spans="3:3">
      <c r="C958" s="238"/>
    </row>
    <row r="959" spans="3:3">
      <c r="C959" s="238"/>
    </row>
    <row r="960" spans="3:3">
      <c r="C960" s="238"/>
    </row>
    <row r="961" spans="3:3">
      <c r="C961" s="238"/>
    </row>
    <row r="962" spans="3:3">
      <c r="C962" s="238"/>
    </row>
    <row r="963" spans="3:3">
      <c r="C963" s="238"/>
    </row>
    <row r="964" spans="3:3">
      <c r="C964" s="238"/>
    </row>
    <row r="965" spans="3:3">
      <c r="C965" s="238"/>
    </row>
    <row r="966" spans="3:3">
      <c r="C966" s="238"/>
    </row>
    <row r="967" spans="3:3">
      <c r="C967" s="238"/>
    </row>
    <row r="968" spans="3:3">
      <c r="C968" s="238"/>
    </row>
    <row r="969" spans="3:3">
      <c r="C969" s="238"/>
    </row>
    <row r="970" spans="3:3">
      <c r="C970" s="238"/>
    </row>
    <row r="971" spans="3:3">
      <c r="C971" s="238"/>
    </row>
    <row r="972" spans="3:3">
      <c r="C972" s="238"/>
    </row>
    <row r="973" spans="3:3">
      <c r="C973" s="238"/>
    </row>
    <row r="974" spans="3:3">
      <c r="C974" s="238"/>
    </row>
    <row r="975" spans="3:3">
      <c r="C975" s="238"/>
    </row>
    <row r="976" spans="3:3">
      <c r="C976" s="238"/>
    </row>
    <row r="977" spans="3:3">
      <c r="C977" s="238"/>
    </row>
    <row r="978" spans="3:3">
      <c r="C978" s="238"/>
    </row>
    <row r="979" spans="3:3">
      <c r="C979" s="238"/>
    </row>
    <row r="980" spans="3:3">
      <c r="C980" s="238"/>
    </row>
    <row r="981" spans="3:3">
      <c r="C981" s="238"/>
    </row>
    <row r="982" spans="3:3">
      <c r="C982" s="238"/>
    </row>
    <row r="983" spans="3:3">
      <c r="C983" s="238"/>
    </row>
    <row r="984" spans="3:3">
      <c r="C984" s="238"/>
    </row>
    <row r="985" spans="3:3">
      <c r="C985" s="238"/>
    </row>
    <row r="986" spans="3:3">
      <c r="C986" s="238"/>
    </row>
    <row r="987" spans="3:3">
      <c r="C987" s="238"/>
    </row>
    <row r="988" spans="3:3">
      <c r="C988" s="238"/>
    </row>
    <row r="989" spans="3:3">
      <c r="C989" s="238"/>
    </row>
    <row r="990" spans="3:3">
      <c r="C990" s="238"/>
    </row>
    <row r="991" spans="3:3">
      <c r="C991" s="238"/>
    </row>
    <row r="992" spans="3:3">
      <c r="C992" s="238"/>
    </row>
    <row r="993" spans="3:3">
      <c r="C993" s="238"/>
    </row>
    <row r="994" spans="3:3">
      <c r="C994" s="238"/>
    </row>
    <row r="995" spans="3:3">
      <c r="C995" s="238"/>
    </row>
    <row r="996" spans="3:3">
      <c r="C996" s="238"/>
    </row>
    <row r="997" spans="3:3">
      <c r="C997" s="238"/>
    </row>
    <row r="998" spans="3:3">
      <c r="C998" s="238"/>
    </row>
    <row r="999" spans="3:3">
      <c r="C999" s="238"/>
    </row>
  </sheetData>
  <autoFilter ref="A1:H19" xr:uid="{6E043B89-60E6-4362-A6B7-D2324202873B}">
    <sortState xmlns:xlrd2="http://schemas.microsoft.com/office/spreadsheetml/2017/richdata2" ref="A2:H19">
      <sortCondition ref="A2:A1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9">
    <cfRule type="colorScale" priority="337">
      <colorScale>
        <cfvo type="min"/>
        <cfvo type="percentile" val="50"/>
        <cfvo type="max"/>
        <color rgb="FFF8696B"/>
        <color rgb="FFFFEB84"/>
        <color rgb="FF63BE7B"/>
      </colorScale>
    </cfRule>
  </conditionalFormatting>
  <conditionalFormatting sqref="H2:H19">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9" xr:uid="{D8B737D4-D65A-4AC9-9AC0-F828ED8E4AD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0962AD-47BD-405C-A855-6A2A9927DCD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7"/>
  <sheetViews>
    <sheetView workbookViewId="0">
      <selection activeCell="B38" sqref="B38"/>
    </sheetView>
  </sheetViews>
  <sheetFormatPr defaultColWidth="9.109375" defaultRowHeight="13.8"/>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c r="A1" s="27" t="s">
        <v>75</v>
      </c>
      <c r="B1" s="27" t="s">
        <v>67</v>
      </c>
      <c r="C1" s="27" t="s">
        <v>68</v>
      </c>
      <c r="D1" s="27" t="s">
        <v>69</v>
      </c>
      <c r="E1" s="27" t="s">
        <v>47</v>
      </c>
      <c r="F1" s="27" t="s">
        <v>70</v>
      </c>
      <c r="G1" s="27" t="s">
        <v>71</v>
      </c>
    </row>
    <row r="2" spans="1:7" ht="28.8">
      <c r="A2" s="79" t="s">
        <v>78</v>
      </c>
      <c r="B2" s="80">
        <v>2023</v>
      </c>
      <c r="C2" s="80" t="s">
        <v>79</v>
      </c>
      <c r="D2" s="81" t="s">
        <v>80</v>
      </c>
      <c r="E2" s="81" t="s">
        <v>81</v>
      </c>
      <c r="F2" s="82" t="s">
        <v>82</v>
      </c>
      <c r="G2" s="83" t="s">
        <v>83</v>
      </c>
    </row>
    <row r="3" spans="1:7" ht="72">
      <c r="A3" s="79" t="s">
        <v>78</v>
      </c>
      <c r="B3" s="84">
        <v>2023</v>
      </c>
      <c r="C3" s="84" t="s">
        <v>84</v>
      </c>
      <c r="D3" s="85" t="s">
        <v>85</v>
      </c>
      <c r="E3" s="85" t="s">
        <v>86</v>
      </c>
      <c r="F3" s="86" t="s">
        <v>87</v>
      </c>
      <c r="G3" s="83" t="s">
        <v>83</v>
      </c>
    </row>
    <row r="4" spans="1:7" ht="28.8">
      <c r="A4" s="79" t="s">
        <v>78</v>
      </c>
      <c r="B4" s="84">
        <v>2023</v>
      </c>
      <c r="C4" s="84" t="s">
        <v>84</v>
      </c>
      <c r="D4" s="85" t="s">
        <v>85</v>
      </c>
      <c r="E4" s="85" t="s">
        <v>88</v>
      </c>
      <c r="F4" s="86" t="s">
        <v>82</v>
      </c>
      <c r="G4" s="83" t="s">
        <v>83</v>
      </c>
    </row>
    <row r="5" spans="1:7" ht="55.2">
      <c r="A5" s="79" t="s">
        <v>78</v>
      </c>
      <c r="B5" s="87">
        <v>2024</v>
      </c>
      <c r="C5" s="87" t="s">
        <v>89</v>
      </c>
      <c r="D5" s="88" t="s">
        <v>90</v>
      </c>
      <c r="E5" s="89" t="s">
        <v>91</v>
      </c>
      <c r="F5" s="90" t="s">
        <v>82</v>
      </c>
      <c r="G5" s="83" t="s">
        <v>83</v>
      </c>
    </row>
    <row r="6" spans="1:7" ht="55.2">
      <c r="A6" s="79" t="s">
        <v>78</v>
      </c>
      <c r="B6" s="87">
        <v>2024</v>
      </c>
      <c r="C6" s="87" t="s">
        <v>89</v>
      </c>
      <c r="D6" s="88" t="s">
        <v>90</v>
      </c>
      <c r="E6" s="89" t="s">
        <v>92</v>
      </c>
      <c r="F6" s="90" t="s">
        <v>82</v>
      </c>
      <c r="G6" s="83" t="s">
        <v>83</v>
      </c>
    </row>
    <row r="7" spans="1:7" ht="41.4">
      <c r="A7" s="79" t="s">
        <v>78</v>
      </c>
      <c r="B7" s="87">
        <v>2024</v>
      </c>
      <c r="C7" s="87" t="s">
        <v>89</v>
      </c>
      <c r="D7" s="88" t="s">
        <v>90</v>
      </c>
      <c r="E7" s="89" t="s">
        <v>93</v>
      </c>
      <c r="F7" s="90" t="s">
        <v>82</v>
      </c>
      <c r="G7" s="83"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8058A-3483-4E75-AE44-2F6EABFCB0D8}">
  <dimension ref="A1:H368"/>
  <sheetViews>
    <sheetView workbookViewId="0">
      <selection activeCell="B38" sqref="B38"/>
    </sheetView>
  </sheetViews>
  <sheetFormatPr defaultRowHeight="14.4"/>
  <cols>
    <col min="1" max="1" width="5.33203125" customWidth="1"/>
    <col min="2" max="2" width="40.5546875" customWidth="1"/>
    <col min="3" max="3" width="48.88671875" customWidth="1"/>
    <col min="4" max="4" width="22.33203125" customWidth="1"/>
    <col min="5" max="5" width="15.5546875" customWidth="1"/>
    <col min="6" max="6" width="14.6640625" customWidth="1"/>
    <col min="7" max="7" width="14.44140625" customWidth="1"/>
    <col min="8" max="8" width="21.6640625" customWidth="1"/>
  </cols>
  <sheetData>
    <row r="1" spans="1:8" ht="15" thickBot="1">
      <c r="A1" s="388" t="s">
        <v>94</v>
      </c>
      <c r="B1" s="389"/>
      <c r="C1" s="390"/>
      <c r="D1" s="390"/>
      <c r="E1" s="389"/>
      <c r="F1" s="389"/>
      <c r="G1" s="389"/>
      <c r="H1" s="391"/>
    </row>
    <row r="2" spans="1:8">
      <c r="A2" s="392" t="s">
        <v>95</v>
      </c>
      <c r="B2" s="393"/>
      <c r="C2" s="393"/>
      <c r="D2" s="393"/>
      <c r="E2" s="393"/>
      <c r="F2" s="393"/>
      <c r="G2" s="393"/>
      <c r="H2" s="394"/>
    </row>
    <row r="3" spans="1:8">
      <c r="A3" s="395" t="s">
        <v>96</v>
      </c>
      <c r="B3" s="396"/>
      <c r="C3" s="396"/>
      <c r="D3" s="396"/>
      <c r="E3" s="396"/>
      <c r="F3" s="396"/>
      <c r="G3" s="396"/>
      <c r="H3" s="397"/>
    </row>
    <row r="4" spans="1:8">
      <c r="A4" s="398" t="s">
        <v>97</v>
      </c>
      <c r="B4" s="399"/>
      <c r="C4" s="399"/>
      <c r="D4" s="399"/>
      <c r="E4" s="399"/>
      <c r="F4" s="399"/>
      <c r="G4" s="399"/>
      <c r="H4" s="400"/>
    </row>
    <row r="5" spans="1:8">
      <c r="A5" s="401" t="s">
        <v>98</v>
      </c>
      <c r="B5" s="402"/>
      <c r="C5" s="402"/>
      <c r="D5" s="402"/>
      <c r="E5" s="402"/>
      <c r="F5" s="402"/>
      <c r="G5" s="402"/>
      <c r="H5" s="403"/>
    </row>
    <row r="6" spans="1:8">
      <c r="A6" s="404" t="s">
        <v>99</v>
      </c>
      <c r="B6" s="405"/>
      <c r="C6" s="405"/>
      <c r="D6" s="405"/>
      <c r="E6" s="405"/>
      <c r="F6" s="405"/>
      <c r="G6" s="405"/>
      <c r="H6" s="405"/>
    </row>
    <row r="7" spans="1:8">
      <c r="A7" s="383" t="s">
        <v>12</v>
      </c>
      <c r="B7" s="384"/>
      <c r="C7" s="384"/>
      <c r="D7" s="384"/>
      <c r="E7" s="384"/>
      <c r="F7" s="384"/>
      <c r="G7" s="384"/>
      <c r="H7" s="384"/>
    </row>
    <row r="8" spans="1:8">
      <c r="A8" s="385" t="s">
        <v>13</v>
      </c>
      <c r="B8" s="386"/>
      <c r="C8" s="386"/>
      <c r="D8" s="386"/>
      <c r="E8" s="386"/>
      <c r="F8" s="386"/>
      <c r="G8" s="386"/>
      <c r="H8" s="387"/>
    </row>
    <row r="9" spans="1:8">
      <c r="A9" s="380" t="s">
        <v>100</v>
      </c>
      <c r="B9" s="381"/>
      <c r="C9" s="381"/>
      <c r="D9" s="381"/>
      <c r="E9" s="381"/>
      <c r="F9" s="381"/>
      <c r="G9" s="381"/>
      <c r="H9" s="382"/>
    </row>
    <row r="10" spans="1:8">
      <c r="A10" s="380" t="s">
        <v>101</v>
      </c>
      <c r="B10" s="381"/>
      <c r="C10" s="381"/>
      <c r="D10" s="381"/>
      <c r="E10" s="381"/>
      <c r="F10" s="381"/>
      <c r="G10" s="381"/>
      <c r="H10" s="382"/>
    </row>
    <row r="11" spans="1:8">
      <c r="A11" s="380" t="s">
        <v>102</v>
      </c>
      <c r="B11" s="381"/>
      <c r="C11" s="381"/>
      <c r="D11" s="381"/>
      <c r="E11" s="381"/>
      <c r="F11" s="381"/>
      <c r="G11" s="381"/>
      <c r="H11" s="382"/>
    </row>
    <row r="12" spans="1:8">
      <c r="A12" s="380" t="s">
        <v>103</v>
      </c>
      <c r="B12" s="381"/>
      <c r="C12" s="381"/>
      <c r="D12" s="381"/>
      <c r="E12" s="381"/>
      <c r="F12" s="381"/>
      <c r="G12" s="381"/>
      <c r="H12" s="382"/>
    </row>
    <row r="13" spans="1:8">
      <c r="A13" s="380" t="s">
        <v>104</v>
      </c>
      <c r="B13" s="381"/>
      <c r="C13" s="381"/>
      <c r="D13" s="381"/>
      <c r="E13" s="381"/>
      <c r="F13" s="381"/>
      <c r="G13" s="381"/>
      <c r="H13" s="382"/>
    </row>
    <row r="14" spans="1:8">
      <c r="A14" s="380" t="s">
        <v>105</v>
      </c>
      <c r="B14" s="381"/>
      <c r="C14" s="381"/>
      <c r="D14" s="381"/>
      <c r="E14" s="381"/>
      <c r="F14" s="381"/>
      <c r="G14" s="381"/>
      <c r="H14" s="382"/>
    </row>
    <row r="15" spans="1:8">
      <c r="A15" s="380" t="s">
        <v>106</v>
      </c>
      <c r="B15" s="381"/>
      <c r="C15" s="381"/>
      <c r="D15" s="381"/>
      <c r="E15" s="381"/>
      <c r="F15" s="381"/>
      <c r="G15" s="381"/>
      <c r="H15" s="382"/>
    </row>
    <row r="16" spans="1:8">
      <c r="A16" s="380" t="s">
        <v>107</v>
      </c>
      <c r="B16" s="381"/>
      <c r="C16" s="381"/>
      <c r="D16" s="381"/>
      <c r="E16" s="381"/>
      <c r="F16" s="381"/>
      <c r="G16" s="381"/>
      <c r="H16" s="382"/>
    </row>
    <row r="17" spans="1:8" ht="28.2">
      <c r="A17" s="91" t="s">
        <v>0</v>
      </c>
      <c r="B17" s="92" t="s">
        <v>1</v>
      </c>
      <c r="C17" s="92" t="s">
        <v>10</v>
      </c>
      <c r="D17" s="92" t="s">
        <v>2</v>
      </c>
      <c r="E17" s="92" t="s">
        <v>4</v>
      </c>
      <c r="F17" s="92" t="s">
        <v>3</v>
      </c>
      <c r="G17" s="92" t="s">
        <v>8</v>
      </c>
      <c r="H17" s="93" t="s">
        <v>108</v>
      </c>
    </row>
    <row r="18" spans="1:8" ht="41.4">
      <c r="A18" s="94">
        <v>1</v>
      </c>
      <c r="B18" s="95" t="s">
        <v>109</v>
      </c>
      <c r="C18" s="96" t="s">
        <v>110</v>
      </c>
      <c r="D18" s="97" t="s">
        <v>5</v>
      </c>
      <c r="E18" s="97">
        <v>1</v>
      </c>
      <c r="F18" s="97" t="s">
        <v>6</v>
      </c>
      <c r="G18" s="98">
        <v>1</v>
      </c>
      <c r="H18" s="99" t="s">
        <v>111</v>
      </c>
    </row>
    <row r="19" spans="1:8" ht="41.4">
      <c r="A19" s="94">
        <v>2</v>
      </c>
      <c r="B19" s="95" t="s">
        <v>112</v>
      </c>
      <c r="C19" s="96" t="s">
        <v>113</v>
      </c>
      <c r="D19" s="97" t="s">
        <v>5</v>
      </c>
      <c r="E19" s="97">
        <v>1</v>
      </c>
      <c r="F19" s="97" t="s">
        <v>6</v>
      </c>
      <c r="G19" s="97">
        <v>1</v>
      </c>
      <c r="H19" s="97" t="s">
        <v>111</v>
      </c>
    </row>
    <row r="20" spans="1:8">
      <c r="A20" s="94">
        <v>3</v>
      </c>
      <c r="B20" s="100" t="s">
        <v>114</v>
      </c>
      <c r="C20" s="96" t="s">
        <v>115</v>
      </c>
      <c r="D20" s="97" t="s">
        <v>5</v>
      </c>
      <c r="E20" s="97">
        <v>1</v>
      </c>
      <c r="F20" s="97" t="s">
        <v>6</v>
      </c>
      <c r="G20" s="98">
        <v>1</v>
      </c>
      <c r="H20" s="99" t="s">
        <v>111</v>
      </c>
    </row>
    <row r="21" spans="1:8">
      <c r="A21" s="94">
        <v>4</v>
      </c>
      <c r="B21" s="95" t="s">
        <v>116</v>
      </c>
      <c r="C21" s="96" t="s">
        <v>117</v>
      </c>
      <c r="D21" s="97" t="s">
        <v>5</v>
      </c>
      <c r="E21" s="97">
        <v>1</v>
      </c>
      <c r="F21" s="97" t="s">
        <v>6</v>
      </c>
      <c r="G21" s="97">
        <v>1</v>
      </c>
      <c r="H21" s="97" t="s">
        <v>111</v>
      </c>
    </row>
    <row r="22" spans="1:8" ht="28.2">
      <c r="A22" s="94">
        <v>5</v>
      </c>
      <c r="B22" s="95" t="s">
        <v>118</v>
      </c>
      <c r="C22" s="101" t="s">
        <v>119</v>
      </c>
      <c r="D22" s="97" t="s">
        <v>5</v>
      </c>
      <c r="E22" s="97">
        <v>1</v>
      </c>
      <c r="F22" s="97" t="s">
        <v>6</v>
      </c>
      <c r="G22" s="97">
        <v>1</v>
      </c>
      <c r="H22" s="99" t="s">
        <v>111</v>
      </c>
    </row>
    <row r="23" spans="1:8" ht="28.2">
      <c r="A23" s="94">
        <v>6</v>
      </c>
      <c r="B23" s="102" t="s">
        <v>120</v>
      </c>
      <c r="C23" s="103" t="s">
        <v>121</v>
      </c>
      <c r="D23" s="104" t="s">
        <v>11</v>
      </c>
      <c r="E23" s="105">
        <v>1</v>
      </c>
      <c r="F23" s="105" t="s">
        <v>122</v>
      </c>
      <c r="G23" s="105">
        <v>1</v>
      </c>
      <c r="H23" s="106" t="s">
        <v>111</v>
      </c>
    </row>
    <row r="24" spans="1:8">
      <c r="A24" s="94">
        <v>7</v>
      </c>
      <c r="B24" s="102" t="s">
        <v>123</v>
      </c>
      <c r="C24" s="103" t="s">
        <v>124</v>
      </c>
      <c r="D24" s="105" t="s">
        <v>5</v>
      </c>
      <c r="E24" s="105">
        <v>1</v>
      </c>
      <c r="F24" s="105" t="s">
        <v>122</v>
      </c>
      <c r="G24" s="105">
        <v>1</v>
      </c>
      <c r="H24" s="106" t="s">
        <v>111</v>
      </c>
    </row>
    <row r="25" spans="1:8" ht="27.6">
      <c r="A25" s="94">
        <v>8</v>
      </c>
      <c r="B25" s="107" t="s">
        <v>125</v>
      </c>
      <c r="C25" s="96" t="s">
        <v>126</v>
      </c>
      <c r="D25" s="108" t="s">
        <v>5</v>
      </c>
      <c r="E25" s="97">
        <v>1</v>
      </c>
      <c r="F25" s="97" t="s">
        <v>6</v>
      </c>
      <c r="G25" s="109">
        <v>1</v>
      </c>
      <c r="H25" s="108" t="s">
        <v>127</v>
      </c>
    </row>
    <row r="26" spans="1:8" ht="138.6">
      <c r="A26" s="94">
        <v>9</v>
      </c>
      <c r="B26" s="110" t="s">
        <v>128</v>
      </c>
      <c r="C26" s="103" t="s">
        <v>129</v>
      </c>
      <c r="D26" s="105" t="s">
        <v>5</v>
      </c>
      <c r="E26" s="105">
        <v>1</v>
      </c>
      <c r="F26" s="105" t="s">
        <v>122</v>
      </c>
      <c r="G26" s="105">
        <v>1</v>
      </c>
      <c r="H26" s="106" t="s">
        <v>111</v>
      </c>
    </row>
    <row r="27" spans="1:8" ht="82.8">
      <c r="A27" s="94">
        <v>10</v>
      </c>
      <c r="B27" s="102" t="s">
        <v>130</v>
      </c>
      <c r="C27" s="111" t="s">
        <v>131</v>
      </c>
      <c r="D27" s="105" t="s">
        <v>132</v>
      </c>
      <c r="E27" s="112">
        <v>2</v>
      </c>
      <c r="F27" s="112" t="s">
        <v>122</v>
      </c>
      <c r="G27" s="112">
        <v>2</v>
      </c>
      <c r="H27" s="106" t="s">
        <v>111</v>
      </c>
    </row>
    <row r="28" spans="1:8" ht="82.8">
      <c r="A28" s="94">
        <v>11</v>
      </c>
      <c r="B28" s="110" t="s">
        <v>133</v>
      </c>
      <c r="C28" s="113" t="s">
        <v>134</v>
      </c>
      <c r="D28" s="105" t="s">
        <v>132</v>
      </c>
      <c r="E28" s="105">
        <v>1</v>
      </c>
      <c r="F28" s="105" t="s">
        <v>122</v>
      </c>
      <c r="G28" s="105">
        <v>1</v>
      </c>
      <c r="H28" s="106" t="s">
        <v>111</v>
      </c>
    </row>
    <row r="29" spans="1:8" ht="55.2">
      <c r="A29" s="94">
        <v>12</v>
      </c>
      <c r="B29" s="102" t="s">
        <v>135</v>
      </c>
      <c r="C29" s="113" t="s">
        <v>136</v>
      </c>
      <c r="D29" s="105" t="s">
        <v>132</v>
      </c>
      <c r="E29" s="105">
        <v>1</v>
      </c>
      <c r="F29" s="105" t="s">
        <v>122</v>
      </c>
      <c r="G29" s="105">
        <v>1</v>
      </c>
      <c r="H29" s="106" t="s">
        <v>111</v>
      </c>
    </row>
    <row r="30" spans="1:8" ht="62.4">
      <c r="A30" s="94">
        <v>13</v>
      </c>
      <c r="B30" s="114" t="s">
        <v>137</v>
      </c>
      <c r="C30" s="115" t="s">
        <v>138</v>
      </c>
      <c r="D30" s="108" t="s">
        <v>11</v>
      </c>
      <c r="E30" s="97">
        <v>1</v>
      </c>
      <c r="F30" s="97" t="s">
        <v>6</v>
      </c>
      <c r="G30" s="108">
        <v>1</v>
      </c>
      <c r="H30" s="99" t="s">
        <v>139</v>
      </c>
    </row>
    <row r="31" spans="1:8" ht="69">
      <c r="A31" s="94">
        <v>14</v>
      </c>
      <c r="B31" s="114" t="s">
        <v>140</v>
      </c>
      <c r="C31" s="116" t="s">
        <v>141</v>
      </c>
      <c r="D31" s="108" t="s">
        <v>11</v>
      </c>
      <c r="E31" s="97">
        <v>1</v>
      </c>
      <c r="F31" s="97" t="s">
        <v>6</v>
      </c>
      <c r="G31" s="108">
        <v>1</v>
      </c>
      <c r="H31" s="99" t="s">
        <v>139</v>
      </c>
    </row>
    <row r="32" spans="1:8" ht="78">
      <c r="A32" s="94">
        <v>15</v>
      </c>
      <c r="B32" s="117" t="s">
        <v>142</v>
      </c>
      <c r="C32" s="118" t="s">
        <v>143</v>
      </c>
      <c r="D32" s="118" t="s">
        <v>11</v>
      </c>
      <c r="E32" s="119">
        <v>2</v>
      </c>
      <c r="F32" s="97" t="s">
        <v>6</v>
      </c>
      <c r="G32" s="120">
        <v>2</v>
      </c>
      <c r="H32" s="120" t="s">
        <v>139</v>
      </c>
    </row>
    <row r="33" spans="1:8" ht="42.6" thickBot="1">
      <c r="A33" s="121">
        <v>16</v>
      </c>
      <c r="B33" s="122" t="s">
        <v>144</v>
      </c>
      <c r="C33" s="123" t="s">
        <v>145</v>
      </c>
      <c r="D33" s="124" t="s">
        <v>7</v>
      </c>
      <c r="E33" s="125">
        <v>1</v>
      </c>
      <c r="F33" s="126" t="s">
        <v>122</v>
      </c>
      <c r="G33" s="126">
        <v>1</v>
      </c>
      <c r="H33" s="108" t="s">
        <v>111</v>
      </c>
    </row>
    <row r="34" spans="1:8" ht="97.8" thickBot="1">
      <c r="A34" s="121">
        <v>17</v>
      </c>
      <c r="B34" s="122" t="s">
        <v>146</v>
      </c>
      <c r="C34" s="123" t="s">
        <v>147</v>
      </c>
      <c r="D34" s="124" t="s">
        <v>11</v>
      </c>
      <c r="E34" s="125">
        <v>1</v>
      </c>
      <c r="F34" s="126" t="s">
        <v>6</v>
      </c>
      <c r="G34" s="126">
        <v>1</v>
      </c>
      <c r="H34" s="108" t="s">
        <v>111</v>
      </c>
    </row>
    <row r="35" spans="1:8" ht="15" thickBot="1">
      <c r="A35" s="375" t="s">
        <v>148</v>
      </c>
      <c r="B35" s="376"/>
      <c r="C35" s="376"/>
      <c r="D35" s="376"/>
      <c r="E35" s="376"/>
      <c r="F35" s="376"/>
      <c r="G35" s="376"/>
      <c r="H35" s="376"/>
    </row>
    <row r="36" spans="1:8">
      <c r="A36" s="377" t="s">
        <v>13</v>
      </c>
      <c r="B36" s="378"/>
      <c r="C36" s="378"/>
      <c r="D36" s="378"/>
      <c r="E36" s="378"/>
      <c r="F36" s="378"/>
      <c r="G36" s="378"/>
      <c r="H36" s="379"/>
    </row>
    <row r="37" spans="1:8">
      <c r="A37" s="369" t="s">
        <v>149</v>
      </c>
      <c r="B37" s="370"/>
      <c r="C37" s="370"/>
      <c r="D37" s="370"/>
      <c r="E37" s="370"/>
      <c r="F37" s="370"/>
      <c r="G37" s="370"/>
      <c r="H37" s="371"/>
    </row>
    <row r="38" spans="1:8">
      <c r="A38" s="369" t="s">
        <v>101</v>
      </c>
      <c r="B38" s="370"/>
      <c r="C38" s="370"/>
      <c r="D38" s="370"/>
      <c r="E38" s="370"/>
      <c r="F38" s="370"/>
      <c r="G38" s="370"/>
      <c r="H38" s="371"/>
    </row>
    <row r="39" spans="1:8">
      <c r="A39" s="369" t="s">
        <v>102</v>
      </c>
      <c r="B39" s="370"/>
      <c r="C39" s="370"/>
      <c r="D39" s="370"/>
      <c r="E39" s="370"/>
      <c r="F39" s="370"/>
      <c r="G39" s="370"/>
      <c r="H39" s="371"/>
    </row>
    <row r="40" spans="1:8">
      <c r="A40" s="369" t="s">
        <v>150</v>
      </c>
      <c r="B40" s="370"/>
      <c r="C40" s="370"/>
      <c r="D40" s="370"/>
      <c r="E40" s="370"/>
      <c r="F40" s="370"/>
      <c r="G40" s="370"/>
      <c r="H40" s="371"/>
    </row>
    <row r="41" spans="1:8">
      <c r="A41" s="369" t="s">
        <v>104</v>
      </c>
      <c r="B41" s="370"/>
      <c r="C41" s="370"/>
      <c r="D41" s="370"/>
      <c r="E41" s="370"/>
      <c r="F41" s="370"/>
      <c r="G41" s="370"/>
      <c r="H41" s="371"/>
    </row>
    <row r="42" spans="1:8">
      <c r="A42" s="369" t="s">
        <v>151</v>
      </c>
      <c r="B42" s="370"/>
      <c r="C42" s="370"/>
      <c r="D42" s="370"/>
      <c r="E42" s="370"/>
      <c r="F42" s="370"/>
      <c r="G42" s="370"/>
      <c r="H42" s="371"/>
    </row>
    <row r="43" spans="1:8">
      <c r="A43" s="369" t="s">
        <v>106</v>
      </c>
      <c r="B43" s="370"/>
      <c r="C43" s="370"/>
      <c r="D43" s="370"/>
      <c r="E43" s="370"/>
      <c r="F43" s="370"/>
      <c r="G43" s="370"/>
      <c r="H43" s="371"/>
    </row>
    <row r="44" spans="1:8">
      <c r="A44" s="372" t="s">
        <v>107</v>
      </c>
      <c r="B44" s="373"/>
      <c r="C44" s="373"/>
      <c r="D44" s="373"/>
      <c r="E44" s="373"/>
      <c r="F44" s="373"/>
      <c r="G44" s="373"/>
      <c r="H44" s="374"/>
    </row>
    <row r="45" spans="1:8" ht="28.2">
      <c r="A45" s="127" t="s">
        <v>0</v>
      </c>
      <c r="B45" s="128" t="s">
        <v>1</v>
      </c>
      <c r="C45" s="128" t="s">
        <v>10</v>
      </c>
      <c r="D45" s="128" t="s">
        <v>2</v>
      </c>
      <c r="E45" s="128" t="s">
        <v>4</v>
      </c>
      <c r="F45" s="128" t="s">
        <v>3</v>
      </c>
      <c r="G45" s="128" t="s">
        <v>8</v>
      </c>
      <c r="H45" s="126" t="s">
        <v>108</v>
      </c>
    </row>
    <row r="46" spans="1:8" ht="42">
      <c r="A46" s="127">
        <v>1</v>
      </c>
      <c r="B46" s="102" t="s">
        <v>152</v>
      </c>
      <c r="C46" s="102" t="s">
        <v>153</v>
      </c>
      <c r="D46" s="105" t="s">
        <v>5</v>
      </c>
      <c r="E46" s="128">
        <v>18</v>
      </c>
      <c r="F46" s="128" t="s">
        <v>122</v>
      </c>
      <c r="G46" s="128">
        <v>18</v>
      </c>
      <c r="H46" s="99" t="s">
        <v>111</v>
      </c>
    </row>
    <row r="47" spans="1:8">
      <c r="A47" s="127">
        <v>2</v>
      </c>
      <c r="B47" s="102" t="s">
        <v>154</v>
      </c>
      <c r="C47" s="107" t="s">
        <v>155</v>
      </c>
      <c r="D47" s="105" t="s">
        <v>5</v>
      </c>
      <c r="E47" s="128">
        <v>18</v>
      </c>
      <c r="F47" s="128" t="s">
        <v>122</v>
      </c>
      <c r="G47" s="128">
        <v>18</v>
      </c>
      <c r="H47" s="99" t="s">
        <v>111</v>
      </c>
    </row>
    <row r="48" spans="1:8" ht="28.2">
      <c r="A48" s="127">
        <v>3</v>
      </c>
      <c r="B48" s="129" t="s">
        <v>156</v>
      </c>
      <c r="C48" s="129" t="s">
        <v>157</v>
      </c>
      <c r="D48" s="130" t="s">
        <v>18</v>
      </c>
      <c r="E48" s="128">
        <v>18</v>
      </c>
      <c r="F48" s="128" t="s">
        <v>122</v>
      </c>
      <c r="G48" s="128">
        <v>18</v>
      </c>
      <c r="H48" s="131" t="s">
        <v>158</v>
      </c>
    </row>
    <row r="49" spans="1:8" ht="28.2">
      <c r="A49" s="127">
        <v>4</v>
      </c>
      <c r="B49" s="129" t="s">
        <v>159</v>
      </c>
      <c r="C49" s="129" t="s">
        <v>160</v>
      </c>
      <c r="D49" s="130" t="s">
        <v>18</v>
      </c>
      <c r="E49" s="128">
        <v>18</v>
      </c>
      <c r="F49" s="128" t="s">
        <v>122</v>
      </c>
      <c r="G49" s="128">
        <v>18</v>
      </c>
      <c r="H49" s="131" t="s">
        <v>158</v>
      </c>
    </row>
    <row r="50" spans="1:8" ht="28.2">
      <c r="A50" s="127">
        <v>5</v>
      </c>
      <c r="B50" s="129" t="s">
        <v>161</v>
      </c>
      <c r="C50" s="129" t="s">
        <v>162</v>
      </c>
      <c r="D50" s="130" t="s">
        <v>18</v>
      </c>
      <c r="E50" s="128">
        <v>18</v>
      </c>
      <c r="F50" s="128" t="s">
        <v>122</v>
      </c>
      <c r="G50" s="128">
        <v>18</v>
      </c>
      <c r="H50" s="131" t="s">
        <v>158</v>
      </c>
    </row>
    <row r="51" spans="1:8" ht="28.2">
      <c r="A51" s="127">
        <v>6</v>
      </c>
      <c r="B51" s="129" t="s">
        <v>163</v>
      </c>
      <c r="C51" s="129" t="s">
        <v>164</v>
      </c>
      <c r="D51" s="130" t="s">
        <v>18</v>
      </c>
      <c r="E51" s="128">
        <v>18</v>
      </c>
      <c r="F51" s="128" t="s">
        <v>122</v>
      </c>
      <c r="G51" s="128">
        <v>18</v>
      </c>
      <c r="H51" s="131" t="s">
        <v>158</v>
      </c>
    </row>
    <row r="52" spans="1:8" ht="69.599999999999994">
      <c r="A52" s="127">
        <v>7</v>
      </c>
      <c r="B52" s="122" t="s">
        <v>165</v>
      </c>
      <c r="C52" s="132" t="s">
        <v>166</v>
      </c>
      <c r="D52" s="128" t="s">
        <v>7</v>
      </c>
      <c r="E52" s="128">
        <v>18</v>
      </c>
      <c r="F52" s="128" t="s">
        <v>122</v>
      </c>
      <c r="G52" s="128">
        <v>18</v>
      </c>
      <c r="H52" s="131" t="s">
        <v>111</v>
      </c>
    </row>
    <row r="53" spans="1:8" ht="111">
      <c r="A53" s="127">
        <v>8</v>
      </c>
      <c r="B53" s="133" t="s">
        <v>167</v>
      </c>
      <c r="C53" s="134" t="s">
        <v>168</v>
      </c>
      <c r="D53" s="128" t="s">
        <v>7</v>
      </c>
      <c r="E53" s="128">
        <v>18</v>
      </c>
      <c r="F53" s="128" t="s">
        <v>122</v>
      </c>
      <c r="G53" s="128">
        <v>18</v>
      </c>
      <c r="H53" s="99" t="s">
        <v>111</v>
      </c>
    </row>
    <row r="54" spans="1:8" ht="42">
      <c r="A54" s="127">
        <v>9</v>
      </c>
      <c r="B54" s="135" t="s">
        <v>169</v>
      </c>
      <c r="C54" s="102" t="s">
        <v>170</v>
      </c>
      <c r="D54" s="128" t="s">
        <v>18</v>
      </c>
      <c r="E54" s="128">
        <v>8</v>
      </c>
      <c r="F54" s="128" t="s">
        <v>122</v>
      </c>
      <c r="G54" s="128">
        <v>8</v>
      </c>
      <c r="H54" s="99" t="s">
        <v>111</v>
      </c>
    </row>
    <row r="55" spans="1:8" ht="55.8">
      <c r="A55" s="127">
        <v>10</v>
      </c>
      <c r="B55" s="135" t="s">
        <v>171</v>
      </c>
      <c r="C55" s="102" t="s">
        <v>172</v>
      </c>
      <c r="D55" s="128" t="s">
        <v>18</v>
      </c>
      <c r="E55" s="128">
        <v>8</v>
      </c>
      <c r="F55" s="128" t="s">
        <v>122</v>
      </c>
      <c r="G55" s="128">
        <v>8</v>
      </c>
      <c r="H55" s="99" t="s">
        <v>111</v>
      </c>
    </row>
    <row r="56" spans="1:8" ht="166.2">
      <c r="A56" s="91">
        <v>11</v>
      </c>
      <c r="B56" s="136" t="s">
        <v>173</v>
      </c>
      <c r="C56" s="102" t="s">
        <v>174</v>
      </c>
      <c r="D56" s="137" t="s">
        <v>11</v>
      </c>
      <c r="E56" s="126">
        <v>8</v>
      </c>
      <c r="F56" s="126" t="s">
        <v>122</v>
      </c>
      <c r="G56" s="126">
        <v>8</v>
      </c>
      <c r="H56" s="99" t="s">
        <v>111</v>
      </c>
    </row>
    <row r="57" spans="1:8" ht="83.4">
      <c r="A57" s="91">
        <v>12</v>
      </c>
      <c r="B57" s="138" t="s">
        <v>175</v>
      </c>
      <c r="C57" s="102" t="s">
        <v>176</v>
      </c>
      <c r="D57" s="137" t="s">
        <v>11</v>
      </c>
      <c r="E57" s="126">
        <v>8</v>
      </c>
      <c r="F57" s="126" t="s">
        <v>122</v>
      </c>
      <c r="G57" s="126">
        <v>8</v>
      </c>
      <c r="H57" s="99" t="s">
        <v>111</v>
      </c>
    </row>
    <row r="58" spans="1:8" ht="207">
      <c r="A58" s="91">
        <v>13</v>
      </c>
      <c r="B58" s="138" t="s">
        <v>177</v>
      </c>
      <c r="C58" s="139" t="s">
        <v>178</v>
      </c>
      <c r="D58" s="99" t="s">
        <v>18</v>
      </c>
      <c r="E58" s="140">
        <v>8</v>
      </c>
      <c r="F58" s="140" t="s">
        <v>6</v>
      </c>
      <c r="G58" s="140">
        <v>8</v>
      </c>
      <c r="H58" s="106" t="s">
        <v>111</v>
      </c>
    </row>
    <row r="59" spans="1:8" ht="193.2">
      <c r="A59" s="91">
        <v>14</v>
      </c>
      <c r="B59" s="138" t="s">
        <v>179</v>
      </c>
      <c r="C59" s="139" t="s">
        <v>180</v>
      </c>
      <c r="D59" s="99" t="s">
        <v>18</v>
      </c>
      <c r="E59" s="140">
        <v>8</v>
      </c>
      <c r="F59" s="140" t="s">
        <v>6</v>
      </c>
      <c r="G59" s="140">
        <v>8</v>
      </c>
      <c r="H59" s="106" t="s">
        <v>111</v>
      </c>
    </row>
    <row r="60" spans="1:8" ht="193.2">
      <c r="A60" s="91">
        <v>15</v>
      </c>
      <c r="B60" s="138" t="s">
        <v>181</v>
      </c>
      <c r="C60" s="139" t="s">
        <v>180</v>
      </c>
      <c r="D60" s="99" t="s">
        <v>18</v>
      </c>
      <c r="E60" s="140">
        <v>8</v>
      </c>
      <c r="F60" s="140" t="s">
        <v>6</v>
      </c>
      <c r="G60" s="140">
        <v>8</v>
      </c>
      <c r="H60" s="106" t="s">
        <v>111</v>
      </c>
    </row>
    <row r="61" spans="1:8" ht="193.2">
      <c r="A61" s="91">
        <v>16</v>
      </c>
      <c r="B61" s="138" t="s">
        <v>182</v>
      </c>
      <c r="C61" s="139" t="s">
        <v>180</v>
      </c>
      <c r="D61" s="99" t="s">
        <v>18</v>
      </c>
      <c r="E61" s="140">
        <v>8</v>
      </c>
      <c r="F61" s="140" t="s">
        <v>6</v>
      </c>
      <c r="G61" s="140">
        <v>8</v>
      </c>
      <c r="H61" s="106" t="s">
        <v>111</v>
      </c>
    </row>
    <row r="62" spans="1:8" ht="193.2">
      <c r="A62" s="91">
        <v>17</v>
      </c>
      <c r="B62" s="138" t="s">
        <v>183</v>
      </c>
      <c r="C62" s="139" t="s">
        <v>184</v>
      </c>
      <c r="D62" s="99" t="s">
        <v>18</v>
      </c>
      <c r="E62" s="140">
        <v>8</v>
      </c>
      <c r="F62" s="140" t="s">
        <v>6</v>
      </c>
      <c r="G62" s="140">
        <v>8</v>
      </c>
      <c r="H62" s="106" t="s">
        <v>111</v>
      </c>
    </row>
    <row r="63" spans="1:8" ht="193.2">
      <c r="A63" s="91">
        <v>18</v>
      </c>
      <c r="B63" s="138" t="s">
        <v>185</v>
      </c>
      <c r="C63" s="139" t="s">
        <v>180</v>
      </c>
      <c r="D63" s="99" t="s">
        <v>18</v>
      </c>
      <c r="E63" s="140">
        <v>8</v>
      </c>
      <c r="F63" s="140" t="s">
        <v>6</v>
      </c>
      <c r="G63" s="140">
        <v>8</v>
      </c>
      <c r="H63" s="106" t="s">
        <v>111</v>
      </c>
    </row>
    <row r="64" spans="1:8" ht="193.2">
      <c r="A64" s="91">
        <v>19</v>
      </c>
      <c r="B64" s="138" t="s">
        <v>186</v>
      </c>
      <c r="C64" s="139" t="s">
        <v>180</v>
      </c>
      <c r="D64" s="99" t="s">
        <v>18</v>
      </c>
      <c r="E64" s="140">
        <v>8</v>
      </c>
      <c r="F64" s="140" t="s">
        <v>6</v>
      </c>
      <c r="G64" s="140">
        <v>8</v>
      </c>
      <c r="H64" s="106" t="s">
        <v>111</v>
      </c>
    </row>
    <row r="65" spans="1:8" ht="82.8">
      <c r="A65" s="91">
        <v>20</v>
      </c>
      <c r="B65" s="138" t="s">
        <v>187</v>
      </c>
      <c r="C65" s="110" t="s">
        <v>188</v>
      </c>
      <c r="D65" s="99" t="s">
        <v>18</v>
      </c>
      <c r="E65" s="126">
        <v>2</v>
      </c>
      <c r="F65" s="126" t="s">
        <v>122</v>
      </c>
      <c r="G65" s="126">
        <v>2</v>
      </c>
      <c r="H65" s="99" t="s">
        <v>111</v>
      </c>
    </row>
    <row r="66" spans="1:8" ht="15" thickBot="1">
      <c r="A66" s="375" t="s">
        <v>15</v>
      </c>
      <c r="B66" s="376"/>
      <c r="C66" s="376"/>
      <c r="D66" s="376"/>
      <c r="E66" s="376"/>
      <c r="F66" s="376"/>
      <c r="G66" s="376"/>
      <c r="H66" s="376"/>
    </row>
    <row r="67" spans="1:8">
      <c r="A67" s="377" t="s">
        <v>13</v>
      </c>
      <c r="B67" s="378"/>
      <c r="C67" s="378"/>
      <c r="D67" s="378"/>
      <c r="E67" s="378"/>
      <c r="F67" s="378"/>
      <c r="G67" s="378"/>
      <c r="H67" s="379"/>
    </row>
    <row r="68" spans="1:8">
      <c r="A68" s="369" t="s">
        <v>189</v>
      </c>
      <c r="B68" s="370"/>
      <c r="C68" s="370"/>
      <c r="D68" s="370"/>
      <c r="E68" s="370"/>
      <c r="F68" s="370"/>
      <c r="G68" s="370"/>
      <c r="H68" s="371"/>
    </row>
    <row r="69" spans="1:8">
      <c r="A69" s="369" t="s">
        <v>190</v>
      </c>
      <c r="B69" s="370"/>
      <c r="C69" s="370"/>
      <c r="D69" s="370"/>
      <c r="E69" s="370"/>
      <c r="F69" s="370"/>
      <c r="G69" s="370"/>
      <c r="H69" s="371"/>
    </row>
    <row r="70" spans="1:8">
      <c r="A70" s="369" t="s">
        <v>102</v>
      </c>
      <c r="B70" s="370"/>
      <c r="C70" s="370"/>
      <c r="D70" s="370"/>
      <c r="E70" s="370"/>
      <c r="F70" s="370"/>
      <c r="G70" s="370"/>
      <c r="H70" s="371"/>
    </row>
    <row r="71" spans="1:8">
      <c r="A71" s="369" t="s">
        <v>191</v>
      </c>
      <c r="B71" s="370"/>
      <c r="C71" s="370"/>
      <c r="D71" s="370"/>
      <c r="E71" s="370"/>
      <c r="F71" s="370"/>
      <c r="G71" s="370"/>
      <c r="H71" s="371"/>
    </row>
    <row r="72" spans="1:8">
      <c r="A72" s="369" t="s">
        <v>104</v>
      </c>
      <c r="B72" s="370"/>
      <c r="C72" s="370"/>
      <c r="D72" s="370"/>
      <c r="E72" s="370"/>
      <c r="F72" s="370"/>
      <c r="G72" s="370"/>
      <c r="H72" s="371"/>
    </row>
    <row r="73" spans="1:8">
      <c r="A73" s="369" t="s">
        <v>192</v>
      </c>
      <c r="B73" s="370"/>
      <c r="C73" s="370"/>
      <c r="D73" s="370"/>
      <c r="E73" s="370"/>
      <c r="F73" s="370"/>
      <c r="G73" s="370"/>
      <c r="H73" s="371"/>
    </row>
    <row r="74" spans="1:8">
      <c r="A74" s="369" t="s">
        <v>106</v>
      </c>
      <c r="B74" s="370"/>
      <c r="C74" s="370"/>
      <c r="D74" s="370"/>
      <c r="E74" s="370"/>
      <c r="F74" s="370"/>
      <c r="G74" s="370"/>
      <c r="H74" s="371"/>
    </row>
    <row r="75" spans="1:8">
      <c r="A75" s="372" t="s">
        <v>107</v>
      </c>
      <c r="B75" s="373"/>
      <c r="C75" s="373"/>
      <c r="D75" s="373"/>
      <c r="E75" s="373"/>
      <c r="F75" s="373"/>
      <c r="G75" s="373"/>
      <c r="H75" s="374"/>
    </row>
    <row r="76" spans="1:8" ht="28.2">
      <c r="A76" s="141" t="s">
        <v>0</v>
      </c>
      <c r="B76" s="142" t="s">
        <v>1</v>
      </c>
      <c r="C76" s="142" t="s">
        <v>10</v>
      </c>
      <c r="D76" s="142" t="s">
        <v>2</v>
      </c>
      <c r="E76" s="142" t="s">
        <v>4</v>
      </c>
      <c r="F76" s="142" t="s">
        <v>3</v>
      </c>
      <c r="G76" s="142" t="s">
        <v>8</v>
      </c>
      <c r="H76" s="93" t="s">
        <v>108</v>
      </c>
    </row>
    <row r="77" spans="1:8" ht="42">
      <c r="A77" s="143">
        <v>1</v>
      </c>
      <c r="B77" s="144" t="s">
        <v>152</v>
      </c>
      <c r="C77" s="144" t="s">
        <v>153</v>
      </c>
      <c r="D77" s="145" t="s">
        <v>5</v>
      </c>
      <c r="E77" s="92">
        <v>1</v>
      </c>
      <c r="F77" s="92" t="s">
        <v>122</v>
      </c>
      <c r="G77" s="146">
        <f>E77</f>
        <v>1</v>
      </c>
      <c r="H77" s="99" t="s">
        <v>111</v>
      </c>
    </row>
    <row r="78" spans="1:8">
      <c r="A78" s="143">
        <v>2</v>
      </c>
      <c r="B78" s="144" t="s">
        <v>154</v>
      </c>
      <c r="C78" s="147" t="s">
        <v>193</v>
      </c>
      <c r="D78" s="145" t="s">
        <v>5</v>
      </c>
      <c r="E78" s="92">
        <v>1</v>
      </c>
      <c r="F78" s="92" t="s">
        <v>122</v>
      </c>
      <c r="G78" s="146">
        <v>1</v>
      </c>
      <c r="H78" s="99" t="s">
        <v>111</v>
      </c>
    </row>
    <row r="79" spans="1:8">
      <c r="A79" s="143">
        <v>3</v>
      </c>
      <c r="B79" s="148" t="s">
        <v>167</v>
      </c>
      <c r="C79" s="144" t="s">
        <v>194</v>
      </c>
      <c r="D79" s="149" t="s">
        <v>132</v>
      </c>
      <c r="E79" s="149">
        <v>1</v>
      </c>
      <c r="F79" s="149" t="s">
        <v>6</v>
      </c>
      <c r="G79" s="146">
        <f t="shared" ref="G79:G86" si="0">E79</f>
        <v>1</v>
      </c>
      <c r="H79" s="99" t="s">
        <v>111</v>
      </c>
    </row>
    <row r="80" spans="1:8" ht="69.599999999999994">
      <c r="A80" s="150">
        <v>4</v>
      </c>
      <c r="B80" s="151" t="s">
        <v>165</v>
      </c>
      <c r="C80" s="152" t="s">
        <v>195</v>
      </c>
      <c r="D80" s="146" t="s">
        <v>7</v>
      </c>
      <c r="E80" s="146">
        <v>1</v>
      </c>
      <c r="F80" s="146" t="s">
        <v>6</v>
      </c>
      <c r="G80" s="146">
        <f t="shared" si="0"/>
        <v>1</v>
      </c>
      <c r="H80" s="99" t="s">
        <v>111</v>
      </c>
    </row>
    <row r="81" spans="1:8" ht="31.2">
      <c r="A81" s="153">
        <v>5</v>
      </c>
      <c r="B81" s="154" t="s">
        <v>196</v>
      </c>
      <c r="C81" s="155" t="s">
        <v>197</v>
      </c>
      <c r="D81" s="156" t="s">
        <v>7</v>
      </c>
      <c r="E81" s="157">
        <v>1</v>
      </c>
      <c r="F81" s="108" t="s">
        <v>6</v>
      </c>
      <c r="G81" s="108">
        <v>1</v>
      </c>
      <c r="H81" s="108" t="s">
        <v>111</v>
      </c>
    </row>
    <row r="82" spans="1:8" ht="42" thickBot="1">
      <c r="A82" s="94">
        <v>6</v>
      </c>
      <c r="B82" s="158" t="s">
        <v>198</v>
      </c>
      <c r="C82" s="159" t="s">
        <v>199</v>
      </c>
      <c r="D82" s="160" t="s">
        <v>7</v>
      </c>
      <c r="E82" s="161">
        <v>1</v>
      </c>
      <c r="F82" s="162" t="s">
        <v>6</v>
      </c>
      <c r="G82" s="162">
        <v>1</v>
      </c>
      <c r="H82" s="108" t="s">
        <v>111</v>
      </c>
    </row>
    <row r="83" spans="1:8">
      <c r="A83" s="163" t="s">
        <v>14</v>
      </c>
      <c r="B83" s="164"/>
      <c r="C83" s="164"/>
      <c r="D83" s="164"/>
      <c r="E83" s="164"/>
      <c r="F83" s="164"/>
      <c r="G83" s="164"/>
      <c r="H83" s="164"/>
    </row>
    <row r="84" spans="1:8" ht="28.2">
      <c r="A84" s="141" t="s">
        <v>0</v>
      </c>
      <c r="B84" s="142" t="s">
        <v>1</v>
      </c>
      <c r="C84" s="142" t="s">
        <v>10</v>
      </c>
      <c r="D84" s="142" t="s">
        <v>2</v>
      </c>
      <c r="E84" s="142" t="s">
        <v>4</v>
      </c>
      <c r="F84" s="142" t="s">
        <v>3</v>
      </c>
      <c r="G84" s="142" t="s">
        <v>8</v>
      </c>
      <c r="H84" s="93" t="s">
        <v>108</v>
      </c>
    </row>
    <row r="85" spans="1:8" ht="42">
      <c r="A85" s="143">
        <v>1</v>
      </c>
      <c r="B85" s="148" t="s">
        <v>20</v>
      </c>
      <c r="C85" s="165" t="s">
        <v>200</v>
      </c>
      <c r="D85" s="149" t="s">
        <v>9</v>
      </c>
      <c r="E85" s="149">
        <v>1</v>
      </c>
      <c r="F85" s="149" t="s">
        <v>6</v>
      </c>
      <c r="G85" s="146">
        <f t="shared" si="0"/>
        <v>1</v>
      </c>
      <c r="H85" s="99" t="s">
        <v>201</v>
      </c>
    </row>
    <row r="86" spans="1:8">
      <c r="A86" s="143">
        <v>2</v>
      </c>
      <c r="B86" s="148" t="s">
        <v>21</v>
      </c>
      <c r="C86" s="166" t="s">
        <v>202</v>
      </c>
      <c r="D86" s="149" t="s">
        <v>9</v>
      </c>
      <c r="E86" s="149">
        <v>1</v>
      </c>
      <c r="F86" s="149" t="s">
        <v>6</v>
      </c>
      <c r="G86" s="146">
        <f t="shared" si="0"/>
        <v>1</v>
      </c>
      <c r="H86" s="99" t="s">
        <v>201</v>
      </c>
    </row>
    <row r="87" spans="1:8" ht="21.6" thickBot="1">
      <c r="A87" s="362" t="s">
        <v>203</v>
      </c>
      <c r="B87" s="362"/>
      <c r="C87" s="362"/>
      <c r="D87" s="362"/>
      <c r="E87" s="362"/>
      <c r="F87" s="362"/>
      <c r="G87" s="362"/>
      <c r="H87" s="362"/>
    </row>
    <row r="88" spans="1:8">
      <c r="A88" s="363" t="s">
        <v>95</v>
      </c>
      <c r="B88" s="364"/>
      <c r="C88" s="364"/>
      <c r="D88" s="364"/>
      <c r="E88" s="364"/>
      <c r="F88" s="364"/>
      <c r="G88" s="364"/>
      <c r="H88" s="365"/>
    </row>
    <row r="89" spans="1:8">
      <c r="A89" s="366" t="s">
        <v>204</v>
      </c>
      <c r="B89" s="367"/>
      <c r="C89" s="367"/>
      <c r="D89" s="367"/>
      <c r="E89" s="367"/>
      <c r="F89" s="367"/>
      <c r="G89" s="367"/>
      <c r="H89" s="368"/>
    </row>
    <row r="90" spans="1:8">
      <c r="A90" s="366" t="s">
        <v>205</v>
      </c>
      <c r="B90" s="367"/>
      <c r="C90" s="367"/>
      <c r="D90" s="367"/>
      <c r="E90" s="367"/>
      <c r="F90" s="367"/>
      <c r="G90" s="367"/>
      <c r="H90" s="368"/>
    </row>
    <row r="91" spans="1:8">
      <c r="A91" s="366" t="s">
        <v>206</v>
      </c>
      <c r="B91" s="367"/>
      <c r="C91" s="367"/>
      <c r="D91" s="367"/>
      <c r="E91" s="367"/>
      <c r="F91" s="367"/>
      <c r="G91" s="367"/>
      <c r="H91" s="368"/>
    </row>
    <row r="92" spans="1:8">
      <c r="A92" s="360" t="s">
        <v>207</v>
      </c>
      <c r="B92" s="360"/>
      <c r="C92" s="360"/>
      <c r="D92" s="360"/>
      <c r="E92" s="360"/>
      <c r="F92" s="360"/>
      <c r="G92" s="360"/>
      <c r="H92" s="360"/>
    </row>
    <row r="93" spans="1:8" ht="15" thickBot="1">
      <c r="A93" s="351" t="s">
        <v>12</v>
      </c>
      <c r="B93" s="352"/>
      <c r="C93" s="352"/>
      <c r="D93" s="352"/>
      <c r="E93" s="352"/>
      <c r="F93" s="352"/>
      <c r="G93" s="352"/>
      <c r="H93" s="352"/>
    </row>
    <row r="94" spans="1:8">
      <c r="A94" s="357" t="s">
        <v>13</v>
      </c>
      <c r="B94" s="358"/>
      <c r="C94" s="358"/>
      <c r="D94" s="358"/>
      <c r="E94" s="358"/>
      <c r="F94" s="358"/>
      <c r="G94" s="358"/>
      <c r="H94" s="359"/>
    </row>
    <row r="95" spans="1:8">
      <c r="A95" s="345" t="s">
        <v>208</v>
      </c>
      <c r="B95" s="346"/>
      <c r="C95" s="346"/>
      <c r="D95" s="346"/>
      <c r="E95" s="346"/>
      <c r="F95" s="346"/>
      <c r="G95" s="346"/>
      <c r="H95" s="347"/>
    </row>
    <row r="96" spans="1:8">
      <c r="A96" s="345" t="s">
        <v>209</v>
      </c>
      <c r="B96" s="346"/>
      <c r="C96" s="346"/>
      <c r="D96" s="346"/>
      <c r="E96" s="346"/>
      <c r="F96" s="346"/>
      <c r="G96" s="346"/>
      <c r="H96" s="347"/>
    </row>
    <row r="97" spans="1:8">
      <c r="A97" s="345" t="s">
        <v>210</v>
      </c>
      <c r="B97" s="346"/>
      <c r="C97" s="346"/>
      <c r="D97" s="346"/>
      <c r="E97" s="346"/>
      <c r="F97" s="346"/>
      <c r="G97" s="346"/>
      <c r="H97" s="347"/>
    </row>
    <row r="98" spans="1:8">
      <c r="A98" s="345" t="s">
        <v>211</v>
      </c>
      <c r="B98" s="346"/>
      <c r="C98" s="346"/>
      <c r="D98" s="346"/>
      <c r="E98" s="346"/>
      <c r="F98" s="346"/>
      <c r="G98" s="346"/>
      <c r="H98" s="347"/>
    </row>
    <row r="99" spans="1:8">
      <c r="A99" s="345" t="s">
        <v>104</v>
      </c>
      <c r="B99" s="346"/>
      <c r="C99" s="346"/>
      <c r="D99" s="346"/>
      <c r="E99" s="346"/>
      <c r="F99" s="346"/>
      <c r="G99" s="346"/>
      <c r="H99" s="347"/>
    </row>
    <row r="100" spans="1:8">
      <c r="A100" s="345" t="s">
        <v>212</v>
      </c>
      <c r="B100" s="346"/>
      <c r="C100" s="346"/>
      <c r="D100" s="346"/>
      <c r="E100" s="346"/>
      <c r="F100" s="346"/>
      <c r="G100" s="346"/>
      <c r="H100" s="347"/>
    </row>
    <row r="101" spans="1:8">
      <c r="A101" s="345" t="s">
        <v>106</v>
      </c>
      <c r="B101" s="346"/>
      <c r="C101" s="346"/>
      <c r="D101" s="346"/>
      <c r="E101" s="346"/>
      <c r="F101" s="346"/>
      <c r="G101" s="346"/>
      <c r="H101" s="347"/>
    </row>
    <row r="102" spans="1:8" ht="15" thickBot="1">
      <c r="A102" s="348" t="s">
        <v>107</v>
      </c>
      <c r="B102" s="349"/>
      <c r="C102" s="349"/>
      <c r="D102" s="349"/>
      <c r="E102" s="349"/>
      <c r="F102" s="349"/>
      <c r="G102" s="349"/>
      <c r="H102" s="350"/>
    </row>
    <row r="103" spans="1:8" ht="27.6">
      <c r="A103" s="167" t="s">
        <v>0</v>
      </c>
      <c r="B103" s="168" t="s">
        <v>1</v>
      </c>
      <c r="C103" s="168" t="s">
        <v>10</v>
      </c>
      <c r="D103" s="169" t="s">
        <v>2</v>
      </c>
      <c r="E103" s="169" t="s">
        <v>4</v>
      </c>
      <c r="F103" s="169" t="s">
        <v>3</v>
      </c>
      <c r="G103" s="169" t="s">
        <v>8</v>
      </c>
      <c r="H103" s="169" t="s">
        <v>108</v>
      </c>
    </row>
    <row r="104" spans="1:8" ht="27.6">
      <c r="A104" s="94">
        <v>1</v>
      </c>
      <c r="B104" s="136" t="s">
        <v>42</v>
      </c>
      <c r="C104" s="170" t="s">
        <v>213</v>
      </c>
      <c r="D104" s="162" t="s">
        <v>7</v>
      </c>
      <c r="E104" s="126">
        <v>13</v>
      </c>
      <c r="F104" s="171" t="s">
        <v>6</v>
      </c>
      <c r="G104" s="126">
        <v>13</v>
      </c>
      <c r="H104" s="136" t="s">
        <v>111</v>
      </c>
    </row>
    <row r="105" spans="1:8" ht="27.6">
      <c r="A105" s="94">
        <v>2</v>
      </c>
      <c r="B105" s="110" t="s">
        <v>214</v>
      </c>
      <c r="C105" s="172" t="s">
        <v>215</v>
      </c>
      <c r="D105" s="162" t="s">
        <v>7</v>
      </c>
      <c r="E105" s="162">
        <v>13</v>
      </c>
      <c r="F105" s="171" t="s">
        <v>6</v>
      </c>
      <c r="G105" s="162">
        <v>13</v>
      </c>
      <c r="H105" s="136" t="s">
        <v>111</v>
      </c>
    </row>
    <row r="106" spans="1:8">
      <c r="A106" s="94">
        <v>3</v>
      </c>
      <c r="B106" s="173" t="s">
        <v>39</v>
      </c>
      <c r="C106" s="174" t="s">
        <v>216</v>
      </c>
      <c r="D106" s="175" t="s">
        <v>7</v>
      </c>
      <c r="E106" s="175">
        <v>3</v>
      </c>
      <c r="F106" s="176" t="s">
        <v>6</v>
      </c>
      <c r="G106" s="175">
        <v>3</v>
      </c>
      <c r="H106" s="177" t="s">
        <v>111</v>
      </c>
    </row>
    <row r="107" spans="1:8">
      <c r="A107" s="94">
        <v>4</v>
      </c>
      <c r="B107" s="173" t="s">
        <v>217</v>
      </c>
      <c r="C107" s="178" t="s">
        <v>218</v>
      </c>
      <c r="D107" s="175" t="s">
        <v>5</v>
      </c>
      <c r="E107" s="175">
        <v>1</v>
      </c>
      <c r="F107" s="169" t="s">
        <v>6</v>
      </c>
      <c r="G107" s="175">
        <v>1</v>
      </c>
      <c r="H107" s="174" t="s">
        <v>139</v>
      </c>
    </row>
    <row r="108" spans="1:8">
      <c r="A108" s="94">
        <v>5</v>
      </c>
      <c r="B108" s="110" t="s">
        <v>219</v>
      </c>
      <c r="C108" s="170" t="s">
        <v>220</v>
      </c>
      <c r="D108" s="162" t="s">
        <v>7</v>
      </c>
      <c r="E108" s="162">
        <v>1</v>
      </c>
      <c r="F108" s="126" t="s">
        <v>6</v>
      </c>
      <c r="G108" s="162">
        <v>1</v>
      </c>
      <c r="H108" s="178" t="s">
        <v>111</v>
      </c>
    </row>
    <row r="109" spans="1:8" ht="15" thickBot="1">
      <c r="A109" s="351" t="s">
        <v>221</v>
      </c>
      <c r="B109" s="352"/>
      <c r="C109" s="352"/>
      <c r="D109" s="352"/>
      <c r="E109" s="352"/>
      <c r="F109" s="352"/>
      <c r="G109" s="352"/>
      <c r="H109" s="352"/>
    </row>
    <row r="110" spans="1:8">
      <c r="A110" s="357" t="s">
        <v>13</v>
      </c>
      <c r="B110" s="358"/>
      <c r="C110" s="358"/>
      <c r="D110" s="358"/>
      <c r="E110" s="358"/>
      <c r="F110" s="358"/>
      <c r="G110" s="358"/>
      <c r="H110" s="359"/>
    </row>
    <row r="111" spans="1:8">
      <c r="A111" s="345" t="s">
        <v>222</v>
      </c>
      <c r="B111" s="346"/>
      <c r="C111" s="346"/>
      <c r="D111" s="346"/>
      <c r="E111" s="346"/>
      <c r="F111" s="346"/>
      <c r="G111" s="346"/>
      <c r="H111" s="347"/>
    </row>
    <row r="112" spans="1:8">
      <c r="A112" s="345" t="s">
        <v>101</v>
      </c>
      <c r="B112" s="346"/>
      <c r="C112" s="346"/>
      <c r="D112" s="346"/>
      <c r="E112" s="346"/>
      <c r="F112" s="346"/>
      <c r="G112" s="346"/>
      <c r="H112" s="347"/>
    </row>
    <row r="113" spans="1:8">
      <c r="A113" s="345" t="s">
        <v>210</v>
      </c>
      <c r="B113" s="346"/>
      <c r="C113" s="346"/>
      <c r="D113" s="346"/>
      <c r="E113" s="346"/>
      <c r="F113" s="346"/>
      <c r="G113" s="346"/>
      <c r="H113" s="347"/>
    </row>
    <row r="114" spans="1:8">
      <c r="A114" s="345" t="s">
        <v>223</v>
      </c>
      <c r="B114" s="346"/>
      <c r="C114" s="346"/>
      <c r="D114" s="346"/>
      <c r="E114" s="346"/>
      <c r="F114" s="346"/>
      <c r="G114" s="346"/>
      <c r="H114" s="347"/>
    </row>
    <row r="115" spans="1:8">
      <c r="A115" s="345" t="s">
        <v>104</v>
      </c>
      <c r="B115" s="346"/>
      <c r="C115" s="346"/>
      <c r="D115" s="346"/>
      <c r="E115" s="346"/>
      <c r="F115" s="346"/>
      <c r="G115" s="346"/>
      <c r="H115" s="347"/>
    </row>
    <row r="116" spans="1:8">
      <c r="A116" s="345" t="s">
        <v>224</v>
      </c>
      <c r="B116" s="346"/>
      <c r="C116" s="346"/>
      <c r="D116" s="346"/>
      <c r="E116" s="346"/>
      <c r="F116" s="346"/>
      <c r="G116" s="346"/>
      <c r="H116" s="347"/>
    </row>
    <row r="117" spans="1:8">
      <c r="A117" s="345" t="s">
        <v>106</v>
      </c>
      <c r="B117" s="346"/>
      <c r="C117" s="346"/>
      <c r="D117" s="346"/>
      <c r="E117" s="346"/>
      <c r="F117" s="346"/>
      <c r="G117" s="346"/>
      <c r="H117" s="347"/>
    </row>
    <row r="118" spans="1:8" ht="15" thickBot="1">
      <c r="A118" s="348" t="s">
        <v>107</v>
      </c>
      <c r="B118" s="349"/>
      <c r="C118" s="349"/>
      <c r="D118" s="349"/>
      <c r="E118" s="349"/>
      <c r="F118" s="349"/>
      <c r="G118" s="349"/>
      <c r="H118" s="350"/>
    </row>
    <row r="119" spans="1:8" ht="27.6">
      <c r="A119" s="126" t="s">
        <v>0</v>
      </c>
      <c r="B119" s="126" t="s">
        <v>1</v>
      </c>
      <c r="C119" s="168" t="s">
        <v>10</v>
      </c>
      <c r="D119" s="126" t="s">
        <v>2</v>
      </c>
      <c r="E119" s="126" t="s">
        <v>4</v>
      </c>
      <c r="F119" s="126" t="s">
        <v>3</v>
      </c>
      <c r="G119" s="126" t="s">
        <v>8</v>
      </c>
      <c r="H119" s="126" t="s">
        <v>108</v>
      </c>
    </row>
    <row r="120" spans="1:8" ht="28.2">
      <c r="A120" s="179">
        <v>1</v>
      </c>
      <c r="B120" s="110" t="s">
        <v>225</v>
      </c>
      <c r="C120" s="102" t="s">
        <v>226</v>
      </c>
      <c r="D120" s="169" t="s">
        <v>11</v>
      </c>
      <c r="E120" s="126">
        <v>1</v>
      </c>
      <c r="F120" s="176" t="s">
        <v>227</v>
      </c>
      <c r="G120" s="126">
        <v>1</v>
      </c>
      <c r="H120" s="180" t="s">
        <v>111</v>
      </c>
    </row>
    <row r="121" spans="1:8" ht="27.6">
      <c r="A121" s="179">
        <v>2</v>
      </c>
      <c r="B121" s="110" t="s">
        <v>228</v>
      </c>
      <c r="C121" s="102" t="s">
        <v>229</v>
      </c>
      <c r="D121" s="169" t="s">
        <v>11</v>
      </c>
      <c r="E121" s="126">
        <v>1</v>
      </c>
      <c r="F121" s="176" t="s">
        <v>227</v>
      </c>
      <c r="G121" s="181">
        <v>1</v>
      </c>
      <c r="H121" s="177" t="s">
        <v>111</v>
      </c>
    </row>
    <row r="122" spans="1:8" ht="41.4">
      <c r="A122" s="179">
        <v>3</v>
      </c>
      <c r="B122" s="110" t="s">
        <v>230</v>
      </c>
      <c r="C122" s="102" t="s">
        <v>229</v>
      </c>
      <c r="D122" s="169" t="s">
        <v>11</v>
      </c>
      <c r="E122" s="126">
        <v>1</v>
      </c>
      <c r="F122" s="176" t="s">
        <v>227</v>
      </c>
      <c r="G122" s="146">
        <v>1</v>
      </c>
      <c r="H122" s="177" t="s">
        <v>111</v>
      </c>
    </row>
    <row r="123" spans="1:8" ht="27.6">
      <c r="A123" s="182">
        <v>4</v>
      </c>
      <c r="B123" s="183" t="s">
        <v>231</v>
      </c>
      <c r="C123" s="183" t="s">
        <v>232</v>
      </c>
      <c r="D123" s="184" t="s">
        <v>7</v>
      </c>
      <c r="E123" s="184">
        <v>1</v>
      </c>
      <c r="F123" s="184" t="s">
        <v>233</v>
      </c>
      <c r="G123" s="185">
        <v>1</v>
      </c>
      <c r="H123" s="186" t="s">
        <v>111</v>
      </c>
    </row>
    <row r="124" spans="1:8" ht="27.6">
      <c r="A124" s="182">
        <v>5</v>
      </c>
      <c r="B124" s="187" t="s">
        <v>26</v>
      </c>
      <c r="C124" s="188" t="s">
        <v>234</v>
      </c>
      <c r="D124" s="184" t="s">
        <v>11</v>
      </c>
      <c r="E124" s="184">
        <v>1</v>
      </c>
      <c r="F124" s="184" t="s">
        <v>233</v>
      </c>
      <c r="G124" s="185">
        <v>1</v>
      </c>
      <c r="H124" s="186" t="s">
        <v>111</v>
      </c>
    </row>
    <row r="125" spans="1:8" ht="15" thickBot="1">
      <c r="A125" s="351" t="s">
        <v>15</v>
      </c>
      <c r="B125" s="361"/>
      <c r="C125" s="352"/>
      <c r="D125" s="352"/>
      <c r="E125" s="352"/>
      <c r="F125" s="352"/>
      <c r="G125" s="352"/>
      <c r="H125" s="352"/>
    </row>
    <row r="126" spans="1:8">
      <c r="A126" s="357" t="s">
        <v>13</v>
      </c>
      <c r="B126" s="358"/>
      <c r="C126" s="358"/>
      <c r="D126" s="358"/>
      <c r="E126" s="358"/>
      <c r="F126" s="358"/>
      <c r="G126" s="358"/>
      <c r="H126" s="359"/>
    </row>
    <row r="127" spans="1:8">
      <c r="A127" s="345" t="s">
        <v>189</v>
      </c>
      <c r="B127" s="346"/>
      <c r="C127" s="346"/>
      <c r="D127" s="346"/>
      <c r="E127" s="346"/>
      <c r="F127" s="346"/>
      <c r="G127" s="346"/>
      <c r="H127" s="347"/>
    </row>
    <row r="128" spans="1:8">
      <c r="A128" s="345" t="s">
        <v>235</v>
      </c>
      <c r="B128" s="346"/>
      <c r="C128" s="346"/>
      <c r="D128" s="346"/>
      <c r="E128" s="346"/>
      <c r="F128" s="346"/>
      <c r="G128" s="346"/>
      <c r="H128" s="347"/>
    </row>
    <row r="129" spans="1:8">
      <c r="A129" s="345" t="s">
        <v>210</v>
      </c>
      <c r="B129" s="346"/>
      <c r="C129" s="346"/>
      <c r="D129" s="346"/>
      <c r="E129" s="346"/>
      <c r="F129" s="346"/>
      <c r="G129" s="346"/>
      <c r="H129" s="347"/>
    </row>
    <row r="130" spans="1:8">
      <c r="A130" s="345" t="s">
        <v>211</v>
      </c>
      <c r="B130" s="346"/>
      <c r="C130" s="346"/>
      <c r="D130" s="346"/>
      <c r="E130" s="346"/>
      <c r="F130" s="346"/>
      <c r="G130" s="346"/>
      <c r="H130" s="347"/>
    </row>
    <row r="131" spans="1:8">
      <c r="A131" s="345" t="s">
        <v>104</v>
      </c>
      <c r="B131" s="346"/>
      <c r="C131" s="346"/>
      <c r="D131" s="346"/>
      <c r="E131" s="346"/>
      <c r="F131" s="346"/>
      <c r="G131" s="346"/>
      <c r="H131" s="347"/>
    </row>
    <row r="132" spans="1:8">
      <c r="A132" s="345" t="s">
        <v>236</v>
      </c>
      <c r="B132" s="346"/>
      <c r="C132" s="346"/>
      <c r="D132" s="346"/>
      <c r="E132" s="346"/>
      <c r="F132" s="346"/>
      <c r="G132" s="346"/>
      <c r="H132" s="347"/>
    </row>
    <row r="133" spans="1:8">
      <c r="A133" s="345" t="s">
        <v>106</v>
      </c>
      <c r="B133" s="346"/>
      <c r="C133" s="346"/>
      <c r="D133" s="346"/>
      <c r="E133" s="346"/>
      <c r="F133" s="346"/>
      <c r="G133" s="346"/>
      <c r="H133" s="347"/>
    </row>
    <row r="134" spans="1:8" ht="15" thickBot="1">
      <c r="A134" s="348" t="s">
        <v>107</v>
      </c>
      <c r="B134" s="349"/>
      <c r="C134" s="349"/>
      <c r="D134" s="349"/>
      <c r="E134" s="349"/>
      <c r="F134" s="349"/>
      <c r="G134" s="349"/>
      <c r="H134" s="350"/>
    </row>
    <row r="135" spans="1:8" ht="27.6">
      <c r="A135" s="136" t="s">
        <v>0</v>
      </c>
      <c r="B135" s="126" t="s">
        <v>1</v>
      </c>
      <c r="C135" s="168" t="s">
        <v>10</v>
      </c>
      <c r="D135" s="126" t="s">
        <v>2</v>
      </c>
      <c r="E135" s="126" t="s">
        <v>4</v>
      </c>
      <c r="F135" s="126" t="s">
        <v>3</v>
      </c>
      <c r="G135" s="126" t="s">
        <v>8</v>
      </c>
      <c r="H135" s="126" t="s">
        <v>108</v>
      </c>
    </row>
    <row r="136" spans="1:8" ht="42">
      <c r="A136" s="189">
        <v>1</v>
      </c>
      <c r="B136" s="190" t="s">
        <v>237</v>
      </c>
      <c r="C136" s="102" t="s">
        <v>238</v>
      </c>
      <c r="D136" s="78" t="s">
        <v>5</v>
      </c>
      <c r="E136" s="78">
        <v>1</v>
      </c>
      <c r="F136" s="78" t="s">
        <v>6</v>
      </c>
      <c r="G136" s="191">
        <v>1</v>
      </c>
      <c r="H136" s="192" t="s">
        <v>111</v>
      </c>
    </row>
    <row r="137" spans="1:8">
      <c r="A137" s="150">
        <v>2</v>
      </c>
      <c r="B137" s="190" t="s">
        <v>28</v>
      </c>
      <c r="C137" s="193" t="s">
        <v>239</v>
      </c>
      <c r="D137" s="78" t="s">
        <v>5</v>
      </c>
      <c r="E137" s="78">
        <v>1</v>
      </c>
      <c r="F137" s="78" t="s">
        <v>6</v>
      </c>
      <c r="G137" s="78">
        <v>1</v>
      </c>
      <c r="H137" s="174" t="s">
        <v>139</v>
      </c>
    </row>
    <row r="138" spans="1:8">
      <c r="A138" s="150">
        <v>3</v>
      </c>
      <c r="B138" s="178" t="s">
        <v>42</v>
      </c>
      <c r="C138" s="178" t="s">
        <v>240</v>
      </c>
      <c r="D138" s="7" t="s">
        <v>7</v>
      </c>
      <c r="E138" s="8">
        <v>1</v>
      </c>
      <c r="F138" s="8" t="s">
        <v>6</v>
      </c>
      <c r="G138" s="7">
        <f>E138</f>
        <v>1</v>
      </c>
      <c r="H138" s="102" t="s">
        <v>139</v>
      </c>
    </row>
    <row r="139" spans="1:8" ht="28.2">
      <c r="A139" s="150">
        <v>4</v>
      </c>
      <c r="B139" s="102" t="s">
        <v>241</v>
      </c>
      <c r="C139" s="102" t="s">
        <v>242</v>
      </c>
      <c r="D139" s="7" t="s">
        <v>7</v>
      </c>
      <c r="E139" s="7">
        <v>1</v>
      </c>
      <c r="F139" s="7" t="s">
        <v>6</v>
      </c>
      <c r="G139" s="7">
        <f>E139</f>
        <v>1</v>
      </c>
      <c r="H139" s="102" t="s">
        <v>139</v>
      </c>
    </row>
    <row r="140" spans="1:8">
      <c r="A140" s="351" t="s">
        <v>14</v>
      </c>
      <c r="B140" s="352"/>
      <c r="C140" s="352"/>
      <c r="D140" s="352"/>
      <c r="E140" s="352"/>
      <c r="F140" s="352"/>
      <c r="G140" s="352"/>
      <c r="H140" s="352"/>
    </row>
    <row r="141" spans="1:8" ht="27.6">
      <c r="A141" s="136" t="s">
        <v>0</v>
      </c>
      <c r="B141" s="126" t="s">
        <v>1</v>
      </c>
      <c r="C141" s="126" t="s">
        <v>10</v>
      </c>
      <c r="D141" s="126" t="s">
        <v>2</v>
      </c>
      <c r="E141" s="126" t="s">
        <v>4</v>
      </c>
      <c r="F141" s="126" t="s">
        <v>3</v>
      </c>
      <c r="G141" s="126" t="s">
        <v>8</v>
      </c>
      <c r="H141" s="126" t="s">
        <v>108</v>
      </c>
    </row>
    <row r="142" spans="1:8">
      <c r="A142" s="189">
        <v>1</v>
      </c>
      <c r="B142" s="194" t="s">
        <v>20</v>
      </c>
      <c r="C142" s="102" t="s">
        <v>243</v>
      </c>
      <c r="D142" s="7" t="s">
        <v>9</v>
      </c>
      <c r="E142" s="8">
        <v>1</v>
      </c>
      <c r="F142" s="8" t="s">
        <v>6</v>
      </c>
      <c r="G142" s="7">
        <f>E142</f>
        <v>1</v>
      </c>
      <c r="H142" s="177" t="s">
        <v>139</v>
      </c>
    </row>
    <row r="143" spans="1:8">
      <c r="A143" s="150">
        <v>2</v>
      </c>
      <c r="B143" s="178" t="s">
        <v>21</v>
      </c>
      <c r="C143" s="178" t="s">
        <v>244</v>
      </c>
      <c r="D143" s="7" t="s">
        <v>9</v>
      </c>
      <c r="E143" s="7">
        <v>1</v>
      </c>
      <c r="F143" s="7" t="s">
        <v>6</v>
      </c>
      <c r="G143" s="7">
        <f t="shared" ref="G143:G146" si="1">E143</f>
        <v>1</v>
      </c>
      <c r="H143" s="177" t="s">
        <v>139</v>
      </c>
    </row>
    <row r="144" spans="1:8">
      <c r="A144" s="150">
        <v>3</v>
      </c>
      <c r="B144" s="178" t="s">
        <v>245</v>
      </c>
      <c r="C144" s="178" t="s">
        <v>246</v>
      </c>
      <c r="D144" s="7" t="s">
        <v>9</v>
      </c>
      <c r="E144" s="7">
        <v>1</v>
      </c>
      <c r="F144" s="7" t="s">
        <v>6</v>
      </c>
      <c r="G144" s="7">
        <f t="shared" si="1"/>
        <v>1</v>
      </c>
      <c r="H144" s="177" t="s">
        <v>139</v>
      </c>
    </row>
    <row r="145" spans="1:8">
      <c r="A145" s="150">
        <v>4</v>
      </c>
      <c r="B145" s="178" t="s">
        <v>22</v>
      </c>
      <c r="C145" s="178" t="s">
        <v>247</v>
      </c>
      <c r="D145" s="7" t="s">
        <v>9</v>
      </c>
      <c r="E145" s="7">
        <v>1</v>
      </c>
      <c r="F145" s="7" t="s">
        <v>6</v>
      </c>
      <c r="G145" s="7">
        <f t="shared" si="1"/>
        <v>1</v>
      </c>
      <c r="H145" s="177" t="s">
        <v>139</v>
      </c>
    </row>
    <row r="146" spans="1:8">
      <c r="A146" s="150">
        <v>5</v>
      </c>
      <c r="B146" s="178" t="s">
        <v>36</v>
      </c>
      <c r="C146" s="178" t="s">
        <v>248</v>
      </c>
      <c r="D146" s="7" t="s">
        <v>9</v>
      </c>
      <c r="E146" s="8">
        <v>20</v>
      </c>
      <c r="F146" s="7" t="s">
        <v>6</v>
      </c>
      <c r="G146" s="7">
        <f t="shared" si="1"/>
        <v>20</v>
      </c>
      <c r="H146" s="177" t="s">
        <v>139</v>
      </c>
    </row>
    <row r="147" spans="1:8">
      <c r="A147" s="360" t="s">
        <v>249</v>
      </c>
      <c r="B147" s="360"/>
      <c r="C147" s="360"/>
      <c r="D147" s="360"/>
      <c r="E147" s="360"/>
      <c r="F147" s="360"/>
      <c r="G147" s="360"/>
      <c r="H147" s="360"/>
    </row>
    <row r="148" spans="1:8" ht="15" thickBot="1">
      <c r="A148" s="351" t="s">
        <v>12</v>
      </c>
      <c r="B148" s="352"/>
      <c r="C148" s="352"/>
      <c r="D148" s="352"/>
      <c r="E148" s="352"/>
      <c r="F148" s="352"/>
      <c r="G148" s="352"/>
      <c r="H148" s="352"/>
    </row>
    <row r="149" spans="1:8">
      <c r="A149" s="357" t="s">
        <v>13</v>
      </c>
      <c r="B149" s="358"/>
      <c r="C149" s="358"/>
      <c r="D149" s="358"/>
      <c r="E149" s="358"/>
      <c r="F149" s="358"/>
      <c r="G149" s="358"/>
      <c r="H149" s="359"/>
    </row>
    <row r="150" spans="1:8">
      <c r="A150" s="345" t="s">
        <v>250</v>
      </c>
      <c r="B150" s="346"/>
      <c r="C150" s="346"/>
      <c r="D150" s="346"/>
      <c r="E150" s="346"/>
      <c r="F150" s="346"/>
      <c r="G150" s="346"/>
      <c r="H150" s="347"/>
    </row>
    <row r="151" spans="1:8">
      <c r="A151" s="345" t="s">
        <v>209</v>
      </c>
      <c r="B151" s="346"/>
      <c r="C151" s="346"/>
      <c r="D151" s="346"/>
      <c r="E151" s="346"/>
      <c r="F151" s="346"/>
      <c r="G151" s="346"/>
      <c r="H151" s="347"/>
    </row>
    <row r="152" spans="1:8">
      <c r="A152" s="345" t="s">
        <v>210</v>
      </c>
      <c r="B152" s="346"/>
      <c r="C152" s="346"/>
      <c r="D152" s="346"/>
      <c r="E152" s="346"/>
      <c r="F152" s="346"/>
      <c r="G152" s="346"/>
      <c r="H152" s="347"/>
    </row>
    <row r="153" spans="1:8">
      <c r="A153" s="345" t="s">
        <v>211</v>
      </c>
      <c r="B153" s="346"/>
      <c r="C153" s="346"/>
      <c r="D153" s="346"/>
      <c r="E153" s="346"/>
      <c r="F153" s="346"/>
      <c r="G153" s="346"/>
      <c r="H153" s="347"/>
    </row>
    <row r="154" spans="1:8">
      <c r="A154" s="345" t="s">
        <v>104</v>
      </c>
      <c r="B154" s="346"/>
      <c r="C154" s="346"/>
      <c r="D154" s="346"/>
      <c r="E154" s="346"/>
      <c r="F154" s="346"/>
      <c r="G154" s="346"/>
      <c r="H154" s="347"/>
    </row>
    <row r="155" spans="1:8">
      <c r="A155" s="345" t="s">
        <v>251</v>
      </c>
      <c r="B155" s="346"/>
      <c r="C155" s="346"/>
      <c r="D155" s="346"/>
      <c r="E155" s="346"/>
      <c r="F155" s="346"/>
      <c r="G155" s="346"/>
      <c r="H155" s="347"/>
    </row>
    <row r="156" spans="1:8">
      <c r="A156" s="345" t="s">
        <v>106</v>
      </c>
      <c r="B156" s="346"/>
      <c r="C156" s="346"/>
      <c r="D156" s="346"/>
      <c r="E156" s="346"/>
      <c r="F156" s="346"/>
      <c r="G156" s="346"/>
      <c r="H156" s="347"/>
    </row>
    <row r="157" spans="1:8" ht="15" thickBot="1">
      <c r="A157" s="348" t="s">
        <v>107</v>
      </c>
      <c r="B157" s="349"/>
      <c r="C157" s="349"/>
      <c r="D157" s="349"/>
      <c r="E157" s="349"/>
      <c r="F157" s="349"/>
      <c r="G157" s="349"/>
      <c r="H157" s="350"/>
    </row>
    <row r="158" spans="1:8" ht="27.6">
      <c r="A158" s="167" t="s">
        <v>0</v>
      </c>
      <c r="B158" s="168" t="s">
        <v>1</v>
      </c>
      <c r="C158" s="168" t="s">
        <v>10</v>
      </c>
      <c r="D158" s="169" t="s">
        <v>2</v>
      </c>
      <c r="E158" s="169" t="s">
        <v>4</v>
      </c>
      <c r="F158" s="169" t="s">
        <v>3</v>
      </c>
      <c r="G158" s="169" t="s">
        <v>8</v>
      </c>
      <c r="H158" s="169" t="s">
        <v>108</v>
      </c>
    </row>
    <row r="159" spans="1:8">
      <c r="A159" s="94">
        <v>1</v>
      </c>
      <c r="B159" s="136" t="s">
        <v>42</v>
      </c>
      <c r="C159" s="136" t="s">
        <v>252</v>
      </c>
      <c r="D159" s="162" t="s">
        <v>7</v>
      </c>
      <c r="E159" s="126">
        <v>13</v>
      </c>
      <c r="F159" s="171" t="s">
        <v>6</v>
      </c>
      <c r="G159" s="126">
        <v>13</v>
      </c>
      <c r="H159" s="136" t="s">
        <v>111</v>
      </c>
    </row>
    <row r="160" spans="1:8">
      <c r="A160" s="94">
        <v>2</v>
      </c>
      <c r="B160" s="110" t="s">
        <v>214</v>
      </c>
      <c r="C160" s="136" t="s">
        <v>253</v>
      </c>
      <c r="D160" s="162" t="s">
        <v>7</v>
      </c>
      <c r="E160" s="162">
        <v>13</v>
      </c>
      <c r="F160" s="171" t="s">
        <v>6</v>
      </c>
      <c r="G160" s="162">
        <v>13</v>
      </c>
      <c r="H160" s="136" t="s">
        <v>111</v>
      </c>
    </row>
    <row r="161" spans="1:8">
      <c r="A161" s="94">
        <v>3</v>
      </c>
      <c r="B161" s="173" t="s">
        <v>39</v>
      </c>
      <c r="C161" s="174" t="s">
        <v>216</v>
      </c>
      <c r="D161" s="175" t="s">
        <v>7</v>
      </c>
      <c r="E161" s="175">
        <v>3</v>
      </c>
      <c r="F161" s="176" t="s">
        <v>6</v>
      </c>
      <c r="G161" s="175">
        <v>3</v>
      </c>
      <c r="H161" s="177" t="s">
        <v>111</v>
      </c>
    </row>
    <row r="162" spans="1:8">
      <c r="A162" s="94">
        <v>4</v>
      </c>
      <c r="B162" s="173" t="s">
        <v>217</v>
      </c>
      <c r="C162" s="178" t="s">
        <v>218</v>
      </c>
      <c r="D162" s="175" t="s">
        <v>5</v>
      </c>
      <c r="E162" s="175">
        <v>1</v>
      </c>
      <c r="F162" s="169" t="s">
        <v>6</v>
      </c>
      <c r="G162" s="175">
        <v>1</v>
      </c>
      <c r="H162" s="174" t="s">
        <v>139</v>
      </c>
    </row>
    <row r="163" spans="1:8">
      <c r="A163" s="195">
        <v>5</v>
      </c>
      <c r="B163" s="196" t="s">
        <v>219</v>
      </c>
      <c r="C163" s="197" t="s">
        <v>220</v>
      </c>
      <c r="D163" s="198" t="s">
        <v>7</v>
      </c>
      <c r="E163" s="198">
        <v>1</v>
      </c>
      <c r="F163" s="199" t="s">
        <v>6</v>
      </c>
      <c r="G163" s="198">
        <v>1</v>
      </c>
      <c r="H163" s="200" t="s">
        <v>111</v>
      </c>
    </row>
    <row r="164" spans="1:8" ht="15" thickBot="1">
      <c r="A164" s="351" t="s">
        <v>221</v>
      </c>
      <c r="B164" s="352"/>
      <c r="C164" s="352"/>
      <c r="D164" s="352"/>
      <c r="E164" s="352"/>
      <c r="F164" s="352"/>
      <c r="G164" s="352"/>
      <c r="H164" s="352"/>
    </row>
    <row r="165" spans="1:8">
      <c r="A165" s="357" t="s">
        <v>13</v>
      </c>
      <c r="B165" s="358"/>
      <c r="C165" s="358"/>
      <c r="D165" s="358"/>
      <c r="E165" s="358"/>
      <c r="F165" s="358"/>
      <c r="G165" s="358"/>
      <c r="H165" s="359"/>
    </row>
    <row r="166" spans="1:8">
      <c r="A166" s="345" t="s">
        <v>254</v>
      </c>
      <c r="B166" s="346"/>
      <c r="C166" s="346"/>
      <c r="D166" s="346"/>
      <c r="E166" s="346"/>
      <c r="F166" s="346"/>
      <c r="G166" s="346"/>
      <c r="H166" s="347"/>
    </row>
    <row r="167" spans="1:8">
      <c r="A167" s="345" t="s">
        <v>101</v>
      </c>
      <c r="B167" s="346"/>
      <c r="C167" s="346"/>
      <c r="D167" s="346"/>
      <c r="E167" s="346"/>
      <c r="F167" s="346"/>
      <c r="G167" s="346"/>
      <c r="H167" s="347"/>
    </row>
    <row r="168" spans="1:8">
      <c r="A168" s="345" t="s">
        <v>210</v>
      </c>
      <c r="B168" s="346"/>
      <c r="C168" s="346"/>
      <c r="D168" s="346"/>
      <c r="E168" s="346"/>
      <c r="F168" s="346"/>
      <c r="G168" s="346"/>
      <c r="H168" s="347"/>
    </row>
    <row r="169" spans="1:8">
      <c r="A169" s="345" t="s">
        <v>223</v>
      </c>
      <c r="B169" s="346"/>
      <c r="C169" s="346"/>
      <c r="D169" s="346"/>
      <c r="E169" s="346"/>
      <c r="F169" s="346"/>
      <c r="G169" s="346"/>
      <c r="H169" s="347"/>
    </row>
    <row r="170" spans="1:8">
      <c r="A170" s="345" t="s">
        <v>104</v>
      </c>
      <c r="B170" s="346"/>
      <c r="C170" s="346"/>
      <c r="D170" s="346"/>
      <c r="E170" s="346"/>
      <c r="F170" s="346"/>
      <c r="G170" s="346"/>
      <c r="H170" s="347"/>
    </row>
    <row r="171" spans="1:8">
      <c r="A171" s="345" t="s">
        <v>255</v>
      </c>
      <c r="B171" s="346"/>
      <c r="C171" s="346"/>
      <c r="D171" s="346"/>
      <c r="E171" s="346"/>
      <c r="F171" s="346"/>
      <c r="G171" s="346"/>
      <c r="H171" s="347"/>
    </row>
    <row r="172" spans="1:8">
      <c r="A172" s="345" t="s">
        <v>106</v>
      </c>
      <c r="B172" s="346"/>
      <c r="C172" s="346"/>
      <c r="D172" s="346"/>
      <c r="E172" s="346"/>
      <c r="F172" s="346"/>
      <c r="G172" s="346"/>
      <c r="H172" s="347"/>
    </row>
    <row r="173" spans="1:8" ht="15" thickBot="1">
      <c r="A173" s="348" t="s">
        <v>107</v>
      </c>
      <c r="B173" s="349"/>
      <c r="C173" s="349"/>
      <c r="D173" s="349"/>
      <c r="E173" s="349"/>
      <c r="F173" s="349"/>
      <c r="G173" s="349"/>
      <c r="H173" s="350"/>
    </row>
    <row r="174" spans="1:8" ht="27.6">
      <c r="A174" s="126" t="s">
        <v>0</v>
      </c>
      <c r="B174" s="181" t="s">
        <v>1</v>
      </c>
      <c r="C174" s="168" t="s">
        <v>10</v>
      </c>
      <c r="D174" s="126" t="s">
        <v>2</v>
      </c>
      <c r="E174" s="126" t="s">
        <v>4</v>
      </c>
      <c r="F174" s="126" t="s">
        <v>3</v>
      </c>
      <c r="G174" s="126" t="s">
        <v>8</v>
      </c>
      <c r="H174" s="126" t="s">
        <v>108</v>
      </c>
    </row>
    <row r="175" spans="1:8" ht="27.6">
      <c r="A175" s="179">
        <v>1</v>
      </c>
      <c r="B175" s="201" t="s">
        <v>256</v>
      </c>
      <c r="C175" s="202" t="s">
        <v>257</v>
      </c>
      <c r="D175" s="169" t="s">
        <v>11</v>
      </c>
      <c r="E175" s="169">
        <v>1</v>
      </c>
      <c r="F175" s="176" t="s">
        <v>227</v>
      </c>
      <c r="G175" s="126">
        <v>1</v>
      </c>
      <c r="H175" s="177" t="s">
        <v>111</v>
      </c>
    </row>
    <row r="176" spans="1:8" ht="28.2">
      <c r="A176" s="179">
        <v>2</v>
      </c>
      <c r="B176" s="110" t="s">
        <v>225</v>
      </c>
      <c r="C176" s="203" t="s">
        <v>226</v>
      </c>
      <c r="D176" s="169" t="s">
        <v>11</v>
      </c>
      <c r="E176" s="169">
        <v>1</v>
      </c>
      <c r="F176" s="176" t="s">
        <v>227</v>
      </c>
      <c r="G176" s="126">
        <v>1</v>
      </c>
      <c r="H176" s="177" t="s">
        <v>111</v>
      </c>
    </row>
    <row r="177" spans="1:8" ht="27.6">
      <c r="A177" s="179">
        <v>3</v>
      </c>
      <c r="B177" s="110" t="s">
        <v>258</v>
      </c>
      <c r="C177" s="102" t="s">
        <v>259</v>
      </c>
      <c r="D177" s="169" t="s">
        <v>11</v>
      </c>
      <c r="E177" s="169">
        <v>4</v>
      </c>
      <c r="F177" s="176" t="s">
        <v>227</v>
      </c>
      <c r="G177" s="126">
        <v>4</v>
      </c>
      <c r="H177" s="177" t="s">
        <v>111</v>
      </c>
    </row>
    <row r="178" spans="1:8" ht="27.6">
      <c r="A178" s="179">
        <v>4</v>
      </c>
      <c r="B178" s="110" t="s">
        <v>260</v>
      </c>
      <c r="C178" s="102" t="s">
        <v>259</v>
      </c>
      <c r="D178" s="8" t="s">
        <v>5</v>
      </c>
      <c r="E178" s="168">
        <v>1</v>
      </c>
      <c r="F178" s="176" t="s">
        <v>227</v>
      </c>
      <c r="G178" s="181">
        <v>1</v>
      </c>
      <c r="H178" s="177" t="s">
        <v>111</v>
      </c>
    </row>
    <row r="179" spans="1:8" ht="42">
      <c r="A179" s="169">
        <v>5</v>
      </c>
      <c r="B179" s="194" t="s">
        <v>261</v>
      </c>
      <c r="C179" s="102" t="s">
        <v>262</v>
      </c>
      <c r="D179" s="169" t="s">
        <v>11</v>
      </c>
      <c r="E179" s="126">
        <v>1</v>
      </c>
      <c r="F179" s="204" t="s">
        <v>263</v>
      </c>
      <c r="G179" s="146">
        <v>13</v>
      </c>
      <c r="H179" s="177" t="s">
        <v>111</v>
      </c>
    </row>
    <row r="180" spans="1:8" ht="42">
      <c r="A180" s="169">
        <v>6</v>
      </c>
      <c r="B180" s="205" t="s">
        <v>264</v>
      </c>
      <c r="C180" s="102" t="s">
        <v>238</v>
      </c>
      <c r="D180" s="7" t="s">
        <v>5</v>
      </c>
      <c r="E180" s="126">
        <v>10</v>
      </c>
      <c r="F180" s="169" t="s">
        <v>265</v>
      </c>
      <c r="G180" s="126">
        <v>10</v>
      </c>
      <c r="H180" s="102" t="s">
        <v>111</v>
      </c>
    </row>
    <row r="181" spans="1:8" ht="27.6">
      <c r="A181" s="206">
        <v>7</v>
      </c>
      <c r="B181" s="183" t="s">
        <v>231</v>
      </c>
      <c r="C181" s="188" t="s">
        <v>232</v>
      </c>
      <c r="D181" s="184" t="s">
        <v>7</v>
      </c>
      <c r="E181" s="184">
        <v>1</v>
      </c>
      <c r="F181" s="184" t="s">
        <v>233</v>
      </c>
      <c r="G181" s="185">
        <v>1</v>
      </c>
      <c r="H181" s="186" t="s">
        <v>111</v>
      </c>
    </row>
    <row r="182" spans="1:8" ht="15" thickBot="1">
      <c r="A182" s="351" t="s">
        <v>15</v>
      </c>
      <c r="B182" s="352"/>
      <c r="C182" s="352"/>
      <c r="D182" s="352"/>
      <c r="E182" s="352"/>
      <c r="F182" s="352"/>
      <c r="G182" s="352"/>
      <c r="H182" s="352"/>
    </row>
    <row r="183" spans="1:8">
      <c r="A183" s="357" t="s">
        <v>13</v>
      </c>
      <c r="B183" s="358"/>
      <c r="C183" s="358"/>
      <c r="D183" s="358"/>
      <c r="E183" s="358"/>
      <c r="F183" s="358"/>
      <c r="G183" s="358"/>
      <c r="H183" s="359"/>
    </row>
    <row r="184" spans="1:8">
      <c r="A184" s="345" t="s">
        <v>189</v>
      </c>
      <c r="B184" s="346"/>
      <c r="C184" s="346"/>
      <c r="D184" s="346"/>
      <c r="E184" s="346"/>
      <c r="F184" s="346"/>
      <c r="G184" s="346"/>
      <c r="H184" s="347"/>
    </row>
    <row r="185" spans="1:8">
      <c r="A185" s="345" t="s">
        <v>235</v>
      </c>
      <c r="B185" s="346"/>
      <c r="C185" s="346"/>
      <c r="D185" s="346"/>
      <c r="E185" s="346"/>
      <c r="F185" s="346"/>
      <c r="G185" s="346"/>
      <c r="H185" s="347"/>
    </row>
    <row r="186" spans="1:8">
      <c r="A186" s="345" t="s">
        <v>210</v>
      </c>
      <c r="B186" s="346"/>
      <c r="C186" s="346"/>
      <c r="D186" s="346"/>
      <c r="E186" s="346"/>
      <c r="F186" s="346"/>
      <c r="G186" s="346"/>
      <c r="H186" s="347"/>
    </row>
    <row r="187" spans="1:8">
      <c r="A187" s="345" t="s">
        <v>211</v>
      </c>
      <c r="B187" s="346"/>
      <c r="C187" s="346"/>
      <c r="D187" s="346"/>
      <c r="E187" s="346"/>
      <c r="F187" s="346"/>
      <c r="G187" s="346"/>
      <c r="H187" s="347"/>
    </row>
    <row r="188" spans="1:8">
      <c r="A188" s="345" t="s">
        <v>104</v>
      </c>
      <c r="B188" s="346"/>
      <c r="C188" s="346"/>
      <c r="D188" s="346"/>
      <c r="E188" s="346"/>
      <c r="F188" s="346"/>
      <c r="G188" s="346"/>
      <c r="H188" s="347"/>
    </row>
    <row r="189" spans="1:8">
      <c r="A189" s="345" t="s">
        <v>236</v>
      </c>
      <c r="B189" s="346"/>
      <c r="C189" s="346"/>
      <c r="D189" s="346"/>
      <c r="E189" s="346"/>
      <c r="F189" s="346"/>
      <c r="G189" s="346"/>
      <c r="H189" s="347"/>
    </row>
    <row r="190" spans="1:8">
      <c r="A190" s="345" t="s">
        <v>106</v>
      </c>
      <c r="B190" s="346"/>
      <c r="C190" s="346"/>
      <c r="D190" s="346"/>
      <c r="E190" s="346"/>
      <c r="F190" s="346"/>
      <c r="G190" s="346"/>
      <c r="H190" s="347"/>
    </row>
    <row r="191" spans="1:8" ht="15" thickBot="1">
      <c r="A191" s="348" t="s">
        <v>107</v>
      </c>
      <c r="B191" s="349"/>
      <c r="C191" s="349"/>
      <c r="D191" s="349"/>
      <c r="E191" s="349"/>
      <c r="F191" s="349"/>
      <c r="G191" s="349"/>
      <c r="H191" s="350"/>
    </row>
    <row r="192" spans="1:8" ht="27.6">
      <c r="A192" s="136" t="s">
        <v>0</v>
      </c>
      <c r="B192" s="126" t="s">
        <v>1</v>
      </c>
      <c r="C192" s="168" t="s">
        <v>10</v>
      </c>
      <c r="D192" s="126" t="s">
        <v>2</v>
      </c>
      <c r="E192" s="126" t="s">
        <v>4</v>
      </c>
      <c r="F192" s="126" t="s">
        <v>3</v>
      </c>
      <c r="G192" s="126" t="s">
        <v>8</v>
      </c>
      <c r="H192" s="126" t="s">
        <v>108</v>
      </c>
    </row>
    <row r="193" spans="1:8" ht="42">
      <c r="A193" s="189">
        <v>1</v>
      </c>
      <c r="B193" s="194" t="s">
        <v>237</v>
      </c>
      <c r="C193" s="102" t="s">
        <v>238</v>
      </c>
      <c r="D193" s="78" t="s">
        <v>5</v>
      </c>
      <c r="E193" s="78">
        <v>1</v>
      </c>
      <c r="F193" s="78" t="s">
        <v>6</v>
      </c>
      <c r="G193" s="191">
        <v>1</v>
      </c>
      <c r="H193" s="174" t="s">
        <v>111</v>
      </c>
    </row>
    <row r="194" spans="1:8">
      <c r="A194" s="150">
        <v>2</v>
      </c>
      <c r="B194" s="194" t="s">
        <v>28</v>
      </c>
      <c r="C194" s="193" t="s">
        <v>266</v>
      </c>
      <c r="D194" s="78" t="s">
        <v>5</v>
      </c>
      <c r="E194" s="78">
        <v>1</v>
      </c>
      <c r="F194" s="78" t="s">
        <v>6</v>
      </c>
      <c r="G194" s="78">
        <v>1</v>
      </c>
      <c r="H194" s="174" t="s">
        <v>139</v>
      </c>
    </row>
    <row r="195" spans="1:8">
      <c r="A195" s="150">
        <v>3</v>
      </c>
      <c r="B195" s="178" t="s">
        <v>42</v>
      </c>
      <c r="C195" s="178" t="s">
        <v>240</v>
      </c>
      <c r="D195" s="7" t="s">
        <v>7</v>
      </c>
      <c r="E195" s="8">
        <v>1</v>
      </c>
      <c r="F195" s="8" t="s">
        <v>6</v>
      </c>
      <c r="G195" s="7">
        <f>E195</f>
        <v>1</v>
      </c>
      <c r="H195" s="174" t="s">
        <v>139</v>
      </c>
    </row>
    <row r="196" spans="1:8" ht="28.2">
      <c r="A196" s="150">
        <v>4</v>
      </c>
      <c r="B196" s="102" t="s">
        <v>241</v>
      </c>
      <c r="C196" s="102" t="s">
        <v>242</v>
      </c>
      <c r="D196" s="7" t="s">
        <v>7</v>
      </c>
      <c r="E196" s="7">
        <v>1</v>
      </c>
      <c r="F196" s="7" t="s">
        <v>6</v>
      </c>
      <c r="G196" s="7">
        <f>E196</f>
        <v>1</v>
      </c>
      <c r="H196" s="174" t="s">
        <v>139</v>
      </c>
    </row>
    <row r="197" spans="1:8">
      <c r="A197" s="351" t="s">
        <v>14</v>
      </c>
      <c r="B197" s="352"/>
      <c r="C197" s="352"/>
      <c r="D197" s="352"/>
      <c r="E197" s="352"/>
      <c r="F197" s="352"/>
      <c r="G197" s="352"/>
      <c r="H197" s="352"/>
    </row>
    <row r="198" spans="1:8" ht="27.6">
      <c r="A198" s="136" t="s">
        <v>0</v>
      </c>
      <c r="B198" s="126" t="s">
        <v>1</v>
      </c>
      <c r="C198" s="126" t="s">
        <v>10</v>
      </c>
      <c r="D198" s="126" t="s">
        <v>2</v>
      </c>
      <c r="E198" s="126" t="s">
        <v>4</v>
      </c>
      <c r="F198" s="126" t="s">
        <v>3</v>
      </c>
      <c r="G198" s="126" t="s">
        <v>8</v>
      </c>
      <c r="H198" s="126" t="s">
        <v>108</v>
      </c>
    </row>
    <row r="199" spans="1:8">
      <c r="A199" s="189">
        <v>1</v>
      </c>
      <c r="B199" s="194" t="s">
        <v>20</v>
      </c>
      <c r="C199" s="178" t="s">
        <v>243</v>
      </c>
      <c r="D199" s="7" t="s">
        <v>9</v>
      </c>
      <c r="E199" s="8">
        <v>1</v>
      </c>
      <c r="F199" s="8" t="s">
        <v>6</v>
      </c>
      <c r="G199" s="7">
        <f>E199</f>
        <v>1</v>
      </c>
      <c r="H199" s="177" t="s">
        <v>139</v>
      </c>
    </row>
    <row r="200" spans="1:8">
      <c r="A200" s="150">
        <v>2</v>
      </c>
      <c r="B200" s="178" t="s">
        <v>21</v>
      </c>
      <c r="C200" s="178" t="s">
        <v>244</v>
      </c>
      <c r="D200" s="7" t="s">
        <v>9</v>
      </c>
      <c r="E200" s="7">
        <v>1</v>
      </c>
      <c r="F200" s="7" t="s">
        <v>6</v>
      </c>
      <c r="G200" s="7">
        <f t="shared" ref="G200:G203" si="2">E200</f>
        <v>1</v>
      </c>
      <c r="H200" s="177" t="s">
        <v>139</v>
      </c>
    </row>
    <row r="201" spans="1:8">
      <c r="A201" s="150">
        <v>3</v>
      </c>
      <c r="B201" s="178" t="s">
        <v>245</v>
      </c>
      <c r="C201" s="178" t="s">
        <v>246</v>
      </c>
      <c r="D201" s="7" t="s">
        <v>9</v>
      </c>
      <c r="E201" s="7">
        <v>1</v>
      </c>
      <c r="F201" s="7" t="s">
        <v>6</v>
      </c>
      <c r="G201" s="7">
        <f t="shared" si="2"/>
        <v>1</v>
      </c>
      <c r="H201" s="177" t="s">
        <v>139</v>
      </c>
    </row>
    <row r="202" spans="1:8">
      <c r="A202" s="150">
        <v>4</v>
      </c>
      <c r="B202" s="178" t="s">
        <v>22</v>
      </c>
      <c r="C202" s="178" t="s">
        <v>247</v>
      </c>
      <c r="D202" s="7" t="s">
        <v>9</v>
      </c>
      <c r="E202" s="7">
        <v>1</v>
      </c>
      <c r="F202" s="7" t="s">
        <v>6</v>
      </c>
      <c r="G202" s="7">
        <f t="shared" si="2"/>
        <v>1</v>
      </c>
      <c r="H202" s="177" t="s">
        <v>139</v>
      </c>
    </row>
    <row r="203" spans="1:8">
      <c r="A203" s="150">
        <v>5</v>
      </c>
      <c r="B203" s="178" t="s">
        <v>36</v>
      </c>
      <c r="C203" s="178" t="s">
        <v>248</v>
      </c>
      <c r="D203" s="7" t="s">
        <v>9</v>
      </c>
      <c r="E203" s="8">
        <v>20</v>
      </c>
      <c r="F203" s="7" t="s">
        <v>6</v>
      </c>
      <c r="G203" s="7">
        <f t="shared" si="2"/>
        <v>20</v>
      </c>
      <c r="H203" s="177" t="s">
        <v>139</v>
      </c>
    </row>
    <row r="204" spans="1:8" ht="22.8">
      <c r="A204" s="353" t="s">
        <v>267</v>
      </c>
      <c r="B204" s="353"/>
      <c r="C204" s="353"/>
      <c r="D204" s="353"/>
      <c r="E204" s="353"/>
      <c r="F204" s="353"/>
      <c r="G204" s="353"/>
      <c r="H204" s="354"/>
    </row>
    <row r="205" spans="1:8">
      <c r="A205" s="355" t="s">
        <v>268</v>
      </c>
      <c r="B205" s="356"/>
      <c r="C205" s="356"/>
      <c r="D205" s="356"/>
      <c r="E205" s="356"/>
      <c r="F205" s="356"/>
      <c r="G205" s="356"/>
      <c r="H205" s="342"/>
    </row>
    <row r="206" spans="1:8">
      <c r="A206" s="355" t="s">
        <v>269</v>
      </c>
      <c r="B206" s="356"/>
      <c r="C206" s="356"/>
      <c r="D206" s="356"/>
      <c r="E206" s="356"/>
      <c r="F206" s="356"/>
      <c r="G206" s="356"/>
      <c r="H206" s="342"/>
    </row>
    <row r="207" spans="1:8">
      <c r="A207" s="340" t="s">
        <v>270</v>
      </c>
      <c r="B207" s="341"/>
      <c r="C207" s="341"/>
      <c r="D207" s="341"/>
      <c r="E207" s="341"/>
      <c r="F207" s="341"/>
      <c r="G207" s="341"/>
      <c r="H207" s="342"/>
    </row>
    <row r="208" spans="1:8">
      <c r="A208" s="340" t="s">
        <v>271</v>
      </c>
      <c r="B208" s="341"/>
      <c r="C208" s="341"/>
      <c r="D208" s="341"/>
      <c r="E208" s="341"/>
      <c r="F208" s="341"/>
      <c r="G208" s="341"/>
      <c r="H208" s="342"/>
    </row>
    <row r="209" spans="1:8" ht="21">
      <c r="A209" s="332" t="s">
        <v>272</v>
      </c>
      <c r="B209" s="333"/>
      <c r="C209" s="333"/>
      <c r="D209" s="333"/>
      <c r="E209" s="333"/>
      <c r="F209" s="333"/>
      <c r="G209" s="333"/>
      <c r="H209" s="333"/>
    </row>
    <row r="210" spans="1:8" ht="21">
      <c r="A210" s="326" t="s">
        <v>273</v>
      </c>
      <c r="B210" s="343"/>
      <c r="C210" s="343"/>
      <c r="D210" s="343"/>
      <c r="E210" s="343"/>
      <c r="F210" s="343"/>
      <c r="G210" s="343"/>
      <c r="H210" s="344"/>
    </row>
    <row r="211" spans="1:8" ht="21">
      <c r="A211" s="319" t="s">
        <v>274</v>
      </c>
      <c r="B211" s="334"/>
      <c r="C211" s="335" t="s">
        <v>275</v>
      </c>
      <c r="D211" s="336"/>
      <c r="E211" s="336"/>
      <c r="F211" s="336"/>
      <c r="G211" s="336"/>
      <c r="H211" s="336"/>
    </row>
    <row r="212" spans="1:8" ht="18.600000000000001" thickBot="1">
      <c r="A212" s="337" t="s">
        <v>12</v>
      </c>
      <c r="B212" s="338"/>
      <c r="C212" s="338"/>
      <c r="D212" s="338"/>
      <c r="E212" s="338"/>
      <c r="F212" s="338"/>
      <c r="G212" s="338"/>
      <c r="H212" s="339"/>
    </row>
    <row r="213" spans="1:8">
      <c r="A213" s="313" t="s">
        <v>276</v>
      </c>
      <c r="B213" s="314"/>
      <c r="C213" s="314"/>
      <c r="D213" s="314"/>
      <c r="E213" s="314"/>
      <c r="F213" s="314"/>
      <c r="G213" s="314"/>
      <c r="H213" s="324"/>
    </row>
    <row r="214" spans="1:8">
      <c r="A214" s="301" t="s">
        <v>277</v>
      </c>
      <c r="B214" s="302"/>
      <c r="C214" s="302"/>
      <c r="D214" s="302"/>
      <c r="E214" s="302"/>
      <c r="F214" s="302"/>
      <c r="G214" s="302"/>
      <c r="H214" s="318"/>
    </row>
    <row r="215" spans="1:8">
      <c r="A215" s="301" t="s">
        <v>278</v>
      </c>
      <c r="B215" s="302"/>
      <c r="C215" s="302"/>
      <c r="D215" s="302"/>
      <c r="E215" s="302"/>
      <c r="F215" s="302"/>
      <c r="G215" s="302"/>
      <c r="H215" s="318"/>
    </row>
    <row r="216" spans="1:8">
      <c r="A216" s="301" t="s">
        <v>279</v>
      </c>
      <c r="B216" s="302"/>
      <c r="C216" s="302"/>
      <c r="D216" s="302"/>
      <c r="E216" s="302"/>
      <c r="F216" s="302"/>
      <c r="G216" s="302"/>
      <c r="H216" s="318"/>
    </row>
    <row r="217" spans="1:8">
      <c r="A217" s="301" t="s">
        <v>280</v>
      </c>
      <c r="B217" s="302"/>
      <c r="C217" s="302"/>
      <c r="D217" s="302"/>
      <c r="E217" s="302"/>
      <c r="F217" s="302"/>
      <c r="G217" s="302"/>
      <c r="H217" s="318"/>
    </row>
    <row r="218" spans="1:8">
      <c r="A218" s="301" t="s">
        <v>281</v>
      </c>
      <c r="B218" s="302"/>
      <c r="C218" s="302"/>
      <c r="D218" s="302"/>
      <c r="E218" s="302"/>
      <c r="F218" s="302"/>
      <c r="G218" s="302"/>
      <c r="H218" s="318"/>
    </row>
    <row r="219" spans="1:8">
      <c r="A219" s="301" t="s">
        <v>282</v>
      </c>
      <c r="B219" s="302"/>
      <c r="C219" s="302"/>
      <c r="D219" s="302"/>
      <c r="E219" s="302"/>
      <c r="F219" s="302"/>
      <c r="G219" s="302"/>
      <c r="H219" s="318"/>
    </row>
    <row r="220" spans="1:8">
      <c r="A220" s="301" t="s">
        <v>283</v>
      </c>
      <c r="B220" s="302"/>
      <c r="C220" s="302"/>
      <c r="D220" s="302"/>
      <c r="E220" s="302"/>
      <c r="F220" s="302"/>
      <c r="G220" s="302"/>
      <c r="H220" s="318"/>
    </row>
    <row r="221" spans="1:8" ht="15" thickBot="1">
      <c r="A221" s="304" t="s">
        <v>284</v>
      </c>
      <c r="B221" s="305"/>
      <c r="C221" s="305"/>
      <c r="D221" s="305"/>
      <c r="E221" s="305"/>
      <c r="F221" s="305"/>
      <c r="G221" s="305"/>
      <c r="H221" s="325"/>
    </row>
    <row r="222" spans="1:8" ht="27.6">
      <c r="A222" s="131" t="s">
        <v>0</v>
      </c>
      <c r="B222" s="131" t="s">
        <v>1</v>
      </c>
      <c r="C222" s="207" t="s">
        <v>10</v>
      </c>
      <c r="D222" s="131" t="s">
        <v>2</v>
      </c>
      <c r="E222" s="131" t="s">
        <v>4</v>
      </c>
      <c r="F222" s="131" t="s">
        <v>3</v>
      </c>
      <c r="G222" s="131" t="s">
        <v>8</v>
      </c>
      <c r="H222" s="131" t="s">
        <v>108</v>
      </c>
    </row>
    <row r="223" spans="1:8" ht="184.8">
      <c r="A223" s="208">
        <v>3</v>
      </c>
      <c r="B223" s="55" t="s">
        <v>285</v>
      </c>
      <c r="C223" s="209" t="s">
        <v>286</v>
      </c>
      <c r="D223" s="10" t="s">
        <v>11</v>
      </c>
      <c r="E223" s="131">
        <v>1</v>
      </c>
      <c r="F223" s="131" t="s">
        <v>122</v>
      </c>
      <c r="G223" s="131">
        <v>1</v>
      </c>
      <c r="H223" s="208" t="s">
        <v>111</v>
      </c>
    </row>
    <row r="224" spans="1:8" ht="251.4" thickBot="1">
      <c r="A224" s="208">
        <v>4</v>
      </c>
      <c r="B224" s="55" t="s">
        <v>287</v>
      </c>
      <c r="C224" s="209" t="s">
        <v>288</v>
      </c>
      <c r="D224" s="10" t="s">
        <v>11</v>
      </c>
      <c r="E224" s="131">
        <v>1</v>
      </c>
      <c r="F224" s="131" t="s">
        <v>122</v>
      </c>
      <c r="G224" s="131">
        <v>1</v>
      </c>
      <c r="H224" s="208" t="s">
        <v>111</v>
      </c>
    </row>
    <row r="225" spans="1:8" ht="18.600000000000001" thickBot="1">
      <c r="A225" s="329" t="s">
        <v>221</v>
      </c>
      <c r="B225" s="330"/>
      <c r="C225" s="330"/>
      <c r="D225" s="330"/>
      <c r="E225" s="330"/>
      <c r="F225" s="330"/>
      <c r="G225" s="330"/>
      <c r="H225" s="331"/>
    </row>
    <row r="226" spans="1:8">
      <c r="A226" s="313" t="s">
        <v>276</v>
      </c>
      <c r="B226" s="314"/>
      <c r="C226" s="314"/>
      <c r="D226" s="314"/>
      <c r="E226" s="314"/>
      <c r="F226" s="314"/>
      <c r="G226" s="314"/>
      <c r="H226" s="324"/>
    </row>
    <row r="227" spans="1:8">
      <c r="A227" s="301" t="s">
        <v>289</v>
      </c>
      <c r="B227" s="302"/>
      <c r="C227" s="302"/>
      <c r="D227" s="302"/>
      <c r="E227" s="302"/>
      <c r="F227" s="302"/>
      <c r="G227" s="302"/>
      <c r="H227" s="318"/>
    </row>
    <row r="228" spans="1:8">
      <c r="A228" s="301" t="s">
        <v>290</v>
      </c>
      <c r="B228" s="302"/>
      <c r="C228" s="302"/>
      <c r="D228" s="302"/>
      <c r="E228" s="302"/>
      <c r="F228" s="302"/>
      <c r="G228" s="302"/>
      <c r="H228" s="318"/>
    </row>
    <row r="229" spans="1:8">
      <c r="A229" s="301" t="s">
        <v>291</v>
      </c>
      <c r="B229" s="302"/>
      <c r="C229" s="302"/>
      <c r="D229" s="302"/>
      <c r="E229" s="302"/>
      <c r="F229" s="302"/>
      <c r="G229" s="302"/>
      <c r="H229" s="318"/>
    </row>
    <row r="230" spans="1:8">
      <c r="A230" s="301" t="s">
        <v>292</v>
      </c>
      <c r="B230" s="302"/>
      <c r="C230" s="302"/>
      <c r="D230" s="302"/>
      <c r="E230" s="302"/>
      <c r="F230" s="302"/>
      <c r="G230" s="302"/>
      <c r="H230" s="318"/>
    </row>
    <row r="231" spans="1:8">
      <c r="A231" s="301" t="s">
        <v>281</v>
      </c>
      <c r="B231" s="302"/>
      <c r="C231" s="302"/>
      <c r="D231" s="302"/>
      <c r="E231" s="302"/>
      <c r="F231" s="302"/>
      <c r="G231" s="302"/>
      <c r="H231" s="318"/>
    </row>
    <row r="232" spans="1:8">
      <c r="A232" s="301" t="s">
        <v>293</v>
      </c>
      <c r="B232" s="302"/>
      <c r="C232" s="302"/>
      <c r="D232" s="302"/>
      <c r="E232" s="302"/>
      <c r="F232" s="302"/>
      <c r="G232" s="302"/>
      <c r="H232" s="318"/>
    </row>
    <row r="233" spans="1:8">
      <c r="A233" s="301" t="s">
        <v>283</v>
      </c>
      <c r="B233" s="302"/>
      <c r="C233" s="302"/>
      <c r="D233" s="302"/>
      <c r="E233" s="302"/>
      <c r="F233" s="302"/>
      <c r="G233" s="302"/>
      <c r="H233" s="318"/>
    </row>
    <row r="234" spans="1:8" ht="15" thickBot="1">
      <c r="A234" s="304" t="s">
        <v>294</v>
      </c>
      <c r="B234" s="305"/>
      <c r="C234" s="305"/>
      <c r="D234" s="305"/>
      <c r="E234" s="305"/>
      <c r="F234" s="305"/>
      <c r="G234" s="305"/>
      <c r="H234" s="325"/>
    </row>
    <row r="235" spans="1:8" ht="27.6">
      <c r="A235" s="131" t="s">
        <v>0</v>
      </c>
      <c r="B235" s="131" t="s">
        <v>1</v>
      </c>
      <c r="C235" s="210" t="s">
        <v>10</v>
      </c>
      <c r="D235" s="131" t="s">
        <v>2</v>
      </c>
      <c r="E235" s="131" t="s">
        <v>4</v>
      </c>
      <c r="F235" s="131" t="s">
        <v>3</v>
      </c>
      <c r="G235" s="131" t="s">
        <v>8</v>
      </c>
      <c r="H235" s="131" t="s">
        <v>108</v>
      </c>
    </row>
    <row r="236" spans="1:8" ht="39.6">
      <c r="A236" s="208">
        <v>1</v>
      </c>
      <c r="B236" s="211" t="s">
        <v>295</v>
      </c>
      <c r="C236" s="212" t="s">
        <v>296</v>
      </c>
      <c r="D236" s="208" t="s">
        <v>132</v>
      </c>
      <c r="E236" s="208">
        <v>1</v>
      </c>
      <c r="F236" s="208" t="s">
        <v>297</v>
      </c>
      <c r="G236" s="131">
        <v>9</v>
      </c>
      <c r="H236" s="208" t="s">
        <v>111</v>
      </c>
    </row>
    <row r="237" spans="1:8" ht="79.2">
      <c r="A237" s="208">
        <v>2</v>
      </c>
      <c r="B237" s="211" t="s">
        <v>24</v>
      </c>
      <c r="C237" s="212" t="s">
        <v>298</v>
      </c>
      <c r="D237" s="208" t="s">
        <v>132</v>
      </c>
      <c r="E237" s="208">
        <v>1</v>
      </c>
      <c r="F237" s="208" t="s">
        <v>263</v>
      </c>
      <c r="G237" s="131">
        <v>18</v>
      </c>
      <c r="H237" s="208" t="s">
        <v>111</v>
      </c>
    </row>
    <row r="238" spans="1:8" ht="18.600000000000001" thickBot="1">
      <c r="A238" s="316" t="s">
        <v>15</v>
      </c>
      <c r="B238" s="311"/>
      <c r="C238" s="311"/>
      <c r="D238" s="311"/>
      <c r="E238" s="311"/>
      <c r="F238" s="311"/>
      <c r="G238" s="311"/>
      <c r="H238" s="317"/>
    </row>
    <row r="239" spans="1:8">
      <c r="A239" s="313" t="s">
        <v>276</v>
      </c>
      <c r="B239" s="314"/>
      <c r="C239" s="314"/>
      <c r="D239" s="314"/>
      <c r="E239" s="314"/>
      <c r="F239" s="314"/>
      <c r="G239" s="314"/>
      <c r="H239" s="324"/>
    </row>
    <row r="240" spans="1:8">
      <c r="A240" s="301" t="s">
        <v>299</v>
      </c>
      <c r="B240" s="302"/>
      <c r="C240" s="302"/>
      <c r="D240" s="302"/>
      <c r="E240" s="302"/>
      <c r="F240" s="302"/>
      <c r="G240" s="302"/>
      <c r="H240" s="318"/>
    </row>
    <row r="241" spans="1:8">
      <c r="A241" s="301" t="s">
        <v>290</v>
      </c>
      <c r="B241" s="302"/>
      <c r="C241" s="302"/>
      <c r="D241" s="302"/>
      <c r="E241" s="302"/>
      <c r="F241" s="302"/>
      <c r="G241" s="302"/>
      <c r="H241" s="318"/>
    </row>
    <row r="242" spans="1:8">
      <c r="A242" s="301" t="s">
        <v>291</v>
      </c>
      <c r="B242" s="302"/>
      <c r="C242" s="302"/>
      <c r="D242" s="302"/>
      <c r="E242" s="302"/>
      <c r="F242" s="302"/>
      <c r="G242" s="302"/>
      <c r="H242" s="318"/>
    </row>
    <row r="243" spans="1:8">
      <c r="A243" s="301" t="s">
        <v>292</v>
      </c>
      <c r="B243" s="302"/>
      <c r="C243" s="302"/>
      <c r="D243" s="302"/>
      <c r="E243" s="302"/>
      <c r="F243" s="302"/>
      <c r="G243" s="302"/>
      <c r="H243" s="318"/>
    </row>
    <row r="244" spans="1:8">
      <c r="A244" s="301" t="s">
        <v>281</v>
      </c>
      <c r="B244" s="302"/>
      <c r="C244" s="302"/>
      <c r="D244" s="302"/>
      <c r="E244" s="302"/>
      <c r="F244" s="302"/>
      <c r="G244" s="302"/>
      <c r="H244" s="318"/>
    </row>
    <row r="245" spans="1:8">
      <c r="A245" s="301" t="s">
        <v>293</v>
      </c>
      <c r="B245" s="302"/>
      <c r="C245" s="302"/>
      <c r="D245" s="302"/>
      <c r="E245" s="302"/>
      <c r="F245" s="302"/>
      <c r="G245" s="302"/>
      <c r="H245" s="318"/>
    </row>
    <row r="246" spans="1:8">
      <c r="A246" s="301" t="s">
        <v>283</v>
      </c>
      <c r="B246" s="302"/>
      <c r="C246" s="302"/>
      <c r="D246" s="302"/>
      <c r="E246" s="302"/>
      <c r="F246" s="302"/>
      <c r="G246" s="302"/>
      <c r="H246" s="318"/>
    </row>
    <row r="247" spans="1:8" ht="15" thickBot="1">
      <c r="A247" s="304" t="s">
        <v>294</v>
      </c>
      <c r="B247" s="305"/>
      <c r="C247" s="305"/>
      <c r="D247" s="305"/>
      <c r="E247" s="305"/>
      <c r="F247" s="305"/>
      <c r="G247" s="305"/>
      <c r="H247" s="325"/>
    </row>
    <row r="248" spans="1:8" ht="27.6">
      <c r="A248" s="213" t="s">
        <v>0</v>
      </c>
      <c r="B248" s="131" t="s">
        <v>1</v>
      </c>
      <c r="C248" s="210" t="s">
        <v>10</v>
      </c>
      <c r="D248" s="131" t="s">
        <v>2</v>
      </c>
      <c r="E248" s="131" t="s">
        <v>4</v>
      </c>
      <c r="F248" s="131" t="s">
        <v>3</v>
      </c>
      <c r="G248" s="131" t="s">
        <v>8</v>
      </c>
      <c r="H248" s="131" t="s">
        <v>108</v>
      </c>
    </row>
    <row r="249" spans="1:8" ht="26.4">
      <c r="A249" s="143">
        <v>3</v>
      </c>
      <c r="B249" s="131" t="s">
        <v>300</v>
      </c>
      <c r="C249" s="212" t="s">
        <v>301</v>
      </c>
      <c r="D249" s="131" t="s">
        <v>302</v>
      </c>
      <c r="E249" s="6">
        <v>1</v>
      </c>
      <c r="F249" s="6" t="s">
        <v>122</v>
      </c>
      <c r="G249" s="6">
        <v>1</v>
      </c>
      <c r="H249" s="208" t="s">
        <v>111</v>
      </c>
    </row>
    <row r="250" spans="1:8" ht="52.8">
      <c r="A250" s="143">
        <v>4</v>
      </c>
      <c r="B250" s="131" t="s">
        <v>303</v>
      </c>
      <c r="C250" s="212" t="s">
        <v>304</v>
      </c>
      <c r="D250" s="131" t="s">
        <v>132</v>
      </c>
      <c r="E250" s="6">
        <v>1</v>
      </c>
      <c r="F250" s="6" t="s">
        <v>122</v>
      </c>
      <c r="G250" s="6">
        <v>1</v>
      </c>
      <c r="H250" s="208" t="s">
        <v>111</v>
      </c>
    </row>
    <row r="251" spans="1:8" ht="18">
      <c r="A251" s="307" t="s">
        <v>14</v>
      </c>
      <c r="B251" s="308"/>
      <c r="C251" s="308"/>
      <c r="D251" s="308"/>
      <c r="E251" s="308"/>
      <c r="F251" s="308"/>
      <c r="G251" s="308"/>
      <c r="H251" s="309"/>
    </row>
    <row r="252" spans="1:8" ht="27.6">
      <c r="A252" s="213" t="s">
        <v>0</v>
      </c>
      <c r="B252" s="131" t="s">
        <v>1</v>
      </c>
      <c r="C252" s="214" t="s">
        <v>10</v>
      </c>
      <c r="D252" s="131" t="s">
        <v>2</v>
      </c>
      <c r="E252" s="131" t="s">
        <v>4</v>
      </c>
      <c r="F252" s="131" t="s">
        <v>3</v>
      </c>
      <c r="G252" s="131" t="s">
        <v>8</v>
      </c>
      <c r="H252" s="131" t="s">
        <v>108</v>
      </c>
    </row>
    <row r="253" spans="1:8" ht="105.6">
      <c r="A253" s="215">
        <v>1</v>
      </c>
      <c r="B253" s="208" t="s">
        <v>20</v>
      </c>
      <c r="C253" s="212" t="s">
        <v>305</v>
      </c>
      <c r="D253" s="131" t="s">
        <v>9</v>
      </c>
      <c r="E253" s="5">
        <v>1</v>
      </c>
      <c r="F253" s="5" t="s">
        <v>122</v>
      </c>
      <c r="G253" s="6">
        <f>E253</f>
        <v>1</v>
      </c>
      <c r="H253" s="55" t="s">
        <v>127</v>
      </c>
    </row>
    <row r="254" spans="1:8" ht="15.6">
      <c r="A254" s="143">
        <v>2</v>
      </c>
      <c r="B254" s="131" t="s">
        <v>21</v>
      </c>
      <c r="C254" s="212" t="s">
        <v>306</v>
      </c>
      <c r="D254" s="131" t="s">
        <v>9</v>
      </c>
      <c r="E254" s="6">
        <v>1</v>
      </c>
      <c r="F254" s="5" t="s">
        <v>122</v>
      </c>
      <c r="G254" s="6">
        <f>E254</f>
        <v>1</v>
      </c>
      <c r="H254" s="55" t="s">
        <v>127</v>
      </c>
    </row>
    <row r="255" spans="1:8" ht="21">
      <c r="A255" s="332" t="s">
        <v>307</v>
      </c>
      <c r="B255" s="333"/>
      <c r="C255" s="333"/>
      <c r="D255" s="333"/>
      <c r="E255" s="333"/>
      <c r="F255" s="333"/>
      <c r="G255" s="333"/>
      <c r="H255" s="333"/>
    </row>
    <row r="256" spans="1:8" ht="21">
      <c r="A256" s="319" t="s">
        <v>274</v>
      </c>
      <c r="B256" s="334"/>
      <c r="C256" s="335" t="s">
        <v>275</v>
      </c>
      <c r="D256" s="336"/>
      <c r="E256" s="336"/>
      <c r="F256" s="336"/>
      <c r="G256" s="336"/>
      <c r="H256" s="336"/>
    </row>
    <row r="257" spans="1:8" ht="18.600000000000001" thickBot="1">
      <c r="A257" s="337" t="s">
        <v>12</v>
      </c>
      <c r="B257" s="338"/>
      <c r="C257" s="338"/>
      <c r="D257" s="338"/>
      <c r="E257" s="338"/>
      <c r="F257" s="338"/>
      <c r="G257" s="338"/>
      <c r="H257" s="339"/>
    </row>
    <row r="258" spans="1:8">
      <c r="A258" s="313" t="s">
        <v>276</v>
      </c>
      <c r="B258" s="314"/>
      <c r="C258" s="314"/>
      <c r="D258" s="314"/>
      <c r="E258" s="314"/>
      <c r="F258" s="314"/>
      <c r="G258" s="314"/>
      <c r="H258" s="324"/>
    </row>
    <row r="259" spans="1:8">
      <c r="A259" s="301" t="s">
        <v>308</v>
      </c>
      <c r="B259" s="302"/>
      <c r="C259" s="302"/>
      <c r="D259" s="302"/>
      <c r="E259" s="302"/>
      <c r="F259" s="302"/>
      <c r="G259" s="302"/>
      <c r="H259" s="318"/>
    </row>
    <row r="260" spans="1:8">
      <c r="A260" s="301" t="s">
        <v>278</v>
      </c>
      <c r="B260" s="302"/>
      <c r="C260" s="302"/>
      <c r="D260" s="302"/>
      <c r="E260" s="302"/>
      <c r="F260" s="302"/>
      <c r="G260" s="302"/>
      <c r="H260" s="318"/>
    </row>
    <row r="261" spans="1:8">
      <c r="A261" s="301" t="s">
        <v>279</v>
      </c>
      <c r="B261" s="302"/>
      <c r="C261" s="302"/>
      <c r="D261" s="302"/>
      <c r="E261" s="302"/>
      <c r="F261" s="302"/>
      <c r="G261" s="302"/>
      <c r="H261" s="318"/>
    </row>
    <row r="262" spans="1:8">
      <c r="A262" s="301" t="s">
        <v>280</v>
      </c>
      <c r="B262" s="302"/>
      <c r="C262" s="302"/>
      <c r="D262" s="302"/>
      <c r="E262" s="302"/>
      <c r="F262" s="302"/>
      <c r="G262" s="302"/>
      <c r="H262" s="318"/>
    </row>
    <row r="263" spans="1:8">
      <c r="A263" s="301" t="s">
        <v>281</v>
      </c>
      <c r="B263" s="302"/>
      <c r="C263" s="302"/>
      <c r="D263" s="302"/>
      <c r="E263" s="302"/>
      <c r="F263" s="302"/>
      <c r="G263" s="302"/>
      <c r="H263" s="318"/>
    </row>
    <row r="264" spans="1:8">
      <c r="A264" s="301" t="s">
        <v>309</v>
      </c>
      <c r="B264" s="302"/>
      <c r="C264" s="302"/>
      <c r="D264" s="302"/>
      <c r="E264" s="302"/>
      <c r="F264" s="302"/>
      <c r="G264" s="302"/>
      <c r="H264" s="318"/>
    </row>
    <row r="265" spans="1:8">
      <c r="A265" s="301" t="s">
        <v>283</v>
      </c>
      <c r="B265" s="302"/>
      <c r="C265" s="302"/>
      <c r="D265" s="302"/>
      <c r="E265" s="302"/>
      <c r="F265" s="302"/>
      <c r="G265" s="302"/>
      <c r="H265" s="318"/>
    </row>
    <row r="266" spans="1:8" ht="15" thickBot="1">
      <c r="A266" s="304" t="s">
        <v>284</v>
      </c>
      <c r="B266" s="305"/>
      <c r="C266" s="305"/>
      <c r="D266" s="305"/>
      <c r="E266" s="305"/>
      <c r="F266" s="305"/>
      <c r="G266" s="305"/>
      <c r="H266" s="325"/>
    </row>
    <row r="267" spans="1:8" ht="27.6">
      <c r="A267" s="131" t="s">
        <v>0</v>
      </c>
      <c r="B267" s="131" t="s">
        <v>1</v>
      </c>
      <c r="C267" s="210" t="s">
        <v>10</v>
      </c>
      <c r="D267" s="131" t="s">
        <v>2</v>
      </c>
      <c r="E267" s="131" t="s">
        <v>4</v>
      </c>
      <c r="F267" s="131" t="s">
        <v>3</v>
      </c>
      <c r="G267" s="131" t="s">
        <v>8</v>
      </c>
      <c r="H267" s="131" t="s">
        <v>108</v>
      </c>
    </row>
    <row r="268" spans="1:8" ht="26.4">
      <c r="A268" s="208">
        <v>1</v>
      </c>
      <c r="B268" s="131" t="s">
        <v>310</v>
      </c>
      <c r="C268" s="209" t="s">
        <v>311</v>
      </c>
      <c r="D268" s="131" t="s">
        <v>5</v>
      </c>
      <c r="E268" s="131">
        <v>1</v>
      </c>
      <c r="F268" s="131" t="s">
        <v>122</v>
      </c>
      <c r="G268" s="131">
        <v>1</v>
      </c>
      <c r="H268" s="208" t="s">
        <v>111</v>
      </c>
    </row>
    <row r="269" spans="1:8" ht="66">
      <c r="A269" s="208">
        <v>2</v>
      </c>
      <c r="B269" s="216" t="s">
        <v>312</v>
      </c>
      <c r="C269" s="212" t="s">
        <v>313</v>
      </c>
      <c r="D269" s="217" t="s">
        <v>5</v>
      </c>
      <c r="E269" s="217">
        <v>1</v>
      </c>
      <c r="F269" s="217" t="s">
        <v>314</v>
      </c>
      <c r="G269" s="218">
        <v>1</v>
      </c>
      <c r="H269" s="208" t="s">
        <v>111</v>
      </c>
    </row>
    <row r="270" spans="1:8" ht="79.2">
      <c r="A270" s="208">
        <v>5</v>
      </c>
      <c r="B270" s="55" t="s">
        <v>315</v>
      </c>
      <c r="C270" s="209" t="s">
        <v>316</v>
      </c>
      <c r="D270" s="10" t="s">
        <v>11</v>
      </c>
      <c r="E270" s="131">
        <v>1</v>
      </c>
      <c r="F270" s="131" t="s">
        <v>122</v>
      </c>
      <c r="G270" s="131">
        <v>1</v>
      </c>
      <c r="H270" s="208" t="s">
        <v>111</v>
      </c>
    </row>
    <row r="271" spans="1:8" ht="171.6">
      <c r="A271" s="208">
        <v>6</v>
      </c>
      <c r="B271" s="55" t="s">
        <v>317</v>
      </c>
      <c r="C271" s="209" t="s">
        <v>318</v>
      </c>
      <c r="D271" s="10" t="s">
        <v>11</v>
      </c>
      <c r="E271" s="131">
        <v>1</v>
      </c>
      <c r="F271" s="131" t="s">
        <v>122</v>
      </c>
      <c r="G271" s="131">
        <v>1</v>
      </c>
      <c r="H271" s="208" t="s">
        <v>111</v>
      </c>
    </row>
    <row r="272" spans="1:8" ht="132">
      <c r="A272" s="208">
        <v>7</v>
      </c>
      <c r="B272" s="55" t="s">
        <v>319</v>
      </c>
      <c r="C272" s="209" t="s">
        <v>320</v>
      </c>
      <c r="D272" s="10" t="s">
        <v>11</v>
      </c>
      <c r="E272" s="131">
        <v>1</v>
      </c>
      <c r="F272" s="131" t="s">
        <v>122</v>
      </c>
      <c r="G272" s="131">
        <v>1</v>
      </c>
      <c r="H272" s="208" t="s">
        <v>111</v>
      </c>
    </row>
    <row r="273" spans="1:8" ht="171.6">
      <c r="A273" s="208">
        <v>8</v>
      </c>
      <c r="B273" s="55" t="s">
        <v>321</v>
      </c>
      <c r="C273" s="209" t="s">
        <v>322</v>
      </c>
      <c r="D273" s="10" t="s">
        <v>11</v>
      </c>
      <c r="E273" s="131">
        <v>1</v>
      </c>
      <c r="F273" s="131" t="s">
        <v>122</v>
      </c>
      <c r="G273" s="131">
        <v>1</v>
      </c>
      <c r="H273" s="208" t="s">
        <v>111</v>
      </c>
    </row>
    <row r="274" spans="1:8" ht="171.6">
      <c r="A274" s="208">
        <v>9</v>
      </c>
      <c r="B274" s="55" t="s">
        <v>323</v>
      </c>
      <c r="C274" s="209" t="s">
        <v>324</v>
      </c>
      <c r="D274" s="10" t="s">
        <v>11</v>
      </c>
      <c r="E274" s="131">
        <v>1</v>
      </c>
      <c r="F274" s="131" t="s">
        <v>122</v>
      </c>
      <c r="G274" s="131">
        <v>1</v>
      </c>
      <c r="H274" s="208" t="s">
        <v>111</v>
      </c>
    </row>
    <row r="275" spans="1:8" ht="171.6">
      <c r="A275" s="208">
        <v>10</v>
      </c>
      <c r="B275" s="55" t="s">
        <v>325</v>
      </c>
      <c r="C275" s="209" t="s">
        <v>326</v>
      </c>
      <c r="D275" s="10" t="s">
        <v>11</v>
      </c>
      <c r="E275" s="131">
        <v>1</v>
      </c>
      <c r="F275" s="131" t="s">
        <v>122</v>
      </c>
      <c r="G275" s="131">
        <v>1</v>
      </c>
      <c r="H275" s="208" t="s">
        <v>111</v>
      </c>
    </row>
    <row r="276" spans="1:8" ht="105.6">
      <c r="A276" s="208">
        <v>11</v>
      </c>
      <c r="B276" s="55" t="s">
        <v>327</v>
      </c>
      <c r="C276" s="209" t="s">
        <v>328</v>
      </c>
      <c r="D276" s="10" t="s">
        <v>11</v>
      </c>
      <c r="E276" s="131">
        <v>1</v>
      </c>
      <c r="F276" s="131" t="s">
        <v>122</v>
      </c>
      <c r="G276" s="131">
        <v>1</v>
      </c>
      <c r="H276" s="208" t="s">
        <v>111</v>
      </c>
    </row>
    <row r="277" spans="1:8" ht="132">
      <c r="A277" s="217">
        <v>12</v>
      </c>
      <c r="B277" s="56" t="s">
        <v>329</v>
      </c>
      <c r="C277" s="219" t="s">
        <v>330</v>
      </c>
      <c r="D277" s="10" t="s">
        <v>11</v>
      </c>
      <c r="E277" s="218">
        <v>1</v>
      </c>
      <c r="F277" s="218" t="s">
        <v>122</v>
      </c>
      <c r="G277" s="218">
        <v>1</v>
      </c>
      <c r="H277" s="208" t="s">
        <v>111</v>
      </c>
    </row>
    <row r="278" spans="1:8" ht="158.4">
      <c r="A278" s="131">
        <v>13</v>
      </c>
      <c r="B278" s="55" t="s">
        <v>331</v>
      </c>
      <c r="C278" s="209" t="s">
        <v>332</v>
      </c>
      <c r="D278" s="10" t="s">
        <v>11</v>
      </c>
      <c r="E278" s="131">
        <v>1</v>
      </c>
      <c r="F278" s="131" t="s">
        <v>122</v>
      </c>
      <c r="G278" s="131">
        <v>1</v>
      </c>
      <c r="H278" s="208" t="s">
        <v>111</v>
      </c>
    </row>
    <row r="279" spans="1:8" ht="105.6">
      <c r="A279" s="208">
        <v>14</v>
      </c>
      <c r="B279" s="56" t="s">
        <v>333</v>
      </c>
      <c r="C279" s="220" t="s">
        <v>334</v>
      </c>
      <c r="D279" s="10" t="s">
        <v>11</v>
      </c>
      <c r="E279" s="208">
        <v>3</v>
      </c>
      <c r="F279" s="208" t="s">
        <v>122</v>
      </c>
      <c r="G279" s="208">
        <v>3</v>
      </c>
      <c r="H279" s="208" t="s">
        <v>111</v>
      </c>
    </row>
    <row r="280" spans="1:8" ht="79.2">
      <c r="A280" s="208">
        <v>15</v>
      </c>
      <c r="B280" s="55" t="s">
        <v>335</v>
      </c>
      <c r="C280" s="220" t="s">
        <v>336</v>
      </c>
      <c r="D280" s="10" t="s">
        <v>11</v>
      </c>
      <c r="E280" s="208">
        <v>2</v>
      </c>
      <c r="F280" s="208" t="s">
        <v>122</v>
      </c>
      <c r="G280" s="208">
        <v>2</v>
      </c>
      <c r="H280" s="208" t="s">
        <v>111</v>
      </c>
    </row>
    <row r="281" spans="1:8" ht="39.6">
      <c r="A281" s="208">
        <v>16</v>
      </c>
      <c r="B281" s="221" t="s">
        <v>337</v>
      </c>
      <c r="C281" s="220" t="s">
        <v>338</v>
      </c>
      <c r="D281" s="10" t="s">
        <v>11</v>
      </c>
      <c r="E281" s="208">
        <v>1</v>
      </c>
      <c r="F281" s="208" t="s">
        <v>122</v>
      </c>
      <c r="G281" s="208">
        <v>1</v>
      </c>
      <c r="H281" s="208" t="s">
        <v>111</v>
      </c>
    </row>
    <row r="282" spans="1:8" ht="79.2">
      <c r="A282" s="208">
        <v>17</v>
      </c>
      <c r="B282" s="221" t="s">
        <v>339</v>
      </c>
      <c r="C282" s="220" t="s">
        <v>340</v>
      </c>
      <c r="D282" s="10" t="s">
        <v>11</v>
      </c>
      <c r="E282" s="208">
        <v>1</v>
      </c>
      <c r="F282" s="208" t="s">
        <v>122</v>
      </c>
      <c r="G282" s="208">
        <v>1</v>
      </c>
      <c r="H282" s="208" t="s">
        <v>111</v>
      </c>
    </row>
    <row r="283" spans="1:8" ht="40.200000000000003" thickBot="1">
      <c r="A283" s="208">
        <v>18</v>
      </c>
      <c r="B283" s="221" t="s">
        <v>42</v>
      </c>
      <c r="C283" s="220" t="s">
        <v>341</v>
      </c>
      <c r="D283" s="10" t="s">
        <v>132</v>
      </c>
      <c r="E283" s="208">
        <v>6</v>
      </c>
      <c r="F283" s="208" t="s">
        <v>122</v>
      </c>
      <c r="G283" s="208">
        <v>6</v>
      </c>
      <c r="H283" s="208" t="s">
        <v>111</v>
      </c>
    </row>
    <row r="284" spans="1:8" ht="18.600000000000001" thickBot="1">
      <c r="A284" s="329" t="s">
        <v>221</v>
      </c>
      <c r="B284" s="330"/>
      <c r="C284" s="330"/>
      <c r="D284" s="330"/>
      <c r="E284" s="330"/>
      <c r="F284" s="330"/>
      <c r="G284" s="330"/>
      <c r="H284" s="331"/>
    </row>
    <row r="285" spans="1:8">
      <c r="A285" s="313" t="s">
        <v>276</v>
      </c>
      <c r="B285" s="314"/>
      <c r="C285" s="314"/>
      <c r="D285" s="314"/>
      <c r="E285" s="314"/>
      <c r="F285" s="314"/>
      <c r="G285" s="314"/>
      <c r="H285" s="324"/>
    </row>
    <row r="286" spans="1:8">
      <c r="A286" s="301" t="s">
        <v>289</v>
      </c>
      <c r="B286" s="302"/>
      <c r="C286" s="302"/>
      <c r="D286" s="302"/>
      <c r="E286" s="302"/>
      <c r="F286" s="302"/>
      <c r="G286" s="302"/>
      <c r="H286" s="318"/>
    </row>
    <row r="287" spans="1:8">
      <c r="A287" s="301" t="s">
        <v>290</v>
      </c>
      <c r="B287" s="302"/>
      <c r="C287" s="302"/>
      <c r="D287" s="302"/>
      <c r="E287" s="302"/>
      <c r="F287" s="302"/>
      <c r="G287" s="302"/>
      <c r="H287" s="318"/>
    </row>
    <row r="288" spans="1:8">
      <c r="A288" s="301" t="s">
        <v>291</v>
      </c>
      <c r="B288" s="302"/>
      <c r="C288" s="302"/>
      <c r="D288" s="302"/>
      <c r="E288" s="302"/>
      <c r="F288" s="302"/>
      <c r="G288" s="302"/>
      <c r="H288" s="318"/>
    </row>
    <row r="289" spans="1:8">
      <c r="A289" s="301" t="s">
        <v>292</v>
      </c>
      <c r="B289" s="302"/>
      <c r="C289" s="302"/>
      <c r="D289" s="302"/>
      <c r="E289" s="302"/>
      <c r="F289" s="302"/>
      <c r="G289" s="302"/>
      <c r="H289" s="318"/>
    </row>
    <row r="290" spans="1:8">
      <c r="A290" s="301" t="s">
        <v>281</v>
      </c>
      <c r="B290" s="302"/>
      <c r="C290" s="302"/>
      <c r="D290" s="302"/>
      <c r="E290" s="302"/>
      <c r="F290" s="302"/>
      <c r="G290" s="302"/>
      <c r="H290" s="318"/>
    </row>
    <row r="291" spans="1:8">
      <c r="A291" s="301" t="s">
        <v>342</v>
      </c>
      <c r="B291" s="302"/>
      <c r="C291" s="302"/>
      <c r="D291" s="302"/>
      <c r="E291" s="302"/>
      <c r="F291" s="302"/>
      <c r="G291" s="302"/>
      <c r="H291" s="318"/>
    </row>
    <row r="292" spans="1:8">
      <c r="A292" s="301" t="s">
        <v>283</v>
      </c>
      <c r="B292" s="302"/>
      <c r="C292" s="302"/>
      <c r="D292" s="302"/>
      <c r="E292" s="302"/>
      <c r="F292" s="302"/>
      <c r="G292" s="302"/>
      <c r="H292" s="318"/>
    </row>
    <row r="293" spans="1:8" ht="15" thickBot="1">
      <c r="A293" s="304" t="s">
        <v>294</v>
      </c>
      <c r="B293" s="305"/>
      <c r="C293" s="305"/>
      <c r="D293" s="305"/>
      <c r="E293" s="305"/>
      <c r="F293" s="305"/>
      <c r="G293" s="305"/>
      <c r="H293" s="325"/>
    </row>
    <row r="294" spans="1:8" ht="27.6">
      <c r="A294" s="131" t="s">
        <v>0</v>
      </c>
      <c r="B294" s="131" t="s">
        <v>1</v>
      </c>
      <c r="C294" s="210" t="s">
        <v>10</v>
      </c>
      <c r="D294" s="131" t="s">
        <v>2</v>
      </c>
      <c r="E294" s="131" t="s">
        <v>4</v>
      </c>
      <c r="F294" s="131" t="s">
        <v>3</v>
      </c>
      <c r="G294" s="131" t="s">
        <v>8</v>
      </c>
      <c r="H294" s="131" t="s">
        <v>108</v>
      </c>
    </row>
    <row r="295" spans="1:8" ht="39.6">
      <c r="A295" s="208">
        <v>1</v>
      </c>
      <c r="B295" s="211" t="s">
        <v>295</v>
      </c>
      <c r="C295" s="212" t="s">
        <v>296</v>
      </c>
      <c r="D295" s="208" t="s">
        <v>132</v>
      </c>
      <c r="E295" s="208">
        <v>1</v>
      </c>
      <c r="F295" s="208" t="s">
        <v>297</v>
      </c>
      <c r="G295" s="131">
        <v>12</v>
      </c>
      <c r="H295" s="208" t="s">
        <v>111</v>
      </c>
    </row>
    <row r="296" spans="1:8" ht="79.2">
      <c r="A296" s="208">
        <v>2</v>
      </c>
      <c r="B296" s="211" t="s">
        <v>24</v>
      </c>
      <c r="C296" s="212" t="s">
        <v>298</v>
      </c>
      <c r="D296" s="208" t="s">
        <v>132</v>
      </c>
      <c r="E296" s="208">
        <v>1</v>
      </c>
      <c r="F296" s="208" t="s">
        <v>263</v>
      </c>
      <c r="G296" s="131">
        <v>24</v>
      </c>
      <c r="H296" s="208" t="s">
        <v>111</v>
      </c>
    </row>
    <row r="297" spans="1:8" ht="18.600000000000001" thickBot="1">
      <c r="A297" s="316" t="s">
        <v>15</v>
      </c>
      <c r="B297" s="311"/>
      <c r="C297" s="311"/>
      <c r="D297" s="311"/>
      <c r="E297" s="311"/>
      <c r="F297" s="311"/>
      <c r="G297" s="311"/>
      <c r="H297" s="317"/>
    </row>
    <row r="298" spans="1:8">
      <c r="A298" s="313" t="s">
        <v>276</v>
      </c>
      <c r="B298" s="314"/>
      <c r="C298" s="314"/>
      <c r="D298" s="314"/>
      <c r="E298" s="314"/>
      <c r="F298" s="314"/>
      <c r="G298" s="314"/>
      <c r="H298" s="324"/>
    </row>
    <row r="299" spans="1:8">
      <c r="A299" s="301" t="s">
        <v>299</v>
      </c>
      <c r="B299" s="302"/>
      <c r="C299" s="302"/>
      <c r="D299" s="302"/>
      <c r="E299" s="302"/>
      <c r="F299" s="302"/>
      <c r="G299" s="302"/>
      <c r="H299" s="318"/>
    </row>
    <row r="300" spans="1:8">
      <c r="A300" s="301" t="s">
        <v>290</v>
      </c>
      <c r="B300" s="302"/>
      <c r="C300" s="302"/>
      <c r="D300" s="302"/>
      <c r="E300" s="302"/>
      <c r="F300" s="302"/>
      <c r="G300" s="302"/>
      <c r="H300" s="318"/>
    </row>
    <row r="301" spans="1:8">
      <c r="A301" s="301" t="s">
        <v>291</v>
      </c>
      <c r="B301" s="302"/>
      <c r="C301" s="302"/>
      <c r="D301" s="302"/>
      <c r="E301" s="302"/>
      <c r="F301" s="302"/>
      <c r="G301" s="302"/>
      <c r="H301" s="318"/>
    </row>
    <row r="302" spans="1:8">
      <c r="A302" s="301" t="s">
        <v>292</v>
      </c>
      <c r="B302" s="302"/>
      <c r="C302" s="302"/>
      <c r="D302" s="302"/>
      <c r="E302" s="302"/>
      <c r="F302" s="302"/>
      <c r="G302" s="302"/>
      <c r="H302" s="318"/>
    </row>
    <row r="303" spans="1:8">
      <c r="A303" s="301" t="s">
        <v>281</v>
      </c>
      <c r="B303" s="302"/>
      <c r="C303" s="302"/>
      <c r="D303" s="302"/>
      <c r="E303" s="302"/>
      <c r="F303" s="302"/>
      <c r="G303" s="302"/>
      <c r="H303" s="318"/>
    </row>
    <row r="304" spans="1:8">
      <c r="A304" s="301" t="s">
        <v>342</v>
      </c>
      <c r="B304" s="302"/>
      <c r="C304" s="302"/>
      <c r="D304" s="302"/>
      <c r="E304" s="302"/>
      <c r="F304" s="302"/>
      <c r="G304" s="302"/>
      <c r="H304" s="318"/>
    </row>
    <row r="305" spans="1:8">
      <c r="A305" s="301" t="s">
        <v>283</v>
      </c>
      <c r="B305" s="302"/>
      <c r="C305" s="302"/>
      <c r="D305" s="302"/>
      <c r="E305" s="302"/>
      <c r="F305" s="302"/>
      <c r="G305" s="302"/>
      <c r="H305" s="318"/>
    </row>
    <row r="306" spans="1:8" ht="15" thickBot="1">
      <c r="A306" s="304" t="s">
        <v>294</v>
      </c>
      <c r="B306" s="305"/>
      <c r="C306" s="305"/>
      <c r="D306" s="305"/>
      <c r="E306" s="305"/>
      <c r="F306" s="305"/>
      <c r="G306" s="305"/>
      <c r="H306" s="325"/>
    </row>
    <row r="307" spans="1:8" ht="27.6">
      <c r="A307" s="213" t="s">
        <v>0</v>
      </c>
      <c r="B307" s="131" t="s">
        <v>1</v>
      </c>
      <c r="C307" s="210" t="s">
        <v>10</v>
      </c>
      <c r="D307" s="131" t="s">
        <v>2</v>
      </c>
      <c r="E307" s="131" t="s">
        <v>4</v>
      </c>
      <c r="F307" s="131" t="s">
        <v>3</v>
      </c>
      <c r="G307" s="131" t="s">
        <v>8</v>
      </c>
      <c r="H307" s="131" t="s">
        <v>108</v>
      </c>
    </row>
    <row r="308" spans="1:8" ht="158.4">
      <c r="A308" s="215">
        <v>1</v>
      </c>
      <c r="B308" s="208" t="s">
        <v>343</v>
      </c>
      <c r="C308" s="212" t="s">
        <v>344</v>
      </c>
      <c r="D308" s="208" t="s">
        <v>5</v>
      </c>
      <c r="E308" s="5">
        <v>1</v>
      </c>
      <c r="F308" s="57" t="s">
        <v>122</v>
      </c>
      <c r="G308" s="6">
        <f>E308</f>
        <v>1</v>
      </c>
      <c r="H308" s="131" t="s">
        <v>201</v>
      </c>
    </row>
    <row r="309" spans="1:8" ht="66">
      <c r="A309" s="143">
        <v>2</v>
      </c>
      <c r="B309" s="131" t="s">
        <v>28</v>
      </c>
      <c r="C309" s="212" t="s">
        <v>345</v>
      </c>
      <c r="D309" s="131" t="s">
        <v>5</v>
      </c>
      <c r="E309" s="6">
        <v>1</v>
      </c>
      <c r="F309" s="57" t="s">
        <v>122</v>
      </c>
      <c r="G309" s="6">
        <f>E309</f>
        <v>1</v>
      </c>
      <c r="H309" s="131" t="s">
        <v>201</v>
      </c>
    </row>
    <row r="310" spans="1:8" ht="26.4">
      <c r="A310" s="143">
        <v>3</v>
      </c>
      <c r="B310" s="131" t="s">
        <v>300</v>
      </c>
      <c r="C310" s="212" t="s">
        <v>301</v>
      </c>
      <c r="D310" s="131" t="s">
        <v>302</v>
      </c>
      <c r="E310" s="6">
        <v>1</v>
      </c>
      <c r="F310" s="6" t="s">
        <v>122</v>
      </c>
      <c r="G310" s="6">
        <v>1</v>
      </c>
      <c r="H310" s="208" t="s">
        <v>111</v>
      </c>
    </row>
    <row r="311" spans="1:8" ht="52.8">
      <c r="A311" s="143">
        <v>4</v>
      </c>
      <c r="B311" s="131" t="s">
        <v>303</v>
      </c>
      <c r="C311" s="212" t="s">
        <v>304</v>
      </c>
      <c r="D311" s="131" t="s">
        <v>132</v>
      </c>
      <c r="E311" s="6">
        <v>1</v>
      </c>
      <c r="F311" s="6" t="s">
        <v>122</v>
      </c>
      <c r="G311" s="6">
        <v>1</v>
      </c>
      <c r="H311" s="208" t="s">
        <v>111</v>
      </c>
    </row>
    <row r="312" spans="1:8" ht="18">
      <c r="A312" s="307" t="s">
        <v>14</v>
      </c>
      <c r="B312" s="308"/>
      <c r="C312" s="308"/>
      <c r="D312" s="308"/>
      <c r="E312" s="308"/>
      <c r="F312" s="308"/>
      <c r="G312" s="308"/>
      <c r="H312" s="309"/>
    </row>
    <row r="313" spans="1:8" ht="27.6">
      <c r="A313" s="213" t="s">
        <v>0</v>
      </c>
      <c r="B313" s="131" t="s">
        <v>1</v>
      </c>
      <c r="C313" s="214" t="s">
        <v>10</v>
      </c>
      <c r="D313" s="131" t="s">
        <v>2</v>
      </c>
      <c r="E313" s="131" t="s">
        <v>4</v>
      </c>
      <c r="F313" s="131" t="s">
        <v>3</v>
      </c>
      <c r="G313" s="131" t="s">
        <v>8</v>
      </c>
      <c r="H313" s="131" t="s">
        <v>108</v>
      </c>
    </row>
    <row r="314" spans="1:8" ht="105.6">
      <c r="A314" s="215">
        <v>1</v>
      </c>
      <c r="B314" s="208" t="s">
        <v>20</v>
      </c>
      <c r="C314" s="212" t="s">
        <v>305</v>
      </c>
      <c r="D314" s="131" t="s">
        <v>9</v>
      </c>
      <c r="E314" s="5">
        <v>1</v>
      </c>
      <c r="F314" s="5" t="s">
        <v>122</v>
      </c>
      <c r="G314" s="6">
        <f>E314</f>
        <v>1</v>
      </c>
      <c r="H314" s="55" t="s">
        <v>127</v>
      </c>
    </row>
    <row r="315" spans="1:8" ht="15.6">
      <c r="A315" s="143">
        <v>2</v>
      </c>
      <c r="B315" s="131" t="s">
        <v>21</v>
      </c>
      <c r="C315" s="212" t="s">
        <v>306</v>
      </c>
      <c r="D315" s="131" t="s">
        <v>9</v>
      </c>
      <c r="E315" s="6">
        <v>1</v>
      </c>
      <c r="F315" s="5" t="s">
        <v>122</v>
      </c>
      <c r="G315" s="6">
        <f>E315</f>
        <v>1</v>
      </c>
      <c r="H315" s="55" t="s">
        <v>127</v>
      </c>
    </row>
    <row r="316" spans="1:8" ht="21">
      <c r="A316" s="326" t="s">
        <v>346</v>
      </c>
      <c r="B316" s="327"/>
      <c r="C316" s="327"/>
      <c r="D316" s="327"/>
      <c r="E316" s="327"/>
      <c r="F316" s="327"/>
      <c r="G316" s="327"/>
      <c r="H316" s="328"/>
    </row>
    <row r="317" spans="1:8" ht="18">
      <c r="A317" s="319" t="s">
        <v>274</v>
      </c>
      <c r="B317" s="320"/>
      <c r="C317" s="321" t="s">
        <v>275</v>
      </c>
      <c r="D317" s="322"/>
      <c r="E317" s="322"/>
      <c r="F317" s="322"/>
      <c r="G317" s="322"/>
      <c r="H317" s="323"/>
    </row>
    <row r="318" spans="1:8" ht="18.600000000000001" thickBot="1">
      <c r="A318" s="316" t="s">
        <v>12</v>
      </c>
      <c r="B318" s="311"/>
      <c r="C318" s="311"/>
      <c r="D318" s="311"/>
      <c r="E318" s="311"/>
      <c r="F318" s="311"/>
      <c r="G318" s="311"/>
      <c r="H318" s="317"/>
    </row>
    <row r="319" spans="1:8">
      <c r="A319" s="313" t="s">
        <v>276</v>
      </c>
      <c r="B319" s="314"/>
      <c r="C319" s="314"/>
      <c r="D319" s="314"/>
      <c r="E319" s="314"/>
      <c r="F319" s="314"/>
      <c r="G319" s="314"/>
      <c r="H319" s="324"/>
    </row>
    <row r="320" spans="1:8">
      <c r="A320" s="301" t="s">
        <v>347</v>
      </c>
      <c r="B320" s="302"/>
      <c r="C320" s="302"/>
      <c r="D320" s="302"/>
      <c r="E320" s="302"/>
      <c r="F320" s="302"/>
      <c r="G320" s="302"/>
      <c r="H320" s="318"/>
    </row>
    <row r="321" spans="1:8">
      <c r="A321" s="301" t="s">
        <v>278</v>
      </c>
      <c r="B321" s="302"/>
      <c r="C321" s="302"/>
      <c r="D321" s="302"/>
      <c r="E321" s="302"/>
      <c r="F321" s="302"/>
      <c r="G321" s="302"/>
      <c r="H321" s="318"/>
    </row>
    <row r="322" spans="1:8">
      <c r="A322" s="301" t="s">
        <v>279</v>
      </c>
      <c r="B322" s="302"/>
      <c r="C322" s="302"/>
      <c r="D322" s="302"/>
      <c r="E322" s="302"/>
      <c r="F322" s="302"/>
      <c r="G322" s="302"/>
      <c r="H322" s="318"/>
    </row>
    <row r="323" spans="1:8">
      <c r="A323" s="301" t="s">
        <v>280</v>
      </c>
      <c r="B323" s="302"/>
      <c r="C323" s="302"/>
      <c r="D323" s="302"/>
      <c r="E323" s="302"/>
      <c r="F323" s="302"/>
      <c r="G323" s="302"/>
      <c r="H323" s="318"/>
    </row>
    <row r="324" spans="1:8">
      <c r="A324" s="301" t="s">
        <v>281</v>
      </c>
      <c r="B324" s="302"/>
      <c r="C324" s="302"/>
      <c r="D324" s="302"/>
      <c r="E324" s="302"/>
      <c r="F324" s="302"/>
      <c r="G324" s="302"/>
      <c r="H324" s="318"/>
    </row>
    <row r="325" spans="1:8">
      <c r="A325" s="301" t="s">
        <v>348</v>
      </c>
      <c r="B325" s="302"/>
      <c r="C325" s="302"/>
      <c r="D325" s="302"/>
      <c r="E325" s="302"/>
      <c r="F325" s="302"/>
      <c r="G325" s="302"/>
      <c r="H325" s="318"/>
    </row>
    <row r="326" spans="1:8">
      <c r="A326" s="301" t="s">
        <v>283</v>
      </c>
      <c r="B326" s="302"/>
      <c r="C326" s="302"/>
      <c r="D326" s="302"/>
      <c r="E326" s="302"/>
      <c r="F326" s="302"/>
      <c r="G326" s="302"/>
      <c r="H326" s="318"/>
    </row>
    <row r="327" spans="1:8" ht="15" thickBot="1">
      <c r="A327" s="304" t="s">
        <v>284</v>
      </c>
      <c r="B327" s="305"/>
      <c r="C327" s="305"/>
      <c r="D327" s="305"/>
      <c r="E327" s="305"/>
      <c r="F327" s="305"/>
      <c r="G327" s="305"/>
      <c r="H327" s="318"/>
    </row>
    <row r="328" spans="1:8" ht="27.6">
      <c r="A328" s="131" t="s">
        <v>0</v>
      </c>
      <c r="B328" s="131" t="s">
        <v>1</v>
      </c>
      <c r="C328" s="207" t="s">
        <v>10</v>
      </c>
      <c r="D328" s="131" t="s">
        <v>2</v>
      </c>
      <c r="E328" s="131" t="s">
        <v>4</v>
      </c>
      <c r="F328" s="131" t="s">
        <v>3</v>
      </c>
      <c r="G328" s="131" t="s">
        <v>8</v>
      </c>
      <c r="H328" s="131" t="s">
        <v>108</v>
      </c>
    </row>
    <row r="329" spans="1:8" ht="26.4">
      <c r="A329" s="208">
        <v>1</v>
      </c>
      <c r="B329" s="216" t="s">
        <v>310</v>
      </c>
      <c r="C329" s="212" t="s">
        <v>311</v>
      </c>
      <c r="D329" s="217" t="s">
        <v>5</v>
      </c>
      <c r="E329" s="217">
        <v>1</v>
      </c>
      <c r="F329" s="217" t="s">
        <v>122</v>
      </c>
      <c r="G329" s="218">
        <v>1</v>
      </c>
      <c r="H329" s="208" t="s">
        <v>111</v>
      </c>
    </row>
    <row r="330" spans="1:8" ht="66">
      <c r="A330" s="208">
        <v>2</v>
      </c>
      <c r="B330" s="131" t="s">
        <v>312</v>
      </c>
      <c r="C330" s="222" t="s">
        <v>349</v>
      </c>
      <c r="D330" s="131" t="s">
        <v>5</v>
      </c>
      <c r="E330" s="131">
        <v>1</v>
      </c>
      <c r="F330" s="131" t="s">
        <v>314</v>
      </c>
      <c r="G330" s="6">
        <v>1</v>
      </c>
      <c r="H330" s="208" t="s">
        <v>111</v>
      </c>
    </row>
    <row r="331" spans="1:8" ht="237.6">
      <c r="A331" s="208">
        <v>3</v>
      </c>
      <c r="B331" s="131" t="s">
        <v>350</v>
      </c>
      <c r="C331" s="209" t="s">
        <v>351</v>
      </c>
      <c r="D331" s="10" t="s">
        <v>11</v>
      </c>
      <c r="E331" s="131">
        <v>1</v>
      </c>
      <c r="F331" s="131" t="s">
        <v>122</v>
      </c>
      <c r="G331" s="6">
        <v>1</v>
      </c>
      <c r="H331" s="208" t="s">
        <v>111</v>
      </c>
    </row>
    <row r="332" spans="1:8" ht="145.19999999999999">
      <c r="A332" s="208">
        <v>4</v>
      </c>
      <c r="B332" s="131" t="s">
        <v>352</v>
      </c>
      <c r="C332" s="209" t="s">
        <v>353</v>
      </c>
      <c r="D332" s="10" t="s">
        <v>11</v>
      </c>
      <c r="E332" s="131">
        <v>1</v>
      </c>
      <c r="F332" s="131" t="s">
        <v>122</v>
      </c>
      <c r="G332" s="6">
        <v>1</v>
      </c>
      <c r="H332" s="208" t="s">
        <v>111</v>
      </c>
    </row>
    <row r="333" spans="1:8" ht="171.6">
      <c r="A333" s="208">
        <v>5</v>
      </c>
      <c r="B333" s="131" t="s">
        <v>354</v>
      </c>
      <c r="C333" s="209" t="s">
        <v>355</v>
      </c>
      <c r="D333" s="10" t="s">
        <v>11</v>
      </c>
      <c r="E333" s="131">
        <v>1</v>
      </c>
      <c r="F333" s="131" t="s">
        <v>122</v>
      </c>
      <c r="G333" s="6">
        <v>1</v>
      </c>
      <c r="H333" s="208" t="s">
        <v>111</v>
      </c>
    </row>
    <row r="334" spans="1:8" ht="79.2">
      <c r="A334" s="208">
        <v>6</v>
      </c>
      <c r="B334" s="131" t="s">
        <v>356</v>
      </c>
      <c r="C334" s="209" t="s">
        <v>357</v>
      </c>
      <c r="D334" s="10" t="s">
        <v>11</v>
      </c>
      <c r="E334" s="131">
        <v>1</v>
      </c>
      <c r="F334" s="131" t="s">
        <v>122</v>
      </c>
      <c r="G334" s="6">
        <v>1</v>
      </c>
      <c r="H334" s="208" t="s">
        <v>111</v>
      </c>
    </row>
    <row r="335" spans="1:8" ht="250.8">
      <c r="A335" s="208">
        <v>7</v>
      </c>
      <c r="B335" s="131" t="s">
        <v>358</v>
      </c>
      <c r="C335" s="209" t="s">
        <v>359</v>
      </c>
      <c r="D335" s="10" t="s">
        <v>11</v>
      </c>
      <c r="E335" s="131">
        <v>1</v>
      </c>
      <c r="F335" s="131" t="s">
        <v>122</v>
      </c>
      <c r="G335" s="6">
        <v>1</v>
      </c>
      <c r="H335" s="131" t="s">
        <v>201</v>
      </c>
    </row>
    <row r="336" spans="1:8" ht="145.19999999999999">
      <c r="A336" s="208">
        <v>8</v>
      </c>
      <c r="B336" s="131" t="s">
        <v>360</v>
      </c>
      <c r="C336" s="209" t="s">
        <v>361</v>
      </c>
      <c r="D336" s="10" t="s">
        <v>11</v>
      </c>
      <c r="E336" s="131">
        <v>1</v>
      </c>
      <c r="F336" s="131" t="s">
        <v>122</v>
      </c>
      <c r="G336" s="6">
        <v>1</v>
      </c>
      <c r="H336" s="131" t="s">
        <v>201</v>
      </c>
    </row>
    <row r="337" spans="1:8" ht="18.600000000000001" thickBot="1">
      <c r="A337" s="316" t="s">
        <v>221</v>
      </c>
      <c r="B337" s="311"/>
      <c r="C337" s="311"/>
      <c r="D337" s="311"/>
      <c r="E337" s="311"/>
      <c r="F337" s="311"/>
      <c r="G337" s="311"/>
      <c r="H337" s="317"/>
    </row>
    <row r="338" spans="1:8">
      <c r="A338" s="313" t="s">
        <v>276</v>
      </c>
      <c r="B338" s="314"/>
      <c r="C338" s="314"/>
      <c r="D338" s="314"/>
      <c r="E338" s="314"/>
      <c r="F338" s="314"/>
      <c r="G338" s="314"/>
      <c r="H338" s="315"/>
    </row>
    <row r="339" spans="1:8">
      <c r="A339" s="301" t="s">
        <v>362</v>
      </c>
      <c r="B339" s="302"/>
      <c r="C339" s="302"/>
      <c r="D339" s="302"/>
      <c r="E339" s="302"/>
      <c r="F339" s="302"/>
      <c r="G339" s="302"/>
      <c r="H339" s="303"/>
    </row>
    <row r="340" spans="1:8">
      <c r="A340" s="301" t="s">
        <v>290</v>
      </c>
      <c r="B340" s="302"/>
      <c r="C340" s="302"/>
      <c r="D340" s="302"/>
      <c r="E340" s="302"/>
      <c r="F340" s="302"/>
      <c r="G340" s="302"/>
      <c r="H340" s="303"/>
    </row>
    <row r="341" spans="1:8">
      <c r="A341" s="301" t="s">
        <v>291</v>
      </c>
      <c r="B341" s="302"/>
      <c r="C341" s="302"/>
      <c r="D341" s="302"/>
      <c r="E341" s="302"/>
      <c r="F341" s="302"/>
      <c r="G341" s="302"/>
      <c r="H341" s="303"/>
    </row>
    <row r="342" spans="1:8">
      <c r="A342" s="301" t="s">
        <v>292</v>
      </c>
      <c r="B342" s="302"/>
      <c r="C342" s="302"/>
      <c r="D342" s="302"/>
      <c r="E342" s="302"/>
      <c r="F342" s="302"/>
      <c r="G342" s="302"/>
      <c r="H342" s="303"/>
    </row>
    <row r="343" spans="1:8">
      <c r="A343" s="301" t="s">
        <v>281</v>
      </c>
      <c r="B343" s="302"/>
      <c r="C343" s="302"/>
      <c r="D343" s="302"/>
      <c r="E343" s="302"/>
      <c r="F343" s="302"/>
      <c r="G343" s="302"/>
      <c r="H343" s="303"/>
    </row>
    <row r="344" spans="1:8">
      <c r="A344" s="301" t="s">
        <v>363</v>
      </c>
      <c r="B344" s="302"/>
      <c r="C344" s="302"/>
      <c r="D344" s="302"/>
      <c r="E344" s="302"/>
      <c r="F344" s="302"/>
      <c r="G344" s="302"/>
      <c r="H344" s="303"/>
    </row>
    <row r="345" spans="1:8">
      <c r="A345" s="301" t="s">
        <v>283</v>
      </c>
      <c r="B345" s="302"/>
      <c r="C345" s="302"/>
      <c r="D345" s="302"/>
      <c r="E345" s="302"/>
      <c r="F345" s="302"/>
      <c r="G345" s="302"/>
      <c r="H345" s="303"/>
    </row>
    <row r="346" spans="1:8" ht="15" thickBot="1">
      <c r="A346" s="304" t="s">
        <v>294</v>
      </c>
      <c r="B346" s="305"/>
      <c r="C346" s="305"/>
      <c r="D346" s="305"/>
      <c r="E346" s="305"/>
      <c r="F346" s="305"/>
      <c r="G346" s="305"/>
      <c r="H346" s="306"/>
    </row>
    <row r="347" spans="1:8" ht="27.6">
      <c r="A347" s="223" t="s">
        <v>0</v>
      </c>
      <c r="B347" s="224" t="s">
        <v>1</v>
      </c>
      <c r="C347" s="225" t="s">
        <v>10</v>
      </c>
      <c r="D347" s="224" t="s">
        <v>2</v>
      </c>
      <c r="E347" s="224" t="s">
        <v>4</v>
      </c>
      <c r="F347" s="224" t="s">
        <v>3</v>
      </c>
      <c r="G347" s="224" t="s">
        <v>8</v>
      </c>
      <c r="H347" s="224" t="s">
        <v>108</v>
      </c>
    </row>
    <row r="348" spans="1:8" ht="39.6">
      <c r="A348" s="226">
        <v>1</v>
      </c>
      <c r="B348" s="211" t="s">
        <v>295</v>
      </c>
      <c r="C348" s="212" t="s">
        <v>296</v>
      </c>
      <c r="D348" s="208" t="s">
        <v>132</v>
      </c>
      <c r="E348" s="208">
        <v>1</v>
      </c>
      <c r="F348" s="208" t="s">
        <v>364</v>
      </c>
      <c r="G348" s="131">
        <v>12</v>
      </c>
      <c r="H348" s="208" t="s">
        <v>111</v>
      </c>
    </row>
    <row r="349" spans="1:8" ht="79.2">
      <c r="A349" s="226">
        <v>2</v>
      </c>
      <c r="B349" s="211" t="s">
        <v>365</v>
      </c>
      <c r="C349" s="212" t="s">
        <v>366</v>
      </c>
      <c r="D349" s="208" t="s">
        <v>132</v>
      </c>
      <c r="E349" s="208">
        <v>1</v>
      </c>
      <c r="F349" s="208" t="s">
        <v>263</v>
      </c>
      <c r="G349" s="131">
        <v>24</v>
      </c>
      <c r="H349" s="208" t="s">
        <v>111</v>
      </c>
    </row>
    <row r="350" spans="1:8" ht="18.600000000000001" thickBot="1">
      <c r="A350" s="310" t="s">
        <v>15</v>
      </c>
      <c r="B350" s="311"/>
      <c r="C350" s="311"/>
      <c r="D350" s="311"/>
      <c r="E350" s="311"/>
      <c r="F350" s="311"/>
      <c r="G350" s="311"/>
      <c r="H350" s="312"/>
    </row>
    <row r="351" spans="1:8">
      <c r="A351" s="313" t="s">
        <v>276</v>
      </c>
      <c r="B351" s="314"/>
      <c r="C351" s="314"/>
      <c r="D351" s="314"/>
      <c r="E351" s="314"/>
      <c r="F351" s="314"/>
      <c r="G351" s="314"/>
      <c r="H351" s="315"/>
    </row>
    <row r="352" spans="1:8">
      <c r="A352" s="301" t="s">
        <v>289</v>
      </c>
      <c r="B352" s="302"/>
      <c r="C352" s="302"/>
      <c r="D352" s="302"/>
      <c r="E352" s="302"/>
      <c r="F352" s="302"/>
      <c r="G352" s="302"/>
      <c r="H352" s="303"/>
    </row>
    <row r="353" spans="1:8">
      <c r="A353" s="301" t="s">
        <v>278</v>
      </c>
      <c r="B353" s="302"/>
      <c r="C353" s="302"/>
      <c r="D353" s="302"/>
      <c r="E353" s="302"/>
      <c r="F353" s="302"/>
      <c r="G353" s="302"/>
      <c r="H353" s="303"/>
    </row>
    <row r="354" spans="1:8">
      <c r="A354" s="301" t="s">
        <v>279</v>
      </c>
      <c r="B354" s="302"/>
      <c r="C354" s="302"/>
      <c r="D354" s="302"/>
      <c r="E354" s="302"/>
      <c r="F354" s="302"/>
      <c r="G354" s="302"/>
      <c r="H354" s="303"/>
    </row>
    <row r="355" spans="1:8">
      <c r="A355" s="301" t="s">
        <v>280</v>
      </c>
      <c r="B355" s="302"/>
      <c r="C355" s="302"/>
      <c r="D355" s="302"/>
      <c r="E355" s="302"/>
      <c r="F355" s="302"/>
      <c r="G355" s="302"/>
      <c r="H355" s="303"/>
    </row>
    <row r="356" spans="1:8">
      <c r="A356" s="301" t="s">
        <v>281</v>
      </c>
      <c r="B356" s="302"/>
      <c r="C356" s="302"/>
      <c r="D356" s="302"/>
      <c r="E356" s="302"/>
      <c r="F356" s="302"/>
      <c r="G356" s="302"/>
      <c r="H356" s="303"/>
    </row>
    <row r="357" spans="1:8">
      <c r="A357" s="301" t="s">
        <v>348</v>
      </c>
      <c r="B357" s="302"/>
      <c r="C357" s="302"/>
      <c r="D357" s="302"/>
      <c r="E357" s="302"/>
      <c r="F357" s="302"/>
      <c r="G357" s="302"/>
      <c r="H357" s="303"/>
    </row>
    <row r="358" spans="1:8">
      <c r="A358" s="301" t="s">
        <v>283</v>
      </c>
      <c r="B358" s="302"/>
      <c r="C358" s="302"/>
      <c r="D358" s="302"/>
      <c r="E358" s="302"/>
      <c r="F358" s="302"/>
      <c r="G358" s="302"/>
      <c r="H358" s="303"/>
    </row>
    <row r="359" spans="1:8" ht="15" thickBot="1">
      <c r="A359" s="304" t="s">
        <v>284</v>
      </c>
      <c r="B359" s="305"/>
      <c r="C359" s="305"/>
      <c r="D359" s="305"/>
      <c r="E359" s="305"/>
      <c r="F359" s="305"/>
      <c r="G359" s="305"/>
      <c r="H359" s="306"/>
    </row>
    <row r="360" spans="1:8" ht="27.6">
      <c r="A360" s="213" t="s">
        <v>0</v>
      </c>
      <c r="B360" s="131" t="s">
        <v>1</v>
      </c>
      <c r="C360" s="210" t="s">
        <v>10</v>
      </c>
      <c r="D360" s="131" t="s">
        <v>2</v>
      </c>
      <c r="E360" s="131" t="s">
        <v>4</v>
      </c>
      <c r="F360" s="131" t="s">
        <v>3</v>
      </c>
      <c r="G360" s="131" t="s">
        <v>8</v>
      </c>
      <c r="H360" s="131" t="s">
        <v>108</v>
      </c>
    </row>
    <row r="361" spans="1:8" ht="158.4">
      <c r="A361" s="215">
        <v>1</v>
      </c>
      <c r="B361" s="208" t="s">
        <v>343</v>
      </c>
      <c r="C361" s="212" t="s">
        <v>367</v>
      </c>
      <c r="D361" s="208" t="s">
        <v>5</v>
      </c>
      <c r="E361" s="5">
        <v>1</v>
      </c>
      <c r="F361" s="57" t="s">
        <v>122</v>
      </c>
      <c r="G361" s="6">
        <f>E361</f>
        <v>1</v>
      </c>
      <c r="H361" s="131" t="s">
        <v>201</v>
      </c>
    </row>
    <row r="362" spans="1:8" ht="66">
      <c r="A362" s="143">
        <v>2</v>
      </c>
      <c r="B362" s="131" t="s">
        <v>368</v>
      </c>
      <c r="C362" s="212" t="s">
        <v>345</v>
      </c>
      <c r="D362" s="131" t="s">
        <v>5</v>
      </c>
      <c r="E362" s="6">
        <v>1</v>
      </c>
      <c r="F362" s="57" t="s">
        <v>122</v>
      </c>
      <c r="G362" s="6">
        <f>E362</f>
        <v>1</v>
      </c>
      <c r="H362" s="131" t="s">
        <v>201</v>
      </c>
    </row>
    <row r="363" spans="1:8" ht="26.4">
      <c r="A363" s="143">
        <v>3</v>
      </c>
      <c r="B363" s="131" t="s">
        <v>300</v>
      </c>
      <c r="C363" s="212" t="s">
        <v>301</v>
      </c>
      <c r="D363" s="131" t="s">
        <v>302</v>
      </c>
      <c r="E363" s="6">
        <v>1</v>
      </c>
      <c r="F363" s="6" t="s">
        <v>122</v>
      </c>
      <c r="G363" s="6">
        <v>1</v>
      </c>
      <c r="H363" s="208" t="s">
        <v>111</v>
      </c>
    </row>
    <row r="364" spans="1:8" ht="52.8">
      <c r="A364" s="143">
        <v>4</v>
      </c>
      <c r="B364" s="131" t="s">
        <v>303</v>
      </c>
      <c r="C364" s="212" t="s">
        <v>304</v>
      </c>
      <c r="D364" s="131" t="s">
        <v>132</v>
      </c>
      <c r="E364" s="6">
        <v>1</v>
      </c>
      <c r="F364" s="6" t="s">
        <v>122</v>
      </c>
      <c r="G364" s="6">
        <v>1</v>
      </c>
      <c r="H364" s="208" t="s">
        <v>111</v>
      </c>
    </row>
    <row r="365" spans="1:8" ht="18">
      <c r="A365" s="307" t="s">
        <v>14</v>
      </c>
      <c r="B365" s="308"/>
      <c r="C365" s="308"/>
      <c r="D365" s="308"/>
      <c r="E365" s="308"/>
      <c r="F365" s="308"/>
      <c r="G365" s="308"/>
      <c r="H365" s="309"/>
    </row>
    <row r="366" spans="1:8" ht="27.6">
      <c r="A366" s="213" t="s">
        <v>0</v>
      </c>
      <c r="B366" s="131" t="s">
        <v>1</v>
      </c>
      <c r="C366" s="214" t="s">
        <v>10</v>
      </c>
      <c r="D366" s="131" t="s">
        <v>2</v>
      </c>
      <c r="E366" s="131" t="s">
        <v>4</v>
      </c>
      <c r="F366" s="131" t="s">
        <v>3</v>
      </c>
      <c r="G366" s="131" t="s">
        <v>8</v>
      </c>
      <c r="H366" s="131" t="s">
        <v>108</v>
      </c>
    </row>
    <row r="367" spans="1:8" ht="105.6">
      <c r="A367" s="215">
        <v>1</v>
      </c>
      <c r="B367" s="208" t="s">
        <v>20</v>
      </c>
      <c r="C367" s="212" t="s">
        <v>305</v>
      </c>
      <c r="D367" s="131" t="s">
        <v>9</v>
      </c>
      <c r="E367" s="5">
        <v>1</v>
      </c>
      <c r="F367" s="5" t="s">
        <v>122</v>
      </c>
      <c r="G367" s="6">
        <f>E367</f>
        <v>1</v>
      </c>
      <c r="H367" s="55" t="s">
        <v>127</v>
      </c>
    </row>
    <row r="368" spans="1:8" ht="15.6">
      <c r="A368" s="143">
        <v>2</v>
      </c>
      <c r="B368" s="131" t="s">
        <v>21</v>
      </c>
      <c r="C368" s="212" t="s">
        <v>306</v>
      </c>
      <c r="D368" s="131" t="s">
        <v>9</v>
      </c>
      <c r="E368" s="6">
        <v>1</v>
      </c>
      <c r="F368" s="5" t="s">
        <v>122</v>
      </c>
      <c r="G368" s="6">
        <f>E368</f>
        <v>1</v>
      </c>
      <c r="H368" s="55" t="s">
        <v>127</v>
      </c>
    </row>
  </sheetData>
  <mergeCells count="213">
    <mergeCell ref="A7:H7"/>
    <mergeCell ref="A8:H8"/>
    <mergeCell ref="A9:H9"/>
    <mergeCell ref="A10:H10"/>
    <mergeCell ref="A11:H11"/>
    <mergeCell ref="A12:H12"/>
    <mergeCell ref="A1:H1"/>
    <mergeCell ref="A2:H2"/>
    <mergeCell ref="A3:H3"/>
    <mergeCell ref="A4:H4"/>
    <mergeCell ref="A5:H5"/>
    <mergeCell ref="A6:H6"/>
    <mergeCell ref="A37:H37"/>
    <mergeCell ref="A38:H38"/>
    <mergeCell ref="A39:H39"/>
    <mergeCell ref="A40:H40"/>
    <mergeCell ref="A41:H41"/>
    <mergeCell ref="A42:H42"/>
    <mergeCell ref="A13:H13"/>
    <mergeCell ref="A14:H14"/>
    <mergeCell ref="A15:H15"/>
    <mergeCell ref="A16:H16"/>
    <mergeCell ref="A35:H35"/>
    <mergeCell ref="A36:H36"/>
    <mergeCell ref="A70:H70"/>
    <mergeCell ref="A71:H71"/>
    <mergeCell ref="A72:H72"/>
    <mergeCell ref="A73:H73"/>
    <mergeCell ref="A74:H74"/>
    <mergeCell ref="A75:H75"/>
    <mergeCell ref="A43:H43"/>
    <mergeCell ref="A44:H44"/>
    <mergeCell ref="A66:H66"/>
    <mergeCell ref="A67:H67"/>
    <mergeCell ref="A68:H68"/>
    <mergeCell ref="A69:H69"/>
    <mergeCell ref="A93:H93"/>
    <mergeCell ref="A94:H94"/>
    <mergeCell ref="A95:H95"/>
    <mergeCell ref="A96:H96"/>
    <mergeCell ref="A97:H97"/>
    <mergeCell ref="A98:H98"/>
    <mergeCell ref="A87:H87"/>
    <mergeCell ref="A88:H88"/>
    <mergeCell ref="A89:H89"/>
    <mergeCell ref="A90:H90"/>
    <mergeCell ref="A91:H91"/>
    <mergeCell ref="A92:H92"/>
    <mergeCell ref="A111:H111"/>
    <mergeCell ref="A112:H112"/>
    <mergeCell ref="A113:H113"/>
    <mergeCell ref="A114:H114"/>
    <mergeCell ref="A115:H115"/>
    <mergeCell ref="A116:H116"/>
    <mergeCell ref="A99:H99"/>
    <mergeCell ref="A100:H100"/>
    <mergeCell ref="A101:H101"/>
    <mergeCell ref="A102:H102"/>
    <mergeCell ref="A109:H109"/>
    <mergeCell ref="A110:H110"/>
    <mergeCell ref="A129:H129"/>
    <mergeCell ref="A130:H130"/>
    <mergeCell ref="A131:H131"/>
    <mergeCell ref="A132:H132"/>
    <mergeCell ref="A133:H133"/>
    <mergeCell ref="A134:H134"/>
    <mergeCell ref="A117:H117"/>
    <mergeCell ref="A118:H118"/>
    <mergeCell ref="A125:H125"/>
    <mergeCell ref="A126:H126"/>
    <mergeCell ref="A127:H127"/>
    <mergeCell ref="A128:H128"/>
    <mergeCell ref="A152:H152"/>
    <mergeCell ref="A153:H153"/>
    <mergeCell ref="A154:H154"/>
    <mergeCell ref="A155:H155"/>
    <mergeCell ref="A156:H156"/>
    <mergeCell ref="A157:H157"/>
    <mergeCell ref="A140:H140"/>
    <mergeCell ref="A147:H147"/>
    <mergeCell ref="A148:H148"/>
    <mergeCell ref="A149:H149"/>
    <mergeCell ref="A150:H150"/>
    <mergeCell ref="A151:H151"/>
    <mergeCell ref="A170:H170"/>
    <mergeCell ref="A171:H171"/>
    <mergeCell ref="A172:H172"/>
    <mergeCell ref="A173:H173"/>
    <mergeCell ref="A182:H182"/>
    <mergeCell ref="A183:H183"/>
    <mergeCell ref="A164:H164"/>
    <mergeCell ref="A165:H165"/>
    <mergeCell ref="A166:H166"/>
    <mergeCell ref="A167:H167"/>
    <mergeCell ref="A168:H168"/>
    <mergeCell ref="A169:H169"/>
    <mergeCell ref="A190:H190"/>
    <mergeCell ref="A191:H191"/>
    <mergeCell ref="A197:H197"/>
    <mergeCell ref="A204:H204"/>
    <mergeCell ref="A205:H205"/>
    <mergeCell ref="A206:H206"/>
    <mergeCell ref="A184:H184"/>
    <mergeCell ref="A185:H185"/>
    <mergeCell ref="A186:H186"/>
    <mergeCell ref="A187:H187"/>
    <mergeCell ref="A188:H188"/>
    <mergeCell ref="A189:H189"/>
    <mergeCell ref="A212:H212"/>
    <mergeCell ref="A213:H213"/>
    <mergeCell ref="A214:H214"/>
    <mergeCell ref="A215:H215"/>
    <mergeCell ref="A216:H216"/>
    <mergeCell ref="A217:H217"/>
    <mergeCell ref="A207:H207"/>
    <mergeCell ref="A208:H208"/>
    <mergeCell ref="A209:H209"/>
    <mergeCell ref="A210:H210"/>
    <mergeCell ref="A211:B211"/>
    <mergeCell ref="C211:H211"/>
    <mergeCell ref="A227:H227"/>
    <mergeCell ref="A228:H228"/>
    <mergeCell ref="A229:H229"/>
    <mergeCell ref="A230:H230"/>
    <mergeCell ref="A231:H231"/>
    <mergeCell ref="A232:H232"/>
    <mergeCell ref="A218:H218"/>
    <mergeCell ref="A219:H219"/>
    <mergeCell ref="A220:H220"/>
    <mergeCell ref="A221:H221"/>
    <mergeCell ref="A225:H225"/>
    <mergeCell ref="A226:H226"/>
    <mergeCell ref="A242:H242"/>
    <mergeCell ref="A243:H243"/>
    <mergeCell ref="A244:H244"/>
    <mergeCell ref="A245:H245"/>
    <mergeCell ref="A246:H246"/>
    <mergeCell ref="A247:H247"/>
    <mergeCell ref="A233:H233"/>
    <mergeCell ref="A234:H234"/>
    <mergeCell ref="A238:H238"/>
    <mergeCell ref="A239:H239"/>
    <mergeCell ref="A240:H240"/>
    <mergeCell ref="A241:H241"/>
    <mergeCell ref="A259:H259"/>
    <mergeCell ref="A260:H260"/>
    <mergeCell ref="A261:H261"/>
    <mergeCell ref="A262:H262"/>
    <mergeCell ref="A263:H263"/>
    <mergeCell ref="A264:H264"/>
    <mergeCell ref="A251:H251"/>
    <mergeCell ref="A255:H255"/>
    <mergeCell ref="A256:B256"/>
    <mergeCell ref="C256:H256"/>
    <mergeCell ref="A257:H257"/>
    <mergeCell ref="A258:H258"/>
    <mergeCell ref="A288:H288"/>
    <mergeCell ref="A289:H289"/>
    <mergeCell ref="A290:H290"/>
    <mergeCell ref="A291:H291"/>
    <mergeCell ref="A292:H292"/>
    <mergeCell ref="A293:H293"/>
    <mergeCell ref="A265:H265"/>
    <mergeCell ref="A266:H266"/>
    <mergeCell ref="A284:H284"/>
    <mergeCell ref="A285:H285"/>
    <mergeCell ref="A286:H286"/>
    <mergeCell ref="A287:H287"/>
    <mergeCell ref="A303:H303"/>
    <mergeCell ref="A304:H304"/>
    <mergeCell ref="A305:H305"/>
    <mergeCell ref="A306:H306"/>
    <mergeCell ref="A312:H312"/>
    <mergeCell ref="A316:H316"/>
    <mergeCell ref="A297:H297"/>
    <mergeCell ref="A298:H298"/>
    <mergeCell ref="A299:H299"/>
    <mergeCell ref="A300:H300"/>
    <mergeCell ref="A301:H301"/>
    <mergeCell ref="A302:H302"/>
    <mergeCell ref="A322:H322"/>
    <mergeCell ref="A323:H323"/>
    <mergeCell ref="A324:H324"/>
    <mergeCell ref="A325:H325"/>
    <mergeCell ref="A326:H326"/>
    <mergeCell ref="A327:H327"/>
    <mergeCell ref="A317:B317"/>
    <mergeCell ref="C317:H317"/>
    <mergeCell ref="A318:H318"/>
    <mergeCell ref="A319:H319"/>
    <mergeCell ref="A320:H320"/>
    <mergeCell ref="A321:H321"/>
    <mergeCell ref="A343:H343"/>
    <mergeCell ref="A344:H344"/>
    <mergeCell ref="A345:H345"/>
    <mergeCell ref="A346:H346"/>
    <mergeCell ref="A350:H350"/>
    <mergeCell ref="A351:H351"/>
    <mergeCell ref="A337:H337"/>
    <mergeCell ref="A338:H338"/>
    <mergeCell ref="A339:H339"/>
    <mergeCell ref="A340:H340"/>
    <mergeCell ref="A341:H341"/>
    <mergeCell ref="A342:H342"/>
    <mergeCell ref="A358:H358"/>
    <mergeCell ref="A359:H359"/>
    <mergeCell ref="A365:H365"/>
    <mergeCell ref="A352:H352"/>
    <mergeCell ref="A353:H353"/>
    <mergeCell ref="A354:H354"/>
    <mergeCell ref="A355:H355"/>
    <mergeCell ref="A356:H356"/>
    <mergeCell ref="A357:H35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6:B237 B295:B296 B269 B329 B348:B349" xr:uid="{E293968F-C102-4FB7-8C28-3BC9174D617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8" sqref="B38"/>
    </sheetView>
  </sheetViews>
  <sheetFormatPr defaultRowHeight="14.4"/>
  <cols>
    <col min="1" max="1" width="28.6640625" style="22" customWidth="1"/>
  </cols>
  <sheetData>
    <row r="1" spans="1:1">
      <c r="A1" s="10" t="s">
        <v>7</v>
      </c>
    </row>
    <row r="2" spans="1:1">
      <c r="A2" s="10" t="s">
        <v>11</v>
      </c>
    </row>
    <row r="3" spans="1:1">
      <c r="A3" s="10" t="s">
        <v>5</v>
      </c>
    </row>
    <row r="4" spans="1:1">
      <c r="A4" s="10" t="s">
        <v>18</v>
      </c>
    </row>
    <row r="5" spans="1:1">
      <c r="A5" s="10" t="s">
        <v>9</v>
      </c>
    </row>
    <row r="6" spans="1:1">
      <c r="A6" s="10" t="s">
        <v>32</v>
      </c>
    </row>
    <row r="7" spans="1:1">
      <c r="A7" s="10" t="s">
        <v>76</v>
      </c>
    </row>
    <row r="8" spans="1:1">
      <c r="A8" s="21"/>
    </row>
    <row r="9" spans="1:1">
      <c r="A9" s="21"/>
    </row>
    <row r="10" spans="1:1">
      <c r="A10" s="21"/>
    </row>
    <row r="11" spans="1:1">
      <c r="A11" s="21"/>
    </row>
    <row r="12" spans="1:1">
      <c r="A12" s="21"/>
    </row>
    <row r="13" spans="1:1">
      <c r="A13" s="21"/>
    </row>
    <row r="14" spans="1:1">
      <c r="A14" s="21"/>
    </row>
    <row r="15" spans="1:1">
      <c r="A15" s="21"/>
    </row>
    <row r="16" spans="1:1">
      <c r="A16" s="21"/>
    </row>
    <row r="17" spans="1:1">
      <c r="A17" s="21"/>
    </row>
    <row r="18" spans="1:1">
      <c r="A18" s="21"/>
    </row>
    <row r="19" spans="1:1">
      <c r="A19" s="21"/>
    </row>
    <row r="20" spans="1:1">
      <c r="A20" s="21"/>
    </row>
    <row r="21" spans="1:1">
      <c r="A21" s="21"/>
    </row>
    <row r="22" spans="1:1">
      <c r="A22" s="21"/>
    </row>
    <row r="23" spans="1:1">
      <c r="A23" s="21"/>
    </row>
    <row r="24" spans="1:1">
      <c r="A24" s="21"/>
    </row>
    <row r="25" spans="1:1">
      <c r="A25" s="21"/>
    </row>
    <row r="26" spans="1:1">
      <c r="A26" s="21"/>
    </row>
    <row r="27" spans="1: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2024-08-27T09:04:00Z</dcterms:modified>
</cp:coreProperties>
</file>