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X:\Федеральный центр (МТБ)\1.КЛАСТЕРЫ\𝟐𝟎𝟐𝟔\2. 2026 ИЛ\7. Базовые ИЛ с вариативной частью\ИЛ\Сельское хозяйство. Готово 32 ИЛ\"/>
    </mc:Choice>
  </mc:AlternateContent>
  <xr:revisionPtr revIDLastSave="0" documentId="13_ncr:1_{B101E936-DB6B-467C-99CF-62C01EF7F0AA}" xr6:coauthVersionLast="47" xr6:coauthVersionMax="47" xr10:uidLastSave="{00000000-0000-0000-0000-000000000000}"/>
  <bookViews>
    <workbookView xWindow="26268" yWindow="0" windowWidth="15012" windowHeight="16680" xr2:uid="{00000000-000D-0000-FFFF-FFFF00000000}"/>
  </bookViews>
  <sheets>
    <sheet name="Базовый ИЛ" sheetId="10" r:id="rId1"/>
    <sheet name="Вариативная часть" sheetId="7" r:id="rId2"/>
    <sheet name="Виды" sheetId="9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0" l="1"/>
  <c r="G28" i="10"/>
  <c r="G29" i="10"/>
  <c r="G27" i="10"/>
  <c r="G32" i="10"/>
  <c r="G31" i="10" l="1"/>
  <c r="G30" i="10"/>
  <c r="G45" i="10" l="1"/>
  <c r="G43" i="10"/>
  <c r="G42" i="10"/>
</calcChain>
</file>

<file path=xl/sharedStrings.xml><?xml version="1.0" encoding="utf-8"?>
<sst xmlns="http://schemas.openxmlformats.org/spreadsheetml/2006/main" count="434" uniqueCount="158">
  <si>
    <t>№</t>
  </si>
  <si>
    <t xml:space="preserve">Наименование </t>
  </si>
  <si>
    <t>Вид</t>
  </si>
  <si>
    <t>Оборудование IT</t>
  </si>
  <si>
    <t>Мебель</t>
  </si>
  <si>
    <t>Охрана труда</t>
  </si>
  <si>
    <t>Краткие (рамочные) технические характеристики</t>
  </si>
  <si>
    <t>Оборудование</t>
  </si>
  <si>
    <t>Заполняются образовательной организацией в соответствии с потребностями</t>
  </si>
  <si>
    <t>Программное обеспечение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</si>
  <si>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</si>
  <si>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</si>
  <si>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</si>
  <si>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</si>
  <si>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</si>
  <si>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</si>
  <si>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</si>
  <si>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Тумба</t>
  </si>
  <si>
    <t>Стеллаж</t>
  </si>
  <si>
    <t>Компьютер (системный блок, монитор, клавиатура, мышь)</t>
  </si>
  <si>
    <t>Экран для проектора</t>
  </si>
  <si>
    <t>Проектор</t>
  </si>
  <si>
    <t>Итоговое количество (шт.)</t>
  </si>
  <si>
    <t>Тележка для зарядки и хранения ноутбуков</t>
  </si>
  <si>
    <t>Шкаф для одежды</t>
  </si>
  <si>
    <t>Шкаф для документов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</si>
  <si>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</si>
  <si>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</si>
  <si>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СИЗ</t>
  </si>
  <si>
    <t>Учебное пособие</t>
  </si>
  <si>
    <t>Количество рабочих мест зоны:</t>
  </si>
  <si>
    <t>Код и наименование профессий или специальностей согласно ФГОС СПО</t>
  </si>
  <si>
    <t xml:space="preserve">Требования к обеспечению зоны (коммуникации, площадь, сети, количество рабочих мест и др.): 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</si>
  <si>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</si>
  <si>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</si>
  <si>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</si>
  <si>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</si>
  <si>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</si>
  <si>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</si>
  <si>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</si>
  <si>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</si>
  <si>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Общая зона</t>
  </si>
  <si>
    <t>Интерактивная сенсорная панель</t>
  </si>
  <si>
    <t>Рабочее место учащегося №</t>
  </si>
  <si>
    <t>Количество рабочих мест:</t>
  </si>
  <si>
    <t>Количество (шт.)</t>
  </si>
  <si>
    <t>Количество раб. мест</t>
  </si>
  <si>
    <t>Стол</t>
  </si>
  <si>
    <t>на 2 р.м.</t>
  </si>
  <si>
    <t>Стул</t>
  </si>
  <si>
    <t>на 1 р.м.</t>
  </si>
  <si>
    <t>Рабочее место преподавателя/мастера производственного обучения</t>
  </si>
  <si>
    <t>Охрана труда и техника безопасности</t>
  </si>
  <si>
    <t>Аптечка</t>
  </si>
  <si>
    <t>Кулер</t>
  </si>
  <si>
    <t xml:space="preserve">Маски медицинские одноразовые </t>
  </si>
  <si>
    <t>Огнетушитель</t>
  </si>
  <si>
    <t>Перчатки</t>
  </si>
  <si>
    <t>Санитайзер</t>
  </si>
  <si>
    <t>35.01.16 Мастер по водным биоресурсам и аквакультуре
35.02.09 Водные биоресурсы и аквакультура</t>
  </si>
  <si>
    <t>Установка замкнутого водообеспечения с комплексом оборудования для выращивания рыбы</t>
  </si>
  <si>
    <t>Цифровой аквариумный термометр</t>
  </si>
  <si>
    <t>Стационарная программируемая автономная кормушка</t>
  </si>
  <si>
    <t>Дозатор для жидкого мыла</t>
  </si>
  <si>
    <t xml:space="preserve">Лабораторные электронные весы  
</t>
  </si>
  <si>
    <t xml:space="preserve">Таз пластиковый пищевой </t>
  </si>
  <si>
    <t>Стол лабораторный</t>
  </si>
  <si>
    <t>Доска-линейка для измерения рыб</t>
  </si>
  <si>
    <t>Лабораторный инструментарий набор</t>
  </si>
  <si>
    <t>Стол-мойка</t>
  </si>
  <si>
    <t>Устройство считывания электронных меток</t>
  </si>
  <si>
    <t>Комплект рыбоводных сачков</t>
  </si>
  <si>
    <t>Стул лабораторный</t>
  </si>
  <si>
    <t>Набор спецодежды</t>
  </si>
  <si>
    <t>Гигрометр психрометрический</t>
  </si>
  <si>
    <t>Кювета лабораторная</t>
  </si>
  <si>
    <t>Ламинарный бокс</t>
  </si>
  <si>
    <t>Набор для окрашивания мазков</t>
  </si>
  <si>
    <t>Набор питательных сред</t>
  </si>
  <si>
    <t>Надстройка сервисная</t>
  </si>
  <si>
    <t>Надстройка титровальная</t>
  </si>
  <si>
    <t>Стекло покровное</t>
  </si>
  <si>
    <t>Стекло предметное</t>
  </si>
  <si>
    <t>Сушка для посуды лабораторная</t>
  </si>
  <si>
    <t>Термооксиметр портативный</t>
  </si>
  <si>
    <t>Трихинеллоскоп</t>
  </si>
  <si>
    <t>Чашка Петри</t>
  </si>
  <si>
    <t>Шкаф вытяжной (специальный)</t>
  </si>
  <si>
    <t>Электроплитка</t>
  </si>
  <si>
    <t>Скальпель</t>
  </si>
  <si>
    <t>Нарукавник прорезиненный</t>
  </si>
  <si>
    <t>Очки защитные</t>
  </si>
  <si>
    <t>Перчатки нитриловые</t>
  </si>
  <si>
    <t>Перчатки резиновые</t>
  </si>
  <si>
    <t>Сапоги резиновые</t>
  </si>
  <si>
    <t>Фартук прорезиненный</t>
  </si>
  <si>
    <t>Халат медицинский</t>
  </si>
  <si>
    <t>Барометр-анероид</t>
  </si>
  <si>
    <t>Видеоокуляр для микроскопа</t>
  </si>
  <si>
    <t>Гигрометр</t>
  </si>
  <si>
    <t>Лоток пластиковый для рыбы</t>
  </si>
  <si>
    <t>Надувная лодка</t>
  </si>
  <si>
    <t>Невод закидной, оснащенный</t>
  </si>
  <si>
    <t>Спиннинг</t>
  </si>
  <si>
    <t>Термометр электронный со складным щупом</t>
  </si>
  <si>
    <t>Холодильник двухкамерный</t>
  </si>
  <si>
    <t>Чашка Петри многоразового использования, стекло, диаметр чашки</t>
  </si>
  <si>
    <t>Эхолот</t>
  </si>
  <si>
    <t>Комплект лабораторной посуды</t>
  </si>
  <si>
    <t>Микроскоп бинокулярный</t>
  </si>
  <si>
    <t>Автокормушка вибрационная</t>
  </si>
  <si>
    <t>Микроскоп стереоскопический</t>
  </si>
  <si>
    <t>Рулетка</t>
  </si>
  <si>
    <t>Сачок рыбоводный</t>
  </si>
  <si>
    <t>Ведро пластиковое</t>
  </si>
  <si>
    <t>Препарат влажный "Внутреннее строение рыбы"</t>
  </si>
  <si>
    <t>Баня водяная</t>
  </si>
  <si>
    <t>Гастроемкость</t>
  </si>
  <si>
    <t>Автоклав вертикальный</t>
  </si>
  <si>
    <t>Аквадистиллятор</t>
  </si>
  <si>
    <t>Воронка стеклянная лабораторная</t>
  </si>
  <si>
    <t>Инкубатор</t>
  </si>
  <si>
    <t>Колба стеклянная термостойкая</t>
  </si>
  <si>
    <t>Лабораторные весы</t>
  </si>
  <si>
    <t>Мотор лодочный</t>
  </si>
  <si>
    <t>Надстройка под дистиллятор</t>
  </si>
  <si>
    <t>Пипетатор для пипеток</t>
  </si>
  <si>
    <t>Пипетка измерительная</t>
  </si>
  <si>
    <t>Походная печь для палатки</t>
  </si>
  <si>
    <t>Прицеп для перевозки лодки</t>
  </si>
  <si>
    <t>Пробирка</t>
  </si>
  <si>
    <t>Стакан химический градуированный, термостойкий</t>
  </si>
  <si>
    <t>Ступка фарфоровая с пестиком</t>
  </si>
  <si>
    <t>Счетчик колоний</t>
  </si>
  <si>
    <t>Таз пластиковый пищевой</t>
  </si>
  <si>
    <t>Удочка зимняя оснащенная</t>
  </si>
  <si>
    <t>Холодильник фармацевтический</t>
  </si>
  <si>
    <t>Цилиндр мерный</t>
  </si>
  <si>
    <t>Ножницы</t>
  </si>
  <si>
    <t>Пинцет</t>
  </si>
  <si>
    <t>Бактериологическая петля</t>
  </si>
  <si>
    <t>Аппарат инкубационный</t>
  </si>
  <si>
    <t>Аппарат инкубационный лоткового типа</t>
  </si>
  <si>
    <t>Мешалка Магнитная</t>
  </si>
  <si>
    <t>Инкубатор микробиологический (термостат) с охлаждением</t>
  </si>
  <si>
    <t>Доска разделочная</t>
  </si>
  <si>
    <t>pH-метр портативный</t>
  </si>
  <si>
    <t>pH-метр стационарный</t>
  </si>
  <si>
    <t xml:space="preserve">Кормушка стационарная программируемая автономная </t>
  </si>
  <si>
    <t>Шкаф сухожаровый</t>
  </si>
  <si>
    <t>Шкаф сушильный</t>
  </si>
  <si>
    <t>Удочка летняя оснащенная</t>
  </si>
  <si>
    <t>Рециркулятор ультрафиолетовый бактерицидный</t>
  </si>
  <si>
    <t>Цилиндр лабораторный стеклянный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</si>
  <si>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</si>
  <si>
    <t>1.</t>
  </si>
  <si>
    <t>Зона под вид работ</t>
  </si>
  <si>
    <t>Рыбоводство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</si>
</sst>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5"/>
      <color rgb="FFFFFFFF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30549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9C7C7"/>
        <bgColor indexed="64"/>
      </patternFill>
    </fill>
    <fill>
      <patternFill patternType="solid">
        <fgColor rgb="FF305496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4" fillId="0" borderId="0"/>
    <xf numFmtId="0" fontId="5" fillId="0" borderId="0"/>
    <xf numFmtId="0" fontId="6" fillId="0" borderId="0"/>
    <xf numFmtId="0" fontId="7" fillId="0" borderId="0"/>
  </cellStyleXfs>
  <cellXfs count="94"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0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vertical="center" wrapText="1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11" fillId="3" borderId="4" xfId="3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2" fillId="0" borderId="0" xfId="0" applyFont="1"/>
    <xf numFmtId="0" fontId="14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3" borderId="1" xfId="3" applyFont="1" applyFill="1" applyBorder="1" applyAlignment="1">
      <alignment vertical="center" wrapText="1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>
      <alignment horizontal="left" vertical="center"/>
    </xf>
    <xf numFmtId="0" fontId="11" fillId="0" borderId="4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vertical="center" wrapText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4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10" borderId="10" xfId="0" applyFont="1" applyFill="1" applyBorder="1" applyAlignment="1">
      <alignment horizontal="center" vertical="center" wrapText="1"/>
    </xf>
    <xf numFmtId="0" fontId="14" fillId="10" borderId="13" xfId="0" applyFont="1" applyFill="1" applyBorder="1" applyAlignment="1">
      <alignment horizontal="center" vertical="center" wrapText="1"/>
    </xf>
    <xf numFmtId="0" fontId="11" fillId="10" borderId="12" xfId="0" applyFont="1" applyFill="1" applyBorder="1" applyAlignment="1">
      <alignment horizontal="center" vertical="center"/>
    </xf>
    <xf numFmtId="0" fontId="11" fillId="10" borderId="14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3" borderId="15" xfId="3" applyFont="1" applyFill="1" applyBorder="1" applyAlignment="1">
      <alignment vertical="center" wrapText="1"/>
    </xf>
    <xf numFmtId="0" fontId="11" fillId="0" borderId="13" xfId="0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4" fillId="10" borderId="12" xfId="0" applyFont="1" applyFill="1" applyBorder="1" applyAlignment="1">
      <alignment horizontal="center" vertical="center" wrapText="1"/>
    </xf>
    <xf numFmtId="0" fontId="14" fillId="10" borderId="14" xfId="0" applyFont="1" applyFill="1" applyBorder="1" applyAlignment="1">
      <alignment horizontal="center" vertical="center" wrapText="1"/>
    </xf>
    <xf numFmtId="0" fontId="14" fillId="10" borderId="8" xfId="0" applyFont="1" applyFill="1" applyBorder="1" applyAlignment="1">
      <alignment horizontal="center" vertical="center" wrapText="1"/>
    </xf>
    <xf numFmtId="0" fontId="14" fillId="10" borderId="16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2" fillId="10" borderId="12" xfId="0" applyFont="1" applyFill="1" applyBorder="1" applyAlignment="1">
      <alignment vertical="center"/>
    </xf>
    <xf numFmtId="0" fontId="9" fillId="10" borderId="1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left" vertical="center"/>
    </xf>
    <xf numFmtId="0" fontId="12" fillId="10" borderId="8" xfId="0" applyFont="1" applyFill="1" applyBorder="1" applyAlignment="1">
      <alignment vertical="center"/>
    </xf>
    <xf numFmtId="0" fontId="9" fillId="10" borderId="1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0" borderId="2" xfId="0" applyFont="1" applyBorder="1" applyAlignment="1">
      <alignment horizontal="left" vertical="center" wrapText="1"/>
    </xf>
    <xf numFmtId="0" fontId="11" fillId="5" borderId="4" xfId="0" applyFont="1" applyFill="1" applyBorder="1" applyAlignment="1">
      <alignment horizontal="left" vertical="center" wrapText="1"/>
    </xf>
    <xf numFmtId="0" fontId="10" fillId="5" borderId="4" xfId="0" applyFont="1" applyFill="1" applyBorder="1" applyAlignment="1">
      <alignment horizontal="left" vertical="center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>
      <alignment horizontal="center" vertical="center"/>
    </xf>
    <xf numFmtId="0" fontId="10" fillId="0" borderId="17" xfId="0" applyFont="1" applyBorder="1" applyAlignment="1">
      <alignment horizontal="left" vertical="center" wrapText="1"/>
    </xf>
    <xf numFmtId="0" fontId="13" fillId="0" borderId="4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17" xfId="0" applyFont="1" applyBorder="1" applyAlignment="1">
      <alignment horizontal="left" vertical="center" wrapText="1"/>
    </xf>
    <xf numFmtId="0" fontId="10" fillId="2" borderId="17" xfId="0" applyFont="1" applyFill="1" applyBorder="1" applyAlignment="1">
      <alignment horizontal="left" vertical="center" wrapText="1"/>
    </xf>
    <xf numFmtId="0" fontId="9" fillId="6" borderId="17" xfId="0" applyFont="1" applyFill="1" applyBorder="1" applyAlignment="1">
      <alignment horizontal="left" vertical="center" wrapText="1"/>
    </xf>
    <xf numFmtId="0" fontId="19" fillId="8" borderId="12" xfId="0" applyFont="1" applyFill="1" applyBorder="1" applyAlignment="1">
      <alignment vertical="center" wrapText="1"/>
    </xf>
    <xf numFmtId="0" fontId="19" fillId="8" borderId="0" xfId="0" applyFont="1" applyFill="1" applyAlignment="1">
      <alignment vertical="center" wrapText="1"/>
    </xf>
    <xf numFmtId="0" fontId="16" fillId="7" borderId="6" xfId="0" applyFont="1" applyFill="1" applyBorder="1" applyAlignment="1">
      <alignment horizontal="center"/>
    </xf>
    <xf numFmtId="0" fontId="16" fillId="7" borderId="7" xfId="0" applyFont="1" applyFill="1" applyBorder="1" applyAlignment="1">
      <alignment horizontal="center"/>
    </xf>
    <xf numFmtId="0" fontId="17" fillId="7" borderId="7" xfId="0" applyFont="1" applyFill="1" applyBorder="1" applyAlignment="1">
      <alignment horizontal="left"/>
    </xf>
    <xf numFmtId="0" fontId="16" fillId="7" borderId="10" xfId="0" applyFont="1" applyFill="1" applyBorder="1" applyAlignment="1">
      <alignment horizontal="center" vertical="center" wrapText="1"/>
    </xf>
    <xf numFmtId="0" fontId="16" fillId="7" borderId="11" xfId="0" applyFont="1" applyFill="1" applyBorder="1" applyAlignment="1">
      <alignment horizontal="center" vertical="center" wrapText="1"/>
    </xf>
    <xf numFmtId="0" fontId="23" fillId="7" borderId="11" xfId="0" applyFont="1" applyFill="1" applyBorder="1" applyAlignment="1">
      <alignment horizontal="left" vertical="center" wrapText="1"/>
    </xf>
    <xf numFmtId="0" fontId="18" fillId="8" borderId="10" xfId="0" applyFont="1" applyFill="1" applyBorder="1" applyAlignment="1">
      <alignment vertical="center" wrapText="1"/>
    </xf>
    <xf numFmtId="0" fontId="18" fillId="8" borderId="11" xfId="0" applyFont="1" applyFill="1" applyBorder="1" applyAlignment="1">
      <alignment vertical="center" wrapText="1"/>
    </xf>
    <xf numFmtId="0" fontId="24" fillId="11" borderId="0" xfId="0" applyFont="1" applyFill="1" applyAlignment="1">
      <alignment horizontal="center" vertical="center" wrapText="1"/>
    </xf>
    <xf numFmtId="0" fontId="22" fillId="9" borderId="6" xfId="0" applyFont="1" applyFill="1" applyBorder="1" applyAlignment="1">
      <alignment horizontal="center" vertical="center"/>
    </xf>
    <xf numFmtId="0" fontId="22" fillId="9" borderId="7" xfId="0" applyFont="1" applyFill="1" applyBorder="1" applyAlignment="1">
      <alignment horizontal="center" vertical="center"/>
    </xf>
    <xf numFmtId="0" fontId="22" fillId="9" borderId="11" xfId="0" applyFont="1" applyFill="1" applyBorder="1" applyAlignment="1">
      <alignment horizontal="center" vertical="center"/>
    </xf>
    <xf numFmtId="0" fontId="22" fillId="9" borderId="0" xfId="0" applyFont="1" applyFill="1" applyAlignment="1">
      <alignment horizontal="center" vertical="center"/>
    </xf>
    <xf numFmtId="0" fontId="19" fillId="8" borderId="8" xfId="0" applyFont="1" applyFill="1" applyBorder="1" applyAlignment="1">
      <alignment vertical="center" wrapText="1"/>
    </xf>
    <xf numFmtId="0" fontId="19" fillId="8" borderId="9" xfId="0" applyFont="1" applyFill="1" applyBorder="1" applyAlignment="1">
      <alignment vertical="center" wrapText="1"/>
    </xf>
    <xf numFmtId="0" fontId="22" fillId="9" borderId="8" xfId="0" applyFont="1" applyFill="1" applyBorder="1" applyAlignment="1">
      <alignment horizontal="center" vertical="center"/>
    </xf>
    <xf numFmtId="0" fontId="22" fillId="9" borderId="9" xfId="0" applyFont="1" applyFill="1" applyBorder="1" applyAlignment="1">
      <alignment horizontal="center" vertical="center"/>
    </xf>
    <xf numFmtId="0" fontId="22" fillId="9" borderId="6" xfId="0" applyFont="1" applyFill="1" applyBorder="1" applyAlignment="1">
      <alignment horizontal="right" vertical="center"/>
    </xf>
    <xf numFmtId="0" fontId="22" fillId="9" borderId="7" xfId="0" applyFont="1" applyFill="1" applyBorder="1" applyAlignment="1">
      <alignment horizontal="right" vertical="center"/>
    </xf>
    <xf numFmtId="0" fontId="22" fillId="9" borderId="7" xfId="0" applyFont="1" applyFill="1" applyBorder="1" applyAlignment="1">
      <alignment horizontal="left" vertical="center"/>
    </xf>
    <xf numFmtId="0" fontId="13" fillId="9" borderId="6" xfId="0" applyFont="1" applyFill="1" applyBorder="1" applyAlignment="1">
      <alignment horizontal="right" vertical="center"/>
    </xf>
    <xf numFmtId="0" fontId="13" fillId="9" borderId="7" xfId="0" applyFont="1" applyFill="1" applyBorder="1" applyAlignment="1">
      <alignment horizontal="right" vertical="center"/>
    </xf>
    <xf numFmtId="0" fontId="11" fillId="9" borderId="7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25" fillId="7" borderId="8" xfId="0" applyFont="1" applyFill="1" applyBorder="1" applyAlignment="1">
      <alignment horizontal="center" vertical="center"/>
    </xf>
    <xf numFmtId="0" fontId="1" fillId="7" borderId="9" xfId="0" applyFont="1" applyFill="1" applyBorder="1" applyAlignment="1">
      <alignment horizontal="center" vertical="center"/>
    </xf>
    <xf numFmtId="0" fontId="26" fillId="12" borderId="17" xfId="0" applyFont="1" applyFill="1" applyBorder="1" applyAlignment="1">
      <alignment horizontal="left" vertical="justify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96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B3C94-A2F7-4123-B1E7-EC9E8C23DE6E}">
  <dimension ref="A1:H46"/>
  <sheetViews>
    <sheetView tabSelected="1" workbookViewId="0">
      <selection activeCell="C2" sqref="C2:H2"/>
    </sheetView>
  </sheetViews>
  <sheetFormatPr defaultColWidth="0" defaultRowHeight="15.6" x14ac:dyDescent="0.3"/>
  <cols>
    <col min="1" max="1" width="5.109375" style="50" customWidth="1"/>
    <col min="2" max="2" width="46" customWidth="1"/>
    <col min="3" max="3" width="46.5546875" customWidth="1"/>
    <col min="4" max="4" width="26.5546875" style="14" customWidth="1"/>
    <col min="5" max="5" width="15.5546875" style="14" customWidth="1"/>
    <col min="6" max="6" width="14.88671875" style="14" customWidth="1"/>
    <col min="7" max="7" width="14.44140625" style="14" customWidth="1"/>
    <col min="8" max="16384" width="9.109375" hidden="1"/>
  </cols>
  <sheetData>
    <row r="1" spans="1:8" ht="82.8" customHeight="1" x14ac:dyDescent="0.3">
      <c r="A1" s="72" t="s">
        <v>154</v>
      </c>
      <c r="B1" s="72"/>
      <c r="C1" s="72"/>
      <c r="D1" s="72"/>
      <c r="E1" s="72"/>
      <c r="F1" s="72"/>
      <c r="G1" s="72"/>
    </row>
    <row r="2" spans="1:8" ht="21" x14ac:dyDescent="0.3">
      <c r="A2" s="91" t="s">
        <v>155</v>
      </c>
      <c r="B2" s="92" t="s">
        <v>156</v>
      </c>
      <c r="C2" s="93" t="s">
        <v>157</v>
      </c>
      <c r="D2" s="93"/>
      <c r="E2" s="93"/>
      <c r="F2" s="93"/>
      <c r="G2" s="93"/>
      <c r="H2" s="93"/>
    </row>
    <row r="3" spans="1:8" ht="18" x14ac:dyDescent="0.35">
      <c r="A3" s="64" t="s">
        <v>30</v>
      </c>
      <c r="B3" s="65"/>
      <c r="C3" s="66">
        <f>D25</f>
        <v>12</v>
      </c>
      <c r="D3" s="66"/>
      <c r="E3" s="66"/>
      <c r="F3" s="66"/>
      <c r="G3" s="66"/>
    </row>
    <row r="4" spans="1:8" ht="50.25" customHeight="1" x14ac:dyDescent="0.3">
      <c r="A4" s="67" t="s">
        <v>31</v>
      </c>
      <c r="B4" s="68"/>
      <c r="C4" s="69" t="s">
        <v>59</v>
      </c>
      <c r="D4" s="69"/>
      <c r="E4" s="69"/>
      <c r="F4" s="69"/>
      <c r="G4" s="69"/>
    </row>
    <row r="5" spans="1:8" ht="14.4" x14ac:dyDescent="0.3">
      <c r="A5" s="70" t="s">
        <v>32</v>
      </c>
      <c r="B5" s="71"/>
      <c r="C5" s="71"/>
      <c r="D5" s="71"/>
      <c r="E5" s="71"/>
      <c r="F5" s="71"/>
      <c r="G5" s="71"/>
    </row>
    <row r="6" spans="1:8" ht="14.4" x14ac:dyDescent="0.3">
      <c r="A6" s="62" t="s">
        <v>33</v>
      </c>
      <c r="B6" s="63"/>
      <c r="C6" s="63"/>
      <c r="D6" s="63"/>
      <c r="E6" s="63"/>
      <c r="F6" s="63"/>
      <c r="G6" s="63"/>
    </row>
    <row r="7" spans="1:8" ht="14.4" x14ac:dyDescent="0.3">
      <c r="A7" s="62" t="s">
        <v>34</v>
      </c>
      <c r="B7" s="63"/>
      <c r="C7" s="63"/>
      <c r="D7" s="63"/>
      <c r="E7" s="63"/>
      <c r="F7" s="63"/>
      <c r="G7" s="63"/>
    </row>
    <row r="8" spans="1:8" ht="14.4" x14ac:dyDescent="0.3">
      <c r="A8" s="62" t="s">
        <v>35</v>
      </c>
      <c r="B8" s="63"/>
      <c r="C8" s="63"/>
      <c r="D8" s="63"/>
      <c r="E8" s="63"/>
      <c r="F8" s="63"/>
      <c r="G8" s="63"/>
    </row>
    <row r="9" spans="1:8" ht="14.4" x14ac:dyDescent="0.3">
      <c r="A9" s="62" t="s">
        <v>36</v>
      </c>
      <c r="B9" s="63"/>
      <c r="C9" s="63"/>
      <c r="D9" s="63"/>
      <c r="E9" s="63"/>
      <c r="F9" s="63"/>
      <c r="G9" s="63"/>
    </row>
    <row r="10" spans="1:8" ht="14.4" x14ac:dyDescent="0.3">
      <c r="A10" s="62" t="s">
        <v>37</v>
      </c>
      <c r="B10" s="63"/>
      <c r="C10" s="63"/>
      <c r="D10" s="63"/>
      <c r="E10" s="63"/>
      <c r="F10" s="63"/>
      <c r="G10" s="63"/>
    </row>
    <row r="11" spans="1:8" ht="14.4" x14ac:dyDescent="0.3">
      <c r="A11" s="62" t="s">
        <v>38</v>
      </c>
      <c r="B11" s="63"/>
      <c r="C11" s="63"/>
      <c r="D11" s="63"/>
      <c r="E11" s="63"/>
      <c r="F11" s="63"/>
      <c r="G11" s="63"/>
    </row>
    <row r="12" spans="1:8" ht="14.4" x14ac:dyDescent="0.3">
      <c r="A12" s="62" t="s">
        <v>39</v>
      </c>
      <c r="B12" s="63"/>
      <c r="C12" s="63"/>
      <c r="D12" s="63"/>
      <c r="E12" s="63"/>
      <c r="F12" s="63"/>
      <c r="G12" s="63"/>
    </row>
    <row r="13" spans="1:8" ht="14.4" x14ac:dyDescent="0.3">
      <c r="A13" s="77" t="s">
        <v>40</v>
      </c>
      <c r="B13" s="78"/>
      <c r="C13" s="78"/>
      <c r="D13" s="78"/>
      <c r="E13" s="78"/>
      <c r="F13" s="78"/>
      <c r="G13" s="78"/>
    </row>
    <row r="14" spans="1:8" ht="17.399999999999999" x14ac:dyDescent="0.3">
      <c r="A14" s="79" t="s">
        <v>41</v>
      </c>
      <c r="B14" s="80"/>
      <c r="C14" s="80"/>
      <c r="D14" s="80"/>
      <c r="E14" s="76"/>
      <c r="F14" s="76"/>
      <c r="G14" s="80"/>
    </row>
    <row r="15" spans="1:8" s="14" customFormat="1" ht="46.8" x14ac:dyDescent="0.3">
      <c r="A15" s="30" t="s">
        <v>0</v>
      </c>
      <c r="B15" s="30" t="s">
        <v>1</v>
      </c>
      <c r="C15" s="31" t="s">
        <v>6</v>
      </c>
      <c r="D15" s="31" t="s">
        <v>2</v>
      </c>
      <c r="E15" s="32"/>
      <c r="F15" s="33"/>
      <c r="G15" s="15" t="s">
        <v>22</v>
      </c>
    </row>
    <row r="16" spans="1:8" s="14" customFormat="1" ht="31.2" x14ac:dyDescent="0.3">
      <c r="A16" s="17">
        <v>1</v>
      </c>
      <c r="B16" s="7" t="s">
        <v>42</v>
      </c>
      <c r="C16" s="12" t="s">
        <v>8</v>
      </c>
      <c r="D16" s="6" t="s">
        <v>3</v>
      </c>
      <c r="E16" s="34"/>
      <c r="F16" s="35"/>
      <c r="G16" s="36">
        <v>1</v>
      </c>
    </row>
    <row r="17" spans="1:7" s="14" customFormat="1" ht="31.2" x14ac:dyDescent="0.3">
      <c r="A17" s="17">
        <v>2</v>
      </c>
      <c r="B17" s="53" t="s">
        <v>13</v>
      </c>
      <c r="C17" s="37" t="s">
        <v>8</v>
      </c>
      <c r="D17" s="6" t="s">
        <v>3</v>
      </c>
      <c r="E17" s="34"/>
      <c r="F17" s="35"/>
      <c r="G17" s="38">
        <v>1</v>
      </c>
    </row>
    <row r="18" spans="1:7" ht="31.2" x14ac:dyDescent="0.3">
      <c r="A18" s="17">
        <v>3</v>
      </c>
      <c r="B18" s="4" t="s">
        <v>71</v>
      </c>
      <c r="C18" s="52" t="s">
        <v>8</v>
      </c>
      <c r="D18" s="6" t="s">
        <v>7</v>
      </c>
      <c r="E18" s="34"/>
      <c r="F18" s="35"/>
      <c r="G18" s="38">
        <v>1</v>
      </c>
    </row>
    <row r="19" spans="1:7" ht="31.2" x14ac:dyDescent="0.3">
      <c r="A19" s="17">
        <v>4</v>
      </c>
      <c r="B19" s="4" t="s">
        <v>62</v>
      </c>
      <c r="C19" s="52" t="s">
        <v>8</v>
      </c>
      <c r="D19" s="6" t="s">
        <v>7</v>
      </c>
      <c r="E19" s="34"/>
      <c r="F19" s="35"/>
      <c r="G19" s="38">
        <v>1</v>
      </c>
    </row>
    <row r="20" spans="1:7" ht="31.2" x14ac:dyDescent="0.3">
      <c r="A20" s="17">
        <v>5</v>
      </c>
      <c r="B20" s="4" t="s">
        <v>69</v>
      </c>
      <c r="C20" s="52" t="s">
        <v>8</v>
      </c>
      <c r="D20" s="6" t="s">
        <v>4</v>
      </c>
      <c r="E20" s="34"/>
      <c r="F20" s="35"/>
      <c r="G20" s="38">
        <v>1</v>
      </c>
    </row>
    <row r="21" spans="1:7" ht="46.8" x14ac:dyDescent="0.3">
      <c r="A21" s="17">
        <v>6</v>
      </c>
      <c r="B21" s="4" t="s">
        <v>60</v>
      </c>
      <c r="C21" s="52" t="s">
        <v>8</v>
      </c>
      <c r="D21" s="6" t="s">
        <v>7</v>
      </c>
      <c r="E21" s="34"/>
      <c r="F21" s="35"/>
      <c r="G21" s="38">
        <v>1</v>
      </c>
    </row>
    <row r="22" spans="1:7" ht="31.2" x14ac:dyDescent="0.3">
      <c r="A22" s="17">
        <v>7</v>
      </c>
      <c r="B22" s="4" t="s">
        <v>70</v>
      </c>
      <c r="C22" s="52" t="s">
        <v>8</v>
      </c>
      <c r="D22" s="6" t="s">
        <v>7</v>
      </c>
      <c r="E22" s="34"/>
      <c r="F22" s="35"/>
      <c r="G22" s="38">
        <v>1</v>
      </c>
    </row>
    <row r="23" spans="1:7" ht="31.2" x14ac:dyDescent="0.3">
      <c r="A23" s="17">
        <v>8</v>
      </c>
      <c r="B23" s="51" t="s">
        <v>61</v>
      </c>
      <c r="C23" s="52" t="s">
        <v>8</v>
      </c>
      <c r="D23" s="6" t="s">
        <v>7</v>
      </c>
      <c r="E23" s="34"/>
      <c r="F23" s="35"/>
      <c r="G23" s="38">
        <v>1</v>
      </c>
    </row>
    <row r="24" spans="1:7" ht="17.399999999999999" x14ac:dyDescent="0.3">
      <c r="A24" s="81" t="s">
        <v>43</v>
      </c>
      <c r="B24" s="82"/>
      <c r="C24" s="82"/>
      <c r="D24" s="83">
        <v>1</v>
      </c>
      <c r="E24" s="83"/>
      <c r="F24" s="83"/>
      <c r="G24" s="83"/>
    </row>
    <row r="25" spans="1:7" x14ac:dyDescent="0.3">
      <c r="A25" s="84" t="s">
        <v>44</v>
      </c>
      <c r="B25" s="85"/>
      <c r="C25" s="85"/>
      <c r="D25" s="86">
        <v>12</v>
      </c>
      <c r="E25" s="86"/>
      <c r="F25" s="86"/>
      <c r="G25" s="86"/>
    </row>
    <row r="26" spans="1:7" s="14" customFormat="1" ht="46.8" x14ac:dyDescent="0.3">
      <c r="A26" s="30" t="s">
        <v>0</v>
      </c>
      <c r="B26" s="30" t="s">
        <v>1</v>
      </c>
      <c r="C26" s="30" t="s">
        <v>6</v>
      </c>
      <c r="D26" s="30" t="s">
        <v>2</v>
      </c>
      <c r="E26" s="30" t="s">
        <v>45</v>
      </c>
      <c r="F26" s="30" t="s">
        <v>46</v>
      </c>
      <c r="G26" s="30" t="s">
        <v>22</v>
      </c>
    </row>
    <row r="27" spans="1:7" s="14" customFormat="1" ht="31.2" x14ac:dyDescent="0.3">
      <c r="A27" s="17">
        <v>1</v>
      </c>
      <c r="B27" s="51" t="s">
        <v>67</v>
      </c>
      <c r="C27" s="52" t="s">
        <v>8</v>
      </c>
      <c r="D27" s="6" t="s">
        <v>7</v>
      </c>
      <c r="E27" s="16">
        <v>1</v>
      </c>
      <c r="F27" s="16" t="s">
        <v>50</v>
      </c>
      <c r="G27" s="16">
        <f t="shared" ref="G27:G32" si="0">$D$25*E27/IF(F27="на 1 р.м.",1,IF(F27="на 2 р.м.",2,#VALUE!))</f>
        <v>12</v>
      </c>
    </row>
    <row r="28" spans="1:7" s="14" customFormat="1" ht="31.2" x14ac:dyDescent="0.3">
      <c r="A28" s="17">
        <v>2</v>
      </c>
      <c r="B28" s="4" t="s">
        <v>64</v>
      </c>
      <c r="C28" s="52" t="s">
        <v>8</v>
      </c>
      <c r="D28" s="6" t="s">
        <v>7</v>
      </c>
      <c r="E28" s="16">
        <v>1</v>
      </c>
      <c r="F28" s="16" t="s">
        <v>50</v>
      </c>
      <c r="G28" s="16">
        <f t="shared" si="0"/>
        <v>12</v>
      </c>
    </row>
    <row r="29" spans="1:7" s="14" customFormat="1" ht="31.2" x14ac:dyDescent="0.3">
      <c r="A29" s="17">
        <v>3</v>
      </c>
      <c r="B29" s="51" t="s">
        <v>68</v>
      </c>
      <c r="C29" s="52" t="s">
        <v>8</v>
      </c>
      <c r="D29" s="6" t="s">
        <v>7</v>
      </c>
      <c r="E29" s="16">
        <v>1</v>
      </c>
      <c r="F29" s="16" t="s">
        <v>50</v>
      </c>
      <c r="G29" s="16">
        <f t="shared" si="0"/>
        <v>12</v>
      </c>
    </row>
    <row r="30" spans="1:7" s="14" customFormat="1" ht="31.2" x14ac:dyDescent="0.3">
      <c r="A30" s="17">
        <v>4</v>
      </c>
      <c r="B30" s="51" t="s">
        <v>66</v>
      </c>
      <c r="C30" s="5" t="s">
        <v>8</v>
      </c>
      <c r="D30" s="6" t="s">
        <v>4</v>
      </c>
      <c r="E30" s="16">
        <v>1</v>
      </c>
      <c r="F30" s="16" t="s">
        <v>48</v>
      </c>
      <c r="G30" s="16">
        <f t="shared" si="0"/>
        <v>6</v>
      </c>
    </row>
    <row r="31" spans="1:7" s="14" customFormat="1" ht="31.2" x14ac:dyDescent="0.3">
      <c r="A31" s="17">
        <v>5</v>
      </c>
      <c r="B31" s="51" t="s">
        <v>72</v>
      </c>
      <c r="C31" s="5" t="s">
        <v>8</v>
      </c>
      <c r="D31" s="6" t="s">
        <v>4</v>
      </c>
      <c r="E31" s="16">
        <v>1</v>
      </c>
      <c r="F31" s="16" t="s">
        <v>50</v>
      </c>
      <c r="G31" s="16">
        <f t="shared" si="0"/>
        <v>12</v>
      </c>
    </row>
    <row r="32" spans="1:7" s="14" customFormat="1" ht="31.2" x14ac:dyDescent="0.3">
      <c r="A32" s="17">
        <v>6</v>
      </c>
      <c r="B32" s="51" t="s">
        <v>65</v>
      </c>
      <c r="C32" s="52" t="s">
        <v>8</v>
      </c>
      <c r="D32" s="6" t="s">
        <v>7</v>
      </c>
      <c r="E32" s="16">
        <v>1</v>
      </c>
      <c r="F32" s="16" t="s">
        <v>50</v>
      </c>
      <c r="G32" s="16">
        <f t="shared" si="0"/>
        <v>12</v>
      </c>
    </row>
    <row r="33" spans="1:7" ht="17.399999999999999" x14ac:dyDescent="0.3">
      <c r="A33" s="73" t="s">
        <v>51</v>
      </c>
      <c r="B33" s="74"/>
      <c r="C33" s="74"/>
      <c r="D33" s="74"/>
      <c r="E33" s="75"/>
      <c r="F33" s="75"/>
      <c r="G33" s="74"/>
    </row>
    <row r="34" spans="1:7" s="14" customFormat="1" ht="46.8" x14ac:dyDescent="0.3">
      <c r="A34" s="30" t="s">
        <v>0</v>
      </c>
      <c r="B34" s="30" t="s">
        <v>1</v>
      </c>
      <c r="C34" s="31" t="s">
        <v>6</v>
      </c>
      <c r="D34" s="31" t="s">
        <v>2</v>
      </c>
      <c r="E34" s="32"/>
      <c r="F34" s="33"/>
      <c r="G34" s="15" t="s">
        <v>22</v>
      </c>
    </row>
    <row r="35" spans="1:7" s="14" customFormat="1" ht="31.2" x14ac:dyDescent="0.3">
      <c r="A35" s="39">
        <v>1</v>
      </c>
      <c r="B35" s="7" t="s">
        <v>19</v>
      </c>
      <c r="C35" s="5" t="s">
        <v>8</v>
      </c>
      <c r="D35" s="6" t="s">
        <v>3</v>
      </c>
      <c r="E35" s="40"/>
      <c r="F35" s="41"/>
      <c r="G35" s="36">
        <v>1</v>
      </c>
    </row>
    <row r="36" spans="1:7" s="14" customFormat="1" ht="31.2" x14ac:dyDescent="0.3">
      <c r="A36" s="39">
        <v>2</v>
      </c>
      <c r="B36" s="4" t="s">
        <v>47</v>
      </c>
      <c r="C36" s="5" t="s">
        <v>8</v>
      </c>
      <c r="D36" s="6" t="s">
        <v>4</v>
      </c>
      <c r="E36" s="40"/>
      <c r="F36" s="41"/>
      <c r="G36" s="36">
        <v>1</v>
      </c>
    </row>
    <row r="37" spans="1:7" s="14" customFormat="1" ht="31.2" x14ac:dyDescent="0.3">
      <c r="A37" s="39">
        <v>3</v>
      </c>
      <c r="B37" s="4" t="s">
        <v>49</v>
      </c>
      <c r="C37" s="5" t="s">
        <v>8</v>
      </c>
      <c r="D37" s="6" t="s">
        <v>4</v>
      </c>
      <c r="E37" s="42"/>
      <c r="F37" s="43"/>
      <c r="G37" s="36">
        <v>1</v>
      </c>
    </row>
    <row r="38" spans="1:7" ht="17.399999999999999" x14ac:dyDescent="0.3">
      <c r="A38" s="73" t="s">
        <v>52</v>
      </c>
      <c r="B38" s="74"/>
      <c r="C38" s="74"/>
      <c r="D38" s="74"/>
      <c r="E38" s="76"/>
      <c r="F38" s="76"/>
      <c r="G38" s="74"/>
    </row>
    <row r="39" spans="1:7" s="14" customFormat="1" ht="46.8" x14ac:dyDescent="0.3">
      <c r="A39" s="30" t="s">
        <v>0</v>
      </c>
      <c r="B39" s="30" t="s">
        <v>1</v>
      </c>
      <c r="C39" s="31" t="s">
        <v>6</v>
      </c>
      <c r="D39" s="31" t="s">
        <v>2</v>
      </c>
      <c r="E39" s="32"/>
      <c r="F39" s="33"/>
      <c r="G39" s="15" t="s">
        <v>22</v>
      </c>
    </row>
    <row r="40" spans="1:7" s="14" customFormat="1" ht="31.2" x14ac:dyDescent="0.3">
      <c r="A40" s="39">
        <v>1</v>
      </c>
      <c r="B40" s="7" t="s">
        <v>53</v>
      </c>
      <c r="C40" s="12" t="s">
        <v>8</v>
      </c>
      <c r="D40" s="54" t="s">
        <v>5</v>
      </c>
      <c r="E40" s="34"/>
      <c r="F40" s="35"/>
      <c r="G40" s="44">
        <v>1</v>
      </c>
    </row>
    <row r="41" spans="1:7" s="14" customFormat="1" ht="31.2" x14ac:dyDescent="0.3">
      <c r="A41" s="39">
        <v>2</v>
      </c>
      <c r="B41" s="4" t="s">
        <v>54</v>
      </c>
      <c r="C41" s="12" t="s">
        <v>8</v>
      </c>
      <c r="D41" s="54" t="s">
        <v>5</v>
      </c>
      <c r="E41" s="34"/>
      <c r="F41" s="35"/>
      <c r="G41" s="44">
        <v>1</v>
      </c>
    </row>
    <row r="42" spans="1:7" s="14" customFormat="1" ht="31.2" x14ac:dyDescent="0.3">
      <c r="A42" s="39">
        <v>3</v>
      </c>
      <c r="B42" s="13" t="s">
        <v>55</v>
      </c>
      <c r="C42" s="12" t="s">
        <v>8</v>
      </c>
      <c r="D42" s="54" t="s">
        <v>28</v>
      </c>
      <c r="E42" s="34"/>
      <c r="F42" s="35"/>
      <c r="G42" s="36">
        <f>$C$3</f>
        <v>12</v>
      </c>
    </row>
    <row r="43" spans="1:7" s="14" customFormat="1" ht="31.2" x14ac:dyDescent="0.3">
      <c r="A43" s="39">
        <v>4</v>
      </c>
      <c r="B43" s="4" t="s">
        <v>73</v>
      </c>
      <c r="C43" s="12" t="s">
        <v>8</v>
      </c>
      <c r="D43" s="54" t="s">
        <v>28</v>
      </c>
      <c r="E43" s="45"/>
      <c r="F43" s="46"/>
      <c r="G43" s="36">
        <f>$C$3</f>
        <v>12</v>
      </c>
    </row>
    <row r="44" spans="1:7" s="14" customFormat="1" ht="31.2" x14ac:dyDescent="0.3">
      <c r="A44" s="39">
        <v>5</v>
      </c>
      <c r="B44" s="7" t="s">
        <v>56</v>
      </c>
      <c r="C44" s="12" t="s">
        <v>8</v>
      </c>
      <c r="D44" s="54" t="s">
        <v>5</v>
      </c>
      <c r="E44" s="45"/>
      <c r="F44" s="46"/>
      <c r="G44" s="44">
        <v>1</v>
      </c>
    </row>
    <row r="45" spans="1:7" s="14" customFormat="1" ht="31.2" x14ac:dyDescent="0.3">
      <c r="A45" s="39">
        <v>6</v>
      </c>
      <c r="B45" s="47" t="s">
        <v>57</v>
      </c>
      <c r="C45" s="12" t="s">
        <v>8</v>
      </c>
      <c r="D45" s="54" t="s">
        <v>28</v>
      </c>
      <c r="E45" s="45"/>
      <c r="F45" s="46"/>
      <c r="G45" s="36">
        <f>$C$3</f>
        <v>12</v>
      </c>
    </row>
    <row r="46" spans="1:7" ht="31.2" x14ac:dyDescent="0.3">
      <c r="A46" s="39">
        <v>7</v>
      </c>
      <c r="B46" s="4" t="s">
        <v>58</v>
      </c>
      <c r="C46" s="12" t="s">
        <v>8</v>
      </c>
      <c r="D46" s="54" t="s">
        <v>5</v>
      </c>
      <c r="E46" s="48"/>
      <c r="F46" s="49"/>
      <c r="G46" s="44">
        <v>1</v>
      </c>
    </row>
  </sheetData>
  <sortState xmlns:xlrd2="http://schemas.microsoft.com/office/spreadsheetml/2017/richdata2" ref="B40:G46">
    <sortCondition ref="B40:B46"/>
  </sortState>
  <mergeCells count="22">
    <mergeCell ref="A33:G33"/>
    <mergeCell ref="A38:G38"/>
    <mergeCell ref="A12:G12"/>
    <mergeCell ref="A13:G13"/>
    <mergeCell ref="A14:G14"/>
    <mergeCell ref="A24:C24"/>
    <mergeCell ref="D24:G24"/>
    <mergeCell ref="A25:C25"/>
    <mergeCell ref="D25:G25"/>
    <mergeCell ref="A1:G1"/>
    <mergeCell ref="A6:G6"/>
    <mergeCell ref="A7:G7"/>
    <mergeCell ref="A8:G8"/>
    <mergeCell ref="A9:G9"/>
    <mergeCell ref="C2:H2"/>
    <mergeCell ref="A11:G11"/>
    <mergeCell ref="A3:B3"/>
    <mergeCell ref="C3:G3"/>
    <mergeCell ref="A4:B4"/>
    <mergeCell ref="C4:G4"/>
    <mergeCell ref="A5:G5"/>
    <mergeCell ref="A10:G10"/>
  </mergeCells>
  <conditionalFormatting sqref="B45:B46">
    <cfRule type="cellIs" dxfId="95" priority="64" operator="equal">
      <formula>"Аппаратный тренажер "</formula>
    </cfRule>
  </conditionalFormatting>
  <conditionalFormatting sqref="D16:D23">
    <cfRule type="expression" dxfId="94" priority="15">
      <formula>EXACT("Учебное пособие",D16)</formula>
    </cfRule>
    <cfRule type="expression" dxfId="93" priority="16">
      <formula>EXACT("СИЗ",D16)</formula>
    </cfRule>
    <cfRule type="expression" dxfId="92" priority="17">
      <formula>EXACT("Охрана труда",D16)</formula>
    </cfRule>
    <cfRule type="expression" dxfId="91" priority="18">
      <formula>EXACT("Программное обеспечение",D16)</formula>
    </cfRule>
    <cfRule type="expression" dxfId="90" priority="19">
      <formula>EXACT("Оборудование IT",D16)</formula>
    </cfRule>
    <cfRule type="expression" dxfId="89" priority="20">
      <formula>EXACT("Мебель",D16)</formula>
    </cfRule>
    <cfRule type="expression" dxfId="88" priority="21">
      <formula>EXACT("Оборудование",D16)</formula>
    </cfRule>
  </conditionalFormatting>
  <conditionalFormatting sqref="D27:D32">
    <cfRule type="expression" dxfId="87" priority="8">
      <formula>EXACT("Учебное пособие",D27)</formula>
    </cfRule>
    <cfRule type="expression" dxfId="86" priority="9">
      <formula>EXACT("СИЗ",D27)</formula>
    </cfRule>
    <cfRule type="expression" dxfId="85" priority="10">
      <formula>EXACT("Охрана труда",D27)</formula>
    </cfRule>
    <cfRule type="expression" dxfId="84" priority="11">
      <formula>EXACT("Программное обеспечение",D27)</formula>
    </cfRule>
    <cfRule type="expression" dxfId="83" priority="12">
      <formula>EXACT("Оборудование IT",D27)</formula>
    </cfRule>
    <cfRule type="expression" dxfId="82" priority="13">
      <formula>EXACT("Мебель",D27)</formula>
    </cfRule>
    <cfRule type="expression" dxfId="81" priority="14">
      <formula>EXACT("Оборудование",D27)</formula>
    </cfRule>
  </conditionalFormatting>
  <conditionalFormatting sqref="D35:D37">
    <cfRule type="expression" dxfId="80" priority="50">
      <formula>EXACT("Учебное пособие",D35)</formula>
    </cfRule>
    <cfRule type="expression" dxfId="79" priority="51">
      <formula>EXACT("СИЗ",D35)</formula>
    </cfRule>
    <cfRule type="expression" dxfId="78" priority="52">
      <formula>EXACT("Охрана труда",D35)</formula>
    </cfRule>
    <cfRule type="expression" dxfId="77" priority="53">
      <formula>EXACT("Программное обеспечение",D35)</formula>
    </cfRule>
    <cfRule type="expression" dxfId="76" priority="54">
      <formula>EXACT("Оборудование IT",D35)</formula>
    </cfRule>
    <cfRule type="expression" dxfId="75" priority="55">
      <formula>EXACT("Мебель",D35)</formula>
    </cfRule>
    <cfRule type="expression" dxfId="74" priority="56">
      <formula>EXACT("Оборудование",D35)</formula>
    </cfRule>
  </conditionalFormatting>
  <conditionalFormatting sqref="D40:D46">
    <cfRule type="expression" dxfId="73" priority="57">
      <formula>EXACT("Учебное пособие",D40)</formula>
    </cfRule>
    <cfRule type="expression" dxfId="72" priority="58">
      <formula>EXACT("СИЗ",D40)</formula>
    </cfRule>
    <cfRule type="expression" dxfId="71" priority="59">
      <formula>EXACT("Охрана труда",D40)</formula>
    </cfRule>
    <cfRule type="expression" dxfId="70" priority="60">
      <formula>EXACT("Программное обеспечение",D40)</formula>
    </cfRule>
    <cfRule type="expression" dxfId="69" priority="61">
      <formula>EXACT("Оборудование IT",D40)</formula>
    </cfRule>
    <cfRule type="expression" dxfId="68" priority="62">
      <formula>EXACT("Мебель",D40)</formula>
    </cfRule>
    <cfRule type="expression" dxfId="67" priority="63">
      <formula>EXACT("Оборудование",D40)</formula>
    </cfRule>
  </conditionalFormatting>
  <dataValidations count="2">
    <dataValidation allowBlank="1" showErrorMessage="1" sqref="D24 B18:B23 B25:B32 B33:C45 C25:C28 B47:C1048576 C46 B2:C17" xr:uid="{9B717647-FADD-4742-8C36-9BEE1505B095}"/>
    <dataValidation type="list" allowBlank="1" showInputMessage="1" showErrorMessage="1" sqref="F27:F32" xr:uid="{A9A9E0CB-A932-4496-BE24-FF96F0652987}">
      <formula1>"на 1 р.м.,на 2 р.м."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1A5EAFC-588B-4BB6-AFD6-497E652FB520}">
          <x14:formula1>
            <xm:f>Виды!$A$1:$A$7</xm:f>
          </x14:formula1>
          <xm:sqref>D40:D46 D16:D23 D35:D37 D27:D32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104"/>
  <sheetViews>
    <sheetView zoomScaleNormal="100" workbookViewId="0">
      <pane ySplit="1" topLeftCell="A2" activePane="bottomLeft" state="frozen"/>
      <selection activeCell="D36" sqref="D36:D4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3" customWidth="1"/>
    <col min="3" max="3" width="54.44140625" customWidth="1"/>
    <col min="4" max="4" width="21.44140625" style="2" customWidth="1"/>
    <col min="5" max="5" width="16.88671875" customWidth="1"/>
    <col min="6" max="6" width="9.109375" hidden="1" customWidth="1"/>
    <col min="7" max="7" width="0" hidden="1" customWidth="1"/>
    <col min="8" max="16384" width="9.109375" hidden="1"/>
  </cols>
  <sheetData>
    <row r="1" spans="1:5" s="14" customFormat="1" ht="46.8" x14ac:dyDescent="0.3">
      <c r="A1" s="1" t="s">
        <v>0</v>
      </c>
      <c r="B1" s="1" t="s">
        <v>1</v>
      </c>
      <c r="C1" s="1" t="s">
        <v>6</v>
      </c>
      <c r="D1" s="1" t="s">
        <v>2</v>
      </c>
      <c r="E1" s="15" t="s">
        <v>22</v>
      </c>
    </row>
    <row r="2" spans="1:5" ht="21" x14ac:dyDescent="0.3">
      <c r="A2" s="87" t="s">
        <v>4</v>
      </c>
      <c r="B2" s="87"/>
      <c r="C2" s="87"/>
      <c r="D2" s="87"/>
      <c r="E2" s="87"/>
    </row>
    <row r="3" spans="1:5" s="14" customFormat="1" ht="31.2" x14ac:dyDescent="0.3">
      <c r="A3" s="18">
        <v>1</v>
      </c>
      <c r="B3" s="7" t="s">
        <v>16</v>
      </c>
      <c r="C3" s="19" t="s">
        <v>8</v>
      </c>
      <c r="D3" s="6" t="s">
        <v>4</v>
      </c>
      <c r="E3" s="20">
        <v>1</v>
      </c>
    </row>
    <row r="4" spans="1:5" s="14" customFormat="1" ht="31.2" x14ac:dyDescent="0.3">
      <c r="A4" s="18">
        <v>2</v>
      </c>
      <c r="B4" s="7" t="s">
        <v>15</v>
      </c>
      <c r="C4" s="19" t="s">
        <v>8</v>
      </c>
      <c r="D4" s="6" t="s">
        <v>4</v>
      </c>
      <c r="E4" s="20">
        <v>1</v>
      </c>
    </row>
    <row r="5" spans="1:5" s="14" customFormat="1" ht="31.2" x14ac:dyDescent="0.3">
      <c r="A5" s="17">
        <v>3</v>
      </c>
      <c r="B5" s="21" t="s">
        <v>26</v>
      </c>
      <c r="C5" s="12" t="s">
        <v>8</v>
      </c>
      <c r="D5" s="6" t="s">
        <v>4</v>
      </c>
      <c r="E5" s="22">
        <v>1</v>
      </c>
    </row>
    <row r="6" spans="1:5" s="14" customFormat="1" ht="31.2" x14ac:dyDescent="0.3">
      <c r="A6" s="18">
        <v>4</v>
      </c>
      <c r="B6" s="23" t="s">
        <v>18</v>
      </c>
      <c r="C6" s="19" t="s">
        <v>8</v>
      </c>
      <c r="D6" s="6" t="s">
        <v>4</v>
      </c>
      <c r="E6" s="20">
        <v>1</v>
      </c>
    </row>
    <row r="7" spans="1:5" s="14" customFormat="1" ht="31.2" x14ac:dyDescent="0.3">
      <c r="A7" s="18">
        <v>5</v>
      </c>
      <c r="B7" s="24" t="s">
        <v>17</v>
      </c>
      <c r="C7" s="19" t="s">
        <v>8</v>
      </c>
      <c r="D7" s="6" t="s">
        <v>4</v>
      </c>
      <c r="E7" s="25">
        <v>1</v>
      </c>
    </row>
    <row r="8" spans="1:5" s="14" customFormat="1" ht="31.2" x14ac:dyDescent="0.3">
      <c r="A8" s="17">
        <v>6</v>
      </c>
      <c r="B8" s="7" t="s">
        <v>25</v>
      </c>
      <c r="C8" s="19" t="s">
        <v>8</v>
      </c>
      <c r="D8" s="6" t="s">
        <v>4</v>
      </c>
      <c r="E8" s="25">
        <v>1</v>
      </c>
    </row>
    <row r="9" spans="1:5" s="14" customFormat="1" ht="31.2" x14ac:dyDescent="0.3">
      <c r="A9" s="18">
        <v>7</v>
      </c>
      <c r="B9" s="7" t="s">
        <v>24</v>
      </c>
      <c r="C9" s="19" t="s">
        <v>8</v>
      </c>
      <c r="D9" s="6" t="s">
        <v>4</v>
      </c>
      <c r="E9" s="25">
        <v>1</v>
      </c>
    </row>
    <row r="10" spans="1:5" ht="21" x14ac:dyDescent="0.3">
      <c r="A10" s="87" t="s">
        <v>3</v>
      </c>
      <c r="B10" s="87"/>
      <c r="C10" s="87"/>
      <c r="D10" s="87"/>
      <c r="E10" s="87"/>
    </row>
    <row r="11" spans="1:5" s="14" customFormat="1" ht="31.2" x14ac:dyDescent="0.3">
      <c r="A11" s="18">
        <v>1</v>
      </c>
      <c r="B11" s="26" t="s">
        <v>11</v>
      </c>
      <c r="C11" s="19" t="s">
        <v>8</v>
      </c>
      <c r="D11" s="6" t="s">
        <v>3</v>
      </c>
      <c r="E11" s="27">
        <v>1</v>
      </c>
    </row>
    <row r="12" spans="1:5" s="14" customFormat="1" ht="31.2" x14ac:dyDescent="0.3">
      <c r="A12" s="18">
        <v>2</v>
      </c>
      <c r="B12" s="8" t="s">
        <v>10</v>
      </c>
      <c r="C12" s="19" t="s">
        <v>8</v>
      </c>
      <c r="D12" s="6" t="s">
        <v>3</v>
      </c>
      <c r="E12" s="27">
        <v>1</v>
      </c>
    </row>
    <row r="13" spans="1:5" s="14" customFormat="1" ht="31.2" x14ac:dyDescent="0.3">
      <c r="A13" s="18">
        <v>3</v>
      </c>
      <c r="B13" s="8" t="s">
        <v>19</v>
      </c>
      <c r="C13" s="9" t="s">
        <v>8</v>
      </c>
      <c r="D13" s="6" t="s">
        <v>3</v>
      </c>
      <c r="E13" s="27">
        <v>1</v>
      </c>
    </row>
    <row r="14" spans="1:5" s="14" customFormat="1" ht="31.2" x14ac:dyDescent="0.3">
      <c r="A14" s="18">
        <v>4</v>
      </c>
      <c r="B14" s="26" t="s">
        <v>13</v>
      </c>
      <c r="C14" s="19" t="s">
        <v>8</v>
      </c>
      <c r="D14" s="6" t="s">
        <v>3</v>
      </c>
      <c r="E14" s="27">
        <v>1</v>
      </c>
    </row>
    <row r="15" spans="1:5" s="14" customFormat="1" ht="31.2" x14ac:dyDescent="0.3">
      <c r="A15" s="18">
        <v>5</v>
      </c>
      <c r="B15" s="8" t="s">
        <v>14</v>
      </c>
      <c r="C15" s="19" t="s">
        <v>8</v>
      </c>
      <c r="D15" s="6" t="s">
        <v>3</v>
      </c>
      <c r="E15" s="27">
        <v>1</v>
      </c>
    </row>
    <row r="16" spans="1:5" s="14" customFormat="1" ht="31.2" x14ac:dyDescent="0.3">
      <c r="A16" s="18">
        <v>6</v>
      </c>
      <c r="B16" s="4" t="s">
        <v>12</v>
      </c>
      <c r="C16" s="12" t="s">
        <v>8</v>
      </c>
      <c r="D16" s="6" t="s">
        <v>3</v>
      </c>
      <c r="E16" s="27">
        <v>1</v>
      </c>
    </row>
    <row r="17" spans="1:5" s="14" customFormat="1" ht="31.2" x14ac:dyDescent="0.3">
      <c r="A17" s="18">
        <v>7</v>
      </c>
      <c r="B17" s="13" t="s">
        <v>21</v>
      </c>
      <c r="C17" s="12" t="s">
        <v>8</v>
      </c>
      <c r="D17" s="6" t="s">
        <v>3</v>
      </c>
      <c r="E17" s="27">
        <v>1</v>
      </c>
    </row>
    <row r="18" spans="1:5" s="14" customFormat="1" ht="31.2" x14ac:dyDescent="0.3">
      <c r="A18" s="18">
        <v>8</v>
      </c>
      <c r="B18" s="13" t="s">
        <v>20</v>
      </c>
      <c r="C18" s="19" t="s">
        <v>8</v>
      </c>
      <c r="D18" s="6" t="s">
        <v>7</v>
      </c>
      <c r="E18" s="27">
        <v>1</v>
      </c>
    </row>
    <row r="19" spans="1:5" s="14" customFormat="1" ht="62.4" x14ac:dyDescent="0.3">
      <c r="A19" s="18">
        <v>9</v>
      </c>
      <c r="B19" s="8" t="s">
        <v>23</v>
      </c>
      <c r="C19" s="19" t="s">
        <v>27</v>
      </c>
      <c r="D19" s="6" t="s">
        <v>3</v>
      </c>
      <c r="E19" s="20">
        <v>1</v>
      </c>
    </row>
    <row r="20" spans="1:5" ht="21" x14ac:dyDescent="0.3">
      <c r="A20" s="88" t="s">
        <v>7</v>
      </c>
      <c r="B20" s="89"/>
      <c r="C20" s="89"/>
      <c r="D20" s="89"/>
      <c r="E20" s="90"/>
    </row>
    <row r="21" spans="1:5" s="14" customFormat="1" ht="31.2" x14ac:dyDescent="0.3">
      <c r="A21" s="28">
        <v>1</v>
      </c>
      <c r="B21" s="4" t="s">
        <v>146</v>
      </c>
      <c r="C21" s="12" t="s">
        <v>8</v>
      </c>
      <c r="D21" s="6" t="s">
        <v>7</v>
      </c>
      <c r="E21" s="27">
        <v>1</v>
      </c>
    </row>
    <row r="22" spans="1:5" s="14" customFormat="1" ht="31.2" x14ac:dyDescent="0.3">
      <c r="A22" s="28">
        <v>2</v>
      </c>
      <c r="B22" s="4" t="s">
        <v>147</v>
      </c>
      <c r="C22" s="12" t="s">
        <v>8</v>
      </c>
      <c r="D22" s="6" t="s">
        <v>7</v>
      </c>
      <c r="E22" s="27">
        <v>1</v>
      </c>
    </row>
    <row r="23" spans="1:5" ht="31.2" x14ac:dyDescent="0.3">
      <c r="A23" s="28">
        <v>3</v>
      </c>
      <c r="B23" s="4" t="s">
        <v>118</v>
      </c>
      <c r="C23" s="12" t="s">
        <v>8</v>
      </c>
      <c r="D23" s="6" t="s">
        <v>7</v>
      </c>
      <c r="E23" s="27">
        <v>1</v>
      </c>
    </row>
    <row r="24" spans="1:5" ht="31.2" x14ac:dyDescent="0.3">
      <c r="A24" s="28">
        <v>4</v>
      </c>
      <c r="B24" s="4" t="s">
        <v>110</v>
      </c>
      <c r="C24" s="12" t="s">
        <v>8</v>
      </c>
      <c r="D24" s="6" t="s">
        <v>7</v>
      </c>
      <c r="E24" s="27">
        <v>1</v>
      </c>
    </row>
    <row r="25" spans="1:5" ht="31.2" x14ac:dyDescent="0.3">
      <c r="A25" s="28">
        <v>5</v>
      </c>
      <c r="B25" s="13" t="s">
        <v>119</v>
      </c>
      <c r="C25" s="12" t="s">
        <v>8</v>
      </c>
      <c r="D25" s="6" t="s">
        <v>7</v>
      </c>
      <c r="E25" s="27">
        <v>1</v>
      </c>
    </row>
    <row r="26" spans="1:5" ht="31.2" x14ac:dyDescent="0.3">
      <c r="A26" s="28">
        <v>6</v>
      </c>
      <c r="B26" s="4" t="s">
        <v>141</v>
      </c>
      <c r="C26" s="12" t="s">
        <v>8</v>
      </c>
      <c r="D26" s="6" t="s">
        <v>7</v>
      </c>
      <c r="E26" s="27">
        <v>1</v>
      </c>
    </row>
    <row r="27" spans="1:5" ht="31.2" x14ac:dyDescent="0.3">
      <c r="A27" s="28">
        <v>7</v>
      </c>
      <c r="B27" s="4" t="s">
        <v>142</v>
      </c>
      <c r="C27" s="12" t="s">
        <v>8</v>
      </c>
      <c r="D27" s="6" t="s">
        <v>7</v>
      </c>
      <c r="E27" s="27">
        <v>1</v>
      </c>
    </row>
    <row r="28" spans="1:5" ht="31.2" x14ac:dyDescent="0.3">
      <c r="A28" s="28">
        <v>8</v>
      </c>
      <c r="B28" s="4" t="s">
        <v>140</v>
      </c>
      <c r="C28" s="12" t="s">
        <v>8</v>
      </c>
      <c r="D28" s="6" t="s">
        <v>7</v>
      </c>
      <c r="E28" s="27">
        <v>1</v>
      </c>
    </row>
    <row r="29" spans="1:5" ht="31.2" x14ac:dyDescent="0.3">
      <c r="A29" s="28">
        <v>9</v>
      </c>
      <c r="B29" s="13" t="s">
        <v>116</v>
      </c>
      <c r="C29" s="12" t="s">
        <v>8</v>
      </c>
      <c r="D29" s="6" t="s">
        <v>7</v>
      </c>
      <c r="E29" s="27">
        <v>1</v>
      </c>
    </row>
    <row r="30" spans="1:5" ht="31.2" x14ac:dyDescent="0.3">
      <c r="A30" s="28">
        <v>10</v>
      </c>
      <c r="B30" s="4" t="s">
        <v>97</v>
      </c>
      <c r="C30" s="12" t="s">
        <v>8</v>
      </c>
      <c r="D30" s="6" t="s">
        <v>7</v>
      </c>
      <c r="E30" s="27">
        <v>1</v>
      </c>
    </row>
    <row r="31" spans="1:5" ht="31.2" x14ac:dyDescent="0.3">
      <c r="A31" s="28">
        <v>11</v>
      </c>
      <c r="B31" s="4" t="s">
        <v>114</v>
      </c>
      <c r="C31" s="12" t="s">
        <v>8</v>
      </c>
      <c r="D31" s="6" t="s">
        <v>7</v>
      </c>
      <c r="E31" s="27">
        <v>1</v>
      </c>
    </row>
    <row r="32" spans="1:5" ht="31.2" x14ac:dyDescent="0.3">
      <c r="A32" s="28">
        <v>12</v>
      </c>
      <c r="B32" s="4" t="s">
        <v>98</v>
      </c>
      <c r="C32" s="12" t="s">
        <v>8</v>
      </c>
      <c r="D32" s="6" t="s">
        <v>7</v>
      </c>
      <c r="E32" s="27">
        <v>1</v>
      </c>
    </row>
    <row r="33" spans="1:5" ht="31.2" x14ac:dyDescent="0.3">
      <c r="A33" s="28">
        <v>13</v>
      </c>
      <c r="B33" s="7" t="s">
        <v>120</v>
      </c>
      <c r="C33" s="12" t="s">
        <v>8</v>
      </c>
      <c r="D33" s="6" t="s">
        <v>7</v>
      </c>
      <c r="E33" s="27">
        <v>1</v>
      </c>
    </row>
    <row r="34" spans="1:5" ht="31.2" x14ac:dyDescent="0.3">
      <c r="A34" s="28">
        <v>14</v>
      </c>
      <c r="B34" s="4" t="s">
        <v>117</v>
      </c>
      <c r="C34" s="12" t="s">
        <v>8</v>
      </c>
      <c r="D34" s="6" t="s">
        <v>7</v>
      </c>
      <c r="E34" s="27">
        <v>1</v>
      </c>
    </row>
    <row r="35" spans="1:5" ht="31.2" x14ac:dyDescent="0.3">
      <c r="A35" s="28">
        <v>15</v>
      </c>
      <c r="B35" s="4" t="s">
        <v>99</v>
      </c>
      <c r="C35" s="12" t="s">
        <v>8</v>
      </c>
      <c r="D35" s="6" t="s">
        <v>7</v>
      </c>
      <c r="E35" s="27">
        <v>1</v>
      </c>
    </row>
    <row r="36" spans="1:5" ht="31.2" x14ac:dyDescent="0.3">
      <c r="A36" s="28">
        <v>16</v>
      </c>
      <c r="B36" s="4" t="s">
        <v>74</v>
      </c>
      <c r="C36" s="12" t="s">
        <v>8</v>
      </c>
      <c r="D36" s="6" t="s">
        <v>7</v>
      </c>
      <c r="E36" s="27">
        <v>1</v>
      </c>
    </row>
    <row r="37" spans="1:5" ht="31.2" x14ac:dyDescent="0.3">
      <c r="A37" s="28">
        <v>17</v>
      </c>
      <c r="B37" s="4" t="s">
        <v>63</v>
      </c>
      <c r="C37" s="12" t="s">
        <v>8</v>
      </c>
      <c r="D37" s="6" t="s">
        <v>7</v>
      </c>
      <c r="E37" s="27">
        <v>1</v>
      </c>
    </row>
    <row r="38" spans="1:5" ht="31.2" x14ac:dyDescent="0.3">
      <c r="A38" s="28">
        <v>18</v>
      </c>
      <c r="B38" s="4" t="s">
        <v>145</v>
      </c>
      <c r="C38" s="12" t="s">
        <v>8</v>
      </c>
      <c r="D38" s="6" t="s">
        <v>7</v>
      </c>
      <c r="E38" s="27">
        <v>1</v>
      </c>
    </row>
    <row r="39" spans="1:5" ht="31.2" x14ac:dyDescent="0.3">
      <c r="A39" s="28">
        <v>19</v>
      </c>
      <c r="B39" s="4" t="s">
        <v>121</v>
      </c>
      <c r="C39" s="12" t="s">
        <v>8</v>
      </c>
      <c r="D39" s="6" t="s">
        <v>7</v>
      </c>
      <c r="E39" s="27">
        <v>1</v>
      </c>
    </row>
    <row r="40" spans="1:5" ht="31.2" x14ac:dyDescent="0.3">
      <c r="A40" s="28">
        <v>20</v>
      </c>
      <c r="B40" s="13" t="s">
        <v>144</v>
      </c>
      <c r="C40" s="12" t="s">
        <v>8</v>
      </c>
      <c r="D40" s="6" t="s">
        <v>7</v>
      </c>
      <c r="E40" s="27">
        <v>1</v>
      </c>
    </row>
    <row r="41" spans="1:5" ht="31.2" x14ac:dyDescent="0.3">
      <c r="A41" s="28">
        <v>21</v>
      </c>
      <c r="B41" s="7" t="s">
        <v>122</v>
      </c>
      <c r="C41" s="12" t="s">
        <v>8</v>
      </c>
      <c r="D41" s="6" t="s">
        <v>7</v>
      </c>
      <c r="E41" s="27">
        <v>1</v>
      </c>
    </row>
    <row r="42" spans="1:5" ht="31.2" x14ac:dyDescent="0.3">
      <c r="A42" s="28">
        <v>22</v>
      </c>
      <c r="B42" s="4" t="s">
        <v>108</v>
      </c>
      <c r="C42" s="12" t="s">
        <v>8</v>
      </c>
      <c r="D42" s="6" t="s">
        <v>7</v>
      </c>
      <c r="E42" s="27">
        <v>1</v>
      </c>
    </row>
    <row r="43" spans="1:5" ht="31.2" x14ac:dyDescent="0.3">
      <c r="A43" s="28">
        <v>23</v>
      </c>
      <c r="B43" s="4" t="s">
        <v>148</v>
      </c>
      <c r="C43" s="12" t="s">
        <v>8</v>
      </c>
      <c r="D43" s="6" t="s">
        <v>7</v>
      </c>
      <c r="E43" s="27">
        <v>1</v>
      </c>
    </row>
    <row r="44" spans="1:5" ht="31.2" x14ac:dyDescent="0.3">
      <c r="A44" s="28">
        <v>24</v>
      </c>
      <c r="B44" s="13" t="s">
        <v>75</v>
      </c>
      <c r="C44" s="12" t="s">
        <v>8</v>
      </c>
      <c r="D44" s="6" t="s">
        <v>7</v>
      </c>
      <c r="E44" s="27">
        <v>1</v>
      </c>
    </row>
    <row r="45" spans="1:5" ht="31.2" x14ac:dyDescent="0.3">
      <c r="A45" s="28">
        <v>25</v>
      </c>
      <c r="B45" s="13" t="s">
        <v>123</v>
      </c>
      <c r="C45" s="12" t="s">
        <v>8</v>
      </c>
      <c r="D45" s="6" t="s">
        <v>7</v>
      </c>
      <c r="E45" s="27">
        <v>1</v>
      </c>
    </row>
    <row r="46" spans="1:5" ht="31.2" x14ac:dyDescent="0.3">
      <c r="A46" s="28">
        <v>26</v>
      </c>
      <c r="B46" s="13" t="s">
        <v>76</v>
      </c>
      <c r="C46" s="12" t="s">
        <v>8</v>
      </c>
      <c r="D46" s="6" t="s">
        <v>7</v>
      </c>
      <c r="E46" s="27">
        <v>1</v>
      </c>
    </row>
    <row r="47" spans="1:5" ht="31.2" x14ac:dyDescent="0.3">
      <c r="A47" s="28">
        <v>27</v>
      </c>
      <c r="B47" s="4" t="s">
        <v>100</v>
      </c>
      <c r="C47" s="12" t="s">
        <v>8</v>
      </c>
      <c r="D47" s="6" t="s">
        <v>7</v>
      </c>
      <c r="E47" s="27">
        <v>1</v>
      </c>
    </row>
    <row r="48" spans="1:5" ht="31.2" x14ac:dyDescent="0.3">
      <c r="A48" s="28">
        <v>28</v>
      </c>
      <c r="B48" s="13" t="s">
        <v>143</v>
      </c>
      <c r="C48" s="12" t="s">
        <v>8</v>
      </c>
      <c r="D48" s="6" t="s">
        <v>7</v>
      </c>
      <c r="E48" s="27">
        <v>1</v>
      </c>
    </row>
    <row r="49" spans="1:5" ht="31.2" x14ac:dyDescent="0.3">
      <c r="A49" s="28">
        <v>29</v>
      </c>
      <c r="B49" s="56" t="s">
        <v>109</v>
      </c>
      <c r="C49" s="12" t="s">
        <v>8</v>
      </c>
      <c r="D49" s="6" t="s">
        <v>7</v>
      </c>
      <c r="E49" s="27">
        <v>1</v>
      </c>
    </row>
    <row r="50" spans="1:5" ht="31.2" x14ac:dyDescent="0.3">
      <c r="A50" s="28">
        <v>30</v>
      </c>
      <c r="B50" s="56" t="s">
        <v>111</v>
      </c>
      <c r="C50" s="12" t="s">
        <v>8</v>
      </c>
      <c r="D50" s="6" t="s">
        <v>7</v>
      </c>
      <c r="E50" s="27">
        <v>1</v>
      </c>
    </row>
    <row r="51" spans="1:5" ht="31.2" x14ac:dyDescent="0.3">
      <c r="A51" s="28">
        <v>31</v>
      </c>
      <c r="B51" s="56" t="s">
        <v>124</v>
      </c>
      <c r="C51" s="12" t="s">
        <v>8</v>
      </c>
      <c r="D51" s="6" t="s">
        <v>7</v>
      </c>
      <c r="E51" s="27">
        <v>1</v>
      </c>
    </row>
    <row r="52" spans="1:5" ht="31.2" x14ac:dyDescent="0.3">
      <c r="A52" s="28">
        <v>32</v>
      </c>
      <c r="B52" s="60" t="s">
        <v>77</v>
      </c>
      <c r="C52" s="12" t="s">
        <v>8</v>
      </c>
      <c r="D52" s="6" t="s">
        <v>7</v>
      </c>
      <c r="E52" s="27">
        <v>1</v>
      </c>
    </row>
    <row r="53" spans="1:5" ht="31.2" x14ac:dyDescent="0.3">
      <c r="A53" s="28">
        <v>33</v>
      </c>
      <c r="B53" s="60" t="s">
        <v>78</v>
      </c>
      <c r="C53" s="12" t="s">
        <v>8</v>
      </c>
      <c r="D53" s="6" t="s">
        <v>7</v>
      </c>
      <c r="E53" s="27">
        <v>1</v>
      </c>
    </row>
    <row r="54" spans="1:5" ht="31.2" x14ac:dyDescent="0.3">
      <c r="A54" s="28">
        <v>34</v>
      </c>
      <c r="B54" s="56" t="s">
        <v>125</v>
      </c>
      <c r="C54" s="12" t="s">
        <v>8</v>
      </c>
      <c r="D54" s="6" t="s">
        <v>7</v>
      </c>
      <c r="E54" s="27">
        <v>1</v>
      </c>
    </row>
    <row r="55" spans="1:5" ht="31.2" x14ac:dyDescent="0.3">
      <c r="A55" s="28">
        <v>35</v>
      </c>
      <c r="B55" s="60" t="s">
        <v>79</v>
      </c>
      <c r="C55" s="12" t="s">
        <v>8</v>
      </c>
      <c r="D55" s="6" t="s">
        <v>7</v>
      </c>
      <c r="E55" s="27">
        <v>1</v>
      </c>
    </row>
    <row r="56" spans="1:5" ht="31.2" x14ac:dyDescent="0.3">
      <c r="A56" s="28">
        <v>36</v>
      </c>
      <c r="B56" s="60" t="s">
        <v>80</v>
      </c>
      <c r="C56" s="12" t="s">
        <v>8</v>
      </c>
      <c r="D56" s="6" t="s">
        <v>7</v>
      </c>
      <c r="E56" s="27">
        <v>1</v>
      </c>
    </row>
    <row r="57" spans="1:5" ht="31.2" x14ac:dyDescent="0.3">
      <c r="A57" s="28">
        <v>37</v>
      </c>
      <c r="B57" s="56" t="s">
        <v>101</v>
      </c>
      <c r="C57" s="12" t="s">
        <v>8</v>
      </c>
      <c r="D57" s="6" t="s">
        <v>7</v>
      </c>
      <c r="E57" s="27">
        <v>1</v>
      </c>
    </row>
    <row r="58" spans="1:5" ht="31.2" x14ac:dyDescent="0.3">
      <c r="A58" s="28">
        <v>38</v>
      </c>
      <c r="B58" s="56" t="s">
        <v>102</v>
      </c>
      <c r="C58" s="12" t="s">
        <v>8</v>
      </c>
      <c r="D58" s="6" t="s">
        <v>7</v>
      </c>
      <c r="E58" s="27">
        <v>1</v>
      </c>
    </row>
    <row r="59" spans="1:5" ht="31.2" x14ac:dyDescent="0.3">
      <c r="A59" s="28">
        <v>39</v>
      </c>
      <c r="B59" s="56" t="s">
        <v>138</v>
      </c>
      <c r="C59" s="12" t="s">
        <v>8</v>
      </c>
      <c r="D59" s="6" t="s">
        <v>7</v>
      </c>
      <c r="E59" s="27">
        <v>1</v>
      </c>
    </row>
    <row r="60" spans="1:5" ht="31.2" x14ac:dyDescent="0.3">
      <c r="A60" s="28">
        <v>40</v>
      </c>
      <c r="B60" s="56" t="s">
        <v>139</v>
      </c>
      <c r="C60" s="12" t="s">
        <v>8</v>
      </c>
      <c r="D60" s="6" t="s">
        <v>7</v>
      </c>
      <c r="E60" s="27">
        <v>1</v>
      </c>
    </row>
    <row r="61" spans="1:5" ht="31.2" x14ac:dyDescent="0.3">
      <c r="A61" s="28">
        <v>41</v>
      </c>
      <c r="B61" s="59" t="s">
        <v>126</v>
      </c>
      <c r="C61" s="12" t="s">
        <v>8</v>
      </c>
      <c r="D61" s="6" t="s">
        <v>7</v>
      </c>
      <c r="E61" s="27">
        <v>1</v>
      </c>
    </row>
    <row r="62" spans="1:5" ht="31.2" x14ac:dyDescent="0.3">
      <c r="A62" s="28">
        <v>42</v>
      </c>
      <c r="B62" s="59" t="s">
        <v>127</v>
      </c>
      <c r="C62" s="12" t="s">
        <v>8</v>
      </c>
      <c r="D62" s="6" t="s">
        <v>7</v>
      </c>
      <c r="E62" s="27">
        <v>1</v>
      </c>
    </row>
    <row r="63" spans="1:5" ht="31.2" x14ac:dyDescent="0.3">
      <c r="A63" s="28">
        <v>43</v>
      </c>
      <c r="B63" s="56" t="s">
        <v>128</v>
      </c>
      <c r="C63" s="12" t="s">
        <v>8</v>
      </c>
      <c r="D63" s="6" t="s">
        <v>7</v>
      </c>
      <c r="E63" s="27">
        <v>1</v>
      </c>
    </row>
    <row r="64" spans="1:5" ht="31.2" x14ac:dyDescent="0.3">
      <c r="A64" s="28">
        <v>44</v>
      </c>
      <c r="B64" s="56" t="s">
        <v>115</v>
      </c>
      <c r="C64" s="12" t="s">
        <v>8</v>
      </c>
      <c r="D64" s="6" t="s">
        <v>7</v>
      </c>
      <c r="E64" s="27">
        <v>1</v>
      </c>
    </row>
    <row r="65" spans="1:5" ht="31.2" x14ac:dyDescent="0.3">
      <c r="A65" s="28">
        <v>45</v>
      </c>
      <c r="B65" s="56" t="s">
        <v>129</v>
      </c>
      <c r="C65" s="12" t="s">
        <v>8</v>
      </c>
      <c r="D65" s="6" t="s">
        <v>7</v>
      </c>
      <c r="E65" s="27">
        <v>1</v>
      </c>
    </row>
    <row r="66" spans="1:5" ht="31.2" x14ac:dyDescent="0.3">
      <c r="A66" s="28">
        <v>46</v>
      </c>
      <c r="B66" s="59" t="s">
        <v>130</v>
      </c>
      <c r="C66" s="12" t="s">
        <v>8</v>
      </c>
      <c r="D66" s="6" t="s">
        <v>7</v>
      </c>
      <c r="E66" s="27">
        <v>1</v>
      </c>
    </row>
    <row r="67" spans="1:5" ht="31.2" x14ac:dyDescent="0.3">
      <c r="A67" s="28">
        <v>47</v>
      </c>
      <c r="B67" s="60" t="s">
        <v>152</v>
      </c>
      <c r="C67" s="12" t="s">
        <v>8</v>
      </c>
      <c r="D67" s="6" t="s">
        <v>7</v>
      </c>
      <c r="E67" s="27">
        <v>1</v>
      </c>
    </row>
    <row r="68" spans="1:5" ht="31.2" x14ac:dyDescent="0.3">
      <c r="A68" s="28">
        <v>48</v>
      </c>
      <c r="B68" s="56" t="s">
        <v>112</v>
      </c>
      <c r="C68" s="12" t="s">
        <v>8</v>
      </c>
      <c r="D68" s="6" t="s">
        <v>7</v>
      </c>
      <c r="E68" s="27">
        <v>1</v>
      </c>
    </row>
    <row r="69" spans="1:5" ht="31.2" x14ac:dyDescent="0.3">
      <c r="A69" s="28">
        <v>49</v>
      </c>
      <c r="B69" s="56" t="s">
        <v>113</v>
      </c>
      <c r="C69" s="12" t="s">
        <v>8</v>
      </c>
      <c r="D69" s="6" t="s">
        <v>7</v>
      </c>
      <c r="E69" s="27">
        <v>1</v>
      </c>
    </row>
    <row r="70" spans="1:5" ht="31.2" x14ac:dyDescent="0.3">
      <c r="A70" s="28">
        <v>50</v>
      </c>
      <c r="B70" s="56" t="s">
        <v>89</v>
      </c>
      <c r="C70" s="12" t="s">
        <v>8</v>
      </c>
      <c r="D70" s="6" t="s">
        <v>7</v>
      </c>
      <c r="E70" s="27">
        <v>1</v>
      </c>
    </row>
    <row r="71" spans="1:5" ht="31.2" x14ac:dyDescent="0.3">
      <c r="A71" s="28">
        <v>51</v>
      </c>
      <c r="B71" s="56" t="s">
        <v>103</v>
      </c>
      <c r="C71" s="12" t="s">
        <v>8</v>
      </c>
      <c r="D71" s="6" t="s">
        <v>7</v>
      </c>
      <c r="E71" s="27">
        <v>1</v>
      </c>
    </row>
    <row r="72" spans="1:5" ht="31.2" x14ac:dyDescent="0.3">
      <c r="A72" s="28">
        <v>52</v>
      </c>
      <c r="B72" s="59" t="s">
        <v>131</v>
      </c>
      <c r="C72" s="12" t="s">
        <v>8</v>
      </c>
      <c r="D72" s="6" t="s">
        <v>7</v>
      </c>
      <c r="E72" s="27">
        <v>1</v>
      </c>
    </row>
    <row r="73" spans="1:5" ht="31.2" x14ac:dyDescent="0.3">
      <c r="A73" s="28">
        <v>53</v>
      </c>
      <c r="B73" s="59" t="s">
        <v>81</v>
      </c>
      <c r="C73" s="12" t="s">
        <v>8</v>
      </c>
      <c r="D73" s="6" t="s">
        <v>7</v>
      </c>
      <c r="E73" s="27">
        <v>1</v>
      </c>
    </row>
    <row r="74" spans="1:5" ht="31.2" x14ac:dyDescent="0.3">
      <c r="A74" s="28">
        <v>54</v>
      </c>
      <c r="B74" s="59" t="s">
        <v>82</v>
      </c>
      <c r="C74" s="12" t="s">
        <v>8</v>
      </c>
      <c r="D74" s="6" t="s">
        <v>7</v>
      </c>
      <c r="E74" s="27">
        <v>1</v>
      </c>
    </row>
    <row r="75" spans="1:5" ht="31.2" x14ac:dyDescent="0.3">
      <c r="A75" s="28">
        <v>55</v>
      </c>
      <c r="B75" s="59" t="s">
        <v>132</v>
      </c>
      <c r="C75" s="12" t="s">
        <v>8</v>
      </c>
      <c r="D75" s="6" t="s">
        <v>7</v>
      </c>
      <c r="E75" s="27">
        <v>1</v>
      </c>
    </row>
    <row r="76" spans="1:5" ht="31.2" x14ac:dyDescent="0.3">
      <c r="A76" s="28">
        <v>56</v>
      </c>
      <c r="B76" s="60" t="s">
        <v>83</v>
      </c>
      <c r="C76" s="12" t="s">
        <v>8</v>
      </c>
      <c r="D76" s="6" t="s">
        <v>7</v>
      </c>
      <c r="E76" s="27">
        <v>1</v>
      </c>
    </row>
    <row r="77" spans="1:5" ht="31.2" x14ac:dyDescent="0.3">
      <c r="A77" s="28">
        <v>57</v>
      </c>
      <c r="B77" s="60" t="s">
        <v>133</v>
      </c>
      <c r="C77" s="12" t="s">
        <v>8</v>
      </c>
      <c r="D77" s="6" t="s">
        <v>7</v>
      </c>
      <c r="E77" s="27">
        <v>1</v>
      </c>
    </row>
    <row r="78" spans="1:5" ht="31.2" x14ac:dyDescent="0.3">
      <c r="A78" s="28">
        <v>58</v>
      </c>
      <c r="B78" s="56" t="s">
        <v>134</v>
      </c>
      <c r="C78" s="12" t="s">
        <v>8</v>
      </c>
      <c r="D78" s="6" t="s">
        <v>7</v>
      </c>
      <c r="E78" s="27">
        <v>1</v>
      </c>
    </row>
    <row r="79" spans="1:5" ht="31.2" x14ac:dyDescent="0.3">
      <c r="A79" s="28">
        <v>59</v>
      </c>
      <c r="B79" s="56" t="s">
        <v>104</v>
      </c>
      <c r="C79" s="12" t="s">
        <v>8</v>
      </c>
      <c r="D79" s="6" t="s">
        <v>7</v>
      </c>
      <c r="E79" s="27">
        <v>1</v>
      </c>
    </row>
    <row r="80" spans="1:5" ht="31.2" x14ac:dyDescent="0.3">
      <c r="A80" s="28">
        <v>60</v>
      </c>
      <c r="B80" s="61" t="s">
        <v>84</v>
      </c>
      <c r="C80" s="12" t="s">
        <v>8</v>
      </c>
      <c r="D80" s="6" t="s">
        <v>7</v>
      </c>
      <c r="E80" s="27">
        <v>1</v>
      </c>
    </row>
    <row r="81" spans="1:5" ht="31.2" x14ac:dyDescent="0.3">
      <c r="A81" s="28">
        <v>61</v>
      </c>
      <c r="B81" s="60" t="s">
        <v>85</v>
      </c>
      <c r="C81" s="12" t="s">
        <v>8</v>
      </c>
      <c r="D81" s="6" t="s">
        <v>7</v>
      </c>
      <c r="E81" s="27">
        <v>1</v>
      </c>
    </row>
    <row r="82" spans="1:5" ht="31.2" x14ac:dyDescent="0.3">
      <c r="A82" s="28">
        <v>62</v>
      </c>
      <c r="B82" s="56" t="s">
        <v>135</v>
      </c>
      <c r="C82" s="12" t="s">
        <v>8</v>
      </c>
      <c r="D82" s="6" t="s">
        <v>7</v>
      </c>
      <c r="E82" s="27">
        <v>1</v>
      </c>
    </row>
    <row r="83" spans="1:5" ht="31.2" x14ac:dyDescent="0.3">
      <c r="A83" s="28">
        <v>63</v>
      </c>
      <c r="B83" s="56" t="s">
        <v>151</v>
      </c>
      <c r="C83" s="12" t="s">
        <v>8</v>
      </c>
      <c r="D83" s="6" t="s">
        <v>7</v>
      </c>
      <c r="E83" s="27">
        <v>1</v>
      </c>
    </row>
    <row r="84" spans="1:5" ht="31.2" x14ac:dyDescent="0.3">
      <c r="A84" s="28">
        <v>64</v>
      </c>
      <c r="B84" s="56" t="s">
        <v>60</v>
      </c>
      <c r="C84" s="12" t="s">
        <v>8</v>
      </c>
      <c r="D84" s="6" t="s">
        <v>7</v>
      </c>
      <c r="E84" s="27">
        <v>1</v>
      </c>
    </row>
    <row r="85" spans="1:5" ht="31.2" x14ac:dyDescent="0.3">
      <c r="A85" s="28">
        <v>65</v>
      </c>
      <c r="B85" s="56" t="s">
        <v>105</v>
      </c>
      <c r="C85" s="12" t="s">
        <v>8</v>
      </c>
      <c r="D85" s="6" t="s">
        <v>7</v>
      </c>
      <c r="E85" s="27">
        <v>1</v>
      </c>
    </row>
    <row r="86" spans="1:5" ht="31.2" x14ac:dyDescent="0.3">
      <c r="A86" s="28">
        <v>66</v>
      </c>
      <c r="B86" s="60" t="s">
        <v>136</v>
      </c>
      <c r="C86" s="12" t="s">
        <v>8</v>
      </c>
      <c r="D86" s="6" t="s">
        <v>7</v>
      </c>
      <c r="E86" s="27">
        <v>1</v>
      </c>
    </row>
    <row r="87" spans="1:5" ht="31.2" x14ac:dyDescent="0.3">
      <c r="A87" s="28">
        <v>67</v>
      </c>
      <c r="B87" s="56" t="s">
        <v>153</v>
      </c>
      <c r="C87" s="12" t="s">
        <v>8</v>
      </c>
      <c r="D87" s="6" t="s">
        <v>7</v>
      </c>
      <c r="E87" s="27">
        <v>1</v>
      </c>
    </row>
    <row r="88" spans="1:5" ht="31.2" x14ac:dyDescent="0.3">
      <c r="A88" s="28">
        <v>68</v>
      </c>
      <c r="B88" s="59" t="s">
        <v>137</v>
      </c>
      <c r="C88" s="12" t="s">
        <v>8</v>
      </c>
      <c r="D88" s="6" t="s">
        <v>7</v>
      </c>
      <c r="E88" s="27">
        <v>1</v>
      </c>
    </row>
    <row r="89" spans="1:5" ht="31.2" x14ac:dyDescent="0.3">
      <c r="A89" s="28">
        <v>69</v>
      </c>
      <c r="B89" s="56" t="s">
        <v>61</v>
      </c>
      <c r="C89" s="12" t="s">
        <v>8</v>
      </c>
      <c r="D89" s="6" t="s">
        <v>7</v>
      </c>
      <c r="E89" s="27">
        <v>1</v>
      </c>
    </row>
    <row r="90" spans="1:5" ht="31.2" x14ac:dyDescent="0.3">
      <c r="A90" s="28">
        <v>70</v>
      </c>
      <c r="B90" s="59" t="s">
        <v>86</v>
      </c>
      <c r="C90" s="12" t="s">
        <v>8</v>
      </c>
      <c r="D90" s="6" t="s">
        <v>7</v>
      </c>
      <c r="E90" s="27">
        <v>1</v>
      </c>
    </row>
    <row r="91" spans="1:5" ht="31.2" x14ac:dyDescent="0.3">
      <c r="A91" s="28">
        <v>71</v>
      </c>
      <c r="B91" s="56" t="s">
        <v>106</v>
      </c>
      <c r="C91" s="12" t="s">
        <v>8</v>
      </c>
      <c r="D91" s="6" t="s">
        <v>7</v>
      </c>
      <c r="E91" s="27">
        <v>1</v>
      </c>
    </row>
    <row r="92" spans="1:5" ht="31.2" x14ac:dyDescent="0.3">
      <c r="A92" s="28">
        <v>72</v>
      </c>
      <c r="B92" s="56" t="s">
        <v>87</v>
      </c>
      <c r="C92" s="12" t="s">
        <v>8</v>
      </c>
      <c r="D92" s="6" t="s">
        <v>7</v>
      </c>
      <c r="E92" s="27">
        <v>1</v>
      </c>
    </row>
    <row r="93" spans="1:5" ht="31.2" x14ac:dyDescent="0.3">
      <c r="A93" s="28">
        <v>73</v>
      </c>
      <c r="B93" s="56" t="s">
        <v>149</v>
      </c>
      <c r="C93" s="12" t="s">
        <v>8</v>
      </c>
      <c r="D93" s="6" t="s">
        <v>7</v>
      </c>
      <c r="E93" s="27">
        <v>1</v>
      </c>
    </row>
    <row r="94" spans="1:5" ht="31.2" x14ac:dyDescent="0.3">
      <c r="A94" s="28">
        <v>74</v>
      </c>
      <c r="B94" s="56" t="s">
        <v>150</v>
      </c>
      <c r="C94" s="12" t="s">
        <v>8</v>
      </c>
      <c r="D94" s="6" t="s">
        <v>7</v>
      </c>
      <c r="E94" s="27">
        <v>1</v>
      </c>
    </row>
    <row r="95" spans="1:5" ht="31.2" x14ac:dyDescent="0.3">
      <c r="A95" s="28">
        <v>75</v>
      </c>
      <c r="B95" s="56" t="s">
        <v>88</v>
      </c>
      <c r="C95" s="12" t="s">
        <v>8</v>
      </c>
      <c r="D95" s="6" t="s">
        <v>7</v>
      </c>
      <c r="E95" s="27">
        <v>1</v>
      </c>
    </row>
    <row r="96" spans="1:5" ht="31.2" x14ac:dyDescent="0.3">
      <c r="A96" s="28">
        <v>76</v>
      </c>
      <c r="B96" s="56" t="s">
        <v>107</v>
      </c>
      <c r="C96" s="12" t="s">
        <v>8</v>
      </c>
      <c r="D96" s="6" t="s">
        <v>7</v>
      </c>
      <c r="E96" s="27">
        <v>1</v>
      </c>
    </row>
    <row r="97" spans="1:5" ht="21" x14ac:dyDescent="0.3">
      <c r="A97" s="88" t="s">
        <v>52</v>
      </c>
      <c r="B97" s="89"/>
      <c r="C97" s="89"/>
      <c r="D97" s="89"/>
      <c r="E97" s="90"/>
    </row>
    <row r="98" spans="1:5" ht="31.2" x14ac:dyDescent="0.3">
      <c r="A98" s="55">
        <v>1</v>
      </c>
      <c r="B98" s="57" t="s">
        <v>90</v>
      </c>
      <c r="C98" s="12" t="s">
        <v>8</v>
      </c>
      <c r="D98" s="6" t="s">
        <v>28</v>
      </c>
      <c r="E98" s="27">
        <v>1</v>
      </c>
    </row>
    <row r="99" spans="1:5" ht="31.2" x14ac:dyDescent="0.3">
      <c r="A99" s="55">
        <v>2</v>
      </c>
      <c r="B99" s="58" t="s">
        <v>91</v>
      </c>
      <c r="C99" s="12" t="s">
        <v>8</v>
      </c>
      <c r="D99" s="6" t="s">
        <v>28</v>
      </c>
      <c r="E99" s="27">
        <v>1</v>
      </c>
    </row>
    <row r="100" spans="1:5" ht="31.2" x14ac:dyDescent="0.3">
      <c r="A100" s="55">
        <v>3</v>
      </c>
      <c r="B100" s="57" t="s">
        <v>92</v>
      </c>
      <c r="C100" s="12" t="s">
        <v>8</v>
      </c>
      <c r="D100" s="6" t="s">
        <v>28</v>
      </c>
      <c r="E100" s="27">
        <v>1</v>
      </c>
    </row>
    <row r="101" spans="1:5" ht="31.2" x14ac:dyDescent="0.3">
      <c r="A101" s="55">
        <v>4</v>
      </c>
      <c r="B101" s="57" t="s">
        <v>93</v>
      </c>
      <c r="C101" s="12" t="s">
        <v>8</v>
      </c>
      <c r="D101" s="6" t="s">
        <v>28</v>
      </c>
      <c r="E101" s="27">
        <v>1</v>
      </c>
    </row>
    <row r="102" spans="1:5" ht="31.2" x14ac:dyDescent="0.3">
      <c r="A102" s="55">
        <v>5</v>
      </c>
      <c r="B102" s="57" t="s">
        <v>94</v>
      </c>
      <c r="C102" s="12" t="s">
        <v>8</v>
      </c>
      <c r="D102" s="6" t="s">
        <v>28</v>
      </c>
      <c r="E102" s="27">
        <v>1</v>
      </c>
    </row>
    <row r="103" spans="1:5" ht="31.2" x14ac:dyDescent="0.3">
      <c r="A103" s="55">
        <v>6</v>
      </c>
      <c r="B103" s="57" t="s">
        <v>95</v>
      </c>
      <c r="C103" s="12" t="s">
        <v>8</v>
      </c>
      <c r="D103" s="6" t="s">
        <v>28</v>
      </c>
      <c r="E103" s="27">
        <v>1</v>
      </c>
    </row>
    <row r="104" spans="1:5" ht="31.2" x14ac:dyDescent="0.3">
      <c r="A104" s="55">
        <v>7</v>
      </c>
      <c r="B104" s="58" t="s">
        <v>96</v>
      </c>
      <c r="C104" s="12" t="s">
        <v>8</v>
      </c>
      <c r="D104" s="6" t="s">
        <v>28</v>
      </c>
      <c r="E104" s="27">
        <v>1</v>
      </c>
    </row>
  </sheetData>
  <sortState xmlns:xlrd2="http://schemas.microsoft.com/office/spreadsheetml/2017/richdata2" ref="B3:D9">
    <sortCondition ref="B3:B9"/>
  </sortState>
  <mergeCells count="4">
    <mergeCell ref="A2:E2"/>
    <mergeCell ref="A10:E10"/>
    <mergeCell ref="A20:E20"/>
    <mergeCell ref="A97:E97"/>
  </mergeCells>
  <conditionalFormatting sqref="D1:D2">
    <cfRule type="endsWith" dxfId="66" priority="104" operator="endsWith" text="Оборудование">
      <formula>RIGHT(D1,LEN("Оборудование"))="Оборудование"</formula>
    </cfRule>
    <cfRule type="containsText" dxfId="65" priority="105" operator="containsText" text="Программное обеспечение">
      <formula>NOT(ISERROR(SEARCH("Программное обеспечение",D1)))</formula>
    </cfRule>
    <cfRule type="endsWith" dxfId="64" priority="106" operator="endsWith" text="Оборудование IT">
      <formula>RIGHT(D1,LEN("Оборудование IT"))="Оборудование IT"</formula>
    </cfRule>
    <cfRule type="containsText" dxfId="63" priority="107" operator="containsText" text="Мебель">
      <formula>NOT(ISERROR(SEARCH("Мебель",D1)))</formula>
    </cfRule>
  </conditionalFormatting>
  <conditionalFormatting sqref="D3:D9">
    <cfRule type="expression" dxfId="62" priority="53">
      <formula>EXACT("Учебное пособие",D3)</formula>
    </cfRule>
    <cfRule type="expression" dxfId="61" priority="54">
      <formula>EXACT("СИЗ",D3)</formula>
    </cfRule>
    <cfRule type="expression" dxfId="60" priority="55">
      <formula>EXACT("Охрана труда",D3)</formula>
    </cfRule>
    <cfRule type="expression" dxfId="59" priority="56">
      <formula>EXACT("Программное обеспечение",D3)</formula>
    </cfRule>
    <cfRule type="expression" dxfId="58" priority="57">
      <formula>EXACT("Оборудование IT",D3)</formula>
    </cfRule>
    <cfRule type="expression" dxfId="57" priority="58">
      <formula>EXACT("Мебель",D3)</formula>
    </cfRule>
    <cfRule type="expression" dxfId="56" priority="59">
      <formula>EXACT("Оборудование",D3)</formula>
    </cfRule>
  </conditionalFormatting>
  <conditionalFormatting sqref="D10">
    <cfRule type="endsWith" dxfId="55" priority="191" operator="endsWith" text="Оборудование">
      <formula>RIGHT(D10,LEN("Оборудование"))="Оборудование"</formula>
    </cfRule>
    <cfRule type="containsText" dxfId="54" priority="192" operator="containsText" text="Программное обеспечение">
      <formula>NOT(ISERROR(SEARCH("Программное обеспечение",D10)))</formula>
    </cfRule>
    <cfRule type="endsWith" dxfId="53" priority="193" operator="endsWith" text="Оборудование IT">
      <formula>RIGHT(D10,LEN("Оборудование IT"))="Оборудование IT"</formula>
    </cfRule>
    <cfRule type="containsText" dxfId="52" priority="194" operator="containsText" text="Мебель">
      <formula>NOT(ISERROR(SEARCH("Мебель",D10)))</formula>
    </cfRule>
  </conditionalFormatting>
  <conditionalFormatting sqref="D11:D19">
    <cfRule type="expression" dxfId="51" priority="46">
      <formula>EXACT("Учебное пособие",D11)</formula>
    </cfRule>
    <cfRule type="expression" dxfId="50" priority="47">
      <formula>EXACT("СИЗ",D11)</formula>
    </cfRule>
    <cfRule type="expression" dxfId="49" priority="48">
      <formula>EXACT("Охрана труда",D11)</formula>
    </cfRule>
    <cfRule type="expression" dxfId="48" priority="49">
      <formula>EXACT("Программное обеспечение",D11)</formula>
    </cfRule>
    <cfRule type="expression" dxfId="47" priority="50">
      <formula>EXACT("Оборудование IT",D11)</formula>
    </cfRule>
    <cfRule type="expression" dxfId="46" priority="51">
      <formula>EXACT("Мебель",D11)</formula>
    </cfRule>
    <cfRule type="expression" dxfId="45" priority="52">
      <formula>EXACT("Оборудование",D11)</formula>
    </cfRule>
  </conditionalFormatting>
  <conditionalFormatting sqref="D20">
    <cfRule type="containsText" dxfId="44" priority="125" operator="containsText" text="Мебель">
      <formula>NOT(ISERROR(SEARCH("Мебель",D20)))</formula>
    </cfRule>
    <cfRule type="cellIs" dxfId="43" priority="126" operator="equal">
      <formula>"Техника безопасности"</formula>
    </cfRule>
    <cfRule type="cellIs" dxfId="42" priority="127" operator="equal">
      <formula>"Охрана труда"</formula>
    </cfRule>
    <cfRule type="endsWith" dxfId="41" priority="166" operator="endsWith" text="Оборудование">
      <formula>RIGHT(D20,LEN("Оборудование"))="Оборудование"</formula>
    </cfRule>
    <cfRule type="containsText" dxfId="40" priority="167" operator="containsText" text="Программное обеспечение">
      <formula>NOT(ISERROR(SEARCH("Программное обеспечение",D20)))</formula>
    </cfRule>
    <cfRule type="endsWith" dxfId="39" priority="168" operator="endsWith" text="Оборудование IT">
      <formula>RIGHT(D20,LEN("Оборудование IT"))="Оборудование IT"</formula>
    </cfRule>
    <cfRule type="containsText" dxfId="38" priority="169" operator="containsText" text="Мебель">
      <formula>NOT(ISERROR(SEARCH("Мебель",D20)))</formula>
    </cfRule>
    <cfRule type="endsWith" dxfId="37" priority="179" operator="endsWith" text="Оборудование">
      <formula>RIGHT(D20,LEN("Оборудование"))="Оборудование"</formula>
    </cfRule>
    <cfRule type="containsText" dxfId="36" priority="180" operator="containsText" text="Программное обеспечение">
      <formula>NOT(ISERROR(SEARCH("Программное обеспечение",D20)))</formula>
    </cfRule>
    <cfRule type="endsWith" dxfId="35" priority="181" operator="endsWith" text="Оборудование IT">
      <formula>RIGHT(D20,LEN("Оборудование IT"))="Оборудование IT"</formula>
    </cfRule>
  </conditionalFormatting>
  <conditionalFormatting sqref="D21:D96">
    <cfRule type="expression" dxfId="34" priority="18">
      <formula>EXACT("Учебное пособие",D21)</formula>
    </cfRule>
    <cfRule type="expression" dxfId="33" priority="19">
      <formula>EXACT("СИЗ",D21)</formula>
    </cfRule>
    <cfRule type="expression" dxfId="32" priority="20">
      <formula>EXACT("Охрана труда",D21)</formula>
    </cfRule>
    <cfRule type="expression" dxfId="31" priority="21">
      <formula>EXACT("Программное обеспечение",D21)</formula>
    </cfRule>
    <cfRule type="expression" dxfId="30" priority="22">
      <formula>EXACT("Оборудование IT",D21)</formula>
    </cfRule>
    <cfRule type="expression" dxfId="29" priority="23">
      <formula>EXACT("Мебель",D21)</formula>
    </cfRule>
    <cfRule type="expression" dxfId="28" priority="24">
      <formula>EXACT("Оборудование",D21)</formula>
    </cfRule>
  </conditionalFormatting>
  <conditionalFormatting sqref="D97">
    <cfRule type="containsText" dxfId="27" priority="1" operator="containsText" text="Мебель">
      <formula>NOT(ISERROR(SEARCH("Мебель",D97)))</formula>
    </cfRule>
    <cfRule type="cellIs" dxfId="26" priority="2" operator="equal">
      <formula>"Техника безопасности"</formula>
    </cfRule>
    <cfRule type="cellIs" dxfId="25" priority="3" operator="equal">
      <formula>"Охрана труда"</formula>
    </cfRule>
    <cfRule type="endsWith" dxfId="24" priority="4" operator="endsWith" text="Оборудование">
      <formula>RIGHT(D97,LEN("Оборудование"))="Оборудование"</formula>
    </cfRule>
    <cfRule type="containsText" dxfId="23" priority="5" operator="containsText" text="Программное обеспечение">
      <formula>NOT(ISERROR(SEARCH("Программное обеспечение",D97)))</formula>
    </cfRule>
    <cfRule type="endsWith" dxfId="22" priority="6" operator="endsWith" text="Оборудование IT">
      <formula>RIGHT(D97,LEN("Оборудование IT"))="Оборудование IT"</formula>
    </cfRule>
    <cfRule type="containsText" dxfId="21" priority="7" operator="containsText" text="Мебель">
      <formula>NOT(ISERROR(SEARCH("Мебель",D97)))</formula>
    </cfRule>
    <cfRule type="endsWith" dxfId="20" priority="8" operator="endsWith" text="Оборудование">
      <formula>RIGHT(D97,LEN("Оборудование"))="Оборудование"</formula>
    </cfRule>
    <cfRule type="containsText" dxfId="19" priority="9" operator="containsText" text="Программное обеспечение">
      <formula>NOT(ISERROR(SEARCH("Программное обеспечение",D97)))</formula>
    </cfRule>
    <cfRule type="endsWith" dxfId="18" priority="10" operator="endsWith" text="Оборудование IT">
      <formula>RIGHT(D97,LEN("Оборудование IT"))="Оборудование IT"</formula>
    </cfRule>
  </conditionalFormatting>
  <conditionalFormatting sqref="D98:D104">
    <cfRule type="expression" dxfId="17" priority="11">
      <formula>EXACT("Учебное пособие",D98)</formula>
    </cfRule>
    <cfRule type="expression" dxfId="16" priority="12">
      <formula>EXACT("СИЗ",D98)</formula>
    </cfRule>
    <cfRule type="expression" dxfId="15" priority="13">
      <formula>EXACT("Охрана труда",D98)</formula>
    </cfRule>
    <cfRule type="expression" dxfId="14" priority="14">
      <formula>EXACT("Программное обеспечение",D98)</formula>
    </cfRule>
    <cfRule type="expression" dxfId="13" priority="15">
      <formula>EXACT("Оборудование IT",D98)</formula>
    </cfRule>
    <cfRule type="expression" dxfId="12" priority="16">
      <formula>EXACT("Мебель",D98)</formula>
    </cfRule>
    <cfRule type="expression" dxfId="11" priority="17">
      <formula>EXACT("Оборудование",D98)</formula>
    </cfRule>
  </conditionalFormatting>
  <conditionalFormatting sqref="D105:D9948">
    <cfRule type="endsWith" dxfId="10" priority="140" operator="endsWith" text="Оборудование">
      <formula>RIGHT(D105,LEN("Оборудование"))="Оборудование"</formula>
    </cfRule>
    <cfRule type="containsText" dxfId="9" priority="141" operator="containsText" text="Программное обеспечение">
      <formula>NOT(ISERROR(SEARCH("Программное обеспечение",D105)))</formula>
    </cfRule>
    <cfRule type="endsWith" dxfId="8" priority="142" operator="endsWith" text="Оборудование IT">
      <formula>RIGHT(D105,LEN("Оборудование IT"))="Оборудование IT"</formula>
    </cfRule>
    <cfRule type="containsText" dxfId="7" priority="143" operator="containsText" text="Мебель">
      <formula>NOT(ISERROR(SEARCH("Мебель",D105)))</formula>
    </cfRule>
  </conditionalFormatting>
  <dataValidations count="3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05:B1048576 B1:B20" xr:uid="{B31479A3-79F2-4B88-872D-1D2E816BD980}"/>
    <dataValidation allowBlank="1" showErrorMessage="1" sqref="C86:C96 B21:C85 B97:C97" xr:uid="{58E68452-589E-401B-A9F0-0D1D3C9587A5}"/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96" xr:uid="{25FDFED0-4E26-48B4-A760-D18D92BCCF3F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D10 D1:D2 D20 D105:D1048576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D3:D9 D11:D19 D21:D96 D98:D104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B79"/>
  <sheetViews>
    <sheetView workbookViewId="0">
      <selection activeCell="A7" sqref="A7"/>
    </sheetView>
  </sheetViews>
  <sheetFormatPr defaultRowHeight="14.4" x14ac:dyDescent="0.3"/>
  <cols>
    <col min="1" max="1" width="28.6640625" style="11" customWidth="1"/>
  </cols>
  <sheetData>
    <row r="1" spans="1:1" ht="15.6" x14ac:dyDescent="0.3">
      <c r="A1" s="6" t="s">
        <v>4</v>
      </c>
    </row>
    <row r="2" spans="1:1" ht="15.6" x14ac:dyDescent="0.3">
      <c r="A2" s="6" t="s">
        <v>7</v>
      </c>
    </row>
    <row r="3" spans="1:1" ht="15.6" x14ac:dyDescent="0.3">
      <c r="A3" s="6" t="s">
        <v>3</v>
      </c>
    </row>
    <row r="4" spans="1:1" ht="15.6" x14ac:dyDescent="0.3">
      <c r="A4" s="6" t="s">
        <v>9</v>
      </c>
    </row>
    <row r="5" spans="1:1" ht="15.6" x14ac:dyDescent="0.3">
      <c r="A5" s="6" t="s">
        <v>5</v>
      </c>
    </row>
    <row r="6" spans="1:1" ht="15.6" x14ac:dyDescent="0.3">
      <c r="A6" s="6" t="s">
        <v>28</v>
      </c>
    </row>
    <row r="7" spans="1:1" ht="15.6" x14ac:dyDescent="0.3">
      <c r="A7" s="6" t="s">
        <v>29</v>
      </c>
    </row>
    <row r="8" spans="1:1" x14ac:dyDescent="0.3">
      <c r="A8" s="10"/>
    </row>
    <row r="9" spans="1:1" x14ac:dyDescent="0.3">
      <c r="A9" s="10"/>
    </row>
    <row r="10" spans="1:1" x14ac:dyDescent="0.3">
      <c r="A10" s="10"/>
    </row>
    <row r="11" spans="1:1" x14ac:dyDescent="0.3">
      <c r="A11" s="10"/>
    </row>
    <row r="12" spans="1:1" x14ac:dyDescent="0.3">
      <c r="A12" s="10"/>
    </row>
    <row r="13" spans="1:1" x14ac:dyDescent="0.3">
      <c r="A13" s="10"/>
    </row>
    <row r="14" spans="1:1" x14ac:dyDescent="0.3">
      <c r="A14" s="10"/>
    </row>
    <row r="15" spans="1:1" x14ac:dyDescent="0.3">
      <c r="A15" s="10"/>
    </row>
    <row r="16" spans="1:1" x14ac:dyDescent="0.3">
      <c r="A16" s="10"/>
    </row>
    <row r="17" spans="1:2" x14ac:dyDescent="0.3">
      <c r="A17" s="10"/>
    </row>
    <row r="18" spans="1:2" x14ac:dyDescent="0.3">
      <c r="A18" s="10"/>
    </row>
    <row r="19" spans="1:2" x14ac:dyDescent="0.3">
      <c r="A19" s="10"/>
    </row>
    <row r="20" spans="1:2" x14ac:dyDescent="0.3">
      <c r="A20" s="10"/>
    </row>
    <row r="21" spans="1:2" x14ac:dyDescent="0.3">
      <c r="A21" s="10"/>
      <c r="B21" s="29"/>
    </row>
    <row r="22" spans="1:2" x14ac:dyDescent="0.3">
      <c r="A22" s="10"/>
      <c r="B22" s="29"/>
    </row>
    <row r="23" spans="1:2" x14ac:dyDescent="0.3">
      <c r="A23" s="10"/>
      <c r="B23" s="29"/>
    </row>
    <row r="24" spans="1:2" x14ac:dyDescent="0.3">
      <c r="A24" s="10"/>
    </row>
    <row r="25" spans="1:2" x14ac:dyDescent="0.3">
      <c r="A25" s="10"/>
    </row>
    <row r="26" spans="1:2" x14ac:dyDescent="0.3">
      <c r="A26" s="10"/>
    </row>
    <row r="27" spans="1:2" x14ac:dyDescent="0.3">
      <c r="A27" s="10"/>
    </row>
    <row r="28" spans="1:2" x14ac:dyDescent="0.3">
      <c r="A28" s="10"/>
    </row>
    <row r="29" spans="1:2" x14ac:dyDescent="0.3">
      <c r="A29" s="10"/>
    </row>
    <row r="30" spans="1:2" x14ac:dyDescent="0.3">
      <c r="A30" s="10"/>
    </row>
    <row r="31" spans="1:2" x14ac:dyDescent="0.3">
      <c r="A31" s="10"/>
    </row>
    <row r="32" spans="1:2" x14ac:dyDescent="0.3">
      <c r="A32" s="10"/>
    </row>
    <row r="33" spans="1:1" x14ac:dyDescent="0.3">
      <c r="A33" s="10"/>
    </row>
    <row r="34" spans="1:1" x14ac:dyDescent="0.3">
      <c r="A34" s="10"/>
    </row>
    <row r="35" spans="1:1" x14ac:dyDescent="0.3">
      <c r="A35" s="10"/>
    </row>
    <row r="36" spans="1:1" x14ac:dyDescent="0.3">
      <c r="A36" s="10"/>
    </row>
    <row r="37" spans="1:1" x14ac:dyDescent="0.3">
      <c r="A37" s="10"/>
    </row>
    <row r="38" spans="1:1" x14ac:dyDescent="0.3">
      <c r="A38" s="10"/>
    </row>
    <row r="39" spans="1:1" x14ac:dyDescent="0.3">
      <c r="A39" s="10"/>
    </row>
    <row r="40" spans="1:1" x14ac:dyDescent="0.3">
      <c r="A40" s="10"/>
    </row>
    <row r="41" spans="1:1" x14ac:dyDescent="0.3">
      <c r="A41" s="10"/>
    </row>
    <row r="42" spans="1:1" x14ac:dyDescent="0.3">
      <c r="A42" s="10"/>
    </row>
    <row r="43" spans="1:1" x14ac:dyDescent="0.3">
      <c r="A43" s="10"/>
    </row>
    <row r="44" spans="1:1" x14ac:dyDescent="0.3">
      <c r="A44" s="10"/>
    </row>
    <row r="45" spans="1:1" x14ac:dyDescent="0.3">
      <c r="A45" s="10"/>
    </row>
    <row r="46" spans="1:1" x14ac:dyDescent="0.3">
      <c r="A46" s="10"/>
    </row>
    <row r="47" spans="1:1" x14ac:dyDescent="0.3">
      <c r="A47" s="10"/>
    </row>
    <row r="48" spans="1:1" x14ac:dyDescent="0.3">
      <c r="A48" s="10"/>
    </row>
    <row r="49" spans="1:1" x14ac:dyDescent="0.3">
      <c r="A49" s="10"/>
    </row>
    <row r="50" spans="1:1" x14ac:dyDescent="0.3">
      <c r="A50" s="10"/>
    </row>
    <row r="51" spans="1:1" x14ac:dyDescent="0.3">
      <c r="A51" s="10"/>
    </row>
    <row r="52" spans="1:1" x14ac:dyDescent="0.3">
      <c r="A52" s="10"/>
    </row>
    <row r="53" spans="1:1" x14ac:dyDescent="0.3">
      <c r="A53" s="10"/>
    </row>
    <row r="54" spans="1:1" x14ac:dyDescent="0.3">
      <c r="A54" s="10"/>
    </row>
    <row r="55" spans="1:1" x14ac:dyDescent="0.3">
      <c r="A55" s="10"/>
    </row>
    <row r="56" spans="1:1" x14ac:dyDescent="0.3">
      <c r="A56" s="10"/>
    </row>
    <row r="57" spans="1:1" x14ac:dyDescent="0.3">
      <c r="A57" s="10"/>
    </row>
    <row r="58" spans="1:1" x14ac:dyDescent="0.3">
      <c r="A58" s="10"/>
    </row>
    <row r="59" spans="1:1" x14ac:dyDescent="0.3">
      <c r="A59" s="10"/>
    </row>
    <row r="60" spans="1:1" x14ac:dyDescent="0.3">
      <c r="A60" s="10"/>
    </row>
    <row r="61" spans="1:1" x14ac:dyDescent="0.3">
      <c r="A61" s="10"/>
    </row>
    <row r="62" spans="1:1" x14ac:dyDescent="0.3">
      <c r="A62" s="10"/>
    </row>
    <row r="63" spans="1:1" x14ac:dyDescent="0.3">
      <c r="A63" s="10"/>
    </row>
    <row r="64" spans="1:1" x14ac:dyDescent="0.3">
      <c r="A64" s="10"/>
    </row>
    <row r="65" spans="1:1" x14ac:dyDescent="0.3">
      <c r="A65" s="10"/>
    </row>
    <row r="66" spans="1:1" x14ac:dyDescent="0.3">
      <c r="A66" s="10"/>
    </row>
    <row r="67" spans="1:1" x14ac:dyDescent="0.3">
      <c r="A67" s="10"/>
    </row>
    <row r="68" spans="1:1" x14ac:dyDescent="0.3">
      <c r="A68" s="10"/>
    </row>
    <row r="69" spans="1:1" x14ac:dyDescent="0.3">
      <c r="A69" s="10"/>
    </row>
    <row r="70" spans="1:1" x14ac:dyDescent="0.3">
      <c r="A70" s="10"/>
    </row>
    <row r="71" spans="1:1" x14ac:dyDescent="0.3">
      <c r="A71" s="10"/>
    </row>
    <row r="72" spans="1:1" x14ac:dyDescent="0.3">
      <c r="A72" s="10"/>
    </row>
    <row r="73" spans="1:1" x14ac:dyDescent="0.3">
      <c r="A73" s="10"/>
    </row>
    <row r="74" spans="1:1" x14ac:dyDescent="0.3">
      <c r="A74" s="10"/>
    </row>
    <row r="75" spans="1:1" x14ac:dyDescent="0.3">
      <c r="A75" s="10"/>
    </row>
    <row r="76" spans="1:1" x14ac:dyDescent="0.3">
      <c r="A76" s="10"/>
    </row>
    <row r="77" spans="1:1" x14ac:dyDescent="0.3">
      <c r="A77" s="10"/>
    </row>
    <row r="78" spans="1:1" x14ac:dyDescent="0.3">
      <c r="A78" s="10"/>
    </row>
    <row r="79" spans="1:1" x14ac:dyDescent="0.3">
      <c r="A79" s="10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EXACT("Учебное пособие",A1)</formula>
    </cfRule>
    <cfRule type="expression" dxfId="5" priority="8">
      <formula>EXACT("СИЗ",A1)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Базовый ИЛ</vt:lpstr>
      <vt:lpstr>Вариативная часть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2026-05-04T09:38:18Z</dcterms:modified>
</cp:coreProperties>
</file>