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F3C723FC-9271-4933-AAD6-98883181B33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definedNames>
    <definedName name="_xlnm._FilterDatabase" localSheetId="0" hidden="1">'Базовый ИЛ'!#REF!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8" i="6"/>
  <c r="G27" i="6"/>
  <c r="G26" i="6"/>
  <c r="G24" i="6" l="1"/>
  <c r="G25" i="6"/>
  <c r="G38" i="6" l="1"/>
  <c r="G40" i="6"/>
</calcChain>
</file>

<file path=xl/sharedStrings.xml><?xml version="1.0" encoding="utf-8"?>
<sst xmlns="http://schemas.openxmlformats.org/spreadsheetml/2006/main" count="377" uniqueCount="142">
  <si>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</si>
  <si>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</si>
  <si>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</si>
  <si>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</si>
  <si>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</si>
  <si>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</si>
  <si>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</si>
  <si>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</si>
  <si>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</si>
  <si>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</si>
  <si>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</si>
  <si>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</si>
  <si>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</si>
  <si>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</si>
  <si>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</si>
  <si>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</si>
  <si>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</si>
  <si>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</si>
  <si>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</si>
  <si>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</si>
  <si>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</si>
  <si>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</si>
  <si>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</si>
  <si>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</si>
  <si>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</si>
  <si>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</si>
  <si>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</si>
  <si>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</si>
  <si>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</si>
  <si>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 xml:space="preserve">Маски медицинские одноразовые 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</si>
  <si>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</si>
  <si>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</si>
  <si>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</si>
  <si>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</si>
  <si>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</si>
  <si>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</si>
  <si>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</si>
  <si>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</si>
  <si>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</si>
  <si>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</si>
  <si>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</si>
  <si>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</si>
  <si>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</si>
  <si>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</si>
  <si>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</si>
  <si>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</si>
  <si>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</si>
  <si>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</si>
  <si>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</si>
  <si>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</si>
  <si>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</si>
  <si>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</si>
  <si>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</si>
  <si>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</si>
  <si>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</si>
  <si>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</si>
  <si>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Роботизированная сварка</t>
  </si>
  <si>
    <t>Компьютер</t>
  </si>
  <si>
    <t>Шкаф</t>
  </si>
  <si>
    <t>Роботизированный сварочный тренажёр</t>
  </si>
  <si>
    <t>Моноблок</t>
  </si>
  <si>
    <t>Стеллаж металлический</t>
  </si>
  <si>
    <t>Совок металлический с длинной ручкой</t>
  </si>
  <si>
    <t>Метла для уборки рабочих мест</t>
  </si>
  <si>
    <t>Защитные очки</t>
  </si>
  <si>
    <t>Беруши</t>
  </si>
  <si>
    <t>Респиратор</t>
  </si>
  <si>
    <t>Верстак</t>
  </si>
  <si>
    <t>Роботизированный комплекс автоматической сварки</t>
  </si>
  <si>
    <t>Компрессор</t>
  </si>
  <si>
    <t>Кронштейн крепления захвата к фланцу манипулятора</t>
  </si>
  <si>
    <t>Шкаф пневматики</t>
  </si>
  <si>
    <t>Шкаф для документов</t>
  </si>
  <si>
    <t>Кресло компьютерное</t>
  </si>
  <si>
    <t>Тренажер сварщика малоамперный</t>
  </si>
  <si>
    <t>Перчатки сварщика</t>
  </si>
  <si>
    <t>Костюм защитный сварщика</t>
  </si>
  <si>
    <t>Маски сварочные защитные</t>
  </si>
  <si>
    <t xml:space="preserve">Шкаф управления роботом </t>
  </si>
  <si>
    <t>Станция автоматической очистки горелки</t>
  </si>
  <si>
    <t>Программное обеспечение для оффлайн программирования промышленного робота</t>
  </si>
  <si>
    <t>Комплект заготовок по заданию</t>
  </si>
  <si>
    <t>Ящик с песком</t>
  </si>
  <si>
    <t>Манипулятор</t>
  </si>
  <si>
    <t xml:space="preserve">Захватная система </t>
  </si>
  <si>
    <t>Учебно-производственный комплекс автоматизировнной резки металла с ЧПУ</t>
  </si>
  <si>
    <t>Тележка для хранения и зарядки ноутбуков</t>
  </si>
  <si>
    <t>Шкаф для обежды</t>
  </si>
  <si>
    <t>CAD система</t>
  </si>
  <si>
    <t>Вешалка для одежды</t>
  </si>
  <si>
    <t>Вытяжка сварочных газов</t>
  </si>
  <si>
    <t>Портальная  машина для плазменной резки с ЧПУ</t>
  </si>
  <si>
    <t>Пульт индикации и управления</t>
  </si>
  <si>
    <t>Система безопасности роботизированной системы (фоторелийные барьеры)</t>
  </si>
  <si>
    <t>Стол компьютерный</t>
  </si>
  <si>
    <t>Стеллаж офисный</t>
  </si>
  <si>
    <t>Тумба офисная</t>
  </si>
  <si>
    <t>Сервисное обслуживание промышленных роботов и робототехнологических комплексов</t>
  </si>
  <si>
    <t>СИЗ</t>
  </si>
  <si>
    <t>Учебное пособие</t>
  </si>
  <si>
    <t>Трубка для подачи сварочной смеси</t>
  </si>
  <si>
    <t>Баллон для газа</t>
  </si>
  <si>
    <t>Подставка под баллон</t>
  </si>
  <si>
    <t xml:space="preserve">Механизм подачи проволоки  </t>
  </si>
  <si>
    <t xml:space="preserve">Кронштейн подающего механизма   </t>
  </si>
  <si>
    <t xml:space="preserve">Ролики </t>
  </si>
  <si>
    <t>Стойка для катушки со сварочной проволокой</t>
  </si>
  <si>
    <t>Пъедестал для установки робота</t>
  </si>
  <si>
    <t>Струбцины</t>
  </si>
  <si>
    <t>Программное обеспечение для CAD моделирования</t>
  </si>
  <si>
    <t>Молоток шлакаотделитель</t>
  </si>
  <si>
    <t>Молоток слесарный</t>
  </si>
  <si>
    <t xml:space="preserve">Бокорезы </t>
  </si>
  <si>
    <t>Набор шестигранников</t>
  </si>
  <si>
    <t>Пассатижы</t>
  </si>
  <si>
    <t>Рулетка</t>
  </si>
  <si>
    <t>Штангенциркуль</t>
  </si>
  <si>
    <t>Напильник по металлу</t>
  </si>
  <si>
    <t xml:space="preserve">Источник плазменной резки  </t>
  </si>
  <si>
    <t xml:space="preserve">Плазмотрон для механизированной резки  </t>
  </si>
  <si>
    <t>Держатель плазмотрона</t>
  </si>
  <si>
    <t>Стол для плазменной резки</t>
  </si>
  <si>
    <t>Аппарат сварочный</t>
  </si>
  <si>
    <t>Плазматрон с компрессором</t>
  </si>
  <si>
    <t xml:space="preserve">Трактор сварочный </t>
  </si>
  <si>
    <t xml:space="preserve">Ножницы гильотинные </t>
  </si>
  <si>
    <t>Захват пневматический двухпальцевый</t>
  </si>
  <si>
    <t>Ограждение защитное</t>
  </si>
  <si>
    <t xml:space="preserve">Тележка инструментальная </t>
  </si>
  <si>
    <t>Угольник магнитный</t>
  </si>
  <si>
    <t>Линейка металлическая</t>
  </si>
  <si>
    <t>Щетка металлическая</t>
  </si>
  <si>
    <t>Ячейка мобильная</t>
  </si>
  <si>
    <t>Щетка плоская</t>
  </si>
  <si>
    <t xml:space="preserve">Стол сварочно-сборочный </t>
  </si>
  <si>
    <t>Аппарат сварочный инверторный для полуавтоматической дугой сварки</t>
  </si>
  <si>
    <t>Аппарат сварочный инверторный для ручной дугой сварки</t>
  </si>
  <si>
    <t>Линейка угловая</t>
  </si>
  <si>
    <t>Машина шлифовальная угловая</t>
  </si>
  <si>
    <t>Щетка чашеобразная</t>
  </si>
  <si>
    <t>15.01.39 Сварщик-оператор полностью механизированной, автоматической и роботизированной сварки
15.02.19 Сварочное производство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</si>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</sst>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23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9" fillId="8" borderId="5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/>
    </xf>
    <xf numFmtId="0" fontId="13" fillId="0" borderId="6" xfId="3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22" fillId="2" borderId="6" xfId="5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4" fillId="3" borderId="15" xfId="3" applyFont="1" applyFill="1" applyBorder="1" applyAlignment="1">
      <alignment vertical="center" wrapText="1"/>
    </xf>
    <xf numFmtId="0" fontId="14" fillId="3" borderId="1" xfId="3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6" borderId="1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5DF5C4E4-3C61-474F-8008-31A7DB9FA59E}"/>
    <cellStyle name="Обычный 6" xfId="6" xr:uid="{AEBE43DB-3FCE-4405-A38E-2E557D4B1B87}"/>
  </cellStyles>
  <dxfs count="48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42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03" t="s">
        <v>141</v>
      </c>
      <c r="B1" s="103"/>
      <c r="C1" s="103"/>
      <c r="D1" s="103"/>
      <c r="E1" s="103"/>
      <c r="F1" s="103"/>
      <c r="G1" s="103"/>
    </row>
    <row r="2" spans="1:8" ht="21" x14ac:dyDescent="0.3">
      <c r="A2" s="58" t="s">
        <v>37</v>
      </c>
      <c r="B2" s="59" t="s">
        <v>38</v>
      </c>
      <c r="C2" s="92" t="s">
        <v>56</v>
      </c>
      <c r="D2" s="92"/>
      <c r="E2" s="92"/>
      <c r="F2" s="92"/>
      <c r="G2" s="92"/>
      <c r="H2" s="92"/>
    </row>
    <row r="3" spans="1:8" ht="18" x14ac:dyDescent="0.35">
      <c r="A3" s="93" t="s">
        <v>39</v>
      </c>
      <c r="B3" s="94"/>
      <c r="C3" s="95">
        <f>D22</f>
        <v>12</v>
      </c>
      <c r="D3" s="95"/>
      <c r="E3" s="95"/>
      <c r="F3" s="95"/>
      <c r="G3" s="95"/>
      <c r="H3" s="95"/>
    </row>
    <row r="4" spans="1:8" ht="62.4" customHeight="1" x14ac:dyDescent="0.3">
      <c r="A4" s="96" t="s">
        <v>40</v>
      </c>
      <c r="B4" s="97"/>
      <c r="C4" s="98" t="s">
        <v>140</v>
      </c>
      <c r="D4" s="98"/>
      <c r="E4" s="98"/>
      <c r="F4" s="98"/>
      <c r="G4" s="98"/>
      <c r="H4" s="98"/>
    </row>
    <row r="5" spans="1:8" x14ac:dyDescent="0.3">
      <c r="A5" s="89" t="s">
        <v>9</v>
      </c>
      <c r="B5" s="90"/>
      <c r="C5" s="90"/>
      <c r="D5" s="90"/>
      <c r="E5" s="90"/>
      <c r="F5" s="90"/>
      <c r="G5" s="90"/>
      <c r="H5" s="91"/>
    </row>
    <row r="6" spans="1:8" x14ac:dyDescent="0.3">
      <c r="A6" s="80" t="s">
        <v>41</v>
      </c>
      <c r="B6" s="81"/>
      <c r="C6" s="81"/>
      <c r="D6" s="81"/>
      <c r="E6" s="81"/>
      <c r="F6" s="81"/>
      <c r="G6" s="81"/>
      <c r="H6" s="82"/>
    </row>
    <row r="7" spans="1:8" x14ac:dyDescent="0.3">
      <c r="A7" s="80" t="s">
        <v>42</v>
      </c>
      <c r="B7" s="81"/>
      <c r="C7" s="81"/>
      <c r="D7" s="81"/>
      <c r="E7" s="81"/>
      <c r="F7" s="81"/>
      <c r="G7" s="81"/>
      <c r="H7" s="82"/>
    </row>
    <row r="8" spans="1:8" x14ac:dyDescent="0.3">
      <c r="A8" s="80" t="s">
        <v>43</v>
      </c>
      <c r="B8" s="81"/>
      <c r="C8" s="81"/>
      <c r="D8" s="81"/>
      <c r="E8" s="81"/>
      <c r="F8" s="81"/>
      <c r="G8" s="81"/>
      <c r="H8" s="82"/>
    </row>
    <row r="9" spans="1:8" x14ac:dyDescent="0.3">
      <c r="A9" s="80" t="s">
        <v>44</v>
      </c>
      <c r="B9" s="81"/>
      <c r="C9" s="81"/>
      <c r="D9" s="81"/>
      <c r="E9" s="81"/>
      <c r="F9" s="81"/>
      <c r="G9" s="81"/>
      <c r="H9" s="82"/>
    </row>
    <row r="10" spans="1:8" x14ac:dyDescent="0.3">
      <c r="A10" s="80" t="s">
        <v>45</v>
      </c>
      <c r="B10" s="81"/>
      <c r="C10" s="81"/>
      <c r="D10" s="81"/>
      <c r="E10" s="81"/>
      <c r="F10" s="81"/>
      <c r="G10" s="81"/>
      <c r="H10" s="82"/>
    </row>
    <row r="11" spans="1:8" x14ac:dyDescent="0.3">
      <c r="A11" s="80" t="s">
        <v>46</v>
      </c>
      <c r="B11" s="81"/>
      <c r="C11" s="81"/>
      <c r="D11" s="81"/>
      <c r="E11" s="81"/>
      <c r="F11" s="81"/>
      <c r="G11" s="81"/>
      <c r="H11" s="82"/>
    </row>
    <row r="12" spans="1:8" x14ac:dyDescent="0.3">
      <c r="A12" s="80" t="s">
        <v>47</v>
      </c>
      <c r="B12" s="81"/>
      <c r="C12" s="81"/>
      <c r="D12" s="81"/>
      <c r="E12" s="81"/>
      <c r="F12" s="81"/>
      <c r="G12" s="81"/>
      <c r="H12" s="82"/>
    </row>
    <row r="13" spans="1:8" x14ac:dyDescent="0.3">
      <c r="A13" s="83" t="s">
        <v>15</v>
      </c>
      <c r="B13" s="84"/>
      <c r="C13" s="84"/>
      <c r="D13" s="84"/>
      <c r="E13" s="84"/>
      <c r="F13" s="84"/>
      <c r="G13" s="84"/>
      <c r="H13" s="85"/>
    </row>
    <row r="14" spans="1:8" ht="17.399999999999999" x14ac:dyDescent="0.3">
      <c r="A14" s="86" t="s">
        <v>8</v>
      </c>
      <c r="B14" s="79"/>
      <c r="C14" s="79"/>
      <c r="D14" s="79"/>
      <c r="E14" s="87"/>
      <c r="F14" s="87"/>
      <c r="G14" s="79"/>
      <c r="H14" s="88"/>
    </row>
    <row r="15" spans="1:8" ht="41.4" x14ac:dyDescent="0.3">
      <c r="A15" s="20" t="s">
        <v>0</v>
      </c>
      <c r="B15" s="20" t="s">
        <v>1</v>
      </c>
      <c r="C15" s="21" t="s">
        <v>6</v>
      </c>
      <c r="D15" s="22" t="s">
        <v>2</v>
      </c>
      <c r="E15" s="23"/>
      <c r="F15" s="24"/>
      <c r="G15" s="25" t="s">
        <v>48</v>
      </c>
      <c r="H15" s="20" t="s">
        <v>49</v>
      </c>
    </row>
    <row r="16" spans="1:8" ht="31.2" x14ac:dyDescent="0.3">
      <c r="A16" s="11">
        <v>1</v>
      </c>
      <c r="B16" s="15" t="s">
        <v>32</v>
      </c>
      <c r="C16" s="60" t="s">
        <v>12</v>
      </c>
      <c r="D16" s="10" t="s">
        <v>3</v>
      </c>
      <c r="E16" s="26"/>
      <c r="F16" s="43"/>
      <c r="G16" s="17">
        <v>1</v>
      </c>
      <c r="H16" s="28" t="s">
        <v>50</v>
      </c>
    </row>
    <row r="17" spans="1:8" ht="31.2" x14ac:dyDescent="0.3">
      <c r="A17" s="11">
        <v>2</v>
      </c>
      <c r="B17" s="47" t="s">
        <v>24</v>
      </c>
      <c r="C17" s="61" t="s">
        <v>12</v>
      </c>
      <c r="D17" s="29" t="s">
        <v>3</v>
      </c>
      <c r="E17" s="26"/>
      <c r="F17" s="43"/>
      <c r="G17" s="17">
        <v>1</v>
      </c>
      <c r="H17" s="30" t="s">
        <v>51</v>
      </c>
    </row>
    <row r="18" spans="1:8" ht="31.2" x14ac:dyDescent="0.3">
      <c r="A18" s="11">
        <v>3</v>
      </c>
      <c r="B18" s="15" t="s">
        <v>58</v>
      </c>
      <c r="C18" s="61" t="s">
        <v>12</v>
      </c>
      <c r="D18" s="38" t="s">
        <v>4</v>
      </c>
      <c r="E18" s="42"/>
      <c r="F18" s="43"/>
      <c r="G18" s="17">
        <v>1</v>
      </c>
      <c r="H18" s="44"/>
    </row>
    <row r="19" spans="1:8" ht="31.2" x14ac:dyDescent="0.3">
      <c r="A19" s="11">
        <v>4</v>
      </c>
      <c r="B19" s="48" t="s">
        <v>61</v>
      </c>
      <c r="C19" s="61" t="s">
        <v>12</v>
      </c>
      <c r="D19" s="38" t="s">
        <v>4</v>
      </c>
      <c r="E19" s="42"/>
      <c r="F19" s="43"/>
      <c r="G19" s="17">
        <v>1</v>
      </c>
      <c r="H19" s="44"/>
    </row>
    <row r="20" spans="1:8" ht="31.2" x14ac:dyDescent="0.3">
      <c r="A20" s="11">
        <v>5</v>
      </c>
      <c r="B20" s="12" t="s">
        <v>68</v>
      </c>
      <c r="C20" s="61" t="s">
        <v>12</v>
      </c>
      <c r="D20" s="38" t="s">
        <v>7</v>
      </c>
      <c r="E20" s="42"/>
      <c r="F20" s="43"/>
      <c r="G20" s="17">
        <v>1</v>
      </c>
      <c r="H20" s="44"/>
    </row>
    <row r="21" spans="1:8" ht="17.399999999999999" x14ac:dyDescent="0.3">
      <c r="A21" s="71" t="s">
        <v>52</v>
      </c>
      <c r="B21" s="72"/>
      <c r="C21" s="72"/>
      <c r="D21" s="72"/>
      <c r="E21" s="72"/>
      <c r="F21" s="72"/>
      <c r="G21" s="72"/>
      <c r="H21" s="73"/>
    </row>
    <row r="22" spans="1:8" ht="15.6" x14ac:dyDescent="0.3">
      <c r="A22" s="74" t="s">
        <v>13</v>
      </c>
      <c r="B22" s="75"/>
      <c r="C22" s="75"/>
      <c r="D22" s="76">
        <v>12</v>
      </c>
      <c r="E22" s="76"/>
      <c r="F22" s="76"/>
      <c r="G22" s="76"/>
      <c r="H22" s="77"/>
    </row>
    <row r="23" spans="1:8" ht="41.4" x14ac:dyDescent="0.3">
      <c r="A23" s="20" t="s">
        <v>0</v>
      </c>
      <c r="B23" s="20" t="s">
        <v>1</v>
      </c>
      <c r="C23" s="20" t="s">
        <v>6</v>
      </c>
      <c r="D23" s="20" t="s">
        <v>2</v>
      </c>
      <c r="E23" s="20" t="s">
        <v>53</v>
      </c>
      <c r="F23" s="20" t="s">
        <v>54</v>
      </c>
      <c r="G23" s="20" t="s">
        <v>48</v>
      </c>
      <c r="H23" s="20" t="s">
        <v>49</v>
      </c>
    </row>
    <row r="24" spans="1:8" ht="31.2" x14ac:dyDescent="0.3">
      <c r="A24" s="11">
        <v>1</v>
      </c>
      <c r="B24" s="12" t="s">
        <v>94</v>
      </c>
      <c r="C24" s="13" t="s">
        <v>12</v>
      </c>
      <c r="D24" s="14" t="s">
        <v>4</v>
      </c>
      <c r="E24" s="17">
        <v>1</v>
      </c>
      <c r="F24" s="17" t="s">
        <v>55</v>
      </c>
      <c r="G24" s="17">
        <f>$D$22*E24/2</f>
        <v>6</v>
      </c>
      <c r="H24" s="28"/>
    </row>
    <row r="25" spans="1:8" ht="31.2" x14ac:dyDescent="0.3">
      <c r="A25" s="11">
        <v>2</v>
      </c>
      <c r="B25" s="12" t="s">
        <v>73</v>
      </c>
      <c r="C25" s="13" t="s">
        <v>12</v>
      </c>
      <c r="D25" s="14" t="s">
        <v>4</v>
      </c>
      <c r="E25" s="17">
        <v>1</v>
      </c>
      <c r="F25" s="17" t="s">
        <v>55</v>
      </c>
      <c r="G25" s="17">
        <f>$D$22*E25</f>
        <v>12</v>
      </c>
      <c r="H25" s="28"/>
    </row>
    <row r="26" spans="1:8" ht="31.2" x14ac:dyDescent="0.3">
      <c r="A26" s="39">
        <v>3</v>
      </c>
      <c r="B26" s="12" t="s">
        <v>57</v>
      </c>
      <c r="C26" s="13" t="s">
        <v>12</v>
      </c>
      <c r="D26" s="37" t="s">
        <v>3</v>
      </c>
      <c r="E26" s="17">
        <v>1</v>
      </c>
      <c r="F26" s="17" t="s">
        <v>55</v>
      </c>
      <c r="G26" s="17">
        <f>$D$22*E26</f>
        <v>12</v>
      </c>
      <c r="H26" s="45"/>
    </row>
    <row r="27" spans="1:8" ht="31.2" x14ac:dyDescent="0.3">
      <c r="A27" s="11">
        <v>4</v>
      </c>
      <c r="B27" s="12" t="s">
        <v>80</v>
      </c>
      <c r="C27" s="13" t="s">
        <v>12</v>
      </c>
      <c r="D27" s="38" t="s">
        <v>14</v>
      </c>
      <c r="E27" s="17">
        <v>1</v>
      </c>
      <c r="F27" s="17" t="s">
        <v>55</v>
      </c>
      <c r="G27" s="17">
        <f t="shared" ref="G27:G28" si="0">$D$22*E27</f>
        <v>12</v>
      </c>
      <c r="H27" s="45"/>
    </row>
    <row r="28" spans="1:8" ht="31.2" x14ac:dyDescent="0.3">
      <c r="A28" s="39">
        <v>5</v>
      </c>
      <c r="B28" s="12" t="s">
        <v>88</v>
      </c>
      <c r="C28" s="13" t="s">
        <v>12</v>
      </c>
      <c r="D28" s="38" t="s">
        <v>14</v>
      </c>
      <c r="E28" s="17">
        <v>1</v>
      </c>
      <c r="F28" s="17" t="s">
        <v>55</v>
      </c>
      <c r="G28" s="17">
        <f t="shared" si="0"/>
        <v>12</v>
      </c>
      <c r="H28" s="45"/>
    </row>
    <row r="29" spans="1:8" ht="17.399999999999999" x14ac:dyDescent="0.3">
      <c r="A29" s="71" t="s">
        <v>11</v>
      </c>
      <c r="B29" s="72"/>
      <c r="C29" s="72"/>
      <c r="D29" s="72"/>
      <c r="E29" s="78"/>
      <c r="F29" s="78"/>
      <c r="G29" s="72"/>
      <c r="H29" s="73"/>
    </row>
    <row r="30" spans="1:8" ht="41.4" x14ac:dyDescent="0.3">
      <c r="A30" s="20" t="s">
        <v>0</v>
      </c>
      <c r="B30" s="20" t="s">
        <v>1</v>
      </c>
      <c r="C30" s="22" t="s">
        <v>6</v>
      </c>
      <c r="D30" s="22" t="s">
        <v>2</v>
      </c>
      <c r="E30" s="23"/>
      <c r="F30" s="24"/>
      <c r="G30" s="25" t="s">
        <v>48</v>
      </c>
      <c r="H30" s="20" t="s">
        <v>49</v>
      </c>
    </row>
    <row r="31" spans="1:8" ht="31.2" x14ac:dyDescent="0.3">
      <c r="A31" s="9">
        <v>1</v>
      </c>
      <c r="B31" s="15" t="s">
        <v>34</v>
      </c>
      <c r="C31" s="13" t="s">
        <v>12</v>
      </c>
      <c r="D31" s="31" t="s">
        <v>3</v>
      </c>
      <c r="E31" s="32"/>
      <c r="F31" s="33"/>
      <c r="G31" s="34">
        <v>1</v>
      </c>
    </row>
    <row r="32" spans="1:8" ht="31.2" x14ac:dyDescent="0.3">
      <c r="A32" s="9">
        <v>2</v>
      </c>
      <c r="B32" s="12" t="s">
        <v>33</v>
      </c>
      <c r="C32" s="13" t="s">
        <v>12</v>
      </c>
      <c r="D32" s="31" t="s">
        <v>4</v>
      </c>
      <c r="E32" s="32"/>
      <c r="F32" s="33"/>
      <c r="G32" s="34">
        <v>1</v>
      </c>
    </row>
    <row r="33" spans="1:8" ht="31.2" x14ac:dyDescent="0.3">
      <c r="A33" s="9">
        <v>3</v>
      </c>
      <c r="B33" s="12" t="s">
        <v>20</v>
      </c>
      <c r="C33" s="13" t="s">
        <v>12</v>
      </c>
      <c r="D33" s="31" t="s">
        <v>4</v>
      </c>
      <c r="E33" s="35"/>
      <c r="F33" s="36"/>
      <c r="G33" s="34">
        <v>1</v>
      </c>
    </row>
    <row r="34" spans="1:8" ht="17.399999999999999" x14ac:dyDescent="0.3">
      <c r="A34" s="71" t="s">
        <v>10</v>
      </c>
      <c r="B34" s="72"/>
      <c r="C34" s="72"/>
      <c r="D34" s="72"/>
      <c r="E34" s="79"/>
      <c r="F34" s="79"/>
      <c r="G34" s="72"/>
      <c r="H34" s="73"/>
    </row>
    <row r="35" spans="1:8" ht="41.4" x14ac:dyDescent="0.3">
      <c r="A35" s="20" t="s">
        <v>0</v>
      </c>
      <c r="B35" s="20" t="s">
        <v>1</v>
      </c>
      <c r="C35" s="22" t="s">
        <v>6</v>
      </c>
      <c r="D35" s="20" t="s">
        <v>2</v>
      </c>
      <c r="E35" s="65"/>
      <c r="F35" s="66"/>
      <c r="G35" s="25" t="s">
        <v>48</v>
      </c>
      <c r="H35" s="20" t="s">
        <v>49</v>
      </c>
    </row>
    <row r="36" spans="1:8" ht="31.2" x14ac:dyDescent="0.3">
      <c r="A36" s="9">
        <v>1</v>
      </c>
      <c r="B36" s="15" t="s">
        <v>16</v>
      </c>
      <c r="C36" s="13" t="s">
        <v>12</v>
      </c>
      <c r="D36" s="8" t="s">
        <v>5</v>
      </c>
      <c r="E36" s="67"/>
      <c r="F36" s="68"/>
      <c r="G36" s="46">
        <v>1</v>
      </c>
      <c r="H36" s="28"/>
    </row>
    <row r="37" spans="1:8" ht="31.2" x14ac:dyDescent="0.3">
      <c r="A37" s="9">
        <v>2</v>
      </c>
      <c r="B37" s="12" t="s">
        <v>19</v>
      </c>
      <c r="C37" s="13" t="s">
        <v>12</v>
      </c>
      <c r="D37" s="8" t="s">
        <v>5</v>
      </c>
      <c r="E37" s="67"/>
      <c r="F37" s="68"/>
      <c r="G37" s="46">
        <v>1</v>
      </c>
      <c r="H37" s="7"/>
    </row>
    <row r="38" spans="1:8" ht="31.2" x14ac:dyDescent="0.3">
      <c r="A38" s="9">
        <v>3</v>
      </c>
      <c r="B38" s="41" t="s">
        <v>29</v>
      </c>
      <c r="C38" s="13" t="s">
        <v>12</v>
      </c>
      <c r="D38" s="10" t="s">
        <v>5</v>
      </c>
      <c r="E38" s="67"/>
      <c r="F38" s="68"/>
      <c r="G38" s="27">
        <f>C3</f>
        <v>12</v>
      </c>
      <c r="H38" s="7"/>
    </row>
    <row r="39" spans="1:8" ht="31.2" x14ac:dyDescent="0.3">
      <c r="A39" s="9">
        <v>4</v>
      </c>
      <c r="B39" s="15" t="s">
        <v>17</v>
      </c>
      <c r="C39" s="13" t="s">
        <v>12</v>
      </c>
      <c r="D39" s="8" t="s">
        <v>5</v>
      </c>
      <c r="E39" s="67"/>
      <c r="F39" s="68"/>
      <c r="G39" s="46">
        <v>1</v>
      </c>
      <c r="H39" s="7"/>
    </row>
    <row r="40" spans="1:8" ht="31.2" x14ac:dyDescent="0.3">
      <c r="A40" s="9">
        <v>5</v>
      </c>
      <c r="B40" s="40" t="s">
        <v>31</v>
      </c>
      <c r="C40" s="13" t="s">
        <v>12</v>
      </c>
      <c r="D40" s="10" t="s">
        <v>28</v>
      </c>
      <c r="E40" s="67"/>
      <c r="F40" s="68"/>
      <c r="G40" s="27">
        <f>C3</f>
        <v>12</v>
      </c>
    </row>
    <row r="41" spans="1:8" ht="31.2" x14ac:dyDescent="0.3">
      <c r="A41" s="9">
        <v>6</v>
      </c>
      <c r="B41" s="12" t="s">
        <v>18</v>
      </c>
      <c r="C41" s="13" t="s">
        <v>12</v>
      </c>
      <c r="D41" s="8" t="s">
        <v>5</v>
      </c>
      <c r="E41" s="67"/>
      <c r="F41" s="68"/>
      <c r="G41" s="46">
        <v>1</v>
      </c>
    </row>
    <row r="42" spans="1:8" ht="31.2" x14ac:dyDescent="0.3">
      <c r="A42" s="9">
        <v>7</v>
      </c>
      <c r="B42" s="15" t="s">
        <v>64</v>
      </c>
      <c r="C42" s="13" t="s">
        <v>12</v>
      </c>
      <c r="D42" s="11" t="s">
        <v>28</v>
      </c>
      <c r="E42" s="69"/>
      <c r="F42" s="70"/>
      <c r="G42" s="46">
        <v>1</v>
      </c>
    </row>
  </sheetData>
  <mergeCells count="22">
    <mergeCell ref="A1:G1"/>
    <mergeCell ref="C2:H2"/>
    <mergeCell ref="A3:B3"/>
    <mergeCell ref="C3:H3"/>
    <mergeCell ref="A4:B4"/>
    <mergeCell ref="C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E35:F42"/>
    <mergeCell ref="A21:H21"/>
    <mergeCell ref="A22:C22"/>
    <mergeCell ref="D22:H22"/>
    <mergeCell ref="A29:H29"/>
    <mergeCell ref="A34:H34"/>
  </mergeCells>
  <dataValidations count="4">
    <dataValidation type="list" allowBlank="1" showInputMessage="1" showErrorMessage="1" sqref="D36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 B24" xr:uid="{2F29797F-BFF8-41A9-916F-0E75B4C369B5}"/>
    <dataValidation type="list" allowBlank="1" showInputMessage="1" showErrorMessage="1" sqref="F24:F28" xr:uid="{860AB650-7BE1-4DA1-902C-ACE91A8B4EA4}">
      <formula1>"на 1 р.м.,на 2 р.м."</formula1>
    </dataValidation>
    <dataValidation allowBlank="1" showErrorMessage="1" sqref="B18:B20 B26:B28 B38:B42" xr:uid="{7ACBCB89-D856-496A-ADE5-C795305F3CC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A74EECC8-5F99-4A92-96D7-15B245246ABE}">
          <x14:formula1>
            <xm:f>Виды!$A$1:$A$6</xm:f>
          </x14:formula1>
          <xm:sqref>D38:D42 D18:D20</xm:sqref>
        </x14:dataValidation>
        <x14:dataValidation type="list" allowBlank="1" showInputMessage="1" showErrorMessage="1" xr:uid="{5F3C2922-B25D-4680-B446-92B2E07182E4}">
          <x14:formula1>
            <xm:f>Виды!$A$1:$A$4</xm:f>
          </x14:formula1>
          <xm:sqref>D26:D28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8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customWidth="1"/>
    <col min="2" max="2" width="62.44140625" style="57" customWidth="1"/>
    <col min="3" max="3" width="54.44140625" customWidth="1"/>
    <col min="4" max="4" width="21.44140625" style="6" customWidth="1"/>
    <col min="5" max="5" width="21.6640625" customWidth="1"/>
    <col min="6" max="6" width="0" hidden="1" customWidth="1"/>
    <col min="7" max="7" width="26.6640625" hidden="1"/>
  </cols>
  <sheetData>
    <row r="1" spans="1:5" ht="31.2" x14ac:dyDescent="0.3">
      <c r="A1" s="5" t="s">
        <v>0</v>
      </c>
      <c r="B1" s="5" t="s">
        <v>1</v>
      </c>
      <c r="C1" s="5" t="s">
        <v>6</v>
      </c>
      <c r="D1" s="5" t="s">
        <v>2</v>
      </c>
      <c r="E1" s="64" t="s">
        <v>48</v>
      </c>
    </row>
    <row r="2" spans="1:5" ht="21" x14ac:dyDescent="0.3">
      <c r="A2" s="99" t="s">
        <v>4</v>
      </c>
      <c r="B2" s="99"/>
      <c r="C2" s="99"/>
      <c r="D2" s="99"/>
      <c r="E2" s="99"/>
    </row>
    <row r="3" spans="1:5" ht="31.2" x14ac:dyDescent="0.3">
      <c r="A3" s="1">
        <v>1</v>
      </c>
      <c r="B3" s="49" t="s">
        <v>67</v>
      </c>
      <c r="C3" s="62" t="s">
        <v>12</v>
      </c>
      <c r="D3" s="14" t="s">
        <v>4</v>
      </c>
      <c r="E3" s="2">
        <v>1</v>
      </c>
    </row>
    <row r="4" spans="1:5" ht="31.2" x14ac:dyDescent="0.3">
      <c r="A4" s="1">
        <v>2</v>
      </c>
      <c r="B4" s="49" t="s">
        <v>89</v>
      </c>
      <c r="C4" s="62" t="s">
        <v>12</v>
      </c>
      <c r="D4" s="14" t="s">
        <v>4</v>
      </c>
      <c r="E4" s="2">
        <v>1</v>
      </c>
    </row>
    <row r="5" spans="1:5" ht="31.2" x14ac:dyDescent="0.3">
      <c r="A5" s="1">
        <v>3</v>
      </c>
      <c r="B5" s="50" t="s">
        <v>27</v>
      </c>
      <c r="C5" s="62" t="s">
        <v>12</v>
      </c>
      <c r="D5" s="14" t="s">
        <v>4</v>
      </c>
      <c r="E5" s="2">
        <v>1</v>
      </c>
    </row>
    <row r="6" spans="1:5" ht="31.2" x14ac:dyDescent="0.3">
      <c r="A6" s="1">
        <v>4</v>
      </c>
      <c r="B6" s="15" t="s">
        <v>26</v>
      </c>
      <c r="C6" s="62" t="s">
        <v>12</v>
      </c>
      <c r="D6" s="14" t="s">
        <v>4</v>
      </c>
      <c r="E6" s="2">
        <v>1</v>
      </c>
    </row>
    <row r="7" spans="1:5" ht="31.2" x14ac:dyDescent="0.3">
      <c r="A7" s="1">
        <v>5</v>
      </c>
      <c r="B7" s="51" t="s">
        <v>95</v>
      </c>
      <c r="C7" s="60" t="s">
        <v>12</v>
      </c>
      <c r="D7" s="14" t="s">
        <v>4</v>
      </c>
      <c r="E7" s="4">
        <v>1</v>
      </c>
    </row>
    <row r="8" spans="1:5" ht="31.2" x14ac:dyDescent="0.3">
      <c r="A8" s="1">
        <v>6</v>
      </c>
      <c r="B8" s="52" t="s">
        <v>96</v>
      </c>
      <c r="C8" s="60" t="s">
        <v>12</v>
      </c>
      <c r="D8" s="14" t="s">
        <v>4</v>
      </c>
      <c r="E8" s="4">
        <v>1</v>
      </c>
    </row>
    <row r="9" spans="1:5" ht="31.2" x14ac:dyDescent="0.3">
      <c r="A9" s="1">
        <v>7</v>
      </c>
      <c r="B9" s="15" t="s">
        <v>72</v>
      </c>
      <c r="C9" s="60" t="s">
        <v>12</v>
      </c>
      <c r="D9" s="14" t="s">
        <v>4</v>
      </c>
      <c r="E9" s="4">
        <v>1</v>
      </c>
    </row>
    <row r="10" spans="1:5" ht="31.2" x14ac:dyDescent="0.3">
      <c r="A10" s="1">
        <v>8</v>
      </c>
      <c r="B10" s="15" t="s">
        <v>87</v>
      </c>
      <c r="C10" s="60" t="s">
        <v>12</v>
      </c>
      <c r="D10" s="14" t="s">
        <v>4</v>
      </c>
      <c r="E10" s="4">
        <v>1</v>
      </c>
    </row>
    <row r="11" spans="1:5" ht="21" x14ac:dyDescent="0.3">
      <c r="A11" s="99" t="s">
        <v>3</v>
      </c>
      <c r="B11" s="99"/>
      <c r="C11" s="99"/>
      <c r="D11" s="99"/>
      <c r="E11" s="99"/>
    </row>
    <row r="12" spans="1:5" ht="31.2" x14ac:dyDescent="0.3">
      <c r="A12" s="1">
        <v>1</v>
      </c>
      <c r="B12" s="49" t="s">
        <v>22</v>
      </c>
      <c r="C12" s="60" t="s">
        <v>12</v>
      </c>
      <c r="D12" s="14" t="s">
        <v>3</v>
      </c>
      <c r="E12" s="4">
        <v>1</v>
      </c>
    </row>
    <row r="13" spans="1:5" ht="31.2" x14ac:dyDescent="0.3">
      <c r="A13" s="1">
        <v>2</v>
      </c>
      <c r="B13" s="16" t="s">
        <v>21</v>
      </c>
      <c r="C13" s="60" t="s">
        <v>12</v>
      </c>
      <c r="D13" s="14" t="s">
        <v>3</v>
      </c>
      <c r="E13" s="4">
        <v>1</v>
      </c>
    </row>
    <row r="14" spans="1:5" ht="31.2" x14ac:dyDescent="0.3">
      <c r="A14" s="1">
        <v>3</v>
      </c>
      <c r="B14" s="16" t="s">
        <v>34</v>
      </c>
      <c r="C14" s="60" t="s">
        <v>12</v>
      </c>
      <c r="D14" s="14" t="s">
        <v>3</v>
      </c>
      <c r="E14" s="4">
        <v>1</v>
      </c>
    </row>
    <row r="15" spans="1:5" ht="31.2" x14ac:dyDescent="0.3">
      <c r="A15" s="1">
        <v>4</v>
      </c>
      <c r="B15" s="53" t="s">
        <v>60</v>
      </c>
      <c r="C15" s="60" t="s">
        <v>12</v>
      </c>
      <c r="D15" s="14" t="s">
        <v>3</v>
      </c>
      <c r="E15" s="4">
        <v>1</v>
      </c>
    </row>
    <row r="16" spans="1:5" ht="31.2" x14ac:dyDescent="0.3">
      <c r="A16" s="1">
        <v>5</v>
      </c>
      <c r="B16" s="49" t="s">
        <v>24</v>
      </c>
      <c r="C16" s="60" t="s">
        <v>12</v>
      </c>
      <c r="D16" s="14" t="s">
        <v>3</v>
      </c>
      <c r="E16" s="4">
        <v>1</v>
      </c>
    </row>
    <row r="17" spans="1:5" ht="31.2" x14ac:dyDescent="0.3">
      <c r="A17" s="1">
        <v>6</v>
      </c>
      <c r="B17" s="16" t="s">
        <v>25</v>
      </c>
      <c r="C17" s="60" t="s">
        <v>12</v>
      </c>
      <c r="D17" s="14" t="s">
        <v>3</v>
      </c>
      <c r="E17" s="4">
        <v>1</v>
      </c>
    </row>
    <row r="18" spans="1:5" ht="31.2" x14ac:dyDescent="0.3">
      <c r="A18" s="1">
        <v>7</v>
      </c>
      <c r="B18" s="12" t="s">
        <v>23</v>
      </c>
      <c r="C18" s="60" t="s">
        <v>12</v>
      </c>
      <c r="D18" s="14" t="s">
        <v>3</v>
      </c>
      <c r="E18" s="4">
        <v>1</v>
      </c>
    </row>
    <row r="19" spans="1:5" ht="31.2" x14ac:dyDescent="0.3">
      <c r="A19" s="1">
        <v>8</v>
      </c>
      <c r="B19" s="41" t="s">
        <v>36</v>
      </c>
      <c r="C19" s="60" t="s">
        <v>12</v>
      </c>
      <c r="D19" s="14" t="s">
        <v>3</v>
      </c>
      <c r="E19" s="4">
        <v>1</v>
      </c>
    </row>
    <row r="20" spans="1:5" ht="31.2" x14ac:dyDescent="0.3">
      <c r="A20" s="1">
        <v>9</v>
      </c>
      <c r="B20" s="15" t="s">
        <v>86</v>
      </c>
      <c r="C20" s="60" t="s">
        <v>12</v>
      </c>
      <c r="D20" s="14" t="s">
        <v>3</v>
      </c>
      <c r="E20" s="4">
        <v>1</v>
      </c>
    </row>
    <row r="21" spans="1:5" ht="31.2" x14ac:dyDescent="0.3">
      <c r="A21" s="1">
        <v>10</v>
      </c>
      <c r="B21" s="41" t="s">
        <v>35</v>
      </c>
      <c r="C21" s="60" t="s">
        <v>12</v>
      </c>
      <c r="D21" s="14" t="s">
        <v>7</v>
      </c>
      <c r="E21" s="4">
        <v>1</v>
      </c>
    </row>
    <row r="22" spans="1:5" ht="21" x14ac:dyDescent="0.3">
      <c r="A22" s="100" t="s">
        <v>30</v>
      </c>
      <c r="B22" s="101"/>
      <c r="C22" s="101"/>
      <c r="D22" s="101"/>
      <c r="E22" s="102"/>
    </row>
    <row r="23" spans="1:5" ht="31.2" x14ac:dyDescent="0.3">
      <c r="A23" s="11">
        <v>1</v>
      </c>
      <c r="B23" s="12" t="s">
        <v>109</v>
      </c>
      <c r="C23" s="60" t="s">
        <v>12</v>
      </c>
      <c r="D23" s="14" t="s">
        <v>14</v>
      </c>
      <c r="E23" s="4">
        <v>1</v>
      </c>
    </row>
    <row r="24" spans="1:5" ht="31.2" x14ac:dyDescent="0.3">
      <c r="A24" s="11">
        <v>2</v>
      </c>
      <c r="B24" s="15" t="s">
        <v>59</v>
      </c>
      <c r="C24" s="60" t="s">
        <v>12</v>
      </c>
      <c r="D24" s="14" t="s">
        <v>7</v>
      </c>
      <c r="E24" s="4">
        <v>1</v>
      </c>
    </row>
    <row r="25" spans="1:5" ht="31.2" x14ac:dyDescent="0.3">
      <c r="A25" s="11">
        <v>3</v>
      </c>
      <c r="B25" s="15" t="s">
        <v>97</v>
      </c>
      <c r="C25" s="60" t="s">
        <v>12</v>
      </c>
      <c r="D25" s="14" t="s">
        <v>14</v>
      </c>
      <c r="E25" s="4">
        <v>1</v>
      </c>
    </row>
    <row r="26" spans="1:5" ht="31.2" x14ac:dyDescent="0.3">
      <c r="A26" s="11">
        <v>4</v>
      </c>
      <c r="B26" s="48" t="s">
        <v>74</v>
      </c>
      <c r="C26" s="60" t="s">
        <v>12</v>
      </c>
      <c r="D26" s="14" t="s">
        <v>3</v>
      </c>
      <c r="E26" s="4">
        <v>1</v>
      </c>
    </row>
    <row r="27" spans="1:5" ht="31.2" x14ac:dyDescent="0.3">
      <c r="A27" s="11">
        <v>5</v>
      </c>
      <c r="B27" s="15" t="s">
        <v>85</v>
      </c>
      <c r="C27" s="60" t="s">
        <v>12</v>
      </c>
      <c r="D27" s="14" t="s">
        <v>7</v>
      </c>
      <c r="E27" s="4">
        <v>1</v>
      </c>
    </row>
    <row r="28" spans="1:5" ht="21" x14ac:dyDescent="0.3">
      <c r="A28" s="100" t="s">
        <v>7</v>
      </c>
      <c r="B28" s="101"/>
      <c r="C28" s="101"/>
      <c r="D28" s="101"/>
      <c r="E28" s="102"/>
    </row>
    <row r="29" spans="1:5" ht="31.2" x14ac:dyDescent="0.3">
      <c r="A29" s="11">
        <v>1</v>
      </c>
      <c r="B29" s="12" t="s">
        <v>122</v>
      </c>
      <c r="C29" s="60" t="s">
        <v>12</v>
      </c>
      <c r="D29" s="14" t="s">
        <v>7</v>
      </c>
      <c r="E29" s="4">
        <v>1</v>
      </c>
    </row>
    <row r="30" spans="1:5" ht="31.2" x14ac:dyDescent="0.3">
      <c r="A30" s="11">
        <v>2</v>
      </c>
      <c r="B30" s="51" t="s">
        <v>135</v>
      </c>
      <c r="C30" s="60" t="s">
        <v>12</v>
      </c>
      <c r="D30" s="14" t="s">
        <v>7</v>
      </c>
      <c r="E30" s="4">
        <v>1</v>
      </c>
    </row>
    <row r="31" spans="1:5" ht="31.2" x14ac:dyDescent="0.3">
      <c r="A31" s="11">
        <v>3</v>
      </c>
      <c r="B31" s="51" t="s">
        <v>136</v>
      </c>
      <c r="C31" s="60" t="s">
        <v>12</v>
      </c>
      <c r="D31" s="14" t="s">
        <v>7</v>
      </c>
      <c r="E31" s="4">
        <v>1</v>
      </c>
    </row>
    <row r="32" spans="1:5" ht="31.2" x14ac:dyDescent="0.3">
      <c r="A32" s="11">
        <v>4</v>
      </c>
      <c r="B32" s="12" t="s">
        <v>101</v>
      </c>
      <c r="C32" s="60" t="s">
        <v>12</v>
      </c>
      <c r="D32" s="14" t="s">
        <v>7</v>
      </c>
      <c r="E32" s="4">
        <v>1</v>
      </c>
    </row>
    <row r="33" spans="1:5" ht="31.2" x14ac:dyDescent="0.3">
      <c r="A33" s="11">
        <v>5</v>
      </c>
      <c r="B33" s="12" t="s">
        <v>112</v>
      </c>
      <c r="C33" s="60" t="s">
        <v>12</v>
      </c>
      <c r="D33" s="14" t="s">
        <v>7</v>
      </c>
      <c r="E33" s="4">
        <v>1</v>
      </c>
    </row>
    <row r="34" spans="1:5" ht="31.2" x14ac:dyDescent="0.3">
      <c r="A34" s="11">
        <v>6</v>
      </c>
      <c r="B34" s="12" t="s">
        <v>90</v>
      </c>
      <c r="C34" s="60" t="s">
        <v>12</v>
      </c>
      <c r="D34" s="14" t="s">
        <v>7</v>
      </c>
      <c r="E34" s="4">
        <v>1</v>
      </c>
    </row>
    <row r="35" spans="1:5" ht="31.2" x14ac:dyDescent="0.3">
      <c r="A35" s="11">
        <v>7</v>
      </c>
      <c r="B35" s="12" t="s">
        <v>120</v>
      </c>
      <c r="C35" s="60" t="s">
        <v>12</v>
      </c>
      <c r="D35" s="14" t="s">
        <v>7</v>
      </c>
      <c r="E35" s="4">
        <v>1</v>
      </c>
    </row>
    <row r="36" spans="1:5" ht="31.2" x14ac:dyDescent="0.3">
      <c r="A36" s="11">
        <v>8</v>
      </c>
      <c r="B36" s="12" t="s">
        <v>126</v>
      </c>
      <c r="C36" s="60" t="s">
        <v>12</v>
      </c>
      <c r="D36" s="14" t="s">
        <v>7</v>
      </c>
      <c r="E36" s="4">
        <v>1</v>
      </c>
    </row>
    <row r="37" spans="1:5" ht="31.2" x14ac:dyDescent="0.3">
      <c r="A37" s="11">
        <v>9</v>
      </c>
      <c r="B37" s="12" t="s">
        <v>84</v>
      </c>
      <c r="C37" s="60" t="s">
        <v>12</v>
      </c>
      <c r="D37" s="14" t="s">
        <v>7</v>
      </c>
      <c r="E37" s="4">
        <v>1</v>
      </c>
    </row>
    <row r="38" spans="1:5" ht="31.2" x14ac:dyDescent="0.3">
      <c r="A38" s="11">
        <v>10</v>
      </c>
      <c r="B38" s="12" t="s">
        <v>118</v>
      </c>
      <c r="C38" s="60" t="s">
        <v>12</v>
      </c>
      <c r="D38" s="14" t="s">
        <v>7</v>
      </c>
      <c r="E38" s="4">
        <v>1</v>
      </c>
    </row>
    <row r="39" spans="1:5" ht="31.2" x14ac:dyDescent="0.3">
      <c r="A39" s="11">
        <v>11</v>
      </c>
      <c r="B39" s="12" t="s">
        <v>81</v>
      </c>
      <c r="C39" s="60" t="s">
        <v>12</v>
      </c>
      <c r="D39" s="14" t="s">
        <v>7</v>
      </c>
      <c r="E39" s="4">
        <v>1</v>
      </c>
    </row>
    <row r="40" spans="1:5" ht="31.2" x14ac:dyDescent="0.3">
      <c r="A40" s="11">
        <v>12</v>
      </c>
      <c r="B40" s="54" t="s">
        <v>69</v>
      </c>
      <c r="C40" s="60" t="s">
        <v>12</v>
      </c>
      <c r="D40" s="14" t="s">
        <v>7</v>
      </c>
      <c r="E40" s="4">
        <v>1</v>
      </c>
    </row>
    <row r="41" spans="1:5" ht="31.2" x14ac:dyDescent="0.3">
      <c r="A41" s="11">
        <v>13</v>
      </c>
      <c r="B41" s="12" t="s">
        <v>70</v>
      </c>
      <c r="C41" s="60" t="s">
        <v>12</v>
      </c>
      <c r="D41" s="14" t="s">
        <v>7</v>
      </c>
      <c r="E41" s="4">
        <v>1</v>
      </c>
    </row>
    <row r="42" spans="1:5" ht="31.2" x14ac:dyDescent="0.3">
      <c r="A42" s="11">
        <v>14</v>
      </c>
      <c r="B42" s="12" t="s">
        <v>104</v>
      </c>
      <c r="C42" s="60" t="s">
        <v>12</v>
      </c>
      <c r="D42" s="14" t="s">
        <v>7</v>
      </c>
      <c r="E42" s="4">
        <v>1</v>
      </c>
    </row>
    <row r="43" spans="1:5" ht="31.2" x14ac:dyDescent="0.3">
      <c r="A43" s="11">
        <v>15</v>
      </c>
      <c r="B43" s="12" t="s">
        <v>130</v>
      </c>
      <c r="C43" s="60" t="s">
        <v>12</v>
      </c>
      <c r="D43" s="14" t="s">
        <v>7</v>
      </c>
      <c r="E43" s="4">
        <v>1</v>
      </c>
    </row>
    <row r="44" spans="1:5" ht="31.2" x14ac:dyDescent="0.3">
      <c r="A44" s="11">
        <v>16</v>
      </c>
      <c r="B44" s="12" t="s">
        <v>137</v>
      </c>
      <c r="C44" s="60" t="s">
        <v>12</v>
      </c>
      <c r="D44" s="14" t="s">
        <v>7</v>
      </c>
      <c r="E44" s="4">
        <v>1</v>
      </c>
    </row>
    <row r="45" spans="1:5" ht="31.2" x14ac:dyDescent="0.3">
      <c r="A45" s="11">
        <v>17</v>
      </c>
      <c r="B45" s="12" t="s">
        <v>83</v>
      </c>
      <c r="C45" s="60" t="s">
        <v>12</v>
      </c>
      <c r="D45" s="14" t="s">
        <v>7</v>
      </c>
      <c r="E45" s="4">
        <v>1</v>
      </c>
    </row>
    <row r="46" spans="1:5" ht="31.2" x14ac:dyDescent="0.3">
      <c r="A46" s="11">
        <v>18</v>
      </c>
      <c r="B46" s="12" t="s">
        <v>138</v>
      </c>
      <c r="C46" s="60" t="s">
        <v>12</v>
      </c>
      <c r="D46" s="14" t="s">
        <v>7</v>
      </c>
      <c r="E46" s="4">
        <v>1</v>
      </c>
    </row>
    <row r="47" spans="1:5" ht="31.2" x14ac:dyDescent="0.3">
      <c r="A47" s="11">
        <v>19</v>
      </c>
      <c r="B47" s="12" t="s">
        <v>103</v>
      </c>
      <c r="C47" s="60" t="s">
        <v>12</v>
      </c>
      <c r="D47" s="14" t="s">
        <v>7</v>
      </c>
      <c r="E47" s="4">
        <v>1</v>
      </c>
    </row>
    <row r="48" spans="1:5" ht="31.2" x14ac:dyDescent="0.3">
      <c r="A48" s="11">
        <v>20</v>
      </c>
      <c r="B48" s="12" t="s">
        <v>111</v>
      </c>
      <c r="C48" s="60" t="s">
        <v>12</v>
      </c>
      <c r="D48" s="14" t="s">
        <v>7</v>
      </c>
      <c r="E48" s="4">
        <v>1</v>
      </c>
    </row>
    <row r="49" spans="1:5" ht="31.2" x14ac:dyDescent="0.3">
      <c r="A49" s="11">
        <v>21</v>
      </c>
      <c r="B49" s="12" t="s">
        <v>110</v>
      </c>
      <c r="C49" s="60" t="s">
        <v>12</v>
      </c>
      <c r="D49" s="14" t="s">
        <v>7</v>
      </c>
      <c r="E49" s="4">
        <v>1</v>
      </c>
    </row>
    <row r="50" spans="1:5" ht="31.2" x14ac:dyDescent="0.3">
      <c r="A50" s="11">
        <v>22</v>
      </c>
      <c r="B50" s="12" t="s">
        <v>113</v>
      </c>
      <c r="C50" s="60" t="s">
        <v>12</v>
      </c>
      <c r="D50" s="14" t="s">
        <v>7</v>
      </c>
      <c r="E50" s="4">
        <v>1</v>
      </c>
    </row>
    <row r="51" spans="1:5" ht="31.2" x14ac:dyDescent="0.3">
      <c r="A51" s="11">
        <v>23</v>
      </c>
      <c r="B51" s="12" t="s">
        <v>117</v>
      </c>
      <c r="C51" s="60" t="s">
        <v>12</v>
      </c>
      <c r="D51" s="14" t="s">
        <v>7</v>
      </c>
      <c r="E51" s="4">
        <v>1</v>
      </c>
    </row>
    <row r="52" spans="1:5" ht="31.2" x14ac:dyDescent="0.3">
      <c r="A52" s="11">
        <v>24</v>
      </c>
      <c r="B52" s="12" t="s">
        <v>125</v>
      </c>
      <c r="C52" s="60" t="s">
        <v>12</v>
      </c>
      <c r="D52" s="14" t="s">
        <v>7</v>
      </c>
      <c r="E52" s="4">
        <v>1</v>
      </c>
    </row>
    <row r="53" spans="1:5" ht="31.2" x14ac:dyDescent="0.3">
      <c r="A53" s="11">
        <v>25</v>
      </c>
      <c r="B53" s="12" t="s">
        <v>114</v>
      </c>
      <c r="C53" s="60" t="s">
        <v>12</v>
      </c>
      <c r="D53" s="14" t="s">
        <v>7</v>
      </c>
      <c r="E53" s="4">
        <v>1</v>
      </c>
    </row>
    <row r="54" spans="1:5" ht="31.2" x14ac:dyDescent="0.3">
      <c r="A54" s="11">
        <v>26</v>
      </c>
      <c r="B54" s="12" t="s">
        <v>123</v>
      </c>
      <c r="C54" s="60" t="s">
        <v>12</v>
      </c>
      <c r="D54" s="14" t="s">
        <v>7</v>
      </c>
      <c r="E54" s="4">
        <v>1</v>
      </c>
    </row>
    <row r="55" spans="1:5" ht="31.2" x14ac:dyDescent="0.3">
      <c r="A55" s="11">
        <v>27</v>
      </c>
      <c r="B55" s="12" t="s">
        <v>119</v>
      </c>
      <c r="C55" s="60" t="s">
        <v>12</v>
      </c>
      <c r="D55" s="14" t="s">
        <v>7</v>
      </c>
      <c r="E55" s="4">
        <v>1</v>
      </c>
    </row>
    <row r="56" spans="1:5" ht="31.2" x14ac:dyDescent="0.3">
      <c r="A56" s="11">
        <v>28</v>
      </c>
      <c r="B56" s="12" t="s">
        <v>102</v>
      </c>
      <c r="C56" s="60" t="s">
        <v>12</v>
      </c>
      <c r="D56" s="14" t="s">
        <v>7</v>
      </c>
      <c r="E56" s="4">
        <v>1</v>
      </c>
    </row>
    <row r="57" spans="1:5" ht="31.2" x14ac:dyDescent="0.3">
      <c r="A57" s="11">
        <v>29</v>
      </c>
      <c r="B57" s="12" t="s">
        <v>91</v>
      </c>
      <c r="C57" s="60" t="s">
        <v>12</v>
      </c>
      <c r="D57" s="14" t="s">
        <v>7</v>
      </c>
      <c r="E57" s="4">
        <v>1</v>
      </c>
    </row>
    <row r="58" spans="1:5" ht="31.2" x14ac:dyDescent="0.3">
      <c r="A58" s="11">
        <v>30</v>
      </c>
      <c r="B58" s="12" t="s">
        <v>92</v>
      </c>
      <c r="C58" s="60" t="s">
        <v>12</v>
      </c>
      <c r="D58" s="14" t="s">
        <v>7</v>
      </c>
      <c r="E58" s="4">
        <v>1</v>
      </c>
    </row>
    <row r="59" spans="1:5" ht="31.2" x14ac:dyDescent="0.3">
      <c r="A59" s="11">
        <v>31</v>
      </c>
      <c r="B59" s="12" t="s">
        <v>107</v>
      </c>
      <c r="C59" s="60" t="s">
        <v>12</v>
      </c>
      <c r="D59" s="14" t="s">
        <v>7</v>
      </c>
      <c r="E59" s="4">
        <v>1</v>
      </c>
    </row>
    <row r="60" spans="1:5" ht="31.2" x14ac:dyDescent="0.3">
      <c r="A60" s="11">
        <v>32</v>
      </c>
      <c r="B60" s="12" t="s">
        <v>105</v>
      </c>
      <c r="C60" s="60" t="s">
        <v>12</v>
      </c>
      <c r="D60" s="14" t="s">
        <v>7</v>
      </c>
      <c r="E60" s="4">
        <v>1</v>
      </c>
    </row>
    <row r="61" spans="1:5" ht="31.2" x14ac:dyDescent="0.3">
      <c r="A61" s="11">
        <v>33</v>
      </c>
      <c r="B61" s="12" t="s">
        <v>115</v>
      </c>
      <c r="C61" s="60" t="s">
        <v>12</v>
      </c>
      <c r="D61" s="14" t="s">
        <v>7</v>
      </c>
      <c r="E61" s="4">
        <v>1</v>
      </c>
    </row>
    <row r="62" spans="1:5" ht="31.2" x14ac:dyDescent="0.3">
      <c r="A62" s="11">
        <v>34</v>
      </c>
      <c r="B62" s="12" t="s">
        <v>93</v>
      </c>
      <c r="C62" s="60" t="s">
        <v>12</v>
      </c>
      <c r="D62" s="14" t="s">
        <v>7</v>
      </c>
      <c r="E62" s="4">
        <v>1</v>
      </c>
    </row>
    <row r="63" spans="1:5" ht="31.2" x14ac:dyDescent="0.3">
      <c r="A63" s="11">
        <v>35</v>
      </c>
      <c r="B63" s="12" t="s">
        <v>79</v>
      </c>
      <c r="C63" s="60" t="s">
        <v>12</v>
      </c>
      <c r="D63" s="14" t="s">
        <v>7</v>
      </c>
      <c r="E63" s="4">
        <v>1</v>
      </c>
    </row>
    <row r="64" spans="1:5" ht="31.2" x14ac:dyDescent="0.3">
      <c r="A64" s="11">
        <v>36</v>
      </c>
      <c r="B64" s="12" t="s">
        <v>106</v>
      </c>
      <c r="C64" s="60" t="s">
        <v>12</v>
      </c>
      <c r="D64" s="14" t="s">
        <v>7</v>
      </c>
      <c r="E64" s="4">
        <v>1</v>
      </c>
    </row>
    <row r="65" spans="1:5" ht="31.2" x14ac:dyDescent="0.3">
      <c r="A65" s="11">
        <v>37</v>
      </c>
      <c r="B65" s="12" t="s">
        <v>121</v>
      </c>
      <c r="C65" s="60" t="s">
        <v>12</v>
      </c>
      <c r="D65" s="14" t="s">
        <v>7</v>
      </c>
      <c r="E65" s="4">
        <v>1</v>
      </c>
    </row>
    <row r="66" spans="1:5" ht="31.2" x14ac:dyDescent="0.3">
      <c r="A66" s="11">
        <v>38</v>
      </c>
      <c r="B66" s="12" t="s">
        <v>134</v>
      </c>
      <c r="C66" s="60" t="s">
        <v>12</v>
      </c>
      <c r="D66" s="14" t="s">
        <v>7</v>
      </c>
      <c r="E66" s="4">
        <v>1</v>
      </c>
    </row>
    <row r="67" spans="1:5" ht="31.2" x14ac:dyDescent="0.3">
      <c r="A67" s="11">
        <v>39</v>
      </c>
      <c r="B67" s="12" t="s">
        <v>108</v>
      </c>
      <c r="C67" s="60" t="s">
        <v>12</v>
      </c>
      <c r="D67" s="14" t="s">
        <v>7</v>
      </c>
      <c r="E67" s="4">
        <v>1</v>
      </c>
    </row>
    <row r="68" spans="1:5" ht="31.2" x14ac:dyDescent="0.3">
      <c r="A68" s="11">
        <v>40</v>
      </c>
      <c r="B68" s="12" t="s">
        <v>128</v>
      </c>
      <c r="C68" s="60" t="s">
        <v>12</v>
      </c>
      <c r="D68" s="14" t="s">
        <v>7</v>
      </c>
      <c r="E68" s="4">
        <v>1</v>
      </c>
    </row>
    <row r="69" spans="1:5" ht="31.2" x14ac:dyDescent="0.3">
      <c r="A69" s="11">
        <v>41</v>
      </c>
      <c r="B69" s="12" t="s">
        <v>124</v>
      </c>
      <c r="C69" s="60" t="s">
        <v>12</v>
      </c>
      <c r="D69" s="14" t="s">
        <v>7</v>
      </c>
      <c r="E69" s="4">
        <v>1</v>
      </c>
    </row>
    <row r="70" spans="1:5" ht="31.2" x14ac:dyDescent="0.3">
      <c r="A70" s="11">
        <v>42</v>
      </c>
      <c r="B70" s="12" t="s">
        <v>100</v>
      </c>
      <c r="C70" s="60" t="s">
        <v>12</v>
      </c>
      <c r="D70" s="14" t="s">
        <v>7</v>
      </c>
      <c r="E70" s="4">
        <v>1</v>
      </c>
    </row>
    <row r="71" spans="1:5" ht="31.2" x14ac:dyDescent="0.3">
      <c r="A71" s="11">
        <v>43</v>
      </c>
      <c r="B71" s="12" t="s">
        <v>129</v>
      </c>
      <c r="C71" s="60" t="s">
        <v>12</v>
      </c>
      <c r="D71" s="14" t="s">
        <v>7</v>
      </c>
      <c r="E71" s="4">
        <v>1</v>
      </c>
    </row>
    <row r="72" spans="1:5" ht="31.2" x14ac:dyDescent="0.3">
      <c r="A72" s="11">
        <v>44</v>
      </c>
      <c r="B72" s="12" t="s">
        <v>71</v>
      </c>
      <c r="C72" s="60" t="s">
        <v>12</v>
      </c>
      <c r="D72" s="14" t="s">
        <v>7</v>
      </c>
      <c r="E72" s="4">
        <v>1</v>
      </c>
    </row>
    <row r="73" spans="1:5" ht="31.2" x14ac:dyDescent="0.3">
      <c r="A73" s="11">
        <v>45</v>
      </c>
      <c r="B73" s="12" t="s">
        <v>78</v>
      </c>
      <c r="C73" s="60" t="s">
        <v>12</v>
      </c>
      <c r="D73" s="14" t="s">
        <v>7</v>
      </c>
      <c r="E73" s="4">
        <v>1</v>
      </c>
    </row>
    <row r="74" spans="1:5" ht="31.2" x14ac:dyDescent="0.3">
      <c r="A74" s="11">
        <v>46</v>
      </c>
      <c r="B74" s="12" t="s">
        <v>116</v>
      </c>
      <c r="C74" s="60" t="s">
        <v>12</v>
      </c>
      <c r="D74" s="14" t="s">
        <v>7</v>
      </c>
      <c r="E74" s="4">
        <v>1</v>
      </c>
    </row>
    <row r="75" spans="1:5" ht="31.2" x14ac:dyDescent="0.3">
      <c r="A75" s="11">
        <v>47</v>
      </c>
      <c r="B75" s="12" t="s">
        <v>131</v>
      </c>
      <c r="C75" s="60" t="s">
        <v>12</v>
      </c>
      <c r="D75" s="14" t="s">
        <v>7</v>
      </c>
      <c r="E75" s="4">
        <v>1</v>
      </c>
    </row>
    <row r="76" spans="1:5" ht="31.2" x14ac:dyDescent="0.3">
      <c r="A76" s="11">
        <v>48</v>
      </c>
      <c r="B76" s="12" t="s">
        <v>133</v>
      </c>
      <c r="C76" s="60" t="s">
        <v>12</v>
      </c>
      <c r="D76" s="14" t="s">
        <v>7</v>
      </c>
      <c r="E76" s="4">
        <v>1</v>
      </c>
    </row>
    <row r="77" spans="1:5" ht="31.2" x14ac:dyDescent="0.3">
      <c r="A77" s="11">
        <v>49</v>
      </c>
      <c r="B77" s="12" t="s">
        <v>139</v>
      </c>
      <c r="C77" s="60" t="s">
        <v>12</v>
      </c>
      <c r="D77" s="14" t="s">
        <v>7</v>
      </c>
      <c r="E77" s="4">
        <v>1</v>
      </c>
    </row>
    <row r="78" spans="1:5" ht="31.2" x14ac:dyDescent="0.3">
      <c r="A78" s="11">
        <v>50</v>
      </c>
      <c r="B78" s="12" t="s">
        <v>132</v>
      </c>
      <c r="C78" s="60" t="s">
        <v>12</v>
      </c>
      <c r="D78" s="14" t="s">
        <v>7</v>
      </c>
      <c r="E78" s="4">
        <v>1</v>
      </c>
    </row>
    <row r="79" spans="1:5" ht="21" x14ac:dyDescent="0.3">
      <c r="A79" s="100" t="s">
        <v>10</v>
      </c>
      <c r="B79" s="101"/>
      <c r="C79" s="101"/>
      <c r="D79" s="101"/>
      <c r="E79" s="102"/>
    </row>
    <row r="80" spans="1:5" ht="31.2" x14ac:dyDescent="0.3">
      <c r="A80" s="11">
        <v>1</v>
      </c>
      <c r="B80" s="12" t="s">
        <v>65</v>
      </c>
      <c r="C80" s="60" t="s">
        <v>12</v>
      </c>
      <c r="D80" s="14" t="s">
        <v>98</v>
      </c>
      <c r="E80" s="4">
        <v>12</v>
      </c>
    </row>
    <row r="81" spans="1:5" ht="31.2" x14ac:dyDescent="0.3">
      <c r="A81" s="28">
        <v>2</v>
      </c>
      <c r="B81" s="15" t="s">
        <v>76</v>
      </c>
      <c r="C81" s="60" t="s">
        <v>12</v>
      </c>
      <c r="D81" s="14" t="s">
        <v>98</v>
      </c>
      <c r="E81" s="4">
        <v>12</v>
      </c>
    </row>
    <row r="82" spans="1:5" ht="31.2" x14ac:dyDescent="0.3">
      <c r="A82" s="11">
        <v>3</v>
      </c>
      <c r="B82" s="15" t="s">
        <v>77</v>
      </c>
      <c r="C82" s="60" t="s">
        <v>12</v>
      </c>
      <c r="D82" s="14" t="s">
        <v>98</v>
      </c>
      <c r="E82" s="4">
        <v>12</v>
      </c>
    </row>
    <row r="83" spans="1:5" ht="31.2" x14ac:dyDescent="0.3">
      <c r="A83" s="28">
        <v>4</v>
      </c>
      <c r="B83" s="55" t="s">
        <v>63</v>
      </c>
      <c r="C83" s="60" t="s">
        <v>12</v>
      </c>
      <c r="D83" s="14" t="s">
        <v>5</v>
      </c>
      <c r="E83" s="4">
        <v>1</v>
      </c>
    </row>
    <row r="84" spans="1:5" ht="31.2" x14ac:dyDescent="0.3">
      <c r="A84" s="11">
        <v>5</v>
      </c>
      <c r="B84" s="12" t="s">
        <v>127</v>
      </c>
      <c r="C84" s="60" t="s">
        <v>12</v>
      </c>
      <c r="D84" s="14" t="s">
        <v>5</v>
      </c>
      <c r="E84" s="4">
        <v>1</v>
      </c>
    </row>
    <row r="85" spans="1:5" ht="31.2" x14ac:dyDescent="0.3">
      <c r="A85" s="28">
        <v>6</v>
      </c>
      <c r="B85" s="63" t="s">
        <v>75</v>
      </c>
      <c r="C85" s="60" t="s">
        <v>12</v>
      </c>
      <c r="D85" s="14" t="s">
        <v>98</v>
      </c>
      <c r="E85" s="4">
        <v>12</v>
      </c>
    </row>
    <row r="86" spans="1:5" ht="31.2" x14ac:dyDescent="0.3">
      <c r="A86" s="11">
        <v>7</v>
      </c>
      <c r="B86" s="56" t="s">
        <v>66</v>
      </c>
      <c r="C86" s="60" t="s">
        <v>12</v>
      </c>
      <c r="D86" s="14" t="s">
        <v>98</v>
      </c>
      <c r="E86" s="4">
        <v>12</v>
      </c>
    </row>
    <row r="87" spans="1:5" ht="31.2" x14ac:dyDescent="0.3">
      <c r="A87" s="28">
        <v>8</v>
      </c>
      <c r="B87" s="55" t="s">
        <v>62</v>
      </c>
      <c r="C87" s="60" t="s">
        <v>12</v>
      </c>
      <c r="D87" s="14" t="s">
        <v>5</v>
      </c>
      <c r="E87" s="4">
        <v>1</v>
      </c>
    </row>
    <row r="88" spans="1:5" ht="31.2" x14ac:dyDescent="0.3">
      <c r="A88" s="11">
        <v>9</v>
      </c>
      <c r="B88" s="41" t="s">
        <v>82</v>
      </c>
      <c r="C88" s="60" t="s">
        <v>12</v>
      </c>
      <c r="D88" s="14" t="s">
        <v>5</v>
      </c>
      <c r="E88" s="4">
        <v>1</v>
      </c>
    </row>
  </sheetData>
  <sortState xmlns:xlrd2="http://schemas.microsoft.com/office/spreadsheetml/2017/richdata2" ref="B80:E88">
    <sortCondition ref="B80:B88"/>
  </sortState>
  <mergeCells count="5">
    <mergeCell ref="A2:E2"/>
    <mergeCell ref="A11:E11"/>
    <mergeCell ref="A22:E22"/>
    <mergeCell ref="A28:E28"/>
    <mergeCell ref="A79:E79"/>
  </mergeCells>
  <conditionalFormatting sqref="D3:D10">
    <cfRule type="expression" dxfId="47" priority="22">
      <formula>EXACT("Учебное пособие",D3)</formula>
    </cfRule>
    <cfRule type="expression" dxfId="46" priority="23">
      <formula>EXACT("СИЗ",D3)</formula>
    </cfRule>
    <cfRule type="expression" dxfId="45" priority="24">
      <formula>EXACT("Охрана труда",D3)</formula>
    </cfRule>
    <cfRule type="expression" dxfId="44" priority="25">
      <formula>EXACT("Программное обеспечение",D3)</formula>
    </cfRule>
    <cfRule type="expression" dxfId="43" priority="26">
      <formula>EXACT("Оборудование IT",D3)</formula>
    </cfRule>
    <cfRule type="expression" dxfId="42" priority="27">
      <formula>EXACT("Мебель",D3)</formula>
    </cfRule>
    <cfRule type="expression" dxfId="41" priority="28">
      <formula>EXACT("Оборудование",D3)</formula>
    </cfRule>
  </conditionalFormatting>
  <conditionalFormatting sqref="D12:D21">
    <cfRule type="expression" dxfId="40" priority="29">
      <formula>EXACT("Учебное пособие",D12)</formula>
    </cfRule>
    <cfRule type="expression" dxfId="39" priority="30">
      <formula>EXACT("СИЗ",D12)</formula>
    </cfRule>
    <cfRule type="expression" dxfId="38" priority="31">
      <formula>EXACT("Охрана труда",D12)</formula>
    </cfRule>
    <cfRule type="expression" dxfId="37" priority="32">
      <formula>EXACT("Программное обеспечение",D12)</formula>
    </cfRule>
    <cfRule type="expression" dxfId="36" priority="33">
      <formula>EXACT("Оборудование IT",D12)</formula>
    </cfRule>
    <cfRule type="expression" dxfId="35" priority="34">
      <formula>EXACT("Мебель",D12)</formula>
    </cfRule>
    <cfRule type="expression" dxfId="34" priority="35">
      <formula>EXACT("Оборудование",D12)</formula>
    </cfRule>
  </conditionalFormatting>
  <conditionalFormatting sqref="D23:D27">
    <cfRule type="expression" dxfId="33" priority="8">
      <formula>EXACT("Учебное пособие",D23)</formula>
    </cfRule>
    <cfRule type="expression" dxfId="32" priority="9">
      <formula>EXACT("СИЗ",D23)</formula>
    </cfRule>
    <cfRule type="expression" dxfId="31" priority="10">
      <formula>EXACT("Охрана труда",D23)</formula>
    </cfRule>
    <cfRule type="expression" dxfId="30" priority="11">
      <formula>EXACT("Программное обеспечение",D23)</formula>
    </cfRule>
    <cfRule type="expression" dxfId="29" priority="12">
      <formula>EXACT("Оборудование IT",D23)</formula>
    </cfRule>
    <cfRule type="expression" dxfId="28" priority="13">
      <formula>EXACT("Мебель",D23)</formula>
    </cfRule>
    <cfRule type="expression" dxfId="27" priority="14">
      <formula>EXACT("Оборудование",D23)</formula>
    </cfRule>
  </conditionalFormatting>
  <conditionalFormatting sqref="D29:D78">
    <cfRule type="expression" dxfId="26" priority="1">
      <formula>EXACT("Учебное пособие",D29)</formula>
    </cfRule>
    <cfRule type="expression" dxfId="25" priority="2">
      <formula>EXACT("СИЗ",D29)</formula>
    </cfRule>
    <cfRule type="expression" dxfId="24" priority="3">
      <formula>EXACT("Охрана труда",D29)</formula>
    </cfRule>
    <cfRule type="expression" dxfId="23" priority="4">
      <formula>EXACT("Программное обеспечение",D29)</formula>
    </cfRule>
    <cfRule type="expression" dxfId="22" priority="5">
      <formula>EXACT("Оборудование IT",D29)</formula>
    </cfRule>
    <cfRule type="expression" dxfId="21" priority="6">
      <formula>EXACT("Мебель",D29)</formula>
    </cfRule>
    <cfRule type="expression" dxfId="20" priority="7">
      <formula>EXACT("Оборудование",D29)</formula>
    </cfRule>
  </conditionalFormatting>
  <conditionalFormatting sqref="D80:D88">
    <cfRule type="expression" dxfId="19" priority="15">
      <formula>EXACT("Учебное пособие",D80)</formula>
    </cfRule>
    <cfRule type="expression" dxfId="18" priority="16">
      <formula>EXACT("СИЗ",D80)</formula>
    </cfRule>
    <cfRule type="expression" dxfId="17" priority="17">
      <formula>EXACT("Охрана труда",D80)</formula>
    </cfRule>
    <cfRule type="expression" dxfId="16" priority="18">
      <formula>EXACT("Программное обеспечение",D80)</formula>
    </cfRule>
    <cfRule type="expression" dxfId="15" priority="19">
      <formula>EXACT("Оборудование IT",D80)</formula>
    </cfRule>
    <cfRule type="expression" dxfId="14" priority="20">
      <formula>EXACT("Мебель",D80)</formula>
    </cfRule>
    <cfRule type="expression" dxfId="13" priority="21">
      <formula>EXACT("Оборудование",D80)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5 B80:B87 B21 B8:B10 B88:C88 B26:C27 B29:C78 B23:B25" xr:uid="{95444199-BD57-4B53-86E3-B61D17FB3F0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D89:D1048576 D11 D1:D2 D28</xm:sqref>
        </x14:dataValidation>
        <x14:dataValidation type="list" allowBlank="1" showErrorMessage="1" xr:uid="{25634712-EEFF-4D42-97C1-E107ED3CA10E}">
          <x14:formula1>
            <xm:f>Виды!$A$1:$A$7</xm:f>
          </x14:formula1>
          <xm:sqref>D80:D88 D26:D27 D29:D78</xm:sqref>
        </x14:dataValidation>
        <x14:dataValidation type="list" allowBlank="1" showInputMessage="1" showErrorMessage="1" xr:uid="{9F590BAD-D563-4D74-8836-1694B9F7C7B6}">
          <x14:formula1>
            <xm:f>Виды!$A$1:$A$7</xm:f>
          </x14:formula1>
          <xm:sqref>D3:D10 D12:D21 D23:D25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4" t="s">
        <v>4</v>
      </c>
    </row>
    <row r="2" spans="1:1" ht="15.6" x14ac:dyDescent="0.3">
      <c r="A2" s="14" t="s">
        <v>7</v>
      </c>
    </row>
    <row r="3" spans="1:1" ht="15.6" x14ac:dyDescent="0.3">
      <c r="A3" s="14" t="s">
        <v>3</v>
      </c>
    </row>
    <row r="4" spans="1:1" ht="15.6" x14ac:dyDescent="0.3">
      <c r="A4" s="14" t="s">
        <v>14</v>
      </c>
    </row>
    <row r="5" spans="1:1" ht="15.6" x14ac:dyDescent="0.3">
      <c r="A5" s="14" t="s">
        <v>5</v>
      </c>
    </row>
    <row r="6" spans="1:1" ht="15.6" x14ac:dyDescent="0.3">
      <c r="A6" s="14" t="s">
        <v>98</v>
      </c>
    </row>
    <row r="7" spans="1:1" ht="15.6" x14ac:dyDescent="0.3">
      <c r="A7" s="14" t="s">
        <v>99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2026-03-25T08:00:28Z</dcterms:modified>
</cp:coreProperties>
</file>