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A11D714E-F3C1-48BB-A987-4D76C27DAD6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" l="1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C3" i="6"/>
  <c r="G55" i="6" l="1"/>
  <c r="G24" i="6"/>
  <c r="G23" i="6"/>
  <c r="G53" i="6" l="1"/>
</calcChain>
</file>

<file path=xl/sharedStrings.xml><?xml version="1.0" encoding="utf-8"?>
<sst xmlns="http://schemas.openxmlformats.org/spreadsheetml/2006/main" count="330" uniqueCount="120">
  <si>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</si>
  <si>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</si>
  <si>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</si>
  <si>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</si>
  <si>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</si>
  <si>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</si>
  <si>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</si>
  <si>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</si>
  <si>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</si>
  <si>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</si>
  <si>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</si>
  <si>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</si>
  <si>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</si>
  <si>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</si>
  <si>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</si>
  <si>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</si>
  <si>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</si>
  <si>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</si>
  <si>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</si>
  <si>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</si>
  <si>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</si>
  <si>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</si>
  <si>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</si>
  <si>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</si>
  <si>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</si>
  <si>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</si>
  <si>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</si>
  <si>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</si>
  <si>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</si>
  <si>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</si>
  <si>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</si>
  <si>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</si>
  <si>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</si>
  <si>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</si>
  <si>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</si>
  <si>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</si>
  <si>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</si>
  <si>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</si>
  <si>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</si>
  <si>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</si>
  <si>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</si>
  <si>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</si>
  <si>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</si>
  <si>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</si>
  <si>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</si>
  <si>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</si>
  <si>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</si>
  <si>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</si>
  <si>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</si>
  <si>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</si>
  <si>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</si>
  <si>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</si>
  <si>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</si>
  <si>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</si>
  <si>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</si>
  <si>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</si>
  <si>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</si>
  <si>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</si>
  <si>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</si>
  <si>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Ремонт и обслуживание гидро - и пневмосистем</t>
  </si>
  <si>
    <t>Шкаф инструментальный металлический</t>
  </si>
  <si>
    <t>Пожарный щит ЩП-Е (открытый)</t>
  </si>
  <si>
    <t>Багор пожарный с деревянной ручкой</t>
  </si>
  <si>
    <t>Перчатки диэлектрические бесшовные латексные</t>
  </si>
  <si>
    <t>Боты диэлектрические</t>
  </si>
  <si>
    <t>Полотно противопожарное</t>
  </si>
  <si>
    <t>Лопата пожарная совковая</t>
  </si>
  <si>
    <t>Лопата пожарная штыковая</t>
  </si>
  <si>
    <t>Ведро пожарное конусное</t>
  </si>
  <si>
    <t>Керн слесарный</t>
  </si>
  <si>
    <t>Набор напильников</t>
  </si>
  <si>
    <t>Зенкер конический</t>
  </si>
  <si>
    <t>Набор шестигранных ключей</t>
  </si>
  <si>
    <t>Струбцина</t>
  </si>
  <si>
    <t>Набор отверток</t>
  </si>
  <si>
    <t>Угольник поверочный</t>
  </si>
  <si>
    <t>Чертилка</t>
  </si>
  <si>
    <t>Слесарная линейка</t>
  </si>
  <si>
    <t>Программное обеспечение для разработки конструкторской и технологической документации</t>
  </si>
  <si>
    <t>Набор пневмоинструмента с принадлежностями</t>
  </si>
  <si>
    <t>Учебное пособие</t>
  </si>
  <si>
    <t>Коврик диэлектрический</t>
  </si>
  <si>
    <t>Ящик для песка</t>
  </si>
  <si>
    <t>Програмное обеспечение для автоматизированного проектирования электрооборудования</t>
  </si>
  <si>
    <t>Молоток слесарный</t>
  </si>
  <si>
    <t>Микрометр</t>
  </si>
  <si>
    <t>Штангенциркуль</t>
  </si>
  <si>
    <t>Рулетка</t>
  </si>
  <si>
    <t>Набор ключей шестигранных</t>
  </si>
  <si>
    <t>Инструмент для снятия изоляции</t>
  </si>
  <si>
    <t>Инструмент для обжима клемм (наконечников)</t>
  </si>
  <si>
    <t>Бокорезы</t>
  </si>
  <si>
    <t>Пассатижи</t>
  </si>
  <si>
    <t>Набор ключей рожковых двухсторонних</t>
  </si>
  <si>
    <t>Комплекс по центровке, балансировке, вибродиагностике и тепловизионному контролю.</t>
  </si>
  <si>
    <t>Стенд учебный «Импульсная пневматическая система стабилизации»</t>
  </si>
  <si>
    <t>13.02.13 Эксплуатация и обслуживание электрического и электромеханического оборудования (по отраслям)
15.01.35 Мастер слесарных работ
15.02.03 Техническая эксплуатация гидравлических машин, гидроприводов и гидропневмоавтоматики
15.02.04 Специальные машины и устройства
15.02.10 Мехатроника и мобильная робототехника (по отраслям)
15.02.12 Монтаж, техническое обслуживание и ремонт промышленного оборудования (по отраслям)
15.02.16 Технология машиностроения</t>
  </si>
  <si>
    <t>Верстак слесарный</t>
  </si>
  <si>
    <t>Табурет слесарный</t>
  </si>
  <si>
    <t>СИЗ</t>
  </si>
  <si>
    <t>Стенд «Сборка и монтаж гидросистемы»</t>
  </si>
  <si>
    <t>Комплект учебного оборудования типовой «Гидропривод, гидроавтоматика и автоматизация технологических процессов»</t>
  </si>
  <si>
    <t>Комплект учебного оборудования типовой «Объемные гидромашины и гидроустройства»</t>
  </si>
  <si>
    <t>Комплект учебного оборудования типовой «Пневмопривод, пневмоавтоматика и автоматизация технологических процессов»</t>
  </si>
  <si>
    <t>Комплект учебного оборудования типовой «Регулируемые гидромашины, гидроприводы и гидроавтоматика»</t>
  </si>
  <si>
    <t>Стенд учебный «Механика» односторонний, стационарный</t>
  </si>
  <si>
    <t>Стенд учебный «Сборка и монтаж пневмосистем»</t>
  </si>
  <si>
    <t>Курс учебный электронный «Диагностика гидравлических насосов»</t>
  </si>
  <si>
    <t>Комплект стендовых плакатов «Гидравлика и гидропривод»</t>
  </si>
  <si>
    <t>Комплект учебно-лабораторного оборудования «Гидромашины и гидроприводы объемно-дроссельного регулирования»</t>
  </si>
  <si>
    <t>Комплект учебно-лабораторного оборудования «Изучение процесса сушки»</t>
  </si>
  <si>
    <t>Комплект учебно-лабораторного оборудования «Установка по изучению процесса абсорбции»</t>
  </si>
  <si>
    <t>Комплект учебно-лабораторного оборудования «Установка по изучению процесса адсорбции»</t>
  </si>
  <si>
    <t>Комплекс исследовательский «Гидравлический перегрузочный манипулятор»</t>
  </si>
  <si>
    <t>Стенд учебно-лабораторный двухсторонний «Пневмоопривод и пневмооавтоматика»</t>
  </si>
  <si>
    <t>Стенд учебно-лабораторный двухсторонний «Гидропривод и гидроавтоматика»</t>
  </si>
  <si>
    <t>Стенд учебно-лабораторный двухсторонний «Гидроавтоматика»</t>
  </si>
  <si>
    <t>Стенд учебно-лабораторный «Гидроприводы и гидромашины»</t>
  </si>
  <si>
    <t>Комплект учебно-лабораторного оборудования «Механика жидкости» (компьютерное исполнение)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</si>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</sst>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3" fillId="5" borderId="15" xfId="0" applyFont="1" applyFill="1" applyBorder="1" applyAlignment="1">
      <alignment horizontal="left" vertical="center"/>
    </xf>
    <xf numFmtId="0" fontId="14" fillId="3" borderId="15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6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2" t="s">
        <v>119</v>
      </c>
      <c r="B1" s="82"/>
      <c r="C1" s="82"/>
      <c r="D1" s="82"/>
      <c r="E1" s="82"/>
      <c r="F1" s="82"/>
      <c r="G1" s="82"/>
    </row>
    <row r="2" spans="1:7" ht="21" x14ac:dyDescent="0.3">
      <c r="A2" s="15" t="s">
        <v>38</v>
      </c>
      <c r="B2" s="14" t="s">
        <v>39</v>
      </c>
      <c r="C2" s="67" t="s">
        <v>59</v>
      </c>
      <c r="D2" s="67"/>
      <c r="E2" s="67"/>
      <c r="F2" s="67"/>
      <c r="G2" s="67"/>
    </row>
    <row r="3" spans="1:7" ht="18" x14ac:dyDescent="0.35">
      <c r="A3" s="68" t="s">
        <v>40</v>
      </c>
      <c r="B3" s="69"/>
      <c r="C3" s="70">
        <f>D21</f>
        <v>12</v>
      </c>
      <c r="D3" s="70"/>
      <c r="E3" s="70"/>
      <c r="F3" s="70"/>
      <c r="G3" s="70"/>
    </row>
    <row r="4" spans="1:7" ht="102" customHeight="1" x14ac:dyDescent="0.3">
      <c r="A4" s="71" t="s">
        <v>41</v>
      </c>
      <c r="B4" s="72"/>
      <c r="C4" s="73" t="s">
        <v>96</v>
      </c>
      <c r="D4" s="73"/>
      <c r="E4" s="73"/>
      <c r="F4" s="73"/>
      <c r="G4" s="73"/>
    </row>
    <row r="5" spans="1:7" ht="14.4" x14ac:dyDescent="0.3">
      <c r="A5" s="76" t="s">
        <v>9</v>
      </c>
      <c r="B5" s="77"/>
      <c r="C5" s="77"/>
      <c r="D5" s="77"/>
      <c r="E5" s="77"/>
      <c r="F5" s="77"/>
      <c r="G5" s="77"/>
    </row>
    <row r="6" spans="1:7" ht="14.4" x14ac:dyDescent="0.3">
      <c r="A6" s="74" t="s">
        <v>42</v>
      </c>
      <c r="B6" s="75"/>
      <c r="C6" s="75"/>
      <c r="D6" s="75"/>
      <c r="E6" s="75"/>
      <c r="F6" s="75"/>
      <c r="G6" s="75"/>
    </row>
    <row r="7" spans="1:7" ht="14.4" x14ac:dyDescent="0.3">
      <c r="A7" s="74" t="s">
        <v>43</v>
      </c>
      <c r="B7" s="75"/>
      <c r="C7" s="75"/>
      <c r="D7" s="75"/>
      <c r="E7" s="75"/>
      <c r="F7" s="75"/>
      <c r="G7" s="75"/>
    </row>
    <row r="8" spans="1:7" ht="14.4" x14ac:dyDescent="0.3">
      <c r="A8" s="74" t="s">
        <v>44</v>
      </c>
      <c r="B8" s="75"/>
      <c r="C8" s="75"/>
      <c r="D8" s="75"/>
      <c r="E8" s="75"/>
      <c r="F8" s="75"/>
      <c r="G8" s="75"/>
    </row>
    <row r="9" spans="1:7" ht="14.4" x14ac:dyDescent="0.3">
      <c r="A9" s="74" t="s">
        <v>45</v>
      </c>
      <c r="B9" s="75"/>
      <c r="C9" s="75"/>
      <c r="D9" s="75"/>
      <c r="E9" s="75"/>
      <c r="F9" s="75"/>
      <c r="G9" s="75"/>
    </row>
    <row r="10" spans="1:7" ht="14.4" x14ac:dyDescent="0.3">
      <c r="A10" s="74" t="s">
        <v>46</v>
      </c>
      <c r="B10" s="75"/>
      <c r="C10" s="75"/>
      <c r="D10" s="75"/>
      <c r="E10" s="75"/>
      <c r="F10" s="75"/>
      <c r="G10" s="75"/>
    </row>
    <row r="11" spans="1:7" ht="14.4" x14ac:dyDescent="0.3">
      <c r="A11" s="74" t="s">
        <v>47</v>
      </c>
      <c r="B11" s="75"/>
      <c r="C11" s="75"/>
      <c r="D11" s="75"/>
      <c r="E11" s="75"/>
      <c r="F11" s="75"/>
      <c r="G11" s="75"/>
    </row>
    <row r="12" spans="1:7" ht="14.4" x14ac:dyDescent="0.3">
      <c r="A12" s="74" t="s">
        <v>48</v>
      </c>
      <c r="B12" s="75"/>
      <c r="C12" s="75"/>
      <c r="D12" s="75"/>
      <c r="E12" s="75"/>
      <c r="F12" s="75"/>
      <c r="G12" s="75"/>
    </row>
    <row r="13" spans="1:7" ht="14.4" x14ac:dyDescent="0.3">
      <c r="A13" s="60" t="s">
        <v>15</v>
      </c>
      <c r="B13" s="61"/>
      <c r="C13" s="61"/>
      <c r="D13" s="61"/>
      <c r="E13" s="61"/>
      <c r="F13" s="61"/>
      <c r="G13" s="61"/>
    </row>
    <row r="14" spans="1:7" ht="17.399999999999999" x14ac:dyDescent="0.3">
      <c r="A14" s="62" t="s">
        <v>8</v>
      </c>
      <c r="B14" s="63"/>
      <c r="C14" s="63"/>
      <c r="D14" s="63"/>
      <c r="E14" s="59"/>
      <c r="F14" s="59"/>
      <c r="G14" s="63"/>
    </row>
    <row r="15" spans="1:7" s="21" customFormat="1" ht="46.8" x14ac:dyDescent="0.3">
      <c r="A15" s="20" t="s">
        <v>0</v>
      </c>
      <c r="B15" s="20" t="s">
        <v>1</v>
      </c>
      <c r="C15" s="38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41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41">
        <v>2</v>
      </c>
      <c r="B17" s="39" t="s">
        <v>24</v>
      </c>
      <c r="C17" s="40" t="s">
        <v>12</v>
      </c>
      <c r="D17" s="7" t="s">
        <v>3</v>
      </c>
      <c r="E17" s="28"/>
      <c r="F17" s="29"/>
      <c r="G17" s="23">
        <v>1</v>
      </c>
    </row>
    <row r="18" spans="1:7" s="21" customFormat="1" ht="31.2" x14ac:dyDescent="0.3">
      <c r="A18" s="41">
        <v>3</v>
      </c>
      <c r="B18" s="8" t="s">
        <v>55</v>
      </c>
      <c r="C18" s="43" t="s">
        <v>12</v>
      </c>
      <c r="D18" s="7" t="s">
        <v>4</v>
      </c>
      <c r="E18" s="28"/>
      <c r="F18" s="29"/>
      <c r="G18" s="23">
        <v>1</v>
      </c>
    </row>
    <row r="19" spans="1:7" ht="31.2" x14ac:dyDescent="0.3">
      <c r="A19" s="41">
        <v>4</v>
      </c>
      <c r="B19" s="8" t="s">
        <v>60</v>
      </c>
      <c r="C19" s="43" t="s">
        <v>12</v>
      </c>
      <c r="D19" s="7" t="s">
        <v>4</v>
      </c>
      <c r="E19" s="28"/>
      <c r="F19" s="29"/>
      <c r="G19" s="23">
        <v>1</v>
      </c>
    </row>
    <row r="20" spans="1:7" ht="17.399999999999999" x14ac:dyDescent="0.3">
      <c r="A20" s="56" t="s">
        <v>50</v>
      </c>
      <c r="B20" s="57"/>
      <c r="C20" s="57"/>
      <c r="D20" s="57"/>
      <c r="E20" s="57"/>
      <c r="F20" s="57"/>
      <c r="G20" s="57"/>
    </row>
    <row r="21" spans="1:7" x14ac:dyDescent="0.3">
      <c r="A21" s="64" t="s">
        <v>13</v>
      </c>
      <c r="B21" s="65"/>
      <c r="C21" s="65"/>
      <c r="D21" s="66">
        <v>12</v>
      </c>
      <c r="E21" s="66"/>
      <c r="F21" s="66"/>
      <c r="G21" s="66"/>
    </row>
    <row r="22" spans="1:7" s="21" customFormat="1" ht="46.8" x14ac:dyDescent="0.3">
      <c r="A22" s="20" t="s">
        <v>0</v>
      </c>
      <c r="B22" s="20" t="s">
        <v>1</v>
      </c>
      <c r="C22" s="20" t="s">
        <v>6</v>
      </c>
      <c r="D22" s="20" t="s">
        <v>2</v>
      </c>
      <c r="E22" s="20" t="s">
        <v>51</v>
      </c>
      <c r="F22" s="20" t="s">
        <v>52</v>
      </c>
      <c r="G22" s="20" t="s">
        <v>49</v>
      </c>
    </row>
    <row r="23" spans="1:7" s="21" customFormat="1" ht="31.2" x14ac:dyDescent="0.3">
      <c r="A23" s="41">
        <v>1</v>
      </c>
      <c r="B23" s="5" t="s">
        <v>97</v>
      </c>
      <c r="C23" s="6" t="s">
        <v>12</v>
      </c>
      <c r="D23" s="7" t="s">
        <v>4</v>
      </c>
      <c r="E23" s="24">
        <v>1</v>
      </c>
      <c r="F23" s="24" t="s">
        <v>53</v>
      </c>
      <c r="G23" s="24">
        <f>$D$21*E23</f>
        <v>12</v>
      </c>
    </row>
    <row r="24" spans="1:7" s="21" customFormat="1" ht="31.2" x14ac:dyDescent="0.3">
      <c r="A24" s="41">
        <v>2</v>
      </c>
      <c r="B24" s="5" t="s">
        <v>98</v>
      </c>
      <c r="C24" s="6" t="s">
        <v>12</v>
      </c>
      <c r="D24" s="7" t="s">
        <v>4</v>
      </c>
      <c r="E24" s="24">
        <v>1</v>
      </c>
      <c r="F24" s="24" t="s">
        <v>53</v>
      </c>
      <c r="G24" s="24">
        <f>$D$21*E24</f>
        <v>12</v>
      </c>
    </row>
    <row r="25" spans="1:7" ht="31.2" x14ac:dyDescent="0.3">
      <c r="A25" s="41">
        <v>3</v>
      </c>
      <c r="B25" s="5" t="s">
        <v>91</v>
      </c>
      <c r="C25" s="16" t="s">
        <v>12</v>
      </c>
      <c r="D25" s="7" t="s">
        <v>7</v>
      </c>
      <c r="E25" s="24">
        <v>1</v>
      </c>
      <c r="F25" s="24" t="s">
        <v>53</v>
      </c>
      <c r="G25" s="24">
        <f t="shared" ref="G25:G43" si="0">$D$21*E25</f>
        <v>12</v>
      </c>
    </row>
    <row r="26" spans="1:7" ht="31.2" x14ac:dyDescent="0.3">
      <c r="A26" s="41">
        <v>4</v>
      </c>
      <c r="B26" s="5" t="s">
        <v>71</v>
      </c>
      <c r="C26" s="16" t="s">
        <v>12</v>
      </c>
      <c r="D26" s="7" t="s">
        <v>7</v>
      </c>
      <c r="E26" s="24">
        <v>1</v>
      </c>
      <c r="F26" s="24" t="s">
        <v>53</v>
      </c>
      <c r="G26" s="24">
        <f t="shared" si="0"/>
        <v>12</v>
      </c>
    </row>
    <row r="27" spans="1:7" ht="31.2" x14ac:dyDescent="0.3">
      <c r="A27" s="41">
        <v>5</v>
      </c>
      <c r="B27" s="5" t="s">
        <v>90</v>
      </c>
      <c r="C27" s="16" t="s">
        <v>12</v>
      </c>
      <c r="D27" s="7" t="s">
        <v>7</v>
      </c>
      <c r="E27" s="24">
        <v>1</v>
      </c>
      <c r="F27" s="24" t="s">
        <v>53</v>
      </c>
      <c r="G27" s="24">
        <f t="shared" si="0"/>
        <v>12</v>
      </c>
    </row>
    <row r="28" spans="1:7" ht="31.2" x14ac:dyDescent="0.3">
      <c r="A28" s="41">
        <v>6</v>
      </c>
      <c r="B28" s="5" t="s">
        <v>89</v>
      </c>
      <c r="C28" s="16" t="s">
        <v>12</v>
      </c>
      <c r="D28" s="7" t="s">
        <v>7</v>
      </c>
      <c r="E28" s="24">
        <v>1</v>
      </c>
      <c r="F28" s="24" t="s">
        <v>53</v>
      </c>
      <c r="G28" s="24">
        <f t="shared" si="0"/>
        <v>12</v>
      </c>
    </row>
    <row r="29" spans="1:7" ht="31.2" x14ac:dyDescent="0.3">
      <c r="A29" s="41">
        <v>7</v>
      </c>
      <c r="B29" s="5" t="s">
        <v>69</v>
      </c>
      <c r="C29" s="16" t="s">
        <v>12</v>
      </c>
      <c r="D29" s="7" t="s">
        <v>7</v>
      </c>
      <c r="E29" s="24">
        <v>1</v>
      </c>
      <c r="F29" s="24" t="s">
        <v>53</v>
      </c>
      <c r="G29" s="24">
        <f t="shared" si="0"/>
        <v>12</v>
      </c>
    </row>
    <row r="30" spans="1:7" ht="31.2" x14ac:dyDescent="0.3">
      <c r="A30" s="41">
        <v>8</v>
      </c>
      <c r="B30" s="5" t="s">
        <v>85</v>
      </c>
      <c r="C30" s="16" t="s">
        <v>12</v>
      </c>
      <c r="D30" s="7" t="s">
        <v>7</v>
      </c>
      <c r="E30" s="24">
        <v>1</v>
      </c>
      <c r="F30" s="24" t="s">
        <v>53</v>
      </c>
      <c r="G30" s="24">
        <f t="shared" si="0"/>
        <v>12</v>
      </c>
    </row>
    <row r="31" spans="1:7" ht="31.2" x14ac:dyDescent="0.3">
      <c r="A31" s="41">
        <v>9</v>
      </c>
      <c r="B31" s="5" t="s">
        <v>84</v>
      </c>
      <c r="C31" s="16" t="s">
        <v>12</v>
      </c>
      <c r="D31" s="7" t="s">
        <v>7</v>
      </c>
      <c r="E31" s="24">
        <v>1</v>
      </c>
      <c r="F31" s="24" t="s">
        <v>53</v>
      </c>
      <c r="G31" s="24">
        <f t="shared" si="0"/>
        <v>12</v>
      </c>
    </row>
    <row r="32" spans="1:7" ht="31.2" x14ac:dyDescent="0.3">
      <c r="A32" s="41">
        <v>10</v>
      </c>
      <c r="B32" s="5" t="s">
        <v>93</v>
      </c>
      <c r="C32" s="16" t="s">
        <v>12</v>
      </c>
      <c r="D32" s="7" t="s">
        <v>7</v>
      </c>
      <c r="E32" s="24">
        <v>1</v>
      </c>
      <c r="F32" s="24" t="s">
        <v>53</v>
      </c>
      <c r="G32" s="24">
        <f t="shared" si="0"/>
        <v>12</v>
      </c>
    </row>
    <row r="33" spans="1:7" ht="31.2" x14ac:dyDescent="0.3">
      <c r="A33" s="41">
        <v>11</v>
      </c>
      <c r="B33" s="5" t="s">
        <v>88</v>
      </c>
      <c r="C33" s="16" t="s">
        <v>12</v>
      </c>
      <c r="D33" s="7" t="s">
        <v>7</v>
      </c>
      <c r="E33" s="24">
        <v>1</v>
      </c>
      <c r="F33" s="24" t="s">
        <v>53</v>
      </c>
      <c r="G33" s="24">
        <f t="shared" si="0"/>
        <v>12</v>
      </c>
    </row>
    <row r="34" spans="1:7" ht="31.2" x14ac:dyDescent="0.3">
      <c r="A34" s="41">
        <v>12</v>
      </c>
      <c r="B34" s="5" t="s">
        <v>70</v>
      </c>
      <c r="C34" s="16" t="s">
        <v>12</v>
      </c>
      <c r="D34" s="7" t="s">
        <v>7</v>
      </c>
      <c r="E34" s="24">
        <v>1</v>
      </c>
      <c r="F34" s="24" t="s">
        <v>53</v>
      </c>
      <c r="G34" s="24">
        <f t="shared" si="0"/>
        <v>12</v>
      </c>
    </row>
    <row r="35" spans="1:7" ht="31.2" x14ac:dyDescent="0.3">
      <c r="A35" s="41">
        <v>13</v>
      </c>
      <c r="B35" s="5" t="s">
        <v>74</v>
      </c>
      <c r="C35" s="16" t="s">
        <v>12</v>
      </c>
      <c r="D35" s="7" t="s">
        <v>7</v>
      </c>
      <c r="E35" s="24">
        <v>1</v>
      </c>
      <c r="F35" s="24" t="s">
        <v>53</v>
      </c>
      <c r="G35" s="24">
        <f t="shared" si="0"/>
        <v>12</v>
      </c>
    </row>
    <row r="36" spans="1:7" ht="31.2" x14ac:dyDescent="0.3">
      <c r="A36" s="41">
        <v>14</v>
      </c>
      <c r="B36" s="5" t="s">
        <v>72</v>
      </c>
      <c r="C36" s="16" t="s">
        <v>12</v>
      </c>
      <c r="D36" s="7" t="s">
        <v>7</v>
      </c>
      <c r="E36" s="24">
        <v>1</v>
      </c>
      <c r="F36" s="24" t="s">
        <v>53</v>
      </c>
      <c r="G36" s="24">
        <f t="shared" si="0"/>
        <v>12</v>
      </c>
    </row>
    <row r="37" spans="1:7" ht="31.2" x14ac:dyDescent="0.3">
      <c r="A37" s="41">
        <v>15</v>
      </c>
      <c r="B37" s="5" t="s">
        <v>92</v>
      </c>
      <c r="C37" s="16" t="s">
        <v>12</v>
      </c>
      <c r="D37" s="7" t="s">
        <v>7</v>
      </c>
      <c r="E37" s="24">
        <v>1</v>
      </c>
      <c r="F37" s="24" t="s">
        <v>53</v>
      </c>
      <c r="G37" s="24">
        <f t="shared" si="0"/>
        <v>12</v>
      </c>
    </row>
    <row r="38" spans="1:7" ht="31.2" x14ac:dyDescent="0.3">
      <c r="A38" s="41">
        <v>16</v>
      </c>
      <c r="B38" s="5" t="s">
        <v>87</v>
      </c>
      <c r="C38" s="16" t="s">
        <v>12</v>
      </c>
      <c r="D38" s="7" t="s">
        <v>7</v>
      </c>
      <c r="E38" s="24">
        <v>1</v>
      </c>
      <c r="F38" s="24" t="s">
        <v>53</v>
      </c>
      <c r="G38" s="24">
        <f t="shared" si="0"/>
        <v>12</v>
      </c>
    </row>
    <row r="39" spans="1:7" ht="31.2" x14ac:dyDescent="0.3">
      <c r="A39" s="41">
        <v>17</v>
      </c>
      <c r="B39" s="5" t="s">
        <v>77</v>
      </c>
      <c r="C39" s="16" t="s">
        <v>12</v>
      </c>
      <c r="D39" s="7" t="s">
        <v>7</v>
      </c>
      <c r="E39" s="24">
        <v>1</v>
      </c>
      <c r="F39" s="24" t="s">
        <v>53</v>
      </c>
      <c r="G39" s="24">
        <f t="shared" si="0"/>
        <v>12</v>
      </c>
    </row>
    <row r="40" spans="1:7" ht="31.2" x14ac:dyDescent="0.3">
      <c r="A40" s="41">
        <v>18</v>
      </c>
      <c r="B40" s="5" t="s">
        <v>73</v>
      </c>
      <c r="C40" s="16" t="s">
        <v>12</v>
      </c>
      <c r="D40" s="7" t="s">
        <v>7</v>
      </c>
      <c r="E40" s="24">
        <v>1</v>
      </c>
      <c r="F40" s="24" t="s">
        <v>53</v>
      </c>
      <c r="G40" s="24">
        <f t="shared" si="0"/>
        <v>12</v>
      </c>
    </row>
    <row r="41" spans="1:7" ht="31.2" x14ac:dyDescent="0.3">
      <c r="A41" s="41">
        <v>19</v>
      </c>
      <c r="B41" s="5" t="s">
        <v>75</v>
      </c>
      <c r="C41" s="16" t="s">
        <v>12</v>
      </c>
      <c r="D41" s="7" t="s">
        <v>7</v>
      </c>
      <c r="E41" s="24">
        <v>1</v>
      </c>
      <c r="F41" s="24" t="s">
        <v>53</v>
      </c>
      <c r="G41" s="24">
        <f t="shared" si="0"/>
        <v>12</v>
      </c>
    </row>
    <row r="42" spans="1:7" ht="31.2" x14ac:dyDescent="0.3">
      <c r="A42" s="41">
        <v>20</v>
      </c>
      <c r="B42" s="5" t="s">
        <v>76</v>
      </c>
      <c r="C42" s="16" t="s">
        <v>12</v>
      </c>
      <c r="D42" s="7" t="s">
        <v>7</v>
      </c>
      <c r="E42" s="24">
        <v>1</v>
      </c>
      <c r="F42" s="24" t="s">
        <v>53</v>
      </c>
      <c r="G42" s="24">
        <f t="shared" si="0"/>
        <v>12</v>
      </c>
    </row>
    <row r="43" spans="1:7" ht="31.2" x14ac:dyDescent="0.3">
      <c r="A43" s="41">
        <v>21</v>
      </c>
      <c r="B43" s="5" t="s">
        <v>86</v>
      </c>
      <c r="C43" s="16" t="s">
        <v>12</v>
      </c>
      <c r="D43" s="7" t="s">
        <v>7</v>
      </c>
      <c r="E43" s="24">
        <v>1</v>
      </c>
      <c r="F43" s="24" t="s">
        <v>53</v>
      </c>
      <c r="G43" s="24">
        <f t="shared" si="0"/>
        <v>12</v>
      </c>
    </row>
    <row r="44" spans="1:7" ht="17.399999999999999" x14ac:dyDescent="0.3">
      <c r="A44" s="56" t="s">
        <v>11</v>
      </c>
      <c r="B44" s="57"/>
      <c r="C44" s="57"/>
      <c r="D44" s="57"/>
      <c r="E44" s="58"/>
      <c r="F44" s="58"/>
      <c r="G44" s="57"/>
    </row>
    <row r="45" spans="1:7" s="21" customFormat="1" ht="46.8" x14ac:dyDescent="0.3">
      <c r="A45" s="20" t="s">
        <v>0</v>
      </c>
      <c r="B45" s="20" t="s">
        <v>1</v>
      </c>
      <c r="C45" s="19" t="s">
        <v>6</v>
      </c>
      <c r="D45" s="19" t="s">
        <v>2</v>
      </c>
      <c r="E45" s="26"/>
      <c r="F45" s="27"/>
      <c r="G45" s="22" t="s">
        <v>49</v>
      </c>
    </row>
    <row r="46" spans="1:7" s="21" customFormat="1" ht="31.2" x14ac:dyDescent="0.3">
      <c r="A46" s="44">
        <v>1</v>
      </c>
      <c r="B46" s="8" t="s">
        <v>35</v>
      </c>
      <c r="C46" s="6" t="s">
        <v>12</v>
      </c>
      <c r="D46" s="7" t="s">
        <v>3</v>
      </c>
      <c r="E46" s="30"/>
      <c r="F46" s="31"/>
      <c r="G46" s="13">
        <v>1</v>
      </c>
    </row>
    <row r="47" spans="1:7" s="21" customFormat="1" ht="31.2" x14ac:dyDescent="0.3">
      <c r="A47" s="44">
        <v>2</v>
      </c>
      <c r="B47" s="5" t="s">
        <v>34</v>
      </c>
      <c r="C47" s="6" t="s">
        <v>12</v>
      </c>
      <c r="D47" s="7" t="s">
        <v>4</v>
      </c>
      <c r="E47" s="30"/>
      <c r="F47" s="31"/>
      <c r="G47" s="13">
        <v>1</v>
      </c>
    </row>
    <row r="48" spans="1:7" s="21" customFormat="1" ht="31.2" x14ac:dyDescent="0.3">
      <c r="A48" s="44">
        <v>3</v>
      </c>
      <c r="B48" s="5" t="s">
        <v>20</v>
      </c>
      <c r="C48" s="6" t="s">
        <v>12</v>
      </c>
      <c r="D48" s="7" t="s">
        <v>4</v>
      </c>
      <c r="E48" s="32"/>
      <c r="F48" s="33"/>
      <c r="G48" s="13">
        <v>1</v>
      </c>
    </row>
    <row r="49" spans="1:7" ht="17.399999999999999" x14ac:dyDescent="0.3">
      <c r="A49" s="56" t="s">
        <v>10</v>
      </c>
      <c r="B49" s="57"/>
      <c r="C49" s="57"/>
      <c r="D49" s="57"/>
      <c r="E49" s="59"/>
      <c r="F49" s="59"/>
      <c r="G49" s="57"/>
    </row>
    <row r="50" spans="1:7" s="21" customFormat="1" ht="46.8" x14ac:dyDescent="0.3">
      <c r="A50" s="20" t="s">
        <v>0</v>
      </c>
      <c r="B50" s="20" t="s">
        <v>1</v>
      </c>
      <c r="C50" s="19" t="s">
        <v>6</v>
      </c>
      <c r="D50" s="19" t="s">
        <v>2</v>
      </c>
      <c r="E50" s="26"/>
      <c r="F50" s="27"/>
      <c r="G50" s="22" t="s">
        <v>49</v>
      </c>
    </row>
    <row r="51" spans="1:7" s="21" customFormat="1" ht="31.2" x14ac:dyDescent="0.3">
      <c r="A51" s="44">
        <v>1</v>
      </c>
      <c r="B51" s="8" t="s">
        <v>16</v>
      </c>
      <c r="C51" s="16" t="s">
        <v>12</v>
      </c>
      <c r="D51" s="7" t="s">
        <v>5</v>
      </c>
      <c r="E51" s="28"/>
      <c r="F51" s="29"/>
      <c r="G51" s="25">
        <v>1</v>
      </c>
    </row>
    <row r="52" spans="1:7" s="21" customFormat="1" ht="31.2" x14ac:dyDescent="0.3">
      <c r="A52" s="44">
        <v>2</v>
      </c>
      <c r="B52" s="5" t="s">
        <v>19</v>
      </c>
      <c r="C52" s="16" t="s">
        <v>12</v>
      </c>
      <c r="D52" s="7" t="s">
        <v>5</v>
      </c>
      <c r="E52" s="28"/>
      <c r="F52" s="29"/>
      <c r="G52" s="25">
        <v>1</v>
      </c>
    </row>
    <row r="53" spans="1:7" s="21" customFormat="1" ht="31.2" x14ac:dyDescent="0.3">
      <c r="A53" s="44">
        <v>3</v>
      </c>
      <c r="B53" s="17" t="s">
        <v>29</v>
      </c>
      <c r="C53" s="16" t="s">
        <v>12</v>
      </c>
      <c r="D53" s="7" t="s">
        <v>5</v>
      </c>
      <c r="E53" s="28"/>
      <c r="F53" s="29"/>
      <c r="G53" s="13">
        <f>$C$3</f>
        <v>12</v>
      </c>
    </row>
    <row r="54" spans="1:7" s="21" customFormat="1" ht="31.2" x14ac:dyDescent="0.3">
      <c r="A54" s="44">
        <v>4</v>
      </c>
      <c r="B54" s="8" t="s">
        <v>17</v>
      </c>
      <c r="C54" s="16" t="s">
        <v>12</v>
      </c>
      <c r="D54" s="7" t="s">
        <v>5</v>
      </c>
      <c r="E54" s="34"/>
      <c r="F54" s="35"/>
      <c r="G54" s="25">
        <v>1</v>
      </c>
    </row>
    <row r="55" spans="1:7" s="21" customFormat="1" ht="31.2" x14ac:dyDescent="0.3">
      <c r="A55" s="44">
        <v>5</v>
      </c>
      <c r="B55" s="18" t="s">
        <v>32</v>
      </c>
      <c r="C55" s="16" t="s">
        <v>12</v>
      </c>
      <c r="D55" s="7" t="s">
        <v>99</v>
      </c>
      <c r="E55" s="34"/>
      <c r="F55" s="35"/>
      <c r="G55" s="13">
        <f>$C$3</f>
        <v>12</v>
      </c>
    </row>
    <row r="56" spans="1:7" s="21" customFormat="1" ht="31.2" x14ac:dyDescent="0.3">
      <c r="A56" s="44">
        <v>6</v>
      </c>
      <c r="B56" s="5" t="s">
        <v>18</v>
      </c>
      <c r="C56" s="16" t="s">
        <v>12</v>
      </c>
      <c r="D56" s="7" t="s">
        <v>5</v>
      </c>
      <c r="E56" s="36"/>
      <c r="F56" s="37"/>
      <c r="G56" s="25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44:G44"/>
    <mergeCell ref="A49:G49"/>
    <mergeCell ref="A13:G13"/>
    <mergeCell ref="A14:G14"/>
    <mergeCell ref="A20:G20"/>
    <mergeCell ref="A21:C21"/>
    <mergeCell ref="D21:G21"/>
  </mergeCells>
  <conditionalFormatting sqref="D16:D19">
    <cfRule type="expression" dxfId="62" priority="43">
      <formula>EXACT("Учебное пособие",D16)</formula>
    </cfRule>
    <cfRule type="expression" dxfId="61" priority="44">
      <formula>EXACT("СИЗ",D16)</formula>
    </cfRule>
    <cfRule type="expression" dxfId="60" priority="45">
      <formula>EXACT("Охрана труда",D16)</formula>
    </cfRule>
    <cfRule type="expression" dxfId="59" priority="46">
      <formula>EXACT("Программное обеспечение",D16)</formula>
    </cfRule>
    <cfRule type="expression" dxfId="58" priority="47">
      <formula>EXACT("Оборудование IT",D16)</formula>
    </cfRule>
    <cfRule type="expression" dxfId="57" priority="48">
      <formula>EXACT("Мебель",D16)</formula>
    </cfRule>
    <cfRule type="expression" dxfId="56" priority="49">
      <formula>EXACT("Оборудование",D16)</formula>
    </cfRule>
  </conditionalFormatting>
  <conditionalFormatting sqref="D23:D43">
    <cfRule type="expression" dxfId="55" priority="1">
      <formula>EXACT("Учебное пособие",D23)</formula>
    </cfRule>
    <cfRule type="expression" dxfId="54" priority="2">
      <formula>EXACT("СИЗ",D23)</formula>
    </cfRule>
    <cfRule type="expression" dxfId="53" priority="3">
      <formula>EXACT("Охрана труда",D23)</formula>
    </cfRule>
    <cfRule type="expression" dxfId="52" priority="4">
      <formula>EXACT("Программное обеспечение",D23)</formula>
    </cfRule>
    <cfRule type="expression" dxfId="51" priority="5">
      <formula>EXACT("Оборудование IT",D23)</formula>
    </cfRule>
    <cfRule type="expression" dxfId="50" priority="6">
      <formula>EXACT("Мебель",D23)</formula>
    </cfRule>
    <cfRule type="expression" dxfId="49" priority="7">
      <formula>EXACT("Оборудование",D23)</formula>
    </cfRule>
  </conditionalFormatting>
  <conditionalFormatting sqref="D46:D48">
    <cfRule type="expression" dxfId="48" priority="29">
      <formula>EXACT("Учебное пособие",D46)</formula>
    </cfRule>
    <cfRule type="expression" dxfId="47" priority="30">
      <formula>EXACT("СИЗ",D46)</formula>
    </cfRule>
    <cfRule type="expression" dxfId="46" priority="31">
      <formula>EXACT("Охрана труда",D46)</formula>
    </cfRule>
    <cfRule type="expression" dxfId="45" priority="32">
      <formula>EXACT("Программное обеспечение",D46)</formula>
    </cfRule>
    <cfRule type="expression" dxfId="44" priority="33">
      <formula>EXACT("Оборудование IT",D46)</formula>
    </cfRule>
    <cfRule type="expression" dxfId="43" priority="34">
      <formula>EXACT("Мебель",D46)</formula>
    </cfRule>
    <cfRule type="expression" dxfId="42" priority="35">
      <formula>EXACT("Оборудование",D46)</formula>
    </cfRule>
  </conditionalFormatting>
  <conditionalFormatting sqref="D51:D56">
    <cfRule type="expression" dxfId="41" priority="22">
      <formula>EXACT("Учебное пособие",D51)</formula>
    </cfRule>
    <cfRule type="expression" dxfId="40" priority="23">
      <formula>EXACT("СИЗ",D51)</formula>
    </cfRule>
    <cfRule type="expression" dxfId="39" priority="24">
      <formula>EXACT("Охрана труда",D51)</formula>
    </cfRule>
    <cfRule type="expression" dxfId="38" priority="25">
      <formula>EXACT("Программное обеспечение",D51)</formula>
    </cfRule>
    <cfRule type="expression" dxfId="37" priority="26">
      <formula>EXACT("Оборудование IT",D51)</formula>
    </cfRule>
    <cfRule type="expression" dxfId="36" priority="27">
      <formula>EXACT("Мебель",D51)</formula>
    </cfRule>
    <cfRule type="expression" dxfId="35" priority="28">
      <formula>EXACT("Оборудование",D51)</formula>
    </cfRule>
  </conditionalFormatting>
  <dataValidations count="2">
    <dataValidation type="list" allowBlank="1" showInputMessage="1" showErrorMessage="1" sqref="F23:F43" xr:uid="{860AB650-7BE1-4DA1-902C-ACE91A8B4EA4}">
      <formula1>"на 1 р.м.,на 2 р.м."</formula1>
    </dataValidation>
    <dataValidation allowBlank="1" showErrorMessage="1" sqref="B2:C17 B26 B19:B24 C20:C24 C44:C1048576 B29:B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B0AEAF-CE11-4135-8AAA-E3F392E3D2E1}">
          <x14:formula1>
            <xm:f>Виды!$A$1:$A$7</xm:f>
          </x14:formula1>
          <xm:sqref>D51:D56 D19 D25:D43</xm:sqref>
        </x14:dataValidation>
        <x14:dataValidation type="list" allowBlank="1" showInputMessage="1" showErrorMessage="1" xr:uid="{1F3B7227-F2D2-41F3-8162-2056AAB6B15B}">
          <x14:formula1>
            <xm:f>Виды!$A$1:$A$4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5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9.55468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78" t="s">
        <v>4</v>
      </c>
      <c r="B2" s="78"/>
      <c r="C2" s="78"/>
      <c r="D2" s="78"/>
      <c r="E2" s="78"/>
    </row>
    <row r="3" spans="1:5" s="21" customFormat="1" ht="31.2" x14ac:dyDescent="0.3">
      <c r="A3" s="42">
        <v>1</v>
      </c>
      <c r="B3" s="8" t="s">
        <v>27</v>
      </c>
      <c r="C3" s="43" t="s">
        <v>12</v>
      </c>
      <c r="D3" s="7" t="s">
        <v>4</v>
      </c>
      <c r="E3" s="45">
        <v>1</v>
      </c>
    </row>
    <row r="4" spans="1:5" s="21" customFormat="1" ht="31.2" x14ac:dyDescent="0.3">
      <c r="A4" s="42">
        <v>2</v>
      </c>
      <c r="B4" s="8" t="s">
        <v>26</v>
      </c>
      <c r="C4" s="43" t="s">
        <v>12</v>
      </c>
      <c r="D4" s="7" t="s">
        <v>4</v>
      </c>
      <c r="E4" s="45">
        <v>1</v>
      </c>
    </row>
    <row r="5" spans="1:5" s="21" customFormat="1" ht="31.2" x14ac:dyDescent="0.3">
      <c r="A5" s="41">
        <v>3</v>
      </c>
      <c r="B5" s="46" t="s">
        <v>57</v>
      </c>
      <c r="C5" s="16" t="s">
        <v>12</v>
      </c>
      <c r="D5" s="7" t="s">
        <v>4</v>
      </c>
      <c r="E5" s="47">
        <v>1</v>
      </c>
    </row>
    <row r="6" spans="1:5" s="21" customFormat="1" ht="31.2" x14ac:dyDescent="0.3">
      <c r="A6" s="42">
        <v>4</v>
      </c>
      <c r="B6" s="48" t="s">
        <v>31</v>
      </c>
      <c r="C6" s="43" t="s">
        <v>12</v>
      </c>
      <c r="D6" s="7" t="s">
        <v>4</v>
      </c>
      <c r="E6" s="45">
        <v>1</v>
      </c>
    </row>
    <row r="7" spans="1:5" s="21" customFormat="1" ht="31.2" x14ac:dyDescent="0.3">
      <c r="A7" s="42">
        <v>5</v>
      </c>
      <c r="B7" s="49" t="s">
        <v>28</v>
      </c>
      <c r="C7" s="43" t="s">
        <v>12</v>
      </c>
      <c r="D7" s="7" t="s">
        <v>4</v>
      </c>
      <c r="E7" s="50">
        <v>1</v>
      </c>
    </row>
    <row r="8" spans="1:5" s="21" customFormat="1" ht="31.2" x14ac:dyDescent="0.3">
      <c r="A8" s="41">
        <v>6</v>
      </c>
      <c r="B8" s="8" t="s">
        <v>56</v>
      </c>
      <c r="C8" s="43" t="s">
        <v>12</v>
      </c>
      <c r="D8" s="7" t="s">
        <v>4</v>
      </c>
      <c r="E8" s="50">
        <v>1</v>
      </c>
    </row>
    <row r="9" spans="1:5" ht="21" x14ac:dyDescent="0.3">
      <c r="A9" s="78" t="s">
        <v>3</v>
      </c>
      <c r="B9" s="78"/>
      <c r="C9" s="78"/>
      <c r="D9" s="78"/>
      <c r="E9" s="78"/>
    </row>
    <row r="10" spans="1:5" s="21" customFormat="1" ht="31.2" x14ac:dyDescent="0.3">
      <c r="A10" s="42">
        <v>1</v>
      </c>
      <c r="B10" s="51" t="s">
        <v>22</v>
      </c>
      <c r="C10" s="43" t="s">
        <v>12</v>
      </c>
      <c r="D10" s="7" t="s">
        <v>3</v>
      </c>
      <c r="E10" s="52">
        <v>1</v>
      </c>
    </row>
    <row r="11" spans="1:5" s="21" customFormat="1" ht="31.2" x14ac:dyDescent="0.3">
      <c r="A11" s="42">
        <v>2</v>
      </c>
      <c r="B11" s="9" t="s">
        <v>21</v>
      </c>
      <c r="C11" s="43" t="s">
        <v>12</v>
      </c>
      <c r="D11" s="7" t="s">
        <v>3</v>
      </c>
      <c r="E11" s="52">
        <v>1</v>
      </c>
    </row>
    <row r="12" spans="1:5" s="21" customFormat="1" ht="31.2" x14ac:dyDescent="0.3">
      <c r="A12" s="42">
        <v>3</v>
      </c>
      <c r="B12" s="9" t="s">
        <v>35</v>
      </c>
      <c r="C12" s="10" t="s">
        <v>12</v>
      </c>
      <c r="D12" s="7" t="s">
        <v>3</v>
      </c>
      <c r="E12" s="52">
        <v>1</v>
      </c>
    </row>
    <row r="13" spans="1:5" s="21" customFormat="1" ht="31.2" x14ac:dyDescent="0.3">
      <c r="A13" s="42">
        <v>4</v>
      </c>
      <c r="B13" s="51" t="s">
        <v>24</v>
      </c>
      <c r="C13" s="43" t="s">
        <v>12</v>
      </c>
      <c r="D13" s="7" t="s">
        <v>3</v>
      </c>
      <c r="E13" s="52">
        <v>1</v>
      </c>
    </row>
    <row r="14" spans="1:5" s="21" customFormat="1" ht="31.2" x14ac:dyDescent="0.3">
      <c r="A14" s="42">
        <v>5</v>
      </c>
      <c r="B14" s="9" t="s">
        <v>25</v>
      </c>
      <c r="C14" s="43" t="s">
        <v>12</v>
      </c>
      <c r="D14" s="7" t="s">
        <v>3</v>
      </c>
      <c r="E14" s="52">
        <v>1</v>
      </c>
    </row>
    <row r="15" spans="1:5" s="21" customFormat="1" ht="31.2" x14ac:dyDescent="0.3">
      <c r="A15" s="42">
        <v>6</v>
      </c>
      <c r="B15" s="5" t="s">
        <v>23</v>
      </c>
      <c r="C15" s="16" t="s">
        <v>12</v>
      </c>
      <c r="D15" s="7" t="s">
        <v>3</v>
      </c>
      <c r="E15" s="52">
        <v>1</v>
      </c>
    </row>
    <row r="16" spans="1:5" s="21" customFormat="1" ht="31.2" x14ac:dyDescent="0.3">
      <c r="A16" s="42">
        <v>7</v>
      </c>
      <c r="B16" s="17" t="s">
        <v>37</v>
      </c>
      <c r="C16" s="16" t="s">
        <v>12</v>
      </c>
      <c r="D16" s="7" t="s">
        <v>3</v>
      </c>
      <c r="E16" s="52">
        <v>1</v>
      </c>
    </row>
    <row r="17" spans="1:5" s="21" customFormat="1" ht="31.2" x14ac:dyDescent="0.3">
      <c r="A17" s="42">
        <v>8</v>
      </c>
      <c r="B17" s="17" t="s">
        <v>36</v>
      </c>
      <c r="C17" s="43" t="s">
        <v>12</v>
      </c>
      <c r="D17" s="7" t="s">
        <v>7</v>
      </c>
      <c r="E17" s="52">
        <v>1</v>
      </c>
    </row>
    <row r="18" spans="1:5" s="21" customFormat="1" ht="62.4" x14ac:dyDescent="0.3">
      <c r="A18" s="42">
        <v>9</v>
      </c>
      <c r="B18" s="9" t="s">
        <v>54</v>
      </c>
      <c r="C18" s="43" t="s">
        <v>58</v>
      </c>
      <c r="D18" s="7" t="s">
        <v>3</v>
      </c>
      <c r="E18" s="45">
        <v>1</v>
      </c>
    </row>
    <row r="19" spans="1:5" ht="21" x14ac:dyDescent="0.3">
      <c r="A19" s="79" t="s">
        <v>30</v>
      </c>
      <c r="B19" s="80"/>
      <c r="C19" s="80"/>
      <c r="D19" s="80"/>
      <c r="E19" s="81"/>
    </row>
    <row r="20" spans="1:5" s="21" customFormat="1" ht="31.2" x14ac:dyDescent="0.3">
      <c r="A20" s="41">
        <v>1</v>
      </c>
      <c r="B20" s="49" t="s">
        <v>113</v>
      </c>
      <c r="C20" s="43" t="s">
        <v>12</v>
      </c>
      <c r="D20" s="7" t="s">
        <v>7</v>
      </c>
      <c r="E20" s="52">
        <v>1</v>
      </c>
    </row>
    <row r="21" spans="1:5" s="21" customFormat="1" ht="27.6" x14ac:dyDescent="0.3">
      <c r="A21" s="41">
        <v>2</v>
      </c>
      <c r="B21" s="8" t="s">
        <v>108</v>
      </c>
      <c r="C21" s="55" t="s">
        <v>12</v>
      </c>
      <c r="D21" s="7" t="s">
        <v>7</v>
      </c>
      <c r="E21" s="52">
        <v>1</v>
      </c>
    </row>
    <row r="22" spans="1:5" ht="46.8" x14ac:dyDescent="0.3">
      <c r="A22" s="41">
        <v>3</v>
      </c>
      <c r="B22" s="49" t="s">
        <v>101</v>
      </c>
      <c r="C22" s="43" t="s">
        <v>12</v>
      </c>
      <c r="D22" s="7" t="s">
        <v>7</v>
      </c>
      <c r="E22" s="52">
        <v>1</v>
      </c>
    </row>
    <row r="23" spans="1:5" ht="31.2" x14ac:dyDescent="0.3">
      <c r="A23" s="41">
        <v>4</v>
      </c>
      <c r="B23" s="49" t="s">
        <v>102</v>
      </c>
      <c r="C23" s="43" t="s">
        <v>12</v>
      </c>
      <c r="D23" s="7" t="s">
        <v>7</v>
      </c>
      <c r="E23" s="52">
        <v>1</v>
      </c>
    </row>
    <row r="24" spans="1:5" ht="46.8" x14ac:dyDescent="0.3">
      <c r="A24" s="41">
        <v>5</v>
      </c>
      <c r="B24" s="49" t="s">
        <v>103</v>
      </c>
      <c r="C24" s="43" t="s">
        <v>12</v>
      </c>
      <c r="D24" s="7" t="s">
        <v>7</v>
      </c>
      <c r="E24" s="52">
        <v>1</v>
      </c>
    </row>
    <row r="25" spans="1:5" ht="31.2" x14ac:dyDescent="0.3">
      <c r="A25" s="41">
        <v>6</v>
      </c>
      <c r="B25" s="49" t="s">
        <v>104</v>
      </c>
      <c r="C25" s="43" t="s">
        <v>12</v>
      </c>
      <c r="D25" s="7" t="s">
        <v>7</v>
      </c>
      <c r="E25" s="52">
        <v>1</v>
      </c>
    </row>
    <row r="26" spans="1:5" ht="46.8" x14ac:dyDescent="0.3">
      <c r="A26" s="41">
        <v>7</v>
      </c>
      <c r="B26" s="8" t="s">
        <v>109</v>
      </c>
      <c r="C26" s="55" t="s">
        <v>12</v>
      </c>
      <c r="D26" s="7" t="s">
        <v>7</v>
      </c>
      <c r="E26" s="52">
        <v>1</v>
      </c>
    </row>
    <row r="27" spans="1:5" ht="31.2" x14ac:dyDescent="0.3">
      <c r="A27" s="41">
        <v>8</v>
      </c>
      <c r="B27" s="8" t="s">
        <v>110</v>
      </c>
      <c r="C27" s="55" t="s">
        <v>12</v>
      </c>
      <c r="D27" s="7" t="s">
        <v>7</v>
      </c>
      <c r="E27" s="52">
        <v>1</v>
      </c>
    </row>
    <row r="28" spans="1:5" ht="31.2" x14ac:dyDescent="0.3">
      <c r="A28" s="41">
        <v>9</v>
      </c>
      <c r="B28" s="8" t="s">
        <v>118</v>
      </c>
      <c r="C28" s="55" t="s">
        <v>12</v>
      </c>
      <c r="D28" s="7" t="s">
        <v>7</v>
      </c>
      <c r="E28" s="52">
        <v>1</v>
      </c>
    </row>
    <row r="29" spans="1:5" ht="31.2" x14ac:dyDescent="0.3">
      <c r="A29" s="41">
        <v>10</v>
      </c>
      <c r="B29" s="8" t="s">
        <v>111</v>
      </c>
      <c r="C29" s="55" t="s">
        <v>12</v>
      </c>
      <c r="D29" s="7" t="s">
        <v>7</v>
      </c>
      <c r="E29" s="52">
        <v>1</v>
      </c>
    </row>
    <row r="30" spans="1:5" ht="31.2" x14ac:dyDescent="0.3">
      <c r="A30" s="41">
        <v>11</v>
      </c>
      <c r="B30" s="8" t="s">
        <v>112</v>
      </c>
      <c r="C30" s="55" t="s">
        <v>12</v>
      </c>
      <c r="D30" s="7" t="s">
        <v>7</v>
      </c>
      <c r="E30" s="52">
        <v>1</v>
      </c>
    </row>
    <row r="31" spans="1:5" ht="31.2" x14ac:dyDescent="0.3">
      <c r="A31" s="41">
        <v>12</v>
      </c>
      <c r="B31" s="49" t="s">
        <v>107</v>
      </c>
      <c r="C31" s="43" t="s">
        <v>12</v>
      </c>
      <c r="D31" s="7" t="s">
        <v>80</v>
      </c>
      <c r="E31" s="52">
        <v>1</v>
      </c>
    </row>
    <row r="32" spans="1:5" ht="31.2" x14ac:dyDescent="0.3">
      <c r="A32" s="41">
        <v>13</v>
      </c>
      <c r="B32" s="49" t="s">
        <v>78</v>
      </c>
      <c r="C32" s="43" t="s">
        <v>12</v>
      </c>
      <c r="D32" s="7" t="s">
        <v>14</v>
      </c>
      <c r="E32" s="52">
        <v>1</v>
      </c>
    </row>
    <row r="33" spans="1:5" ht="31.2" x14ac:dyDescent="0.3">
      <c r="A33" s="41">
        <v>14</v>
      </c>
      <c r="B33" s="5" t="s">
        <v>83</v>
      </c>
      <c r="C33" s="43" t="s">
        <v>12</v>
      </c>
      <c r="D33" s="7" t="s">
        <v>14</v>
      </c>
      <c r="E33" s="52">
        <v>1</v>
      </c>
    </row>
    <row r="34" spans="1:5" ht="31.2" x14ac:dyDescent="0.3">
      <c r="A34" s="41">
        <v>15</v>
      </c>
      <c r="B34" s="49" t="s">
        <v>100</v>
      </c>
      <c r="C34" s="43" t="s">
        <v>12</v>
      </c>
      <c r="D34" s="7" t="s">
        <v>7</v>
      </c>
      <c r="E34" s="52">
        <v>1</v>
      </c>
    </row>
    <row r="35" spans="1:5" ht="31.2" x14ac:dyDescent="0.3">
      <c r="A35" s="41">
        <v>16</v>
      </c>
      <c r="B35" s="49" t="s">
        <v>117</v>
      </c>
      <c r="C35" s="43" t="s">
        <v>12</v>
      </c>
      <c r="D35" s="7" t="s">
        <v>7</v>
      </c>
      <c r="E35" s="52">
        <v>1</v>
      </c>
    </row>
    <row r="36" spans="1:5" ht="31.2" x14ac:dyDescent="0.3">
      <c r="A36" s="41">
        <v>17</v>
      </c>
      <c r="B36" s="54" t="s">
        <v>116</v>
      </c>
      <c r="C36" s="43" t="s">
        <v>12</v>
      </c>
      <c r="D36" s="7" t="s">
        <v>7</v>
      </c>
      <c r="E36" s="52">
        <v>1</v>
      </c>
    </row>
    <row r="37" spans="1:5" ht="31.2" x14ac:dyDescent="0.3">
      <c r="A37" s="41">
        <v>18</v>
      </c>
      <c r="B37" s="49" t="s">
        <v>115</v>
      </c>
      <c r="C37" s="16" t="s">
        <v>12</v>
      </c>
      <c r="D37" s="7" t="s">
        <v>7</v>
      </c>
      <c r="E37" s="52">
        <v>1</v>
      </c>
    </row>
    <row r="38" spans="1:5" ht="31.2" x14ac:dyDescent="0.3">
      <c r="A38" s="41">
        <v>19</v>
      </c>
      <c r="B38" s="49" t="s">
        <v>114</v>
      </c>
      <c r="C38" s="16" t="s">
        <v>12</v>
      </c>
      <c r="D38" s="7" t="s">
        <v>7</v>
      </c>
      <c r="E38" s="52">
        <v>1</v>
      </c>
    </row>
    <row r="39" spans="1:5" ht="31.2" x14ac:dyDescent="0.3">
      <c r="A39" s="41">
        <v>20</v>
      </c>
      <c r="B39" s="49" t="s">
        <v>95</v>
      </c>
      <c r="C39" s="16" t="s">
        <v>12</v>
      </c>
      <c r="D39" s="7" t="s">
        <v>7</v>
      </c>
      <c r="E39" s="52">
        <v>1</v>
      </c>
    </row>
    <row r="40" spans="1:5" ht="31.2" x14ac:dyDescent="0.3">
      <c r="A40" s="41">
        <v>21</v>
      </c>
      <c r="B40" s="49" t="s">
        <v>105</v>
      </c>
      <c r="C40" s="16" t="s">
        <v>12</v>
      </c>
      <c r="D40" s="7" t="s">
        <v>7</v>
      </c>
      <c r="E40" s="52">
        <v>1</v>
      </c>
    </row>
    <row r="41" spans="1:5" ht="31.2" x14ac:dyDescent="0.3">
      <c r="A41" s="41">
        <v>22</v>
      </c>
      <c r="B41" s="49" t="s">
        <v>106</v>
      </c>
      <c r="C41" s="16" t="s">
        <v>12</v>
      </c>
      <c r="D41" s="7" t="s">
        <v>7</v>
      </c>
      <c r="E41" s="52">
        <v>1</v>
      </c>
    </row>
    <row r="42" spans="1:5" ht="21" x14ac:dyDescent="0.3">
      <c r="A42" s="79" t="s">
        <v>7</v>
      </c>
      <c r="B42" s="80"/>
      <c r="C42" s="80"/>
      <c r="D42" s="80"/>
      <c r="E42" s="81"/>
    </row>
    <row r="43" spans="1:5" ht="31.2" x14ac:dyDescent="0.3">
      <c r="A43" s="41">
        <v>1</v>
      </c>
      <c r="B43" s="8" t="s">
        <v>94</v>
      </c>
      <c r="C43" s="16" t="s">
        <v>12</v>
      </c>
      <c r="D43" s="7" t="s">
        <v>7</v>
      </c>
      <c r="E43" s="24">
        <v>1</v>
      </c>
    </row>
    <row r="44" spans="1:5" ht="31.2" x14ac:dyDescent="0.3">
      <c r="A44" s="41">
        <v>2</v>
      </c>
      <c r="B44" s="8" t="s">
        <v>79</v>
      </c>
      <c r="C44" s="16" t="s">
        <v>12</v>
      </c>
      <c r="D44" s="7" t="s">
        <v>7</v>
      </c>
      <c r="E44" s="24">
        <v>1</v>
      </c>
    </row>
    <row r="45" spans="1:5" ht="21" x14ac:dyDescent="0.3">
      <c r="A45" s="79" t="s">
        <v>10</v>
      </c>
      <c r="B45" s="80"/>
      <c r="C45" s="80"/>
      <c r="D45" s="80"/>
      <c r="E45" s="81"/>
    </row>
    <row r="46" spans="1:5" ht="31.2" x14ac:dyDescent="0.3">
      <c r="A46" s="41">
        <v>1</v>
      </c>
      <c r="B46" s="8" t="s">
        <v>62</v>
      </c>
      <c r="C46" s="16" t="s">
        <v>12</v>
      </c>
      <c r="D46" s="7" t="s">
        <v>5</v>
      </c>
      <c r="E46" s="24">
        <v>1</v>
      </c>
    </row>
    <row r="47" spans="1:5" ht="31.2" x14ac:dyDescent="0.3">
      <c r="A47" s="41">
        <v>2</v>
      </c>
      <c r="B47" s="8" t="s">
        <v>64</v>
      </c>
      <c r="C47" s="16" t="s">
        <v>12</v>
      </c>
      <c r="D47" s="7" t="s">
        <v>5</v>
      </c>
      <c r="E47" s="24">
        <v>1</v>
      </c>
    </row>
    <row r="48" spans="1:5" ht="31.2" x14ac:dyDescent="0.3">
      <c r="A48" s="41">
        <v>3</v>
      </c>
      <c r="B48" s="8" t="s">
        <v>68</v>
      </c>
      <c r="C48" s="16" t="s">
        <v>12</v>
      </c>
      <c r="D48" s="7" t="s">
        <v>5</v>
      </c>
      <c r="E48" s="24">
        <v>1</v>
      </c>
    </row>
    <row r="49" spans="1:5" ht="31.2" x14ac:dyDescent="0.3">
      <c r="A49" s="41">
        <v>4</v>
      </c>
      <c r="B49" s="8" t="s">
        <v>81</v>
      </c>
      <c r="C49" s="16" t="s">
        <v>12</v>
      </c>
      <c r="D49" s="7" t="s">
        <v>5</v>
      </c>
      <c r="E49" s="24">
        <v>1</v>
      </c>
    </row>
    <row r="50" spans="1:5" ht="31.2" x14ac:dyDescent="0.3">
      <c r="A50" s="41">
        <v>5</v>
      </c>
      <c r="B50" s="8" t="s">
        <v>66</v>
      </c>
      <c r="C50" s="16" t="s">
        <v>12</v>
      </c>
      <c r="D50" s="7" t="s">
        <v>5</v>
      </c>
      <c r="E50" s="24">
        <v>1</v>
      </c>
    </row>
    <row r="51" spans="1:5" ht="31.2" x14ac:dyDescent="0.3">
      <c r="A51" s="41">
        <v>6</v>
      </c>
      <c r="B51" s="8" t="s">
        <v>67</v>
      </c>
      <c r="C51" s="16" t="s">
        <v>12</v>
      </c>
      <c r="D51" s="7" t="s">
        <v>5</v>
      </c>
      <c r="E51" s="24">
        <v>1</v>
      </c>
    </row>
    <row r="52" spans="1:5" ht="31.2" x14ac:dyDescent="0.3">
      <c r="A52" s="41">
        <v>7</v>
      </c>
      <c r="B52" s="8" t="s">
        <v>63</v>
      </c>
      <c r="C52" s="16" t="s">
        <v>12</v>
      </c>
      <c r="D52" s="7" t="s">
        <v>5</v>
      </c>
      <c r="E52" s="24">
        <v>1</v>
      </c>
    </row>
    <row r="53" spans="1:5" ht="31.2" x14ac:dyDescent="0.3">
      <c r="A53" s="41">
        <v>8</v>
      </c>
      <c r="B53" s="53" t="s">
        <v>61</v>
      </c>
      <c r="C53" s="16" t="s">
        <v>12</v>
      </c>
      <c r="D53" s="7" t="s">
        <v>5</v>
      </c>
      <c r="E53" s="24">
        <v>1</v>
      </c>
    </row>
    <row r="54" spans="1:5" ht="31.2" x14ac:dyDescent="0.3">
      <c r="A54" s="41">
        <v>9</v>
      </c>
      <c r="B54" s="8" t="s">
        <v>65</v>
      </c>
      <c r="C54" s="16" t="s">
        <v>12</v>
      </c>
      <c r="D54" s="7" t="s">
        <v>5</v>
      </c>
      <c r="E54" s="24">
        <v>1</v>
      </c>
    </row>
    <row r="55" spans="1:5" ht="31.2" x14ac:dyDescent="0.3">
      <c r="A55" s="41">
        <v>10</v>
      </c>
      <c r="B55" s="8" t="s">
        <v>82</v>
      </c>
      <c r="C55" s="16" t="s">
        <v>12</v>
      </c>
      <c r="D55" s="7" t="s">
        <v>5</v>
      </c>
      <c r="E55" s="24">
        <v>1</v>
      </c>
    </row>
  </sheetData>
  <sortState xmlns:xlrd2="http://schemas.microsoft.com/office/spreadsheetml/2017/richdata2" ref="B20:D41">
    <sortCondition ref="B20:B41"/>
  </sortState>
  <mergeCells count="5">
    <mergeCell ref="A2:E2"/>
    <mergeCell ref="A9:E9"/>
    <mergeCell ref="A19:E19"/>
    <mergeCell ref="A42:E42"/>
    <mergeCell ref="A45:E45"/>
  </mergeCells>
  <conditionalFormatting sqref="D3:D8">
    <cfRule type="expression" dxfId="34" priority="1">
      <formula>EXACT("Учебное пособие",D3)</formula>
    </cfRule>
    <cfRule type="expression" dxfId="33" priority="2">
      <formula>EXACT("СИЗ",D3)</formula>
    </cfRule>
    <cfRule type="expression" dxfId="32" priority="3">
      <formula>EXACT("Охрана труда",D3)</formula>
    </cfRule>
    <cfRule type="expression" dxfId="31" priority="4">
      <formula>EXACT("Программное обеспечение",D3)</formula>
    </cfRule>
    <cfRule type="expression" dxfId="30" priority="5">
      <formula>EXACT("Оборудование IT",D3)</formula>
    </cfRule>
    <cfRule type="expression" dxfId="29" priority="6">
      <formula>EXACT("Мебель",D3)</formula>
    </cfRule>
    <cfRule type="expression" dxfId="28" priority="7">
      <formula>EXACT("Оборудование",D3)</formula>
    </cfRule>
  </conditionalFormatting>
  <conditionalFormatting sqref="D10:D18">
    <cfRule type="expression" dxfId="27" priority="8">
      <formula>EXACT("Учебное пособие",D10)</formula>
    </cfRule>
    <cfRule type="expression" dxfId="26" priority="9">
      <formula>EXACT("СИЗ",D10)</formula>
    </cfRule>
    <cfRule type="expression" dxfId="25" priority="10">
      <formula>EXACT("Охрана труда",D10)</formula>
    </cfRule>
    <cfRule type="expression" dxfId="24" priority="11">
      <formula>EXACT("Программное обеспечение",D10)</formula>
    </cfRule>
    <cfRule type="expression" dxfId="23" priority="12">
      <formula>EXACT("Оборудование IT",D10)</formula>
    </cfRule>
    <cfRule type="expression" dxfId="22" priority="13">
      <formula>EXACT("Мебель",D10)</formula>
    </cfRule>
    <cfRule type="expression" dxfId="21" priority="14">
      <formula>EXACT("Оборудование",D10)</formula>
    </cfRule>
  </conditionalFormatting>
  <conditionalFormatting sqref="D20:D41 D43:D44 D46:D55">
    <cfRule type="expression" dxfId="20" priority="29">
      <formula>EXACT("Учебное пособие",D20)</formula>
    </cfRule>
    <cfRule type="expression" dxfId="19" priority="30">
      <formula>EXACT("СИЗ",D20)</formula>
    </cfRule>
    <cfRule type="expression" dxfId="18" priority="31">
      <formula>EXACT("Охрана труда",D20)</formula>
    </cfRule>
    <cfRule type="expression" dxfId="17" priority="32">
      <formula>EXACT("Программное обеспечение",D20)</formula>
    </cfRule>
    <cfRule type="expression" dxfId="16" priority="33">
      <formula>EXACT("Оборудование IT",D20)</formula>
    </cfRule>
    <cfRule type="expression" dxfId="15" priority="34">
      <formula>EXACT("Мебель",D20)</formula>
    </cfRule>
    <cfRule type="expression" dxfId="14" priority="35">
      <formula>EXACT("Оборудование",D20)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  <dataValidation allowBlank="1" showErrorMessage="1" sqref="C45 B36:B41 B43:B44 B45:B55" xr:uid="{1D9EDC7D-273E-4B23-99F3-22BDA7281D4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D17:D18 D6:D14 D42 D1:D4 D20:D21 D56:D1048576</xm:sqref>
        </x14:dataValidation>
        <x14:dataValidation type="list" allowBlank="1" showInputMessage="1" showErrorMessage="1" xr:uid="{8ABE4753-0E95-4DED-B272-D813B43489D0}">
          <x14:formula1>
            <xm:f>Виды!$A$1:$A$7</xm:f>
          </x14:formula1>
          <xm:sqref>D46:D55 D22:D41 D43:D44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99</v>
      </c>
    </row>
    <row r="7" spans="1:1" ht="15.6" x14ac:dyDescent="0.3">
      <c r="A7" s="7" t="s">
        <v>80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ht="15.6" x14ac:dyDescent="0.3">
      <c r="A39" s="7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13" priority="8">
      <formula>EXACT("Учебное пособие",A1)</formula>
    </cfRule>
    <cfRule type="expression" dxfId="12" priority="9">
      <formula>EXACT("СИЗ",A1)</formula>
    </cfRule>
    <cfRule type="expression" dxfId="11" priority="10">
      <formula>EXACT("Охрана труда",A1)</formula>
    </cfRule>
    <cfRule type="expression" dxfId="10" priority="11">
      <formula>EXACT("Программное обеспечение",A1)</formula>
    </cfRule>
    <cfRule type="expression" dxfId="9" priority="12">
      <formula>EXACT("Оборудование IT",A1)</formula>
    </cfRule>
    <cfRule type="expression" dxfId="8" priority="13">
      <formula>EXACT("Мебель",A1)</formula>
    </cfRule>
    <cfRule type="expression" dxfId="7" priority="14">
      <formula>EXACT("Оборудование",A1)</formula>
    </cfRule>
  </conditionalFormatting>
  <conditionalFormatting sqref="A39">
    <cfRule type="expression" dxfId="6" priority="1">
      <formula>EXACT("Учебное пособие",A39)</formula>
    </cfRule>
    <cfRule type="expression" dxfId="5" priority="2">
      <formula>EXACT("СИЗ",A39)</formula>
    </cfRule>
    <cfRule type="expression" dxfId="4" priority="3">
      <formula>EXACT("Охрана труда",A39)</formula>
    </cfRule>
    <cfRule type="expression" dxfId="3" priority="4">
      <formula>EXACT("Программное обеспечение",A39)</formula>
    </cfRule>
    <cfRule type="expression" dxfId="2" priority="5">
      <formula>EXACT("Оборудование IT",A39)</formula>
    </cfRule>
    <cfRule type="expression" dxfId="1" priority="6">
      <formula>EXACT("Мебель",A39)</formula>
    </cfRule>
    <cfRule type="expression" dxfId="0" priority="7">
      <formula>EXACT("Оборудование",A39)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2026-03-25T08:00:27Z</dcterms:modified>
</cp:coreProperties>
</file>