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BBC843A0-09AE-4E6A-9359-833339E595EB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зона'!$A$1:$H$11</definedName>
    <definedName name="_xlnm._FilterDatabase" localSheetId="5" hidden="1">'Охрана труда'!$A$1:$H$3</definedName>
    <definedName name="_xlnm._FilterDatabase" localSheetId="4" hidden="1">'Рабочее место преподавателя'!$A$1:$H$5</definedName>
    <definedName name="_xlnm._FilterDatabase" localSheetId="3" hidden="1">'Рабочее место учащегося'!$A$1:$H$4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11" i="10"/>
  <c r="G10" i="10"/>
  <c r="G7" i="10"/>
  <c r="G6" i="10"/>
  <c r="G9" i="10"/>
  <c r="G4" i="10"/>
  <c r="G3" i="10"/>
  <c r="G2" i="10"/>
  <c r="G8" i="10"/>
  <c r="G3" i="11"/>
  <c r="G2" i="11"/>
  <c r="G5" i="12"/>
  <c r="G2" i="12"/>
  <c r="G4" i="12"/>
  <c r="G3" i="13"/>
  <c r="C9" i="14"/>
  <c r="J1" i="8"/>
  <c r="G23" i="6"/>
  <c r="G21" i="6"/>
  <c r="G22" i="6"/>
  <c r="G5" i="10" l="1"/>
  <c r="G4" i="11"/>
  <c r="G3" i="12"/>
  <c r="G2" i="13"/>
  <c r="G35" i="6"/>
  <c r="G33" i="6" l="1"/>
</calcChain>
</file>

<file path=xl/sharedStrings.xml><?xml version="1.0" encoding="utf-8"?>
<sst xmlns="http://schemas.openxmlformats.org/spreadsheetml/2006/main" count="422" uniqueCount="138">
  <si>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</si>
  <si>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</si>
  <si>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</si>
  <si>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</si>
  <si>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</si>
  <si>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</si>
  <si>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</si>
  <si>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</si>
  <si>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</si>
  <si>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</si>
  <si>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</si>
  <si>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</si>
  <si>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</si>
  <si>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</si>
  <si>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</si>
  <si>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</si>
  <si>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</si>
  <si>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</si>
  <si>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</si>
  <si>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</si>
  <si>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</si>
  <si>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</si>
  <si>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</si>
  <si>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</si>
  <si>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</si>
  <si>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</si>
  <si>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</si>
  <si>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</si>
  <si>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</si>
  <si>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</si>
  <si>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</si>
  <si>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</si>
  <si>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</si>
  <si>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</si>
  <si>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</si>
  <si>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</si>
  <si>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</si>
  <si>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 xml:space="preserve">Учебное оборудование и программное обеспечение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</si>
  <si>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</si>
  <si>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</si>
  <si>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</si>
  <si>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</si>
  <si>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</si>
  <si>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</si>
  <si>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</si>
  <si>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</si>
  <si>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</si>
  <si>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</si>
  <si>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</si>
  <si>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</si>
  <si>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</si>
  <si>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</si>
  <si>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</si>
  <si>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</si>
  <si>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</si>
  <si>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</si>
  <si>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</si>
  <si>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</si>
  <si>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</si>
  <si>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</si>
  <si>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</si>
  <si>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</si>
  <si>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</si>
  <si>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</si>
  <si>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</si>
  <si>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</si>
  <si>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</si>
  <si>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</si>
  <si>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</si>
  <si>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</si>
  <si>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</si>
  <si>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</si>
  <si>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</si>
  <si>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Рабочее место учащегося №</t>
  </si>
  <si>
    <t>СИЗ</t>
  </si>
  <si>
    <t>ID кластера</t>
  </si>
  <si>
    <t>№ зоны</t>
  </si>
  <si>
    <t>Стол ученический</t>
  </si>
  <si>
    <t>Стул ученический</t>
  </si>
  <si>
    <t>Учебное пособие</t>
  </si>
  <si>
    <t>Железнодорожный транспорт</t>
  </si>
  <si>
    <t>Ульяновская область</t>
  </si>
  <si>
    <t>Областное ГБПОУ «Ульяновский техникум железнодорожного транспорта»</t>
  </si>
  <si>
    <t>Организация движения на железнодорожном транспорте</t>
  </si>
  <si>
    <t>23.02.01 Организация перевозок и управление на транспорте (по видам)</t>
  </si>
  <si>
    <t>Инфраструктурный лист для оснащения образовательно-производственного центра (кластера)</t>
  </si>
  <si>
    <t>в сфере Железнодорожный транспорт, Ульяновская область</t>
  </si>
  <si>
    <t>Основная информация об образовательно-производственном центре (кластере):</t>
  </si>
  <si>
    <t>Базовая образовательная организация кластера: Областное ГБПОУ «Ульяновский техникум железнодорожного транспорта»</t>
  </si>
  <si>
    <t xml:space="preserve">Адрес базовой образовательной организации: </t>
  </si>
  <si>
    <t>Ульяновск Куйбышева Дом: 4</t>
  </si>
  <si>
    <t>Адрес размещения зоны по виду работ:</t>
  </si>
  <si>
    <t>Площадь зоны: 47 кв.м.</t>
  </si>
  <si>
    <t>Освещение: Естественное, верхнее искусственное освещение с использованием ламп светодиодных</t>
  </si>
  <si>
    <t>Интернет: Подключение к Проводной и беспроводной интернету</t>
  </si>
  <si>
    <t>Электричество: Подключения к сети 220В В</t>
  </si>
  <si>
    <t>Контур заземления для электропитания и сети слаботочных подключений: Не требуется</t>
  </si>
  <si>
    <t>Покрытие пола: Керамогранит</t>
  </si>
  <si>
    <t>Подведение/ отведение ГХВС: Не требуется</t>
  </si>
  <si>
    <t>Подведение сжатого воздуха: Не требуется</t>
  </si>
  <si>
    <t>Наименование</t>
  </si>
  <si>
    <t>Источник финансирования</t>
  </si>
  <si>
    <t>Сенсорная интерактивная панель</t>
  </si>
  <si>
    <t>Диагональ не менее 75 дюймов, оперативная память не менее 16 ГБ / SSD 256 Гб, в наличии камера, микрофон, динамики</t>
  </si>
  <si>
    <t>ФБ</t>
  </si>
  <si>
    <t>Тренажер приемосдатчика груза и багажа</t>
  </si>
  <si>
    <t>В составе АРМ с установленным ПО. Моделирует различный подвижной состав, грузы, реквизиты крепления. Предусмотрена возможность изменения времени суток и погодных условий. Позволяет изучать порядок проведения коммерческого осмотра, отрабатывать навыки выявления коммерческих неисправностей</t>
  </si>
  <si>
    <t>Программно-аппаратный комплекс макетов подвижного состава и объектов инфраструктуры железнодорожного транспорта</t>
  </si>
  <si>
    <t>В составе АРМ с установленным ПО, позволяет моделировать конструкцию различных объектов железнодорожного транспорта (устройств, сооружений и подвижного состава), изучать поэлементную и общую конструкцию подвижного состава и объектов инфраструктуры железнодорожного транспорта</t>
  </si>
  <si>
    <t>Программно-аппаратный комплекс по изучению инструкции по сигнализации на железнодорожном транспорте</t>
  </si>
  <si>
    <t>В составе АРМ с установленным ПО, позволяет моделировать работу различной сигнализации на железнодорожном транспорте, изучать применяемые сигналы, принципы работы железнодорожной сигнализации</t>
  </si>
  <si>
    <t>Программно-аппаратный комплекс подготовки перевозочных документов</t>
  </si>
  <si>
    <t>В составе АРМ  с установленным ПО, позволяет моделировать порядок оформления перевозочных документов, изучать принципы таксировки перевозок грузов, правила заполнения железнодорожных накладных и других документов, процедуры составления электронных заявок на перевозку грузов</t>
  </si>
  <si>
    <t>Тренажерный комплекс по организации движения поездов</t>
  </si>
  <si>
    <t>В составе 2 АРМ, пульт имитации. Моделирует работу железнодорожной станции, устройств электрической централизации. Внешний вид и габаритные размеры соответствуют требованиям к пультам наклонным с табло из блочных элементов</t>
  </si>
  <si>
    <t>Ширина не менее 1200 мм, глубина не менее 600 мм, высота не менее 750 мм</t>
  </si>
  <si>
    <t>ВБ</t>
  </si>
  <si>
    <t>Габариты: не менее 456х486х870 мм</t>
  </si>
  <si>
    <t>Шкаф</t>
  </si>
  <si>
    <t>Высота не менее 1800 мм, ширина не менее 750 мм, глубина не менее 450 мм</t>
  </si>
  <si>
    <t>Шкаф полузакрытый</t>
  </si>
  <si>
    <t>Высота не менее 1800 мм, ширина  не менее 750 мм, глубина не менее 350 мм</t>
  </si>
  <si>
    <t>Рабочее место учащегося</t>
  </si>
  <si>
    <t xml:space="preserve">Количество рабочих мест: </t>
  </si>
  <si>
    <t>Тренажер ДСП/ДНЦ</t>
  </si>
  <si>
    <t>В составе АРМ, видеостена. Моделирует работу электрической централизации железнодорожных станций (БМРЦ, МРЦ, ЭЦА и другие), блокировки на перегонах, движение подвижных единиц. Позволяет изучать и осваивать безопасные методы работы, закреплять навыки действий в стандартных и нестандартных ситуациях, отработка совместных действий поездного диспетчера и дежурного по станции</t>
  </si>
  <si>
    <t>шт. (на 1 раб. место)</t>
  </si>
  <si>
    <t>Размеры: не менее 900х600х750 мм</t>
  </si>
  <si>
    <t>Персональный компьютер</t>
  </si>
  <si>
    <t>В сборе: системный блок, оперативная память не менее 16 Гб, жесткий диск SSD не менее 512 Гб; монитор диагональ не менее 24 дюймов; клавиатура проводная; манипулятор "мышь" проводная. С установленным программным обеспечением: операционная система; пакет офисных программ; антивирус; программы для архивирования файлов</t>
  </si>
  <si>
    <t>Стол преподавателя</t>
  </si>
  <si>
    <t>Кресло преподавателя</t>
  </si>
  <si>
    <t>Ширина сиденья не менее 480 мм, глубина не менее 460 мм, высота спинки не менее 500 мм, высота кресла не менее 970 мм. Рабочая нагрузка менее 120 кг</t>
  </si>
  <si>
    <t>Высота не менее 430 мм, ширина не менее 400 мм, глубина не менее 400 мм; наличие выдвижных ящиков не менее 2</t>
  </si>
  <si>
    <t>Медицинская аптечка для оказания первой помощи. Комплектация в соответствии с приказом Министерства здравоохранения РФ от 24.05.2024 №261н</t>
  </si>
  <si>
    <t>В наличии</t>
  </si>
  <si>
    <t>Углекислотный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</si>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</sst>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6"/>
      <color rgb="FFFFFFFF"/>
      <name val="Times New Roman"/>
      <family val="1"/>
      <charset val="204"/>
    </font>
    <font>
      <i/>
      <sz val="16"/>
      <color rgb="FFFFFFFF"/>
      <name val="Times New Roman"/>
      <family val="1"/>
      <charset val="204"/>
    </font>
    <font>
      <b/>
      <sz val="15"/>
      <color rgb="FFFFFFFF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305496"/>
        <bgColor rgb="FF666699"/>
      </patternFill>
    </fill>
    <fill>
      <patternFill patternType="solid">
        <fgColor rgb="FF305496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9C7C7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28" fillId="0" borderId="0" applyNumberFormat="0" applyFill="0" applyBorder="0" applyAlignment="0" applyProtection="0"/>
  </cellStyleXfs>
  <cellXfs count="133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4" fillId="0" borderId="7" xfId="0" applyFont="1" applyBorder="1" applyAlignment="1">
      <alignment horizontal="left" vertical="center" wrapText="1"/>
    </xf>
    <xf numFmtId="0" fontId="15" fillId="0" borderId="7" xfId="0" applyFont="1" applyBorder="1" applyAlignment="1">
      <alignment vertical="center" wrapText="1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4" fillId="0" borderId="9" xfId="0" applyFont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/>
    </xf>
    <xf numFmtId="0" fontId="24" fillId="9" borderId="11" xfId="0" applyFont="1" applyFill="1" applyBorder="1" applyAlignment="1">
      <alignment horizontal="center" vertical="center"/>
    </xf>
    <xf numFmtId="0" fontId="15" fillId="3" borderId="7" xfId="3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/>
    </xf>
    <xf numFmtId="0" fontId="25" fillId="0" borderId="9" xfId="0" applyFont="1" applyBorder="1" applyAlignment="1">
      <alignment horizontal="center" vertical="center" wrapText="1"/>
    </xf>
    <xf numFmtId="0" fontId="14" fillId="0" borderId="17" xfId="0" applyFont="1" applyBorder="1" applyAlignment="1" applyProtection="1">
      <alignment horizontal="center" vertical="center" wrapText="1"/>
      <protection locked="0"/>
    </xf>
    <xf numFmtId="0" fontId="25" fillId="0" borderId="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6" fillId="0" borderId="0" xfId="0" applyFont="1"/>
    <xf numFmtId="0" fontId="25" fillId="0" borderId="8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/>
    </xf>
    <xf numFmtId="0" fontId="25" fillId="8" borderId="4" xfId="0" applyFont="1" applyFill="1" applyBorder="1" applyAlignment="1">
      <alignment horizontal="center" vertical="center" wrapText="1"/>
    </xf>
    <xf numFmtId="0" fontId="25" fillId="8" borderId="13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/>
    </xf>
    <xf numFmtId="0" fontId="15" fillId="8" borderId="14" xfId="0" applyFont="1" applyFill="1" applyBorder="1" applyAlignment="1">
      <alignment horizontal="center" vertical="center" wrapText="1"/>
    </xf>
    <xf numFmtId="0" fontId="25" fillId="8" borderId="5" xfId="0" applyFont="1" applyFill="1" applyBorder="1" applyAlignment="1">
      <alignment horizontal="center" vertical="center" wrapText="1"/>
    </xf>
    <xf numFmtId="0" fontId="25" fillId="8" borderId="14" xfId="0" applyFont="1" applyFill="1" applyBorder="1" applyAlignment="1">
      <alignment horizontal="center" vertical="center" wrapText="1"/>
    </xf>
    <xf numFmtId="0" fontId="25" fillId="8" borderId="11" xfId="0" applyFont="1" applyFill="1" applyBorder="1" applyAlignment="1">
      <alignment horizontal="center" vertical="center" wrapText="1"/>
    </xf>
    <xf numFmtId="0" fontId="25" fillId="8" borderId="15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vertical="center"/>
    </xf>
    <xf numFmtId="0" fontId="13" fillId="8" borderId="14" xfId="0" applyFont="1" applyFill="1" applyBorder="1" applyAlignment="1">
      <alignment horizontal="center" vertical="center" wrapText="1"/>
    </xf>
    <xf numFmtId="0" fontId="16" fillId="8" borderId="11" xfId="0" applyFont="1" applyFill="1" applyBorder="1" applyAlignment="1">
      <alignment vertical="center"/>
    </xf>
    <xf numFmtId="0" fontId="13" fillId="8" borderId="1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left" vertical="center"/>
    </xf>
    <xf numFmtId="0" fontId="15" fillId="3" borderId="17" xfId="3" applyFont="1" applyFill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3" borderId="1" xfId="3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>
      <alignment horizontal="left" vertical="center"/>
    </xf>
    <xf numFmtId="0" fontId="15" fillId="0" borderId="7" xfId="0" applyFont="1" applyBorder="1" applyAlignment="1" applyProtection="1">
      <alignment horizontal="center" vertical="center"/>
      <protection locked="0"/>
    </xf>
    <xf numFmtId="0" fontId="22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center" vertical="center" wrapText="1"/>
    </xf>
    <xf numFmtId="0" fontId="28" fillId="0" borderId="18" xfId="5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31" fillId="11" borderId="18" xfId="0" applyFont="1" applyFill="1" applyBorder="1" applyAlignment="1">
      <alignment horizontal="left" vertical="justify" wrapText="1"/>
    </xf>
    <xf numFmtId="0" fontId="19" fillId="0" borderId="18" xfId="0" applyFont="1" applyBorder="1" applyAlignment="1">
      <alignment horizontal="center" vertical="justify" wrapText="1"/>
    </xf>
    <xf numFmtId="0" fontId="12" fillId="0" borderId="18" xfId="0" applyFont="1" applyBorder="1" applyAlignment="1">
      <alignment horizontal="center" vertical="justify" wrapText="1"/>
    </xf>
    <xf numFmtId="0" fontId="14" fillId="0" borderId="6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left" vertical="center" wrapText="1"/>
    </xf>
    <xf numFmtId="0" fontId="22" fillId="0" borderId="18" xfId="0" applyFont="1" applyBorder="1" applyAlignment="1">
      <alignment horizontal="left" vertical="center"/>
    </xf>
    <xf numFmtId="0" fontId="22" fillId="0" borderId="18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4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19" fillId="6" borderId="4" xfId="0" applyFont="1" applyFill="1" applyBorder="1" applyAlignment="1">
      <alignment vertical="center" wrapText="1"/>
    </xf>
    <xf numFmtId="0" fontId="19" fillId="6" borderId="2" xfId="0" applyFont="1" applyFill="1" applyBorder="1" applyAlignment="1">
      <alignment vertical="center" wrapText="1"/>
    </xf>
    <xf numFmtId="0" fontId="17" fillId="9" borderId="12" xfId="0" applyFont="1" applyFill="1" applyBorder="1" applyAlignment="1">
      <alignment horizontal="left" vertical="center"/>
    </xf>
    <xf numFmtId="0" fontId="10" fillId="9" borderId="9" xfId="0" applyFont="1" applyFill="1" applyBorder="1" applyAlignment="1">
      <alignment horizontal="center"/>
    </xf>
    <xf numFmtId="0" fontId="10" fillId="9" borderId="10" xfId="0" applyFont="1" applyFill="1" applyBorder="1" applyAlignment="1">
      <alignment horizontal="center"/>
    </xf>
    <xf numFmtId="0" fontId="18" fillId="9" borderId="10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vertical="center" wrapText="1"/>
    </xf>
    <xf numFmtId="0" fontId="21" fillId="7" borderId="9" xfId="0" applyFont="1" applyFill="1" applyBorder="1" applyAlignment="1">
      <alignment horizontal="center" vertical="center"/>
    </xf>
    <xf numFmtId="0" fontId="21" fillId="7" borderId="10" xfId="0" applyFont="1" applyFill="1" applyBorder="1" applyAlignment="1">
      <alignment horizontal="center" vertical="center"/>
    </xf>
    <xf numFmtId="0" fontId="21" fillId="7" borderId="2" xfId="0" applyFont="1" applyFill="1" applyBorder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12" fillId="6" borderId="11" xfId="0" applyFont="1" applyFill="1" applyBorder="1" applyAlignment="1">
      <alignment vertical="center" wrapText="1"/>
    </xf>
    <xf numFmtId="0" fontId="12" fillId="6" borderId="12" xfId="0" applyFont="1" applyFill="1" applyBorder="1" applyAlignment="1">
      <alignment vertical="center" wrapText="1"/>
    </xf>
    <xf numFmtId="0" fontId="21" fillId="7" borderId="11" xfId="0" applyFont="1" applyFill="1" applyBorder="1" applyAlignment="1">
      <alignment horizontal="center" vertical="center"/>
    </xf>
    <xf numFmtId="0" fontId="21" fillId="7" borderId="12" xfId="0" applyFont="1" applyFill="1" applyBorder="1" applyAlignment="1">
      <alignment horizontal="center" vertical="center"/>
    </xf>
    <xf numFmtId="0" fontId="22" fillId="7" borderId="9" xfId="0" applyFont="1" applyFill="1" applyBorder="1" applyAlignment="1">
      <alignment horizontal="right" vertical="center"/>
    </xf>
    <xf numFmtId="0" fontId="22" fillId="7" borderId="10" xfId="0" applyFont="1" applyFill="1" applyBorder="1" applyAlignment="1">
      <alignment horizontal="right" vertical="center"/>
    </xf>
    <xf numFmtId="0" fontId="15" fillId="7" borderId="10" xfId="0" applyFont="1" applyFill="1" applyBorder="1" applyAlignment="1">
      <alignment horizontal="left" vertical="center"/>
    </xf>
    <xf numFmtId="0" fontId="21" fillId="7" borderId="9" xfId="0" applyFont="1" applyFill="1" applyBorder="1" applyAlignment="1">
      <alignment horizontal="right" vertical="center"/>
    </xf>
    <xf numFmtId="0" fontId="21" fillId="7" borderId="10" xfId="0" applyFont="1" applyFill="1" applyBorder="1" applyAlignment="1">
      <alignment horizontal="right" vertical="center"/>
    </xf>
    <xf numFmtId="0" fontId="21" fillId="7" borderId="10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9" fillId="0" borderId="22" xfId="0" applyFont="1" applyBorder="1" applyAlignment="1">
      <alignment horizontal="left"/>
    </xf>
    <xf numFmtId="0" fontId="29" fillId="10" borderId="20" xfId="0" applyFont="1" applyFill="1" applyBorder="1" applyAlignment="1">
      <alignment horizontal="center" vertical="center" wrapText="1"/>
    </xf>
    <xf numFmtId="0" fontId="30" fillId="10" borderId="21" xfId="0" applyFont="1" applyFill="1" applyBorder="1" applyAlignment="1">
      <alignment horizontal="center" vertical="center" wrapText="1"/>
    </xf>
    <xf numFmtId="0" fontId="25" fillId="5" borderId="18" xfId="0" applyFont="1" applyFill="1" applyBorder="1" applyAlignment="1">
      <alignment vertical="center" wrapText="1"/>
    </xf>
    <xf numFmtId="0" fontId="19" fillId="5" borderId="18" xfId="0" applyFont="1" applyFill="1" applyBorder="1" applyAlignment="1">
      <alignment vertical="center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0" fontId="31" fillId="11" borderId="18" xfId="0" applyFont="1" applyFill="1" applyBorder="1" applyAlignment="1">
      <alignment horizontal="left" vertical="justify" wrapText="1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center" wrapText="1"/>
    </xf>
    <xf numFmtId="0" fontId="12" fillId="0" borderId="18" xfId="0" applyFont="1" applyBorder="1" applyAlignment="1">
      <alignment horizontal="center" vertical="justify" wrapText="1"/>
    </xf>
    <xf numFmtId="0" fontId="19" fillId="12" borderId="18" xfId="0" applyFont="1" applyFill="1" applyBorder="1" applyAlignment="1">
      <alignment horizontal="center" vertical="justify" wrapText="1"/>
    </xf>
    <xf numFmtId="0" fontId="19" fillId="0" borderId="18" xfId="0" applyFont="1" applyBorder="1" applyAlignment="1">
      <alignment horizontal="center" vertical="justify" wrapText="1"/>
    </xf>
    <xf numFmtId="0" fontId="12" fillId="12" borderId="18" xfId="0" applyFont="1" applyFill="1" applyBorder="1" applyAlignment="1">
      <alignment horizontal="center" vertical="justify" wrapText="1"/>
    </xf>
    <xf numFmtId="0" fontId="32" fillId="13" borderId="0" xfId="0" applyFont="1" applyFill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134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mtb-spo.firpo.ru/inspector/infrastructure-sheet/608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36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9" customWidth="1"/>
    <col min="5" max="5" width="15.5546875" style="29" customWidth="1"/>
    <col min="6" max="6" width="14.88671875" style="29" customWidth="1"/>
    <col min="7" max="7" width="14.44140625" style="29" customWidth="1"/>
    <col min="8" max="16384" width="9.109375" hidden="1"/>
  </cols>
  <sheetData>
    <row r="1" spans="1:7" ht="82.8" customHeight="1" x14ac:dyDescent="0.3">
      <c r="A1" s="132" t="s">
        <v>137</v>
      </c>
      <c r="B1" s="132"/>
      <c r="C1" s="132"/>
      <c r="D1" s="132"/>
      <c r="E1" s="132"/>
      <c r="F1" s="132"/>
      <c r="G1" s="132"/>
    </row>
    <row r="2" spans="1:7" ht="21" x14ac:dyDescent="0.3">
      <c r="A2" s="21" t="s">
        <v>45</v>
      </c>
      <c r="B2" s="20" t="s">
        <v>46</v>
      </c>
      <c r="C2" s="93" t="s">
        <v>83</v>
      </c>
      <c r="D2" s="93"/>
      <c r="E2" s="93"/>
      <c r="F2" s="93"/>
      <c r="G2" s="93"/>
    </row>
    <row r="3" spans="1:7" ht="18" x14ac:dyDescent="0.35">
      <c r="A3" s="94" t="s">
        <v>47</v>
      </c>
      <c r="B3" s="95"/>
      <c r="C3" s="96">
        <f>D19</f>
        <v>6</v>
      </c>
      <c r="D3" s="96"/>
      <c r="E3" s="96"/>
      <c r="F3" s="96"/>
      <c r="G3" s="96"/>
    </row>
    <row r="4" spans="1:7" ht="50.25" customHeight="1" x14ac:dyDescent="0.3">
      <c r="A4" s="97" t="s">
        <v>48</v>
      </c>
      <c r="B4" s="98"/>
      <c r="C4" s="99" t="s">
        <v>84</v>
      </c>
      <c r="D4" s="99"/>
      <c r="E4" s="99"/>
      <c r="F4" s="99"/>
      <c r="G4" s="99"/>
    </row>
    <row r="5" spans="1:7" ht="14.4" x14ac:dyDescent="0.3">
      <c r="A5" s="91" t="s">
        <v>12</v>
      </c>
      <c r="B5" s="92"/>
      <c r="C5" s="92"/>
      <c r="D5" s="92"/>
      <c r="E5" s="92"/>
      <c r="F5" s="92"/>
      <c r="G5" s="92"/>
    </row>
    <row r="6" spans="1:7" ht="14.4" x14ac:dyDescent="0.3">
      <c r="A6" s="89" t="s">
        <v>49</v>
      </c>
      <c r="B6" s="90"/>
      <c r="C6" s="90"/>
      <c r="D6" s="90"/>
      <c r="E6" s="90"/>
      <c r="F6" s="90"/>
      <c r="G6" s="90"/>
    </row>
    <row r="7" spans="1:7" ht="14.4" x14ac:dyDescent="0.3">
      <c r="A7" s="89" t="s">
        <v>50</v>
      </c>
      <c r="B7" s="90"/>
      <c r="C7" s="90"/>
      <c r="D7" s="90"/>
      <c r="E7" s="90"/>
      <c r="F7" s="90"/>
      <c r="G7" s="90"/>
    </row>
    <row r="8" spans="1:7" ht="14.4" x14ac:dyDescent="0.3">
      <c r="A8" s="89" t="s">
        <v>51</v>
      </c>
      <c r="B8" s="90"/>
      <c r="C8" s="90"/>
      <c r="D8" s="90"/>
      <c r="E8" s="90"/>
      <c r="F8" s="90"/>
      <c r="G8" s="90"/>
    </row>
    <row r="9" spans="1:7" ht="14.4" x14ac:dyDescent="0.3">
      <c r="A9" s="89" t="s">
        <v>52</v>
      </c>
      <c r="B9" s="90"/>
      <c r="C9" s="90"/>
      <c r="D9" s="90"/>
      <c r="E9" s="90"/>
      <c r="F9" s="90"/>
      <c r="G9" s="90"/>
    </row>
    <row r="10" spans="1:7" ht="14.4" x14ac:dyDescent="0.3">
      <c r="A10" s="89" t="s">
        <v>53</v>
      </c>
      <c r="B10" s="90"/>
      <c r="C10" s="90"/>
      <c r="D10" s="90"/>
      <c r="E10" s="90"/>
      <c r="F10" s="90"/>
      <c r="G10" s="90"/>
    </row>
    <row r="11" spans="1:7" ht="14.4" x14ac:dyDescent="0.3">
      <c r="A11" s="89" t="s">
        <v>54</v>
      </c>
      <c r="B11" s="90"/>
      <c r="C11" s="90"/>
      <c r="D11" s="90"/>
      <c r="E11" s="90"/>
      <c r="F11" s="90"/>
      <c r="G11" s="90"/>
    </row>
    <row r="12" spans="1:7" ht="14.4" x14ac:dyDescent="0.3">
      <c r="A12" s="89" t="s">
        <v>55</v>
      </c>
      <c r="B12" s="90"/>
      <c r="C12" s="90"/>
      <c r="D12" s="90"/>
      <c r="E12" s="90"/>
      <c r="F12" s="90"/>
      <c r="G12" s="90"/>
    </row>
    <row r="13" spans="1:7" ht="14.4" x14ac:dyDescent="0.3">
      <c r="A13" s="104" t="s">
        <v>18</v>
      </c>
      <c r="B13" s="105"/>
      <c r="C13" s="105"/>
      <c r="D13" s="105"/>
      <c r="E13" s="105"/>
      <c r="F13" s="105"/>
      <c r="G13" s="105"/>
    </row>
    <row r="14" spans="1:7" ht="17.399999999999999" x14ac:dyDescent="0.3">
      <c r="A14" s="106" t="s">
        <v>11</v>
      </c>
      <c r="B14" s="107"/>
      <c r="C14" s="107"/>
      <c r="D14" s="107"/>
      <c r="E14" s="103"/>
      <c r="F14" s="103"/>
      <c r="G14" s="107"/>
    </row>
    <row r="15" spans="1:7" s="29" customFormat="1" ht="46.8" x14ac:dyDescent="0.3">
      <c r="A15" s="27" t="s">
        <v>0</v>
      </c>
      <c r="B15" s="27" t="s">
        <v>1</v>
      </c>
      <c r="C15" s="25" t="s">
        <v>9</v>
      </c>
      <c r="D15" s="25" t="s">
        <v>2</v>
      </c>
      <c r="E15" s="34"/>
      <c r="F15" s="35"/>
      <c r="G15" s="30" t="s">
        <v>56</v>
      </c>
    </row>
    <row r="16" spans="1:7" s="29" customFormat="1" ht="31.2" x14ac:dyDescent="0.3">
      <c r="A16" s="47">
        <v>1</v>
      </c>
      <c r="B16" s="10" t="s">
        <v>40</v>
      </c>
      <c r="C16" s="22" t="s">
        <v>15</v>
      </c>
      <c r="D16" s="9" t="s">
        <v>5</v>
      </c>
      <c r="E16" s="36"/>
      <c r="F16" s="37"/>
      <c r="G16" s="19">
        <v>1</v>
      </c>
    </row>
    <row r="17" spans="1:7" s="29" customFormat="1" ht="31.2" x14ac:dyDescent="0.3">
      <c r="A17" s="48">
        <v>2</v>
      </c>
      <c r="B17" s="49" t="s">
        <v>27</v>
      </c>
      <c r="C17" s="50" t="s">
        <v>15</v>
      </c>
      <c r="D17" s="26" t="s">
        <v>5</v>
      </c>
      <c r="E17" s="36"/>
      <c r="F17" s="37"/>
      <c r="G17" s="31">
        <v>1</v>
      </c>
    </row>
    <row r="18" spans="1:7" ht="17.399999999999999" x14ac:dyDescent="0.3">
      <c r="A18" s="111" t="s">
        <v>73</v>
      </c>
      <c r="B18" s="112"/>
      <c r="C18" s="112"/>
      <c r="D18" s="113">
        <v>1</v>
      </c>
      <c r="E18" s="113"/>
      <c r="F18" s="113"/>
      <c r="G18" s="113"/>
    </row>
    <row r="19" spans="1:7" x14ac:dyDescent="0.3">
      <c r="A19" s="108" t="s">
        <v>16</v>
      </c>
      <c r="B19" s="109"/>
      <c r="C19" s="109"/>
      <c r="D19" s="110">
        <v>6</v>
      </c>
      <c r="E19" s="110"/>
      <c r="F19" s="110"/>
      <c r="G19" s="110"/>
    </row>
    <row r="20" spans="1:7" s="29" customFormat="1" ht="46.8" x14ac:dyDescent="0.3">
      <c r="A20" s="27" t="s">
        <v>0</v>
      </c>
      <c r="B20" s="27" t="s">
        <v>1</v>
      </c>
      <c r="C20" s="27" t="s">
        <v>9</v>
      </c>
      <c r="D20" s="27" t="s">
        <v>2</v>
      </c>
      <c r="E20" s="27" t="s">
        <v>57</v>
      </c>
      <c r="F20" s="27" t="s">
        <v>58</v>
      </c>
      <c r="G20" s="27" t="s">
        <v>56</v>
      </c>
    </row>
    <row r="21" spans="1:7" s="29" customFormat="1" ht="31.2" x14ac:dyDescent="0.3">
      <c r="A21" s="51">
        <v>1</v>
      </c>
      <c r="B21" s="77" t="s">
        <v>124</v>
      </c>
      <c r="C21" s="22" t="s">
        <v>15</v>
      </c>
      <c r="D21" s="14" t="s">
        <v>5</v>
      </c>
      <c r="E21" s="32">
        <v>1</v>
      </c>
      <c r="F21" s="32" t="s">
        <v>59</v>
      </c>
      <c r="G21" s="32">
        <f>$D$19*E21/IF(F21="на 1 р.м.",1,IF(F21="на 2 р.м.",2,#VALUE!))</f>
        <v>6</v>
      </c>
    </row>
    <row r="22" spans="1:7" s="29" customFormat="1" ht="31.2" x14ac:dyDescent="0.3">
      <c r="A22" s="52">
        <v>2</v>
      </c>
      <c r="B22" s="61" t="s">
        <v>60</v>
      </c>
      <c r="C22" s="13" t="s">
        <v>15</v>
      </c>
      <c r="D22" s="14" t="s">
        <v>6</v>
      </c>
      <c r="E22" s="32">
        <v>1</v>
      </c>
      <c r="F22" s="32" t="s">
        <v>59</v>
      </c>
      <c r="G22" s="32">
        <f>$D$19*E22/IF(F22="на 1 р.м.",1,IF(F22="на 2 р.м.",2,#VALUE!))</f>
        <v>6</v>
      </c>
    </row>
    <row r="23" spans="1:7" s="29" customFormat="1" ht="31.2" x14ac:dyDescent="0.3">
      <c r="A23" s="51">
        <v>3</v>
      </c>
      <c r="B23" s="64" t="s">
        <v>61</v>
      </c>
      <c r="C23" s="13" t="s">
        <v>15</v>
      </c>
      <c r="D23" s="14" t="s">
        <v>6</v>
      </c>
      <c r="E23" s="32">
        <v>1</v>
      </c>
      <c r="F23" s="32" t="s">
        <v>59</v>
      </c>
      <c r="G23" s="32">
        <f>$D$19*E23/IF(F23="на 1 р.м.",1,IF(F23="на 2 р.м.",2,#VALUE!))</f>
        <v>6</v>
      </c>
    </row>
    <row r="24" spans="1:7" ht="17.399999999999999" x14ac:dyDescent="0.3">
      <c r="A24" s="100" t="s">
        <v>14</v>
      </c>
      <c r="B24" s="101"/>
      <c r="C24" s="101"/>
      <c r="D24" s="101"/>
      <c r="E24" s="102"/>
      <c r="F24" s="102"/>
      <c r="G24" s="101"/>
    </row>
    <row r="25" spans="1:7" s="29" customFormat="1" ht="46.8" x14ac:dyDescent="0.3">
      <c r="A25" s="27" t="s">
        <v>0</v>
      </c>
      <c r="B25" s="27" t="s">
        <v>1</v>
      </c>
      <c r="C25" s="25" t="s">
        <v>9</v>
      </c>
      <c r="D25" s="25" t="s">
        <v>2</v>
      </c>
      <c r="E25" s="34"/>
      <c r="F25" s="35"/>
      <c r="G25" s="30" t="s">
        <v>56</v>
      </c>
    </row>
    <row r="26" spans="1:7" s="29" customFormat="1" ht="31.2" x14ac:dyDescent="0.3">
      <c r="A26" s="54">
        <v>1</v>
      </c>
      <c r="B26" s="10" t="s">
        <v>42</v>
      </c>
      <c r="C26" s="8" t="s">
        <v>15</v>
      </c>
      <c r="D26" s="18" t="s">
        <v>5</v>
      </c>
      <c r="E26" s="38"/>
      <c r="F26" s="39"/>
      <c r="G26" s="19">
        <v>1</v>
      </c>
    </row>
    <row r="27" spans="1:7" s="29" customFormat="1" ht="31.2" x14ac:dyDescent="0.3">
      <c r="A27" s="54">
        <v>2</v>
      </c>
      <c r="B27" s="7" t="s">
        <v>41</v>
      </c>
      <c r="C27" s="8" t="s">
        <v>15</v>
      </c>
      <c r="D27" s="18" t="s">
        <v>6</v>
      </c>
      <c r="E27" s="38"/>
      <c r="F27" s="39"/>
      <c r="G27" s="19">
        <v>1</v>
      </c>
    </row>
    <row r="28" spans="1:7" s="29" customFormat="1" ht="31.2" x14ac:dyDescent="0.3">
      <c r="A28" s="54">
        <v>3</v>
      </c>
      <c r="B28" s="7" t="s">
        <v>23</v>
      </c>
      <c r="C28" s="8" t="s">
        <v>15</v>
      </c>
      <c r="D28" s="18" t="s">
        <v>6</v>
      </c>
      <c r="E28" s="40"/>
      <c r="F28" s="41"/>
      <c r="G28" s="19">
        <v>1</v>
      </c>
    </row>
    <row r="29" spans="1:7" ht="17.399999999999999" x14ac:dyDescent="0.3">
      <c r="A29" s="100" t="s">
        <v>13</v>
      </c>
      <c r="B29" s="101"/>
      <c r="C29" s="101"/>
      <c r="D29" s="101"/>
      <c r="E29" s="103"/>
      <c r="F29" s="103"/>
      <c r="G29" s="101"/>
    </row>
    <row r="30" spans="1:7" s="29" customFormat="1" ht="46.8" x14ac:dyDescent="0.3">
      <c r="A30" s="27" t="s">
        <v>0</v>
      </c>
      <c r="B30" s="27" t="s">
        <v>1</v>
      </c>
      <c r="C30" s="25" t="s">
        <v>9</v>
      </c>
      <c r="D30" s="25" t="s">
        <v>2</v>
      </c>
      <c r="E30" s="34"/>
      <c r="F30" s="35"/>
      <c r="G30" s="30" t="s">
        <v>56</v>
      </c>
    </row>
    <row r="31" spans="1:7" s="29" customFormat="1" ht="31.2" x14ac:dyDescent="0.3">
      <c r="A31" s="54">
        <v>1</v>
      </c>
      <c r="B31" s="10" t="s">
        <v>19</v>
      </c>
      <c r="C31" s="22" t="s">
        <v>15</v>
      </c>
      <c r="D31" s="28" t="s">
        <v>8</v>
      </c>
      <c r="E31" s="36"/>
      <c r="F31" s="37"/>
      <c r="G31" s="33">
        <v>1</v>
      </c>
    </row>
    <row r="32" spans="1:7" s="29" customFormat="1" ht="31.2" x14ac:dyDescent="0.3">
      <c r="A32" s="54">
        <v>2</v>
      </c>
      <c r="B32" s="7" t="s">
        <v>22</v>
      </c>
      <c r="C32" s="22" t="s">
        <v>15</v>
      </c>
      <c r="D32" s="28" t="s">
        <v>8</v>
      </c>
      <c r="E32" s="36"/>
      <c r="F32" s="37"/>
      <c r="G32" s="33">
        <v>1</v>
      </c>
    </row>
    <row r="33" spans="1:7" s="29" customFormat="1" ht="31.2" x14ac:dyDescent="0.3">
      <c r="A33" s="54">
        <v>3</v>
      </c>
      <c r="B33" s="23" t="s">
        <v>35</v>
      </c>
      <c r="C33" s="22" t="s">
        <v>15</v>
      </c>
      <c r="D33" s="18" t="s">
        <v>31</v>
      </c>
      <c r="E33" s="36"/>
      <c r="F33" s="37"/>
      <c r="G33" s="19">
        <f>$C$3</f>
        <v>6</v>
      </c>
    </row>
    <row r="34" spans="1:7" s="29" customFormat="1" ht="31.2" x14ac:dyDescent="0.3">
      <c r="A34" s="54">
        <v>4</v>
      </c>
      <c r="B34" s="10" t="s">
        <v>20</v>
      </c>
      <c r="C34" s="22" t="s">
        <v>15</v>
      </c>
      <c r="D34" s="28" t="s">
        <v>8</v>
      </c>
      <c r="E34" s="42"/>
      <c r="F34" s="43"/>
      <c r="G34" s="33">
        <v>1</v>
      </c>
    </row>
    <row r="35" spans="1:7" s="29" customFormat="1" ht="31.2" x14ac:dyDescent="0.3">
      <c r="A35" s="54">
        <v>5</v>
      </c>
      <c r="B35" s="24" t="s">
        <v>39</v>
      </c>
      <c r="C35" s="22" t="s">
        <v>15</v>
      </c>
      <c r="D35" s="18" t="s">
        <v>31</v>
      </c>
      <c r="E35" s="42"/>
      <c r="F35" s="43"/>
      <c r="G35" s="19">
        <f>$C$3</f>
        <v>6</v>
      </c>
    </row>
    <row r="36" spans="1:7" s="29" customFormat="1" ht="31.2" x14ac:dyDescent="0.3">
      <c r="A36" s="54">
        <v>6</v>
      </c>
      <c r="B36" s="7" t="s">
        <v>21</v>
      </c>
      <c r="C36" s="22" t="s">
        <v>15</v>
      </c>
      <c r="D36" s="28" t="s">
        <v>8</v>
      </c>
      <c r="E36" s="44"/>
      <c r="F36" s="45"/>
      <c r="G36" s="33">
        <v>1</v>
      </c>
    </row>
  </sheetData>
  <sortState xmlns:xlrd2="http://schemas.microsoft.com/office/spreadsheetml/2017/richdata2" ref="B31:G36">
    <sortCondition ref="B31:B36"/>
  </sortState>
  <mergeCells count="22">
    <mergeCell ref="A1:G1"/>
    <mergeCell ref="A24:G24"/>
    <mergeCell ref="A29:G29"/>
    <mergeCell ref="A13:G13"/>
    <mergeCell ref="A14:G14"/>
    <mergeCell ref="A19:C19"/>
    <mergeCell ref="D19:G19"/>
    <mergeCell ref="A18:C18"/>
    <mergeCell ref="D18:G18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conditionalFormatting sqref="B36">
    <cfRule type="cellIs" dxfId="133" priority="39" operator="equal">
      <formula>"Аппаратный тренажер "</formula>
    </cfRule>
  </conditionalFormatting>
  <conditionalFormatting sqref="D16:D17">
    <cfRule type="cellIs" dxfId="132" priority="15" operator="equal">
      <formula>"Техника безопасности"</formula>
    </cfRule>
    <cfRule type="cellIs" dxfId="131" priority="16" operator="equal">
      <formula>"Охрана труда"</formula>
    </cfRule>
    <cfRule type="endsWith" dxfId="130" priority="17" operator="endsWith" text="Оборудование">
      <formula>RIGHT(D16,LEN("Оборудование"))="Оборудование"</formula>
    </cfRule>
    <cfRule type="containsText" dxfId="129" priority="18" operator="containsText" text="Программное обеспечение">
      <formula>NOT(ISERROR(SEARCH("Программное обеспечение",D16)))</formula>
    </cfRule>
    <cfRule type="endsWith" dxfId="128" priority="19" operator="endsWith" text="Оборудование IT">
      <formula>RIGHT(D16,LEN("Оборудование IT"))="Оборудование IT"</formula>
    </cfRule>
    <cfRule type="containsText" dxfId="127" priority="20" operator="containsText" text="Мебель">
      <formula>NOT(ISERROR(SEARCH("Мебель",D16)))</formula>
    </cfRule>
  </conditionalFormatting>
  <conditionalFormatting sqref="D21:D23">
    <cfRule type="endsWith" dxfId="126" priority="1" operator="endsWith" text="Оборудование">
      <formula>RIGHT(D21,LEN("Оборудование"))="Оборудование"</formula>
    </cfRule>
    <cfRule type="containsText" dxfId="125" priority="2" operator="containsText" text="Программное обеспечение">
      <formula>NOT(ISERROR(SEARCH("Программное обеспечение",D21)))</formula>
    </cfRule>
    <cfRule type="endsWith" dxfId="124" priority="3" operator="endsWith" text="Оборудование IT">
      <formula>RIGHT(D21,LEN("Оборудование IT"))="Оборудование IT"</formula>
    </cfRule>
    <cfRule type="containsText" dxfId="123" priority="4" operator="containsText" text="Мебель">
      <formula>NOT(ISERROR(SEARCH("Мебель",D21)))</formula>
    </cfRule>
  </conditionalFormatting>
  <conditionalFormatting sqref="D26:D28">
    <cfRule type="cellIs" dxfId="122" priority="27" operator="equal">
      <formula>"Техника безопасности"</formula>
    </cfRule>
    <cfRule type="cellIs" dxfId="121" priority="28" operator="equal">
      <formula>"Охрана труда"</formula>
    </cfRule>
    <cfRule type="endsWith" dxfId="120" priority="29" operator="endsWith" text="Оборудование">
      <formula>RIGHT(D26,LEN("Оборудование"))="Оборудование"</formula>
    </cfRule>
    <cfRule type="containsText" dxfId="119" priority="30" operator="containsText" text="Программное обеспечение">
      <formula>NOT(ISERROR(SEARCH("Программное обеспечение",D26)))</formula>
    </cfRule>
    <cfRule type="endsWith" dxfId="118" priority="31" operator="endsWith" text="Оборудование IT">
      <formula>RIGHT(D26,LEN("Оборудование IT"))="Оборудование IT"</formula>
    </cfRule>
    <cfRule type="containsText" dxfId="117" priority="32" operator="containsText" text="Мебель">
      <formula>NOT(ISERROR(SEARCH("Мебель",D26)))</formula>
    </cfRule>
  </conditionalFormatting>
  <conditionalFormatting sqref="D31:D36">
    <cfRule type="cellIs" dxfId="116" priority="33" operator="equal">
      <formula>"Техника безопасности"</formula>
    </cfRule>
    <cfRule type="cellIs" dxfId="115" priority="34" operator="equal">
      <formula>"Охрана труда"</formula>
    </cfRule>
    <cfRule type="endsWith" dxfId="114" priority="35" operator="endsWith" text="Оборудование">
      <formula>RIGHT(D31,LEN("Оборудование"))="Оборудование"</formula>
    </cfRule>
    <cfRule type="containsText" dxfId="113" priority="36" operator="containsText" text="Программное обеспечение">
      <formula>NOT(ISERROR(SEARCH("Программное обеспечение",D31)))</formula>
    </cfRule>
    <cfRule type="endsWith" dxfId="112" priority="37" operator="endsWith" text="Оборудование IT">
      <formula>RIGHT(D31,LEN("Оборудование IT"))="Оборудование IT"</formula>
    </cfRule>
  </conditionalFormatting>
  <conditionalFormatting sqref="D35:D36">
    <cfRule type="containsText" dxfId="111" priority="38" operator="containsText" text="Мебель">
      <formula>NOT(ISERROR(SEARCH("Мебель",D35)))</formula>
    </cfRule>
  </conditionalFormatting>
  <dataValidations count="2">
    <dataValidation allowBlank="1" showErrorMessage="1" sqref="B2:C17 D18 B19:C1048576" xr:uid="{72547727-F094-4B57-A746-D47F1B28F3F4}"/>
    <dataValidation type="list" allowBlank="1" showInputMessage="1" showErrorMessage="1" sqref="F21:F23" xr:uid="{860AB650-7BE1-4DA1-902C-ACE91A8B4EA4}">
      <formula1>"на 1 р.м.,на 2 р.м."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D16:D17 D31:D1048576 D26:D29 D3 D5:D14 D21:D24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27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6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9</v>
      </c>
      <c r="D1" s="2" t="s">
        <v>2</v>
      </c>
      <c r="E1" s="17" t="s">
        <v>56</v>
      </c>
    </row>
    <row r="2" spans="1:5" ht="21" x14ac:dyDescent="0.3">
      <c r="A2" s="114" t="s">
        <v>6</v>
      </c>
      <c r="B2" s="114"/>
      <c r="C2" s="114"/>
      <c r="D2" s="114"/>
      <c r="E2" s="114"/>
    </row>
    <row r="3" spans="1:5" s="29" customFormat="1" ht="31.2" x14ac:dyDescent="0.3">
      <c r="A3" s="52">
        <v>1</v>
      </c>
      <c r="B3" s="10" t="s">
        <v>30</v>
      </c>
      <c r="C3" s="53" t="s">
        <v>15</v>
      </c>
      <c r="D3" s="9" t="s">
        <v>6</v>
      </c>
      <c r="E3" s="55">
        <v>1</v>
      </c>
    </row>
    <row r="4" spans="1:5" s="29" customFormat="1" ht="31.2" x14ac:dyDescent="0.3">
      <c r="A4" s="52">
        <v>2</v>
      </c>
      <c r="B4" s="10" t="s">
        <v>29</v>
      </c>
      <c r="C4" s="53" t="s">
        <v>15</v>
      </c>
      <c r="D4" s="9" t="s">
        <v>6</v>
      </c>
      <c r="E4" s="55">
        <v>1</v>
      </c>
    </row>
    <row r="5" spans="1:5" s="29" customFormat="1" ht="31.2" x14ac:dyDescent="0.3">
      <c r="A5" s="51">
        <v>3</v>
      </c>
      <c r="B5" s="56" t="s">
        <v>70</v>
      </c>
      <c r="C5" s="22" t="s">
        <v>15</v>
      </c>
      <c r="D5" s="9" t="s">
        <v>6</v>
      </c>
      <c r="E5" s="57">
        <v>1</v>
      </c>
    </row>
    <row r="6" spans="1:5" s="29" customFormat="1" ht="31.2" x14ac:dyDescent="0.3">
      <c r="A6" s="52">
        <v>4</v>
      </c>
      <c r="B6" s="58" t="s">
        <v>38</v>
      </c>
      <c r="C6" s="53" t="s">
        <v>15</v>
      </c>
      <c r="D6" s="9" t="s">
        <v>6</v>
      </c>
      <c r="E6" s="55">
        <v>1</v>
      </c>
    </row>
    <row r="7" spans="1:5" s="29" customFormat="1" ht="31.2" x14ac:dyDescent="0.3">
      <c r="A7" s="52">
        <v>5</v>
      </c>
      <c r="B7" s="7" t="s">
        <v>77</v>
      </c>
      <c r="C7" s="13" t="s">
        <v>15</v>
      </c>
      <c r="D7" s="9" t="s">
        <v>6</v>
      </c>
      <c r="E7" s="60">
        <v>1</v>
      </c>
    </row>
    <row r="8" spans="1:5" s="29" customFormat="1" ht="31.2" x14ac:dyDescent="0.3">
      <c r="A8" s="51">
        <v>6</v>
      </c>
      <c r="B8" s="7" t="s">
        <v>78</v>
      </c>
      <c r="C8" s="13" t="s">
        <v>15</v>
      </c>
      <c r="D8" s="9" t="s">
        <v>6</v>
      </c>
      <c r="E8" s="60">
        <v>1</v>
      </c>
    </row>
    <row r="9" spans="1:5" s="29" customFormat="1" ht="31.2" x14ac:dyDescent="0.3">
      <c r="A9" s="52">
        <v>7</v>
      </c>
      <c r="B9" s="59" t="s">
        <v>34</v>
      </c>
      <c r="C9" s="53" t="s">
        <v>15</v>
      </c>
      <c r="D9" s="9" t="s">
        <v>6</v>
      </c>
      <c r="E9" s="60">
        <v>1</v>
      </c>
    </row>
    <row r="10" spans="1:5" s="29" customFormat="1" ht="31.2" x14ac:dyDescent="0.3">
      <c r="A10" s="51">
        <v>8</v>
      </c>
      <c r="B10" s="10" t="s">
        <v>64</v>
      </c>
      <c r="C10" s="22" t="s">
        <v>15</v>
      </c>
      <c r="D10" s="9" t="s">
        <v>6</v>
      </c>
      <c r="E10" s="60">
        <v>1</v>
      </c>
    </row>
    <row r="11" spans="1:5" s="29" customFormat="1" ht="31.2" x14ac:dyDescent="0.3">
      <c r="A11" s="52">
        <v>9</v>
      </c>
      <c r="B11" s="10" t="s">
        <v>63</v>
      </c>
      <c r="C11" s="22" t="s">
        <v>15</v>
      </c>
      <c r="D11" s="9" t="s">
        <v>6</v>
      </c>
      <c r="E11" s="60">
        <v>1</v>
      </c>
    </row>
    <row r="12" spans="1:5" ht="21" x14ac:dyDescent="0.3">
      <c r="A12" s="114" t="s">
        <v>5</v>
      </c>
      <c r="B12" s="114"/>
      <c r="C12" s="114"/>
      <c r="D12" s="114"/>
      <c r="E12" s="114"/>
    </row>
    <row r="13" spans="1:5" s="29" customFormat="1" ht="31.2" x14ac:dyDescent="0.3">
      <c r="A13" s="52">
        <v>1</v>
      </c>
      <c r="B13" s="61" t="s">
        <v>25</v>
      </c>
      <c r="C13" s="53" t="s">
        <v>15</v>
      </c>
      <c r="D13" s="9" t="s">
        <v>5</v>
      </c>
      <c r="E13" s="62">
        <v>1</v>
      </c>
    </row>
    <row r="14" spans="1:5" s="29" customFormat="1" ht="31.2" x14ac:dyDescent="0.3">
      <c r="A14" s="52">
        <v>2</v>
      </c>
      <c r="B14" s="12" t="s">
        <v>24</v>
      </c>
      <c r="C14" s="53" t="s">
        <v>15</v>
      </c>
      <c r="D14" s="9" t="s">
        <v>5</v>
      </c>
      <c r="E14" s="62">
        <v>1</v>
      </c>
    </row>
    <row r="15" spans="1:5" s="29" customFormat="1" ht="31.2" x14ac:dyDescent="0.3">
      <c r="A15" s="52">
        <v>3</v>
      </c>
      <c r="B15" s="12" t="s">
        <v>42</v>
      </c>
      <c r="C15" s="13" t="s">
        <v>15</v>
      </c>
      <c r="D15" s="9" t="s">
        <v>5</v>
      </c>
      <c r="E15" s="62">
        <v>1</v>
      </c>
    </row>
    <row r="16" spans="1:5" s="29" customFormat="1" ht="31.2" x14ac:dyDescent="0.3">
      <c r="A16" s="52">
        <v>4</v>
      </c>
      <c r="B16" s="61" t="s">
        <v>27</v>
      </c>
      <c r="C16" s="53" t="s">
        <v>15</v>
      </c>
      <c r="D16" s="9" t="s">
        <v>5</v>
      </c>
      <c r="E16" s="62">
        <v>1</v>
      </c>
    </row>
    <row r="17" spans="1:5" s="29" customFormat="1" ht="31.2" x14ac:dyDescent="0.3">
      <c r="A17" s="52">
        <v>5</v>
      </c>
      <c r="B17" s="12" t="s">
        <v>28</v>
      </c>
      <c r="C17" s="53" t="s">
        <v>15</v>
      </c>
      <c r="D17" s="9" t="s">
        <v>5</v>
      </c>
      <c r="E17" s="62">
        <v>1</v>
      </c>
    </row>
    <row r="18" spans="1:5" s="29" customFormat="1" ht="31.2" x14ac:dyDescent="0.3">
      <c r="A18" s="52">
        <v>6</v>
      </c>
      <c r="B18" s="7" t="s">
        <v>26</v>
      </c>
      <c r="C18" s="22" t="s">
        <v>15</v>
      </c>
      <c r="D18" s="9" t="s">
        <v>5</v>
      </c>
      <c r="E18" s="62">
        <v>1</v>
      </c>
    </row>
    <row r="19" spans="1:5" s="29" customFormat="1" ht="31.2" x14ac:dyDescent="0.3">
      <c r="A19" s="52">
        <v>7</v>
      </c>
      <c r="B19" s="23" t="s">
        <v>44</v>
      </c>
      <c r="C19" s="22" t="s">
        <v>15</v>
      </c>
      <c r="D19" s="9" t="s">
        <v>5</v>
      </c>
      <c r="E19" s="62">
        <v>1</v>
      </c>
    </row>
    <row r="20" spans="1:5" s="29" customFormat="1" ht="31.2" x14ac:dyDescent="0.3">
      <c r="A20" s="52">
        <v>8</v>
      </c>
      <c r="B20" s="23" t="s">
        <v>43</v>
      </c>
      <c r="C20" s="53" t="s">
        <v>15</v>
      </c>
      <c r="D20" s="9" t="s">
        <v>10</v>
      </c>
      <c r="E20" s="62">
        <v>1</v>
      </c>
    </row>
    <row r="21" spans="1:5" s="29" customFormat="1" ht="62.4" x14ac:dyDescent="0.3">
      <c r="A21" s="52">
        <v>9</v>
      </c>
      <c r="B21" s="12" t="s">
        <v>62</v>
      </c>
      <c r="C21" s="53" t="s">
        <v>71</v>
      </c>
      <c r="D21" s="9" t="s">
        <v>5</v>
      </c>
      <c r="E21" s="55">
        <v>1</v>
      </c>
    </row>
    <row r="22" spans="1:5" ht="21" x14ac:dyDescent="0.3">
      <c r="A22" s="115" t="s">
        <v>37</v>
      </c>
      <c r="B22" s="116"/>
      <c r="C22" s="116"/>
      <c r="D22" s="116"/>
      <c r="E22" s="117"/>
    </row>
    <row r="23" spans="1:5" ht="46.8" x14ac:dyDescent="0.3">
      <c r="A23" s="51">
        <v>1</v>
      </c>
      <c r="B23" s="77" t="s">
        <v>107</v>
      </c>
      <c r="C23" s="53" t="s">
        <v>15</v>
      </c>
      <c r="D23" s="9" t="s">
        <v>5</v>
      </c>
      <c r="E23" s="62">
        <v>1</v>
      </c>
    </row>
    <row r="24" spans="1:5" ht="46.8" x14ac:dyDescent="0.3">
      <c r="A24" s="51">
        <v>2</v>
      </c>
      <c r="B24" s="77" t="s">
        <v>109</v>
      </c>
      <c r="C24" s="53" t="s">
        <v>15</v>
      </c>
      <c r="D24" s="9" t="s">
        <v>5</v>
      </c>
      <c r="E24" s="62">
        <v>1</v>
      </c>
    </row>
    <row r="25" spans="1:5" ht="31.2" x14ac:dyDescent="0.3">
      <c r="A25" s="51">
        <v>3</v>
      </c>
      <c r="B25" s="77" t="s">
        <v>111</v>
      </c>
      <c r="C25" s="53" t="s">
        <v>15</v>
      </c>
      <c r="D25" s="9" t="s">
        <v>5</v>
      </c>
      <c r="E25" s="62">
        <v>1</v>
      </c>
    </row>
    <row r="26" spans="1:5" ht="31.2" x14ac:dyDescent="0.3">
      <c r="A26" s="51">
        <v>4</v>
      </c>
      <c r="B26" s="77" t="s">
        <v>105</v>
      </c>
      <c r="C26" s="53" t="s">
        <v>15</v>
      </c>
      <c r="D26" s="9" t="s">
        <v>5</v>
      </c>
      <c r="E26" s="62">
        <v>1</v>
      </c>
    </row>
    <row r="27" spans="1:5" ht="31.2" x14ac:dyDescent="0.3">
      <c r="A27" s="51">
        <v>5</v>
      </c>
      <c r="B27" s="77" t="s">
        <v>113</v>
      </c>
      <c r="C27" s="53" t="s">
        <v>15</v>
      </c>
      <c r="D27" s="9" t="s">
        <v>5</v>
      </c>
      <c r="E27" s="62">
        <v>1</v>
      </c>
    </row>
  </sheetData>
  <sortState xmlns:xlrd2="http://schemas.microsoft.com/office/spreadsheetml/2017/richdata2" ref="B3:E11">
    <sortCondition ref="B3:B11"/>
  </sortState>
  <mergeCells count="3">
    <mergeCell ref="A2:E2"/>
    <mergeCell ref="A12:E12"/>
    <mergeCell ref="A22:E22"/>
  </mergeCells>
  <conditionalFormatting sqref="D1:D2">
    <cfRule type="endsWith" dxfId="110" priority="58" operator="endsWith" text="Оборудование">
      <formula>RIGHT(D1,LEN("Оборудование"))="Оборудование"</formula>
    </cfRule>
    <cfRule type="containsText" dxfId="109" priority="59" operator="containsText" text="Программное обеспечение">
      <formula>NOT(ISERROR(SEARCH("Программное обеспечение",D1)))</formula>
    </cfRule>
    <cfRule type="endsWith" dxfId="108" priority="60" operator="endsWith" text="Оборудование IT">
      <formula>RIGHT(D1,LEN("Оборудование IT"))="Оборудование IT"</formula>
    </cfRule>
    <cfRule type="containsText" dxfId="107" priority="61" operator="containsText" text="Мебель">
      <formula>NOT(ISERROR(SEARCH("Мебель",D1)))</formula>
    </cfRule>
  </conditionalFormatting>
  <conditionalFormatting sqref="D3:D9">
    <cfRule type="expression" dxfId="106" priority="14">
      <formula>EXACT("Учебные пособия",D3)</formula>
    </cfRule>
    <cfRule type="expression" dxfId="105" priority="15">
      <formula>EXACT("Техника безопасности",D3)</formula>
    </cfRule>
    <cfRule type="expression" dxfId="104" priority="16">
      <formula>EXACT("Охрана труда",D3)</formula>
    </cfRule>
    <cfRule type="expression" dxfId="103" priority="17">
      <formula>EXACT("Программное обеспечение",D3)</formula>
    </cfRule>
    <cfRule type="expression" dxfId="102" priority="18">
      <formula>EXACT("Оборудование IT",D3)</formula>
    </cfRule>
    <cfRule type="expression" dxfId="101" priority="19">
      <formula>EXACT("Мебель",D3)</formula>
    </cfRule>
    <cfRule type="expression" dxfId="100" priority="20">
      <formula>EXACT("Оборудование",D3)</formula>
    </cfRule>
  </conditionalFormatting>
  <conditionalFormatting sqref="D10:D11">
    <cfRule type="cellIs" dxfId="99" priority="8" operator="equal">
      <formula>"Техника безопасности"</formula>
    </cfRule>
    <cfRule type="cellIs" dxfId="98" priority="9" operator="equal">
      <formula>"Охрана труда"</formula>
    </cfRule>
  </conditionalFormatting>
  <conditionalFormatting sqref="D10:D12">
    <cfRule type="endsWith" dxfId="97" priority="10" operator="endsWith" text="Оборудование">
      <formula>RIGHT(D10,LEN("Оборудование"))="Оборудование"</formula>
    </cfRule>
    <cfRule type="containsText" dxfId="96" priority="11" operator="containsText" text="Программное обеспечение">
      <formula>NOT(ISERROR(SEARCH("Программное обеспечение",D10)))</formula>
    </cfRule>
    <cfRule type="endsWith" dxfId="95" priority="12" operator="endsWith" text="Оборудование IT">
      <formula>RIGHT(D10,LEN("Оборудование IT"))="Оборудование IT"</formula>
    </cfRule>
    <cfRule type="containsText" dxfId="94" priority="13" operator="containsText" text="Мебель">
      <formula>NOT(ISERROR(SEARCH("Мебель",D10)))</formula>
    </cfRule>
  </conditionalFormatting>
  <conditionalFormatting sqref="D13:D21">
    <cfRule type="expression" dxfId="93" priority="28">
      <formula>EXACT("Учебные пособия",D13)</formula>
    </cfRule>
    <cfRule type="expression" dxfId="92" priority="29">
      <formula>EXACT("Техника безопасности",D13)</formula>
    </cfRule>
    <cfRule type="expression" dxfId="91" priority="30">
      <formula>EXACT("Охрана труда",D13)</formula>
    </cfRule>
    <cfRule type="expression" dxfId="90" priority="31">
      <formula>EXACT("Программное обеспечение",D13)</formula>
    </cfRule>
    <cfRule type="expression" dxfId="89" priority="32">
      <formula>EXACT("Оборудование IT",D13)</formula>
    </cfRule>
    <cfRule type="expression" dxfId="88" priority="33">
      <formula>EXACT("Мебель",D13)</formula>
    </cfRule>
    <cfRule type="expression" dxfId="87" priority="34">
      <formula>EXACT("Оборудование",D13)</formula>
    </cfRule>
  </conditionalFormatting>
  <conditionalFormatting sqref="D22">
    <cfRule type="endsWith" dxfId="86" priority="133" operator="endsWith" text="Оборудование">
      <formula>RIGHT(D22,LEN("Оборудование"))="Оборудование"</formula>
    </cfRule>
    <cfRule type="containsText" dxfId="85" priority="134" operator="containsText" text="Программное обеспечение">
      <formula>NOT(ISERROR(SEARCH("Программное обеспечение",D22)))</formula>
    </cfRule>
    <cfRule type="endsWith" dxfId="84" priority="135" operator="endsWith" text="Оборудование IT">
      <formula>RIGHT(D22,LEN("Оборудование IT"))="Оборудование IT"</formula>
    </cfRule>
    <cfRule type="containsText" dxfId="83" priority="136" operator="containsText" text="Мебель">
      <formula>NOT(ISERROR(SEARCH("Мебель",D22)))</formula>
    </cfRule>
  </conditionalFormatting>
  <conditionalFormatting sqref="D23:D27">
    <cfRule type="expression" dxfId="82" priority="1">
      <formula>EXACT("Учебное пособие",D23)</formula>
    </cfRule>
    <cfRule type="expression" dxfId="81" priority="2">
      <formula>EXACT("СИЗ",D23)</formula>
    </cfRule>
    <cfRule type="expression" dxfId="80" priority="3">
      <formula>EXACT("Охрана труда",D23)</formula>
    </cfRule>
    <cfRule type="expression" dxfId="79" priority="4">
      <formula>EXACT("Программное обеспечение",D23)</formula>
    </cfRule>
    <cfRule type="expression" dxfId="78" priority="5">
      <formula>EXACT("Оборудование IT",D23)</formula>
    </cfRule>
    <cfRule type="expression" dxfId="77" priority="6">
      <formula>EXACT("Мебель",D23)</formula>
    </cfRule>
    <cfRule type="expression" dxfId="76" priority="7">
      <formula>EXACT("Оборудование",D23)</formula>
    </cfRule>
  </conditionalFormatting>
  <conditionalFormatting sqref="D30:D9952">
    <cfRule type="endsWith" dxfId="75" priority="94" operator="endsWith" text="Оборудование">
      <formula>RIGHT(D30,LEN("Оборудование"))="Оборудование"</formula>
    </cfRule>
    <cfRule type="containsText" dxfId="74" priority="95" operator="containsText" text="Программное обеспечение">
      <formula>NOT(ISERROR(SEARCH("Программное обеспечение",D30)))</formula>
    </cfRule>
    <cfRule type="endsWith" dxfId="73" priority="96" operator="endsWith" text="Оборудование IT">
      <formula>RIGHT(D30,LEN("Оборудование IT"))="Оборудование IT"</formula>
    </cfRule>
    <cfRule type="containsText" dxfId="72" priority="97" operator="containsText" text="Мебель">
      <formula>NOT(ISERROR(SEARCH("Мебель",D30)))</formula>
    </cfRule>
  </conditionalFormatting>
  <dataValidations count="2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:B9 B12:B22 B28:B1048576" xr:uid="{B31479A3-79F2-4B88-872D-1D2E816BD980}"/>
    <dataValidation allowBlank="1" showErrorMessage="1" sqref="B10:C11 B23:B27" xr:uid="{70FE5708-CD7F-4A71-AEE5-1F9D6F0F1F6E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D30:D1048576 D1:D2 D12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D3:D11 D13:D21 D23:D27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" activePane="bottomLeft" state="frozen"/>
      <selection activeCell="B18" sqref="B18"/>
      <selection pane="bottomLeft" activeCell="B18" sqref="B18"/>
    </sheetView>
  </sheetViews>
  <sheetFormatPr defaultRowHeight="15.6" x14ac:dyDescent="0.3"/>
  <cols>
    <col min="1" max="1" width="32.6640625" style="85" customWidth="1"/>
    <col min="2" max="2" width="100.6640625" style="46" customWidth="1"/>
    <col min="3" max="3" width="25.6640625" style="87" bestFit="1" customWidth="1"/>
    <col min="4" max="4" width="14.44140625" style="87" customWidth="1"/>
    <col min="5" max="5" width="25.6640625" style="87" customWidth="1"/>
    <col min="6" max="6" width="14.33203125" style="87" customWidth="1"/>
    <col min="7" max="7" width="13.88671875" style="5" customWidth="1"/>
    <col min="8" max="8" width="20.88671875" style="5" customWidth="1"/>
    <col min="9" max="16384" width="8.88671875" style="46"/>
  </cols>
  <sheetData>
    <row r="1" spans="1:8" ht="31.2" x14ac:dyDescent="0.3">
      <c r="A1" s="73" t="s">
        <v>1</v>
      </c>
      <c r="B1" s="86" t="s">
        <v>9</v>
      </c>
      <c r="C1" s="74" t="s">
        <v>2</v>
      </c>
      <c r="D1" s="75"/>
      <c r="E1" s="76"/>
      <c r="F1" s="73" t="s">
        <v>7</v>
      </c>
      <c r="G1" s="73" t="s">
        <v>32</v>
      </c>
      <c r="H1" s="73" t="s">
        <v>33</v>
      </c>
    </row>
    <row r="2" spans="1:8" ht="78" x14ac:dyDescent="0.3">
      <c r="A2" s="77" t="s">
        <v>107</v>
      </c>
      <c r="B2" s="78" t="s">
        <v>108</v>
      </c>
      <c r="C2" s="9" t="s">
        <v>5</v>
      </c>
      <c r="D2" s="79"/>
      <c r="E2" s="79"/>
      <c r="F2" s="79">
        <v>1</v>
      </c>
      <c r="G2" s="5">
        <f t="shared" ref="G2:G11" si="0">COUNTIF($A$2:$A$999,A2)</f>
        <v>1</v>
      </c>
      <c r="H2" s="5" t="s">
        <v>36</v>
      </c>
    </row>
    <row r="3" spans="1:8" ht="78" x14ac:dyDescent="0.3">
      <c r="A3" s="77" t="s">
        <v>109</v>
      </c>
      <c r="B3" s="78" t="s">
        <v>110</v>
      </c>
      <c r="C3" s="9" t="s">
        <v>5</v>
      </c>
      <c r="D3" s="79"/>
      <c r="E3" s="79"/>
      <c r="F3" s="79">
        <v>1</v>
      </c>
      <c r="G3" s="5">
        <f t="shared" si="0"/>
        <v>1</v>
      </c>
      <c r="H3" s="5" t="s">
        <v>36</v>
      </c>
    </row>
    <row r="4" spans="1:8" ht="46.8" x14ac:dyDescent="0.3">
      <c r="A4" s="77" t="s">
        <v>111</v>
      </c>
      <c r="B4" s="78" t="s">
        <v>112</v>
      </c>
      <c r="C4" s="9" t="s">
        <v>5</v>
      </c>
      <c r="D4" s="79"/>
      <c r="E4" s="79"/>
      <c r="F4" s="79">
        <v>1</v>
      </c>
      <c r="G4" s="5">
        <f t="shared" si="0"/>
        <v>1</v>
      </c>
      <c r="H4" s="5" t="s">
        <v>36</v>
      </c>
    </row>
    <row r="5" spans="1:8" ht="31.2" x14ac:dyDescent="0.3">
      <c r="A5" s="77" t="s">
        <v>102</v>
      </c>
      <c r="B5" s="78" t="s">
        <v>103</v>
      </c>
      <c r="C5" s="9" t="s">
        <v>5</v>
      </c>
      <c r="D5" s="79"/>
      <c r="E5" s="79"/>
      <c r="F5" s="79">
        <v>1</v>
      </c>
      <c r="G5" s="5">
        <f t="shared" si="0"/>
        <v>1</v>
      </c>
      <c r="H5" s="5" t="s">
        <v>36</v>
      </c>
    </row>
    <row r="6" spans="1:8" x14ac:dyDescent="0.3">
      <c r="A6" s="77" t="s">
        <v>60</v>
      </c>
      <c r="B6" s="78" t="s">
        <v>115</v>
      </c>
      <c r="C6" s="9" t="s">
        <v>6</v>
      </c>
      <c r="D6" s="79"/>
      <c r="E6" s="79"/>
      <c r="F6" s="79">
        <v>4</v>
      </c>
      <c r="G6" s="5">
        <f t="shared" si="0"/>
        <v>1</v>
      </c>
    </row>
    <row r="7" spans="1:8" x14ac:dyDescent="0.3">
      <c r="A7" s="77" t="s">
        <v>78</v>
      </c>
      <c r="B7" s="78" t="s">
        <v>117</v>
      </c>
      <c r="C7" s="9" t="s">
        <v>6</v>
      </c>
      <c r="D7" s="79"/>
      <c r="E7" s="79"/>
      <c r="F7" s="79">
        <v>4</v>
      </c>
      <c r="G7" s="5">
        <f t="shared" si="0"/>
        <v>1</v>
      </c>
    </row>
    <row r="8" spans="1:8" ht="31.2" x14ac:dyDescent="0.3">
      <c r="A8" s="77" t="s">
        <v>105</v>
      </c>
      <c r="B8" s="78" t="s">
        <v>106</v>
      </c>
      <c r="C8" s="9" t="s">
        <v>5</v>
      </c>
      <c r="D8" s="79"/>
      <c r="E8" s="79"/>
      <c r="F8" s="79">
        <v>1</v>
      </c>
      <c r="G8" s="5">
        <f t="shared" si="0"/>
        <v>1</v>
      </c>
      <c r="H8" s="5" t="s">
        <v>36</v>
      </c>
    </row>
    <row r="9" spans="1:8" ht="31.2" x14ac:dyDescent="0.3">
      <c r="A9" s="77" t="s">
        <v>113</v>
      </c>
      <c r="B9" s="78" t="s">
        <v>114</v>
      </c>
      <c r="C9" s="9" t="s">
        <v>5</v>
      </c>
      <c r="D9" s="79"/>
      <c r="E9" s="79"/>
      <c r="F9" s="79">
        <v>1</v>
      </c>
      <c r="G9" s="5">
        <f t="shared" si="0"/>
        <v>1</v>
      </c>
      <c r="H9" s="5" t="s">
        <v>36</v>
      </c>
    </row>
    <row r="10" spans="1:8" x14ac:dyDescent="0.3">
      <c r="A10" s="77" t="s">
        <v>118</v>
      </c>
      <c r="B10" s="78" t="s">
        <v>119</v>
      </c>
      <c r="C10" s="9" t="s">
        <v>6</v>
      </c>
      <c r="D10" s="79"/>
      <c r="E10" s="79"/>
      <c r="F10" s="79">
        <v>1</v>
      </c>
      <c r="G10" s="5">
        <f t="shared" si="0"/>
        <v>1</v>
      </c>
      <c r="H10" s="5" t="s">
        <v>36</v>
      </c>
    </row>
    <row r="11" spans="1:8" x14ac:dyDescent="0.3">
      <c r="A11" s="77" t="s">
        <v>120</v>
      </c>
      <c r="B11" s="78" t="s">
        <v>121</v>
      </c>
      <c r="C11" s="9" t="s">
        <v>6</v>
      </c>
      <c r="D11" s="79"/>
      <c r="E11" s="79"/>
      <c r="F11" s="79">
        <v>1</v>
      </c>
      <c r="G11" s="5">
        <f t="shared" si="0"/>
        <v>1</v>
      </c>
      <c r="H11" s="5" t="s">
        <v>36</v>
      </c>
    </row>
    <row r="12" spans="1:8" x14ac:dyDescent="0.3">
      <c r="C12" s="82"/>
    </row>
    <row r="13" spans="1:8" x14ac:dyDescent="0.3">
      <c r="C13" s="82"/>
    </row>
    <row r="14" spans="1:8" x14ac:dyDescent="0.3">
      <c r="C14" s="82"/>
    </row>
    <row r="15" spans="1:8" x14ac:dyDescent="0.3">
      <c r="C15" s="82"/>
    </row>
    <row r="16" spans="1:8" x14ac:dyDescent="0.3">
      <c r="C16" s="82"/>
    </row>
    <row r="17" spans="3:3" x14ac:dyDescent="0.3">
      <c r="C17" s="82"/>
    </row>
    <row r="18" spans="3:3" x14ac:dyDescent="0.3">
      <c r="C18" s="82"/>
    </row>
    <row r="19" spans="3:3" x14ac:dyDescent="0.3">
      <c r="C19" s="82"/>
    </row>
    <row r="20" spans="3:3" x14ac:dyDescent="0.3">
      <c r="C20" s="82"/>
    </row>
    <row r="21" spans="3:3" x14ac:dyDescent="0.3">
      <c r="C21" s="82"/>
    </row>
    <row r="22" spans="3:3" x14ac:dyDescent="0.3">
      <c r="C22" s="82"/>
    </row>
    <row r="23" spans="3:3" x14ac:dyDescent="0.3">
      <c r="C23" s="82"/>
    </row>
    <row r="24" spans="3:3" x14ac:dyDescent="0.3">
      <c r="C24" s="82"/>
    </row>
    <row r="25" spans="3:3" x14ac:dyDescent="0.3">
      <c r="C25" s="82"/>
    </row>
    <row r="26" spans="3:3" x14ac:dyDescent="0.3">
      <c r="C26" s="82"/>
    </row>
    <row r="27" spans="3:3" x14ac:dyDescent="0.3">
      <c r="C27" s="82"/>
    </row>
    <row r="28" spans="3:3" x14ac:dyDescent="0.3">
      <c r="C28" s="82"/>
    </row>
    <row r="29" spans="3:3" x14ac:dyDescent="0.3">
      <c r="C29" s="82"/>
    </row>
    <row r="30" spans="3:3" x14ac:dyDescent="0.3">
      <c r="C30" s="82"/>
    </row>
    <row r="31" spans="3:3" x14ac:dyDescent="0.3">
      <c r="C31" s="82"/>
    </row>
    <row r="32" spans="3:3" x14ac:dyDescent="0.3">
      <c r="C32" s="82"/>
    </row>
    <row r="33" spans="3:3" x14ac:dyDescent="0.3">
      <c r="C33" s="82"/>
    </row>
    <row r="34" spans="3:3" x14ac:dyDescent="0.3">
      <c r="C34" s="82"/>
    </row>
    <row r="35" spans="3:3" x14ac:dyDescent="0.3">
      <c r="C35" s="82"/>
    </row>
    <row r="36" spans="3:3" x14ac:dyDescent="0.3">
      <c r="C36" s="82"/>
    </row>
    <row r="37" spans="3:3" x14ac:dyDescent="0.3">
      <c r="C37" s="82"/>
    </row>
    <row r="38" spans="3:3" x14ac:dyDescent="0.3">
      <c r="C38" s="82"/>
    </row>
    <row r="39" spans="3:3" x14ac:dyDescent="0.3">
      <c r="C39" s="82"/>
    </row>
    <row r="40" spans="3:3" x14ac:dyDescent="0.3">
      <c r="C40" s="82"/>
    </row>
    <row r="41" spans="3:3" x14ac:dyDescent="0.3">
      <c r="C41" s="82"/>
    </row>
    <row r="42" spans="3:3" x14ac:dyDescent="0.3">
      <c r="C42" s="82"/>
    </row>
    <row r="43" spans="3:3" x14ac:dyDescent="0.3">
      <c r="C43" s="82"/>
    </row>
    <row r="44" spans="3:3" x14ac:dyDescent="0.3">
      <c r="C44" s="82"/>
    </row>
    <row r="45" spans="3:3" x14ac:dyDescent="0.3">
      <c r="C45" s="82"/>
    </row>
    <row r="46" spans="3:3" x14ac:dyDescent="0.3">
      <c r="C46" s="82"/>
    </row>
    <row r="47" spans="3:3" x14ac:dyDescent="0.3">
      <c r="C47" s="82"/>
    </row>
    <row r="48" spans="3:3" x14ac:dyDescent="0.3">
      <c r="C48" s="82"/>
    </row>
    <row r="49" spans="3:3" x14ac:dyDescent="0.3">
      <c r="C49" s="82"/>
    </row>
    <row r="50" spans="3:3" x14ac:dyDescent="0.3">
      <c r="C50" s="82"/>
    </row>
    <row r="51" spans="3:3" x14ac:dyDescent="0.3">
      <c r="C51" s="82"/>
    </row>
    <row r="52" spans="3:3" x14ac:dyDescent="0.3">
      <c r="C52" s="82"/>
    </row>
    <row r="53" spans="3:3" x14ac:dyDescent="0.3">
      <c r="C53" s="82"/>
    </row>
    <row r="54" spans="3:3" x14ac:dyDescent="0.3">
      <c r="C54" s="82"/>
    </row>
    <row r="55" spans="3:3" x14ac:dyDescent="0.3">
      <c r="C55" s="82"/>
    </row>
    <row r="56" spans="3:3" x14ac:dyDescent="0.3">
      <c r="C56" s="82"/>
    </row>
    <row r="57" spans="3:3" x14ac:dyDescent="0.3">
      <c r="C57" s="82"/>
    </row>
    <row r="58" spans="3:3" x14ac:dyDescent="0.3">
      <c r="C58" s="82"/>
    </row>
    <row r="59" spans="3:3" x14ac:dyDescent="0.3">
      <c r="C59" s="82"/>
    </row>
    <row r="60" spans="3:3" x14ac:dyDescent="0.3">
      <c r="C60" s="82"/>
    </row>
    <row r="61" spans="3:3" x14ac:dyDescent="0.3">
      <c r="C61" s="82"/>
    </row>
    <row r="62" spans="3:3" x14ac:dyDescent="0.3">
      <c r="C62" s="82"/>
    </row>
    <row r="63" spans="3:3" x14ac:dyDescent="0.3">
      <c r="C63" s="82"/>
    </row>
    <row r="64" spans="3:3" x14ac:dyDescent="0.3">
      <c r="C64" s="82"/>
    </row>
    <row r="65" spans="3:3" x14ac:dyDescent="0.3">
      <c r="C65" s="82"/>
    </row>
    <row r="66" spans="3:3" x14ac:dyDescent="0.3">
      <c r="C66" s="82"/>
    </row>
    <row r="67" spans="3:3" x14ac:dyDescent="0.3">
      <c r="C67" s="82"/>
    </row>
    <row r="68" spans="3:3" x14ac:dyDescent="0.3">
      <c r="C68" s="82"/>
    </row>
    <row r="69" spans="3:3" x14ac:dyDescent="0.3">
      <c r="C69" s="82"/>
    </row>
    <row r="70" spans="3:3" x14ac:dyDescent="0.3">
      <c r="C70" s="82"/>
    </row>
    <row r="71" spans="3:3" x14ac:dyDescent="0.3">
      <c r="C71" s="82"/>
    </row>
    <row r="72" spans="3:3" x14ac:dyDescent="0.3">
      <c r="C72" s="82"/>
    </row>
    <row r="73" spans="3:3" x14ac:dyDescent="0.3">
      <c r="C73" s="82"/>
    </row>
    <row r="74" spans="3:3" x14ac:dyDescent="0.3">
      <c r="C74" s="82"/>
    </row>
    <row r="75" spans="3:3" x14ac:dyDescent="0.3">
      <c r="C75" s="82"/>
    </row>
    <row r="76" spans="3:3" x14ac:dyDescent="0.3">
      <c r="C76" s="82"/>
    </row>
    <row r="77" spans="3:3" x14ac:dyDescent="0.3">
      <c r="C77" s="82"/>
    </row>
    <row r="78" spans="3:3" x14ac:dyDescent="0.3">
      <c r="C78" s="82"/>
    </row>
    <row r="79" spans="3:3" x14ac:dyDescent="0.3">
      <c r="C79" s="82"/>
    </row>
    <row r="80" spans="3:3" x14ac:dyDescent="0.3">
      <c r="C80" s="82"/>
    </row>
    <row r="81" spans="3:3" x14ac:dyDescent="0.3">
      <c r="C81" s="82"/>
    </row>
    <row r="82" spans="3:3" x14ac:dyDescent="0.3">
      <c r="C82" s="82"/>
    </row>
    <row r="83" spans="3:3" x14ac:dyDescent="0.3">
      <c r="C83" s="82"/>
    </row>
    <row r="84" spans="3:3" x14ac:dyDescent="0.3">
      <c r="C84" s="82"/>
    </row>
    <row r="85" spans="3:3" x14ac:dyDescent="0.3">
      <c r="C85" s="82"/>
    </row>
    <row r="86" spans="3:3" x14ac:dyDescent="0.3">
      <c r="C86" s="82"/>
    </row>
    <row r="87" spans="3:3" x14ac:dyDescent="0.3">
      <c r="C87" s="82"/>
    </row>
    <row r="88" spans="3:3" x14ac:dyDescent="0.3">
      <c r="C88" s="82"/>
    </row>
    <row r="89" spans="3:3" x14ac:dyDescent="0.3">
      <c r="C89" s="82"/>
    </row>
    <row r="90" spans="3:3" x14ac:dyDescent="0.3">
      <c r="C90" s="82"/>
    </row>
    <row r="91" spans="3:3" x14ac:dyDescent="0.3">
      <c r="C91" s="82"/>
    </row>
    <row r="92" spans="3:3" x14ac:dyDescent="0.3">
      <c r="C92" s="82"/>
    </row>
    <row r="93" spans="3:3" x14ac:dyDescent="0.3">
      <c r="C93" s="82"/>
    </row>
    <row r="94" spans="3:3" x14ac:dyDescent="0.3">
      <c r="C94" s="82"/>
    </row>
    <row r="95" spans="3:3" x14ac:dyDescent="0.3">
      <c r="C95" s="82"/>
    </row>
    <row r="96" spans="3:3" x14ac:dyDescent="0.3">
      <c r="C96" s="82"/>
    </row>
    <row r="97" spans="3:3" x14ac:dyDescent="0.3">
      <c r="C97" s="82"/>
    </row>
    <row r="98" spans="3:3" x14ac:dyDescent="0.3">
      <c r="C98" s="82"/>
    </row>
    <row r="99" spans="3:3" x14ac:dyDescent="0.3">
      <c r="C99" s="82"/>
    </row>
    <row r="100" spans="3:3" x14ac:dyDescent="0.3">
      <c r="C100" s="82"/>
    </row>
    <row r="101" spans="3:3" x14ac:dyDescent="0.3">
      <c r="C101" s="82"/>
    </row>
    <row r="102" spans="3:3" x14ac:dyDescent="0.3">
      <c r="C102" s="82"/>
    </row>
    <row r="103" spans="3:3" x14ac:dyDescent="0.3">
      <c r="C103" s="82"/>
    </row>
    <row r="104" spans="3:3" x14ac:dyDescent="0.3">
      <c r="C104" s="82"/>
    </row>
    <row r="105" spans="3:3" x14ac:dyDescent="0.3">
      <c r="C105" s="82"/>
    </row>
    <row r="106" spans="3:3" x14ac:dyDescent="0.3">
      <c r="C106" s="82"/>
    </row>
    <row r="107" spans="3:3" x14ac:dyDescent="0.3">
      <c r="C107" s="82"/>
    </row>
    <row r="108" spans="3:3" x14ac:dyDescent="0.3">
      <c r="C108" s="82"/>
    </row>
    <row r="109" spans="3:3" x14ac:dyDescent="0.3">
      <c r="C109" s="82"/>
    </row>
    <row r="110" spans="3:3" x14ac:dyDescent="0.3">
      <c r="C110" s="82"/>
    </row>
    <row r="111" spans="3:3" x14ac:dyDescent="0.3">
      <c r="C111" s="82"/>
    </row>
    <row r="112" spans="3:3" x14ac:dyDescent="0.3">
      <c r="C112" s="82"/>
    </row>
    <row r="113" spans="3:3" x14ac:dyDescent="0.3">
      <c r="C113" s="82"/>
    </row>
    <row r="114" spans="3:3" x14ac:dyDescent="0.3">
      <c r="C114" s="82"/>
    </row>
    <row r="115" spans="3:3" x14ac:dyDescent="0.3">
      <c r="C115" s="82"/>
    </row>
    <row r="116" spans="3:3" x14ac:dyDescent="0.3">
      <c r="C116" s="82"/>
    </row>
    <row r="117" spans="3:3" x14ac:dyDescent="0.3">
      <c r="C117" s="82"/>
    </row>
    <row r="118" spans="3:3" x14ac:dyDescent="0.3">
      <c r="C118" s="82"/>
    </row>
    <row r="119" spans="3:3" x14ac:dyDescent="0.3">
      <c r="C119" s="82"/>
    </row>
    <row r="120" spans="3:3" x14ac:dyDescent="0.3">
      <c r="C120" s="82"/>
    </row>
    <row r="121" spans="3:3" x14ac:dyDescent="0.3">
      <c r="C121" s="82"/>
    </row>
    <row r="122" spans="3:3" x14ac:dyDescent="0.3">
      <c r="C122" s="82"/>
    </row>
    <row r="123" spans="3:3" x14ac:dyDescent="0.3">
      <c r="C123" s="82"/>
    </row>
    <row r="124" spans="3:3" x14ac:dyDescent="0.3">
      <c r="C124" s="82"/>
    </row>
    <row r="125" spans="3:3" x14ac:dyDescent="0.3">
      <c r="C125" s="82"/>
    </row>
    <row r="126" spans="3:3" x14ac:dyDescent="0.3">
      <c r="C126" s="82"/>
    </row>
    <row r="127" spans="3:3" x14ac:dyDescent="0.3">
      <c r="C127" s="82"/>
    </row>
    <row r="128" spans="3:3" x14ac:dyDescent="0.3">
      <c r="C128" s="82"/>
    </row>
    <row r="129" spans="3:3" x14ac:dyDescent="0.3">
      <c r="C129" s="82"/>
    </row>
    <row r="130" spans="3:3" x14ac:dyDescent="0.3">
      <c r="C130" s="82"/>
    </row>
    <row r="131" spans="3:3" x14ac:dyDescent="0.3">
      <c r="C131" s="82"/>
    </row>
    <row r="132" spans="3:3" x14ac:dyDescent="0.3">
      <c r="C132" s="82"/>
    </row>
    <row r="133" spans="3:3" x14ac:dyDescent="0.3">
      <c r="C133" s="82"/>
    </row>
    <row r="134" spans="3:3" x14ac:dyDescent="0.3">
      <c r="C134" s="82"/>
    </row>
    <row r="135" spans="3:3" x14ac:dyDescent="0.3">
      <c r="C135" s="82"/>
    </row>
    <row r="136" spans="3:3" x14ac:dyDescent="0.3">
      <c r="C136" s="82"/>
    </row>
    <row r="137" spans="3:3" x14ac:dyDescent="0.3">
      <c r="C137" s="82"/>
    </row>
    <row r="138" spans="3:3" x14ac:dyDescent="0.3">
      <c r="C138" s="82"/>
    </row>
    <row r="139" spans="3:3" x14ac:dyDescent="0.3">
      <c r="C139" s="82"/>
    </row>
    <row r="140" spans="3:3" x14ac:dyDescent="0.3">
      <c r="C140" s="82"/>
    </row>
    <row r="141" spans="3:3" x14ac:dyDescent="0.3">
      <c r="C141" s="82"/>
    </row>
    <row r="142" spans="3:3" x14ac:dyDescent="0.3">
      <c r="C142" s="82"/>
    </row>
    <row r="143" spans="3:3" x14ac:dyDescent="0.3">
      <c r="C143" s="82"/>
    </row>
    <row r="144" spans="3:3" x14ac:dyDescent="0.3">
      <c r="C144" s="82"/>
    </row>
    <row r="145" spans="3:3" x14ac:dyDescent="0.3">
      <c r="C145" s="82"/>
    </row>
    <row r="146" spans="3:3" x14ac:dyDescent="0.3">
      <c r="C146" s="82"/>
    </row>
    <row r="147" spans="3:3" x14ac:dyDescent="0.3">
      <c r="C147" s="82"/>
    </row>
    <row r="148" spans="3:3" x14ac:dyDescent="0.3">
      <c r="C148" s="82"/>
    </row>
    <row r="149" spans="3:3" x14ac:dyDescent="0.3">
      <c r="C149" s="82"/>
    </row>
    <row r="150" spans="3:3" x14ac:dyDescent="0.3">
      <c r="C150" s="82"/>
    </row>
    <row r="151" spans="3:3" x14ac:dyDescent="0.3">
      <c r="C151" s="82"/>
    </row>
    <row r="152" spans="3:3" x14ac:dyDescent="0.3">
      <c r="C152" s="82"/>
    </row>
    <row r="153" spans="3:3" x14ac:dyDescent="0.3">
      <c r="C153" s="82"/>
    </row>
    <row r="154" spans="3:3" x14ac:dyDescent="0.3">
      <c r="C154" s="82"/>
    </row>
    <row r="155" spans="3:3" x14ac:dyDescent="0.3">
      <c r="C155" s="82"/>
    </row>
    <row r="156" spans="3:3" x14ac:dyDescent="0.3">
      <c r="C156" s="82"/>
    </row>
    <row r="157" spans="3:3" x14ac:dyDescent="0.3">
      <c r="C157" s="82"/>
    </row>
    <row r="158" spans="3:3" x14ac:dyDescent="0.3">
      <c r="C158" s="82"/>
    </row>
    <row r="159" spans="3:3" x14ac:dyDescent="0.3">
      <c r="C159" s="82"/>
    </row>
    <row r="160" spans="3:3" x14ac:dyDescent="0.3">
      <c r="C160" s="82"/>
    </row>
    <row r="161" spans="3:3" x14ac:dyDescent="0.3">
      <c r="C161" s="82"/>
    </row>
    <row r="162" spans="3:3" x14ac:dyDescent="0.3">
      <c r="C162" s="82"/>
    </row>
    <row r="163" spans="3:3" x14ac:dyDescent="0.3">
      <c r="C163" s="82"/>
    </row>
    <row r="164" spans="3:3" x14ac:dyDescent="0.3">
      <c r="C164" s="82"/>
    </row>
    <row r="165" spans="3:3" x14ac:dyDescent="0.3">
      <c r="C165" s="82"/>
    </row>
    <row r="166" spans="3:3" x14ac:dyDescent="0.3">
      <c r="C166" s="82"/>
    </row>
    <row r="167" spans="3:3" x14ac:dyDescent="0.3">
      <c r="C167" s="82"/>
    </row>
    <row r="168" spans="3:3" x14ac:dyDescent="0.3">
      <c r="C168" s="82"/>
    </row>
    <row r="169" spans="3:3" x14ac:dyDescent="0.3">
      <c r="C169" s="82"/>
    </row>
    <row r="170" spans="3:3" x14ac:dyDescent="0.3">
      <c r="C170" s="82"/>
    </row>
    <row r="171" spans="3:3" x14ac:dyDescent="0.3">
      <c r="C171" s="82"/>
    </row>
    <row r="172" spans="3:3" x14ac:dyDescent="0.3">
      <c r="C172" s="82"/>
    </row>
    <row r="173" spans="3:3" x14ac:dyDescent="0.3">
      <c r="C173" s="82"/>
    </row>
    <row r="174" spans="3:3" x14ac:dyDescent="0.3">
      <c r="C174" s="82"/>
    </row>
    <row r="175" spans="3:3" x14ac:dyDescent="0.3">
      <c r="C175" s="82"/>
    </row>
    <row r="176" spans="3:3" x14ac:dyDescent="0.3">
      <c r="C176" s="82"/>
    </row>
    <row r="177" spans="3:3" x14ac:dyDescent="0.3">
      <c r="C177" s="82"/>
    </row>
    <row r="178" spans="3:3" x14ac:dyDescent="0.3">
      <c r="C178" s="82"/>
    </row>
    <row r="179" spans="3:3" x14ac:dyDescent="0.3">
      <c r="C179" s="82"/>
    </row>
    <row r="180" spans="3:3" x14ac:dyDescent="0.3">
      <c r="C180" s="82"/>
    </row>
    <row r="181" spans="3:3" x14ac:dyDescent="0.3">
      <c r="C181" s="82"/>
    </row>
    <row r="182" spans="3:3" x14ac:dyDescent="0.3">
      <c r="C182" s="82"/>
    </row>
    <row r="183" spans="3:3" x14ac:dyDescent="0.3">
      <c r="C183" s="82"/>
    </row>
    <row r="184" spans="3:3" x14ac:dyDescent="0.3">
      <c r="C184" s="82"/>
    </row>
    <row r="185" spans="3:3" x14ac:dyDescent="0.3">
      <c r="C185" s="82"/>
    </row>
    <row r="186" spans="3:3" x14ac:dyDescent="0.3">
      <c r="C186" s="82"/>
    </row>
    <row r="187" spans="3:3" x14ac:dyDescent="0.3">
      <c r="C187" s="82"/>
    </row>
    <row r="188" spans="3:3" x14ac:dyDescent="0.3">
      <c r="C188" s="82"/>
    </row>
    <row r="189" spans="3:3" x14ac:dyDescent="0.3">
      <c r="C189" s="82"/>
    </row>
    <row r="190" spans="3:3" x14ac:dyDescent="0.3">
      <c r="C190" s="82"/>
    </row>
    <row r="191" spans="3:3" x14ac:dyDescent="0.3">
      <c r="C191" s="82"/>
    </row>
    <row r="192" spans="3:3" x14ac:dyDescent="0.3">
      <c r="C192" s="82"/>
    </row>
    <row r="193" spans="3:3" x14ac:dyDescent="0.3">
      <c r="C193" s="82"/>
    </row>
    <row r="194" spans="3:3" x14ac:dyDescent="0.3">
      <c r="C194" s="82"/>
    </row>
    <row r="195" spans="3:3" x14ac:dyDescent="0.3">
      <c r="C195" s="82"/>
    </row>
    <row r="196" spans="3:3" x14ac:dyDescent="0.3">
      <c r="C196" s="82"/>
    </row>
    <row r="197" spans="3:3" x14ac:dyDescent="0.3">
      <c r="C197" s="82"/>
    </row>
    <row r="198" spans="3:3" x14ac:dyDescent="0.3">
      <c r="C198" s="82"/>
    </row>
    <row r="199" spans="3:3" x14ac:dyDescent="0.3">
      <c r="C199" s="82"/>
    </row>
    <row r="200" spans="3:3" x14ac:dyDescent="0.3">
      <c r="C200" s="82"/>
    </row>
    <row r="201" spans="3:3" x14ac:dyDescent="0.3">
      <c r="C201" s="82"/>
    </row>
    <row r="202" spans="3:3" x14ac:dyDescent="0.3">
      <c r="C202" s="82"/>
    </row>
    <row r="203" spans="3:3" x14ac:dyDescent="0.3">
      <c r="C203" s="82"/>
    </row>
    <row r="204" spans="3:3" x14ac:dyDescent="0.3">
      <c r="C204" s="82"/>
    </row>
    <row r="205" spans="3:3" x14ac:dyDescent="0.3">
      <c r="C205" s="82"/>
    </row>
    <row r="206" spans="3:3" x14ac:dyDescent="0.3">
      <c r="C206" s="82"/>
    </row>
    <row r="207" spans="3:3" x14ac:dyDescent="0.3">
      <c r="C207" s="82"/>
    </row>
    <row r="208" spans="3:3" x14ac:dyDescent="0.3">
      <c r="C208" s="82"/>
    </row>
    <row r="209" spans="3:3" x14ac:dyDescent="0.3">
      <c r="C209" s="82"/>
    </row>
    <row r="210" spans="3:3" x14ac:dyDescent="0.3">
      <c r="C210" s="82"/>
    </row>
    <row r="211" spans="3:3" x14ac:dyDescent="0.3">
      <c r="C211" s="82"/>
    </row>
    <row r="212" spans="3:3" x14ac:dyDescent="0.3">
      <c r="C212" s="82"/>
    </row>
    <row r="213" spans="3:3" x14ac:dyDescent="0.3">
      <c r="C213" s="82"/>
    </row>
    <row r="214" spans="3:3" x14ac:dyDescent="0.3">
      <c r="C214" s="82"/>
    </row>
    <row r="215" spans="3:3" x14ac:dyDescent="0.3">
      <c r="C215" s="82"/>
    </row>
    <row r="216" spans="3:3" x14ac:dyDescent="0.3">
      <c r="C216" s="82"/>
    </row>
    <row r="217" spans="3:3" x14ac:dyDescent="0.3">
      <c r="C217" s="82"/>
    </row>
    <row r="218" spans="3:3" x14ac:dyDescent="0.3">
      <c r="C218" s="82"/>
    </row>
    <row r="219" spans="3:3" x14ac:dyDescent="0.3">
      <c r="C219" s="82"/>
    </row>
    <row r="220" spans="3:3" x14ac:dyDescent="0.3">
      <c r="C220" s="82"/>
    </row>
    <row r="221" spans="3:3" x14ac:dyDescent="0.3">
      <c r="C221" s="82"/>
    </row>
    <row r="222" spans="3:3" x14ac:dyDescent="0.3">
      <c r="C222" s="82"/>
    </row>
    <row r="223" spans="3:3" x14ac:dyDescent="0.3">
      <c r="C223" s="82"/>
    </row>
    <row r="224" spans="3:3" x14ac:dyDescent="0.3">
      <c r="C224" s="82"/>
    </row>
    <row r="225" spans="3:3" x14ac:dyDescent="0.3">
      <c r="C225" s="82"/>
    </row>
    <row r="226" spans="3:3" x14ac:dyDescent="0.3">
      <c r="C226" s="82"/>
    </row>
    <row r="227" spans="3:3" x14ac:dyDescent="0.3">
      <c r="C227" s="82"/>
    </row>
    <row r="228" spans="3:3" x14ac:dyDescent="0.3">
      <c r="C228" s="82"/>
    </row>
    <row r="229" spans="3:3" x14ac:dyDescent="0.3">
      <c r="C229" s="82"/>
    </row>
    <row r="230" spans="3:3" x14ac:dyDescent="0.3">
      <c r="C230" s="82"/>
    </row>
    <row r="231" spans="3:3" x14ac:dyDescent="0.3">
      <c r="C231" s="82"/>
    </row>
    <row r="232" spans="3:3" x14ac:dyDescent="0.3">
      <c r="C232" s="82"/>
    </row>
    <row r="233" spans="3:3" x14ac:dyDescent="0.3">
      <c r="C233" s="82"/>
    </row>
    <row r="234" spans="3:3" x14ac:dyDescent="0.3">
      <c r="C234" s="82"/>
    </row>
    <row r="235" spans="3:3" x14ac:dyDescent="0.3">
      <c r="C235" s="82"/>
    </row>
    <row r="236" spans="3:3" x14ac:dyDescent="0.3">
      <c r="C236" s="82"/>
    </row>
    <row r="237" spans="3:3" x14ac:dyDescent="0.3">
      <c r="C237" s="82"/>
    </row>
    <row r="238" spans="3:3" x14ac:dyDescent="0.3">
      <c r="C238" s="82"/>
    </row>
    <row r="239" spans="3:3" x14ac:dyDescent="0.3">
      <c r="C239" s="82"/>
    </row>
    <row r="240" spans="3:3" x14ac:dyDescent="0.3">
      <c r="C240" s="82"/>
    </row>
    <row r="241" spans="3:3" x14ac:dyDescent="0.3">
      <c r="C241" s="82"/>
    </row>
    <row r="242" spans="3:3" x14ac:dyDescent="0.3">
      <c r="C242" s="82"/>
    </row>
    <row r="243" spans="3:3" x14ac:dyDescent="0.3">
      <c r="C243" s="82"/>
    </row>
    <row r="244" spans="3:3" x14ac:dyDescent="0.3">
      <c r="C244" s="82"/>
    </row>
    <row r="245" spans="3:3" x14ac:dyDescent="0.3">
      <c r="C245" s="82"/>
    </row>
    <row r="246" spans="3:3" x14ac:dyDescent="0.3">
      <c r="C246" s="82"/>
    </row>
    <row r="247" spans="3:3" x14ac:dyDescent="0.3">
      <c r="C247" s="82"/>
    </row>
    <row r="248" spans="3:3" x14ac:dyDescent="0.3">
      <c r="C248" s="82"/>
    </row>
    <row r="249" spans="3:3" x14ac:dyDescent="0.3">
      <c r="C249" s="82"/>
    </row>
    <row r="250" spans="3:3" x14ac:dyDescent="0.3">
      <c r="C250" s="82"/>
    </row>
    <row r="251" spans="3:3" x14ac:dyDescent="0.3">
      <c r="C251" s="82"/>
    </row>
    <row r="252" spans="3:3" x14ac:dyDescent="0.3">
      <c r="C252" s="82"/>
    </row>
    <row r="253" spans="3:3" x14ac:dyDescent="0.3">
      <c r="C253" s="82"/>
    </row>
    <row r="254" spans="3:3" x14ac:dyDescent="0.3">
      <c r="C254" s="82"/>
    </row>
    <row r="255" spans="3:3" x14ac:dyDescent="0.3">
      <c r="C255" s="82"/>
    </row>
    <row r="256" spans="3:3" x14ac:dyDescent="0.3">
      <c r="C256" s="82"/>
    </row>
    <row r="257" spans="3:3" x14ac:dyDescent="0.3">
      <c r="C257" s="82"/>
    </row>
    <row r="258" spans="3:3" x14ac:dyDescent="0.3">
      <c r="C258" s="82"/>
    </row>
    <row r="259" spans="3:3" x14ac:dyDescent="0.3">
      <c r="C259" s="82"/>
    </row>
    <row r="260" spans="3:3" x14ac:dyDescent="0.3">
      <c r="C260" s="82"/>
    </row>
    <row r="261" spans="3:3" x14ac:dyDescent="0.3">
      <c r="C261" s="82"/>
    </row>
    <row r="262" spans="3:3" x14ac:dyDescent="0.3">
      <c r="C262" s="82"/>
    </row>
    <row r="263" spans="3:3" x14ac:dyDescent="0.3">
      <c r="C263" s="82"/>
    </row>
    <row r="264" spans="3:3" x14ac:dyDescent="0.3">
      <c r="C264" s="82"/>
    </row>
    <row r="265" spans="3:3" x14ac:dyDescent="0.3">
      <c r="C265" s="82"/>
    </row>
    <row r="266" spans="3:3" x14ac:dyDescent="0.3">
      <c r="C266" s="82"/>
    </row>
    <row r="267" spans="3:3" x14ac:dyDescent="0.3">
      <c r="C267" s="82"/>
    </row>
    <row r="268" spans="3:3" x14ac:dyDescent="0.3">
      <c r="C268" s="82"/>
    </row>
    <row r="269" spans="3:3" x14ac:dyDescent="0.3">
      <c r="C269" s="82"/>
    </row>
    <row r="270" spans="3:3" x14ac:dyDescent="0.3">
      <c r="C270" s="82"/>
    </row>
    <row r="271" spans="3:3" x14ac:dyDescent="0.3">
      <c r="C271" s="82"/>
    </row>
    <row r="272" spans="3:3" x14ac:dyDescent="0.3">
      <c r="C272" s="82"/>
    </row>
    <row r="273" spans="3:3" x14ac:dyDescent="0.3">
      <c r="C273" s="82"/>
    </row>
    <row r="274" spans="3:3" x14ac:dyDescent="0.3">
      <c r="C274" s="82"/>
    </row>
    <row r="275" spans="3:3" x14ac:dyDescent="0.3">
      <c r="C275" s="82"/>
    </row>
    <row r="276" spans="3:3" x14ac:dyDescent="0.3">
      <c r="C276" s="82"/>
    </row>
    <row r="277" spans="3:3" x14ac:dyDescent="0.3">
      <c r="C277" s="82"/>
    </row>
    <row r="278" spans="3:3" x14ac:dyDescent="0.3">
      <c r="C278" s="82"/>
    </row>
    <row r="279" spans="3:3" x14ac:dyDescent="0.3">
      <c r="C279" s="82"/>
    </row>
    <row r="280" spans="3:3" x14ac:dyDescent="0.3">
      <c r="C280" s="82"/>
    </row>
    <row r="281" spans="3:3" x14ac:dyDescent="0.3">
      <c r="C281" s="82"/>
    </row>
    <row r="282" spans="3:3" x14ac:dyDescent="0.3">
      <c r="C282" s="82"/>
    </row>
    <row r="283" spans="3:3" x14ac:dyDescent="0.3">
      <c r="C283" s="82"/>
    </row>
    <row r="284" spans="3:3" x14ac:dyDescent="0.3">
      <c r="C284" s="82"/>
    </row>
    <row r="285" spans="3:3" x14ac:dyDescent="0.3">
      <c r="C285" s="82"/>
    </row>
    <row r="286" spans="3:3" x14ac:dyDescent="0.3">
      <c r="C286" s="82"/>
    </row>
    <row r="287" spans="3:3" x14ac:dyDescent="0.3">
      <c r="C287" s="82"/>
    </row>
    <row r="288" spans="3:3" x14ac:dyDescent="0.3">
      <c r="C288" s="82"/>
    </row>
    <row r="289" spans="3:3" x14ac:dyDescent="0.3">
      <c r="C289" s="82"/>
    </row>
    <row r="290" spans="3:3" x14ac:dyDescent="0.3">
      <c r="C290" s="82"/>
    </row>
    <row r="291" spans="3:3" x14ac:dyDescent="0.3">
      <c r="C291" s="82"/>
    </row>
    <row r="292" spans="3:3" x14ac:dyDescent="0.3">
      <c r="C292" s="82"/>
    </row>
    <row r="293" spans="3:3" x14ac:dyDescent="0.3">
      <c r="C293" s="82"/>
    </row>
    <row r="294" spans="3:3" x14ac:dyDescent="0.3">
      <c r="C294" s="82"/>
    </row>
    <row r="295" spans="3:3" x14ac:dyDescent="0.3">
      <c r="C295" s="82"/>
    </row>
    <row r="296" spans="3:3" x14ac:dyDescent="0.3">
      <c r="C296" s="82"/>
    </row>
    <row r="297" spans="3:3" x14ac:dyDescent="0.3">
      <c r="C297" s="82"/>
    </row>
    <row r="298" spans="3:3" x14ac:dyDescent="0.3">
      <c r="C298" s="82"/>
    </row>
    <row r="299" spans="3:3" x14ac:dyDescent="0.3">
      <c r="C299" s="82"/>
    </row>
    <row r="300" spans="3:3" x14ac:dyDescent="0.3">
      <c r="C300" s="82"/>
    </row>
    <row r="301" spans="3:3" x14ac:dyDescent="0.3">
      <c r="C301" s="82"/>
    </row>
    <row r="302" spans="3:3" x14ac:dyDescent="0.3">
      <c r="C302" s="82"/>
    </row>
    <row r="303" spans="3:3" x14ac:dyDescent="0.3">
      <c r="C303" s="82"/>
    </row>
    <row r="304" spans="3:3" x14ac:dyDescent="0.3">
      <c r="C304" s="82"/>
    </row>
    <row r="305" spans="3:3" x14ac:dyDescent="0.3">
      <c r="C305" s="82"/>
    </row>
    <row r="306" spans="3:3" x14ac:dyDescent="0.3">
      <c r="C306" s="82"/>
    </row>
    <row r="307" spans="3:3" x14ac:dyDescent="0.3">
      <c r="C307" s="82"/>
    </row>
    <row r="308" spans="3:3" x14ac:dyDescent="0.3">
      <c r="C308" s="82"/>
    </row>
    <row r="309" spans="3:3" x14ac:dyDescent="0.3">
      <c r="C309" s="82"/>
    </row>
    <row r="310" spans="3:3" x14ac:dyDescent="0.3">
      <c r="C310" s="82"/>
    </row>
    <row r="311" spans="3:3" x14ac:dyDescent="0.3">
      <c r="C311" s="82"/>
    </row>
    <row r="312" spans="3:3" x14ac:dyDescent="0.3">
      <c r="C312" s="82"/>
    </row>
    <row r="313" spans="3:3" x14ac:dyDescent="0.3">
      <c r="C313" s="82"/>
    </row>
    <row r="314" spans="3:3" x14ac:dyDescent="0.3">
      <c r="C314" s="82"/>
    </row>
    <row r="315" spans="3:3" x14ac:dyDescent="0.3">
      <c r="C315" s="82"/>
    </row>
    <row r="316" spans="3:3" x14ac:dyDescent="0.3">
      <c r="C316" s="82"/>
    </row>
    <row r="317" spans="3:3" x14ac:dyDescent="0.3">
      <c r="C317" s="82"/>
    </row>
    <row r="318" spans="3:3" x14ac:dyDescent="0.3">
      <c r="C318" s="82"/>
    </row>
    <row r="319" spans="3:3" x14ac:dyDescent="0.3">
      <c r="C319" s="82"/>
    </row>
    <row r="320" spans="3:3" x14ac:dyDescent="0.3">
      <c r="C320" s="82"/>
    </row>
    <row r="321" spans="3:3" x14ac:dyDescent="0.3">
      <c r="C321" s="82"/>
    </row>
    <row r="322" spans="3:3" x14ac:dyDescent="0.3">
      <c r="C322" s="82"/>
    </row>
    <row r="323" spans="3:3" x14ac:dyDescent="0.3">
      <c r="C323" s="82"/>
    </row>
    <row r="324" spans="3:3" x14ac:dyDescent="0.3">
      <c r="C324" s="82"/>
    </row>
    <row r="325" spans="3:3" x14ac:dyDescent="0.3">
      <c r="C325" s="82"/>
    </row>
    <row r="326" spans="3:3" x14ac:dyDescent="0.3">
      <c r="C326" s="82"/>
    </row>
    <row r="327" spans="3:3" x14ac:dyDescent="0.3">
      <c r="C327" s="82"/>
    </row>
    <row r="328" spans="3:3" x14ac:dyDescent="0.3">
      <c r="C328" s="82"/>
    </row>
    <row r="329" spans="3:3" x14ac:dyDescent="0.3">
      <c r="C329" s="82"/>
    </row>
    <row r="330" spans="3:3" x14ac:dyDescent="0.3">
      <c r="C330" s="82"/>
    </row>
    <row r="331" spans="3:3" x14ac:dyDescent="0.3">
      <c r="C331" s="82"/>
    </row>
    <row r="332" spans="3:3" x14ac:dyDescent="0.3">
      <c r="C332" s="82"/>
    </row>
    <row r="333" spans="3:3" x14ac:dyDescent="0.3">
      <c r="C333" s="82"/>
    </row>
    <row r="334" spans="3:3" x14ac:dyDescent="0.3">
      <c r="C334" s="82"/>
    </row>
    <row r="335" spans="3:3" x14ac:dyDescent="0.3">
      <c r="C335" s="82"/>
    </row>
    <row r="336" spans="3:3" x14ac:dyDescent="0.3">
      <c r="C336" s="82"/>
    </row>
    <row r="337" spans="3:3" x14ac:dyDescent="0.3">
      <c r="C337" s="82"/>
    </row>
    <row r="338" spans="3:3" x14ac:dyDescent="0.3">
      <c r="C338" s="82"/>
    </row>
    <row r="339" spans="3:3" x14ac:dyDescent="0.3">
      <c r="C339" s="82"/>
    </row>
    <row r="340" spans="3:3" x14ac:dyDescent="0.3">
      <c r="C340" s="82"/>
    </row>
    <row r="341" spans="3:3" x14ac:dyDescent="0.3">
      <c r="C341" s="82"/>
    </row>
    <row r="342" spans="3:3" x14ac:dyDescent="0.3">
      <c r="C342" s="82"/>
    </row>
    <row r="343" spans="3:3" x14ac:dyDescent="0.3">
      <c r="C343" s="82"/>
    </row>
    <row r="344" spans="3:3" x14ac:dyDescent="0.3">
      <c r="C344" s="82"/>
    </row>
    <row r="345" spans="3:3" x14ac:dyDescent="0.3">
      <c r="C345" s="82"/>
    </row>
    <row r="346" spans="3:3" x14ac:dyDescent="0.3">
      <c r="C346" s="82"/>
    </row>
    <row r="347" spans="3:3" x14ac:dyDescent="0.3">
      <c r="C347" s="82"/>
    </row>
    <row r="348" spans="3:3" x14ac:dyDescent="0.3">
      <c r="C348" s="82"/>
    </row>
    <row r="349" spans="3:3" x14ac:dyDescent="0.3">
      <c r="C349" s="82"/>
    </row>
    <row r="350" spans="3:3" x14ac:dyDescent="0.3">
      <c r="C350" s="82"/>
    </row>
    <row r="351" spans="3:3" x14ac:dyDescent="0.3">
      <c r="C351" s="82"/>
    </row>
    <row r="352" spans="3:3" x14ac:dyDescent="0.3">
      <c r="C352" s="82"/>
    </row>
    <row r="353" spans="3:3" x14ac:dyDescent="0.3">
      <c r="C353" s="82"/>
    </row>
    <row r="354" spans="3:3" x14ac:dyDescent="0.3">
      <c r="C354" s="82"/>
    </row>
    <row r="355" spans="3:3" x14ac:dyDescent="0.3">
      <c r="C355" s="82"/>
    </row>
    <row r="356" spans="3:3" x14ac:dyDescent="0.3">
      <c r="C356" s="82"/>
    </row>
    <row r="357" spans="3:3" x14ac:dyDescent="0.3">
      <c r="C357" s="82"/>
    </row>
    <row r="358" spans="3:3" x14ac:dyDescent="0.3">
      <c r="C358" s="82"/>
    </row>
    <row r="359" spans="3:3" x14ac:dyDescent="0.3">
      <c r="C359" s="82"/>
    </row>
    <row r="360" spans="3:3" x14ac:dyDescent="0.3">
      <c r="C360" s="82"/>
    </row>
    <row r="361" spans="3:3" x14ac:dyDescent="0.3">
      <c r="C361" s="82"/>
    </row>
    <row r="362" spans="3:3" x14ac:dyDescent="0.3">
      <c r="C362" s="82"/>
    </row>
    <row r="363" spans="3:3" x14ac:dyDescent="0.3">
      <c r="C363" s="82"/>
    </row>
    <row r="364" spans="3:3" x14ac:dyDescent="0.3">
      <c r="C364" s="82"/>
    </row>
    <row r="365" spans="3:3" x14ac:dyDescent="0.3">
      <c r="C365" s="82"/>
    </row>
    <row r="366" spans="3:3" x14ac:dyDescent="0.3">
      <c r="C366" s="82"/>
    </row>
    <row r="367" spans="3:3" x14ac:dyDescent="0.3">
      <c r="C367" s="82"/>
    </row>
    <row r="368" spans="3:3" x14ac:dyDescent="0.3">
      <c r="C368" s="82"/>
    </row>
    <row r="369" spans="3:3" x14ac:dyDescent="0.3">
      <c r="C369" s="82"/>
    </row>
    <row r="370" spans="3:3" x14ac:dyDescent="0.3">
      <c r="C370" s="82"/>
    </row>
    <row r="371" spans="3:3" x14ac:dyDescent="0.3">
      <c r="C371" s="82"/>
    </row>
    <row r="372" spans="3:3" x14ac:dyDescent="0.3">
      <c r="C372" s="82"/>
    </row>
    <row r="373" spans="3:3" x14ac:dyDescent="0.3">
      <c r="C373" s="82"/>
    </row>
    <row r="374" spans="3:3" x14ac:dyDescent="0.3">
      <c r="C374" s="82"/>
    </row>
    <row r="375" spans="3:3" x14ac:dyDescent="0.3">
      <c r="C375" s="82"/>
    </row>
    <row r="376" spans="3:3" x14ac:dyDescent="0.3">
      <c r="C376" s="82"/>
    </row>
    <row r="377" spans="3:3" x14ac:dyDescent="0.3">
      <c r="C377" s="82"/>
    </row>
    <row r="378" spans="3:3" x14ac:dyDescent="0.3">
      <c r="C378" s="82"/>
    </row>
    <row r="379" spans="3:3" x14ac:dyDescent="0.3">
      <c r="C379" s="82"/>
    </row>
    <row r="380" spans="3:3" x14ac:dyDescent="0.3">
      <c r="C380" s="82"/>
    </row>
    <row r="381" spans="3:3" x14ac:dyDescent="0.3">
      <c r="C381" s="82"/>
    </row>
    <row r="382" spans="3:3" x14ac:dyDescent="0.3">
      <c r="C382" s="82"/>
    </row>
    <row r="383" spans="3:3" x14ac:dyDescent="0.3">
      <c r="C383" s="82"/>
    </row>
    <row r="384" spans="3:3" x14ac:dyDescent="0.3">
      <c r="C384" s="82"/>
    </row>
    <row r="385" spans="3:3" x14ac:dyDescent="0.3">
      <c r="C385" s="82"/>
    </row>
    <row r="386" spans="3:3" x14ac:dyDescent="0.3">
      <c r="C386" s="82"/>
    </row>
    <row r="387" spans="3:3" x14ac:dyDescent="0.3">
      <c r="C387" s="82"/>
    </row>
    <row r="388" spans="3:3" x14ac:dyDescent="0.3">
      <c r="C388" s="82"/>
    </row>
    <row r="389" spans="3:3" x14ac:dyDescent="0.3">
      <c r="C389" s="82"/>
    </row>
    <row r="390" spans="3:3" x14ac:dyDescent="0.3">
      <c r="C390" s="82"/>
    </row>
    <row r="391" spans="3:3" x14ac:dyDescent="0.3">
      <c r="C391" s="82"/>
    </row>
    <row r="392" spans="3:3" x14ac:dyDescent="0.3">
      <c r="C392" s="82"/>
    </row>
    <row r="393" spans="3:3" x14ac:dyDescent="0.3">
      <c r="C393" s="82"/>
    </row>
    <row r="394" spans="3:3" x14ac:dyDescent="0.3">
      <c r="C394" s="82"/>
    </row>
    <row r="395" spans="3:3" x14ac:dyDescent="0.3">
      <c r="C395" s="82"/>
    </row>
    <row r="396" spans="3:3" x14ac:dyDescent="0.3">
      <c r="C396" s="82"/>
    </row>
    <row r="397" spans="3:3" x14ac:dyDescent="0.3">
      <c r="C397" s="82"/>
    </row>
    <row r="398" spans="3:3" x14ac:dyDescent="0.3">
      <c r="C398" s="82"/>
    </row>
    <row r="399" spans="3:3" x14ac:dyDescent="0.3">
      <c r="C399" s="82"/>
    </row>
    <row r="400" spans="3:3" x14ac:dyDescent="0.3">
      <c r="C400" s="82"/>
    </row>
    <row r="401" spans="3:3" x14ac:dyDescent="0.3">
      <c r="C401" s="82"/>
    </row>
    <row r="402" spans="3:3" x14ac:dyDescent="0.3">
      <c r="C402" s="82"/>
    </row>
    <row r="403" spans="3:3" x14ac:dyDescent="0.3">
      <c r="C403" s="82"/>
    </row>
    <row r="404" spans="3:3" x14ac:dyDescent="0.3">
      <c r="C404" s="82"/>
    </row>
    <row r="405" spans="3:3" x14ac:dyDescent="0.3">
      <c r="C405" s="82"/>
    </row>
    <row r="406" spans="3:3" x14ac:dyDescent="0.3">
      <c r="C406" s="82"/>
    </row>
    <row r="407" spans="3:3" x14ac:dyDescent="0.3">
      <c r="C407" s="82"/>
    </row>
    <row r="408" spans="3:3" x14ac:dyDescent="0.3">
      <c r="C408" s="82"/>
    </row>
    <row r="409" spans="3:3" x14ac:dyDescent="0.3">
      <c r="C409" s="82"/>
    </row>
    <row r="410" spans="3:3" x14ac:dyDescent="0.3">
      <c r="C410" s="82"/>
    </row>
    <row r="411" spans="3:3" x14ac:dyDescent="0.3">
      <c r="C411" s="82"/>
    </row>
    <row r="412" spans="3:3" x14ac:dyDescent="0.3">
      <c r="C412" s="82"/>
    </row>
    <row r="413" spans="3:3" x14ac:dyDescent="0.3">
      <c r="C413" s="82"/>
    </row>
    <row r="414" spans="3:3" x14ac:dyDescent="0.3">
      <c r="C414" s="82"/>
    </row>
    <row r="415" spans="3:3" x14ac:dyDescent="0.3">
      <c r="C415" s="82"/>
    </row>
    <row r="416" spans="3:3" x14ac:dyDescent="0.3">
      <c r="C416" s="82"/>
    </row>
    <row r="417" spans="3:3" x14ac:dyDescent="0.3">
      <c r="C417" s="82"/>
    </row>
    <row r="418" spans="3:3" x14ac:dyDescent="0.3">
      <c r="C418" s="82"/>
    </row>
    <row r="419" spans="3:3" x14ac:dyDescent="0.3">
      <c r="C419" s="82"/>
    </row>
    <row r="420" spans="3:3" x14ac:dyDescent="0.3">
      <c r="C420" s="82"/>
    </row>
    <row r="421" spans="3:3" x14ac:dyDescent="0.3">
      <c r="C421" s="82"/>
    </row>
    <row r="422" spans="3:3" x14ac:dyDescent="0.3">
      <c r="C422" s="82"/>
    </row>
    <row r="423" spans="3:3" x14ac:dyDescent="0.3">
      <c r="C423" s="82"/>
    </row>
    <row r="424" spans="3:3" x14ac:dyDescent="0.3">
      <c r="C424" s="82"/>
    </row>
    <row r="425" spans="3:3" x14ac:dyDescent="0.3">
      <c r="C425" s="82"/>
    </row>
    <row r="426" spans="3:3" x14ac:dyDescent="0.3">
      <c r="C426" s="82"/>
    </row>
    <row r="427" spans="3:3" x14ac:dyDescent="0.3">
      <c r="C427" s="82"/>
    </row>
    <row r="428" spans="3:3" x14ac:dyDescent="0.3">
      <c r="C428" s="82"/>
    </row>
    <row r="429" spans="3:3" x14ac:dyDescent="0.3">
      <c r="C429" s="82"/>
    </row>
    <row r="430" spans="3:3" x14ac:dyDescent="0.3">
      <c r="C430" s="82"/>
    </row>
    <row r="431" spans="3:3" x14ac:dyDescent="0.3">
      <c r="C431" s="82"/>
    </row>
    <row r="432" spans="3:3" x14ac:dyDescent="0.3">
      <c r="C432" s="82"/>
    </row>
    <row r="433" spans="3:3" x14ac:dyDescent="0.3">
      <c r="C433" s="82"/>
    </row>
    <row r="434" spans="3:3" x14ac:dyDescent="0.3">
      <c r="C434" s="82"/>
    </row>
    <row r="435" spans="3:3" x14ac:dyDescent="0.3">
      <c r="C435" s="82"/>
    </row>
    <row r="436" spans="3:3" x14ac:dyDescent="0.3">
      <c r="C436" s="82"/>
    </row>
    <row r="437" spans="3:3" x14ac:dyDescent="0.3">
      <c r="C437" s="82"/>
    </row>
    <row r="438" spans="3:3" x14ac:dyDescent="0.3">
      <c r="C438" s="82"/>
    </row>
    <row r="439" spans="3:3" x14ac:dyDescent="0.3">
      <c r="C439" s="82"/>
    </row>
    <row r="440" spans="3:3" x14ac:dyDescent="0.3">
      <c r="C440" s="82"/>
    </row>
    <row r="441" spans="3:3" x14ac:dyDescent="0.3">
      <c r="C441" s="82"/>
    </row>
    <row r="442" spans="3:3" x14ac:dyDescent="0.3">
      <c r="C442" s="82"/>
    </row>
    <row r="443" spans="3:3" x14ac:dyDescent="0.3">
      <c r="C443" s="82"/>
    </row>
    <row r="444" spans="3:3" x14ac:dyDescent="0.3">
      <c r="C444" s="82"/>
    </row>
    <row r="445" spans="3:3" x14ac:dyDescent="0.3">
      <c r="C445" s="82"/>
    </row>
    <row r="446" spans="3:3" x14ac:dyDescent="0.3">
      <c r="C446" s="82"/>
    </row>
    <row r="447" spans="3:3" x14ac:dyDescent="0.3">
      <c r="C447" s="82"/>
    </row>
    <row r="448" spans="3:3" x14ac:dyDescent="0.3">
      <c r="C448" s="82"/>
    </row>
    <row r="449" spans="3:3" x14ac:dyDescent="0.3">
      <c r="C449" s="82"/>
    </row>
    <row r="450" spans="3:3" x14ac:dyDescent="0.3">
      <c r="C450" s="82"/>
    </row>
    <row r="451" spans="3:3" x14ac:dyDescent="0.3">
      <c r="C451" s="82"/>
    </row>
    <row r="452" spans="3:3" x14ac:dyDescent="0.3">
      <c r="C452" s="82"/>
    </row>
    <row r="453" spans="3:3" x14ac:dyDescent="0.3">
      <c r="C453" s="82"/>
    </row>
    <row r="454" spans="3:3" x14ac:dyDescent="0.3">
      <c r="C454" s="82"/>
    </row>
    <row r="455" spans="3:3" x14ac:dyDescent="0.3">
      <c r="C455" s="82"/>
    </row>
    <row r="456" spans="3:3" x14ac:dyDescent="0.3">
      <c r="C456" s="82"/>
    </row>
    <row r="457" spans="3:3" x14ac:dyDescent="0.3">
      <c r="C457" s="82"/>
    </row>
    <row r="458" spans="3:3" x14ac:dyDescent="0.3">
      <c r="C458" s="82"/>
    </row>
    <row r="459" spans="3:3" x14ac:dyDescent="0.3">
      <c r="C459" s="82"/>
    </row>
    <row r="460" spans="3:3" x14ac:dyDescent="0.3">
      <c r="C460" s="82"/>
    </row>
    <row r="461" spans="3:3" x14ac:dyDescent="0.3">
      <c r="C461" s="82"/>
    </row>
    <row r="462" spans="3:3" x14ac:dyDescent="0.3">
      <c r="C462" s="82"/>
    </row>
    <row r="463" spans="3:3" x14ac:dyDescent="0.3">
      <c r="C463" s="82"/>
    </row>
    <row r="464" spans="3:3" x14ac:dyDescent="0.3">
      <c r="C464" s="82"/>
    </row>
    <row r="465" spans="3:3" x14ac:dyDescent="0.3">
      <c r="C465" s="82"/>
    </row>
    <row r="466" spans="3:3" x14ac:dyDescent="0.3">
      <c r="C466" s="82"/>
    </row>
    <row r="467" spans="3:3" x14ac:dyDescent="0.3">
      <c r="C467" s="82"/>
    </row>
    <row r="468" spans="3:3" x14ac:dyDescent="0.3">
      <c r="C468" s="82"/>
    </row>
    <row r="469" spans="3:3" x14ac:dyDescent="0.3">
      <c r="C469" s="82"/>
    </row>
    <row r="470" spans="3:3" x14ac:dyDescent="0.3">
      <c r="C470" s="82"/>
    </row>
    <row r="471" spans="3:3" x14ac:dyDescent="0.3">
      <c r="C471" s="82"/>
    </row>
    <row r="472" spans="3:3" x14ac:dyDescent="0.3">
      <c r="C472" s="82"/>
    </row>
    <row r="473" spans="3:3" x14ac:dyDescent="0.3">
      <c r="C473" s="82"/>
    </row>
    <row r="474" spans="3:3" x14ac:dyDescent="0.3">
      <c r="C474" s="82"/>
    </row>
    <row r="475" spans="3:3" x14ac:dyDescent="0.3">
      <c r="C475" s="82"/>
    </row>
    <row r="476" spans="3:3" x14ac:dyDescent="0.3">
      <c r="C476" s="82"/>
    </row>
    <row r="477" spans="3:3" x14ac:dyDescent="0.3">
      <c r="C477" s="82"/>
    </row>
    <row r="478" spans="3:3" x14ac:dyDescent="0.3">
      <c r="C478" s="82"/>
    </row>
    <row r="479" spans="3:3" x14ac:dyDescent="0.3">
      <c r="C479" s="82"/>
    </row>
    <row r="480" spans="3:3" x14ac:dyDescent="0.3">
      <c r="C480" s="82"/>
    </row>
    <row r="481" spans="3:3" x14ac:dyDescent="0.3">
      <c r="C481" s="82"/>
    </row>
    <row r="482" spans="3:3" x14ac:dyDescent="0.3">
      <c r="C482" s="82"/>
    </row>
    <row r="483" spans="3:3" x14ac:dyDescent="0.3">
      <c r="C483" s="82"/>
    </row>
    <row r="484" spans="3:3" x14ac:dyDescent="0.3">
      <c r="C484" s="82"/>
    </row>
    <row r="485" spans="3:3" x14ac:dyDescent="0.3">
      <c r="C485" s="82"/>
    </row>
    <row r="486" spans="3:3" x14ac:dyDescent="0.3">
      <c r="C486" s="82"/>
    </row>
    <row r="487" spans="3:3" x14ac:dyDescent="0.3">
      <c r="C487" s="82"/>
    </row>
    <row r="488" spans="3:3" x14ac:dyDescent="0.3">
      <c r="C488" s="82"/>
    </row>
    <row r="489" spans="3:3" x14ac:dyDescent="0.3">
      <c r="C489" s="82"/>
    </row>
    <row r="490" spans="3:3" x14ac:dyDescent="0.3">
      <c r="C490" s="82"/>
    </row>
    <row r="491" spans="3:3" x14ac:dyDescent="0.3">
      <c r="C491" s="82"/>
    </row>
    <row r="492" spans="3:3" x14ac:dyDescent="0.3">
      <c r="C492" s="82"/>
    </row>
    <row r="493" spans="3:3" x14ac:dyDescent="0.3">
      <c r="C493" s="82"/>
    </row>
    <row r="494" spans="3:3" x14ac:dyDescent="0.3">
      <c r="C494" s="82"/>
    </row>
    <row r="495" spans="3:3" x14ac:dyDescent="0.3">
      <c r="C495" s="82"/>
    </row>
    <row r="496" spans="3:3" x14ac:dyDescent="0.3">
      <c r="C496" s="82"/>
    </row>
    <row r="497" spans="3:3" x14ac:dyDescent="0.3">
      <c r="C497" s="82"/>
    </row>
    <row r="498" spans="3:3" x14ac:dyDescent="0.3">
      <c r="C498" s="82"/>
    </row>
    <row r="499" spans="3:3" x14ac:dyDescent="0.3">
      <c r="C499" s="82"/>
    </row>
    <row r="500" spans="3:3" x14ac:dyDescent="0.3">
      <c r="C500" s="82"/>
    </row>
    <row r="501" spans="3:3" x14ac:dyDescent="0.3">
      <c r="C501" s="82"/>
    </row>
    <row r="502" spans="3:3" x14ac:dyDescent="0.3">
      <c r="C502" s="82"/>
    </row>
    <row r="503" spans="3:3" x14ac:dyDescent="0.3">
      <c r="C503" s="82"/>
    </row>
    <row r="504" spans="3:3" x14ac:dyDescent="0.3">
      <c r="C504" s="82"/>
    </row>
    <row r="505" spans="3:3" x14ac:dyDescent="0.3">
      <c r="C505" s="82"/>
    </row>
    <row r="506" spans="3:3" x14ac:dyDescent="0.3">
      <c r="C506" s="82"/>
    </row>
    <row r="507" spans="3:3" x14ac:dyDescent="0.3">
      <c r="C507" s="82"/>
    </row>
    <row r="508" spans="3:3" x14ac:dyDescent="0.3">
      <c r="C508" s="82"/>
    </row>
    <row r="509" spans="3:3" x14ac:dyDescent="0.3">
      <c r="C509" s="82"/>
    </row>
    <row r="510" spans="3:3" x14ac:dyDescent="0.3">
      <c r="C510" s="82"/>
    </row>
    <row r="511" spans="3:3" x14ac:dyDescent="0.3">
      <c r="C511" s="82"/>
    </row>
    <row r="512" spans="3:3" x14ac:dyDescent="0.3">
      <c r="C512" s="82"/>
    </row>
    <row r="513" spans="3:3" x14ac:dyDescent="0.3">
      <c r="C513" s="82"/>
    </row>
    <row r="514" spans="3:3" x14ac:dyDescent="0.3">
      <c r="C514" s="82"/>
    </row>
    <row r="515" spans="3:3" x14ac:dyDescent="0.3">
      <c r="C515" s="82"/>
    </row>
    <row r="516" spans="3:3" x14ac:dyDescent="0.3">
      <c r="C516" s="82"/>
    </row>
    <row r="517" spans="3:3" x14ac:dyDescent="0.3">
      <c r="C517" s="82"/>
    </row>
    <row r="518" spans="3:3" x14ac:dyDescent="0.3">
      <c r="C518" s="82"/>
    </row>
    <row r="519" spans="3:3" x14ac:dyDescent="0.3">
      <c r="C519" s="82"/>
    </row>
    <row r="520" spans="3:3" x14ac:dyDescent="0.3">
      <c r="C520" s="82"/>
    </row>
    <row r="521" spans="3:3" x14ac:dyDescent="0.3">
      <c r="C521" s="82"/>
    </row>
    <row r="522" spans="3:3" x14ac:dyDescent="0.3">
      <c r="C522" s="82"/>
    </row>
    <row r="523" spans="3:3" x14ac:dyDescent="0.3">
      <c r="C523" s="82"/>
    </row>
    <row r="524" spans="3:3" x14ac:dyDescent="0.3">
      <c r="C524" s="82"/>
    </row>
    <row r="525" spans="3:3" x14ac:dyDescent="0.3">
      <c r="C525" s="82"/>
    </row>
    <row r="526" spans="3:3" x14ac:dyDescent="0.3">
      <c r="C526" s="82"/>
    </row>
    <row r="527" spans="3:3" x14ac:dyDescent="0.3">
      <c r="C527" s="82"/>
    </row>
    <row r="528" spans="3:3" x14ac:dyDescent="0.3">
      <c r="C528" s="82"/>
    </row>
    <row r="529" spans="3:3" x14ac:dyDescent="0.3">
      <c r="C529" s="82"/>
    </row>
    <row r="530" spans="3:3" x14ac:dyDescent="0.3">
      <c r="C530" s="82"/>
    </row>
    <row r="531" spans="3:3" x14ac:dyDescent="0.3">
      <c r="C531" s="82"/>
    </row>
    <row r="532" spans="3:3" x14ac:dyDescent="0.3">
      <c r="C532" s="82"/>
    </row>
    <row r="533" spans="3:3" x14ac:dyDescent="0.3">
      <c r="C533" s="82"/>
    </row>
    <row r="534" spans="3:3" x14ac:dyDescent="0.3">
      <c r="C534" s="82"/>
    </row>
    <row r="535" spans="3:3" x14ac:dyDescent="0.3">
      <c r="C535" s="82"/>
    </row>
    <row r="536" spans="3:3" x14ac:dyDescent="0.3">
      <c r="C536" s="82"/>
    </row>
    <row r="537" spans="3:3" x14ac:dyDescent="0.3">
      <c r="C537" s="82"/>
    </row>
    <row r="538" spans="3:3" x14ac:dyDescent="0.3">
      <c r="C538" s="82"/>
    </row>
    <row r="539" spans="3:3" x14ac:dyDescent="0.3">
      <c r="C539" s="82"/>
    </row>
    <row r="540" spans="3:3" x14ac:dyDescent="0.3">
      <c r="C540" s="82"/>
    </row>
    <row r="541" spans="3:3" x14ac:dyDescent="0.3">
      <c r="C541" s="82"/>
    </row>
    <row r="542" spans="3:3" x14ac:dyDescent="0.3">
      <c r="C542" s="82"/>
    </row>
    <row r="543" spans="3:3" x14ac:dyDescent="0.3">
      <c r="C543" s="82"/>
    </row>
    <row r="544" spans="3:3" x14ac:dyDescent="0.3">
      <c r="C544" s="82"/>
    </row>
    <row r="545" spans="3:3" x14ac:dyDescent="0.3">
      <c r="C545" s="82"/>
    </row>
    <row r="546" spans="3:3" x14ac:dyDescent="0.3">
      <c r="C546" s="82"/>
    </row>
    <row r="547" spans="3:3" x14ac:dyDescent="0.3">
      <c r="C547" s="82"/>
    </row>
    <row r="548" spans="3:3" x14ac:dyDescent="0.3">
      <c r="C548" s="82"/>
    </row>
    <row r="549" spans="3:3" x14ac:dyDescent="0.3">
      <c r="C549" s="82"/>
    </row>
    <row r="550" spans="3:3" x14ac:dyDescent="0.3">
      <c r="C550" s="82"/>
    </row>
    <row r="551" spans="3:3" x14ac:dyDescent="0.3">
      <c r="C551" s="82"/>
    </row>
    <row r="552" spans="3:3" x14ac:dyDescent="0.3">
      <c r="C552" s="82"/>
    </row>
    <row r="553" spans="3:3" x14ac:dyDescent="0.3">
      <c r="C553" s="82"/>
    </row>
    <row r="554" spans="3:3" x14ac:dyDescent="0.3">
      <c r="C554" s="82"/>
    </row>
    <row r="555" spans="3:3" x14ac:dyDescent="0.3">
      <c r="C555" s="82"/>
    </row>
    <row r="556" spans="3:3" x14ac:dyDescent="0.3">
      <c r="C556" s="82"/>
    </row>
    <row r="557" spans="3:3" x14ac:dyDescent="0.3">
      <c r="C557" s="82"/>
    </row>
    <row r="558" spans="3:3" x14ac:dyDescent="0.3">
      <c r="C558" s="82"/>
    </row>
    <row r="559" spans="3:3" x14ac:dyDescent="0.3">
      <c r="C559" s="82"/>
    </row>
    <row r="560" spans="3:3" x14ac:dyDescent="0.3">
      <c r="C560" s="82"/>
    </row>
    <row r="561" spans="3:3" x14ac:dyDescent="0.3">
      <c r="C561" s="82"/>
    </row>
    <row r="562" spans="3:3" x14ac:dyDescent="0.3">
      <c r="C562" s="82"/>
    </row>
    <row r="563" spans="3:3" x14ac:dyDescent="0.3">
      <c r="C563" s="82"/>
    </row>
    <row r="564" spans="3:3" x14ac:dyDescent="0.3">
      <c r="C564" s="82"/>
    </row>
    <row r="565" spans="3:3" x14ac:dyDescent="0.3">
      <c r="C565" s="82"/>
    </row>
    <row r="566" spans="3:3" x14ac:dyDescent="0.3">
      <c r="C566" s="82"/>
    </row>
    <row r="567" spans="3:3" x14ac:dyDescent="0.3">
      <c r="C567" s="82"/>
    </row>
    <row r="568" spans="3:3" x14ac:dyDescent="0.3">
      <c r="C568" s="82"/>
    </row>
    <row r="569" spans="3:3" x14ac:dyDescent="0.3">
      <c r="C569" s="82"/>
    </row>
    <row r="570" spans="3:3" x14ac:dyDescent="0.3">
      <c r="C570" s="82"/>
    </row>
    <row r="571" spans="3:3" x14ac:dyDescent="0.3">
      <c r="C571" s="82"/>
    </row>
    <row r="572" spans="3:3" x14ac:dyDescent="0.3">
      <c r="C572" s="82"/>
    </row>
    <row r="573" spans="3:3" x14ac:dyDescent="0.3">
      <c r="C573" s="82"/>
    </row>
    <row r="574" spans="3:3" x14ac:dyDescent="0.3">
      <c r="C574" s="82"/>
    </row>
    <row r="575" spans="3:3" x14ac:dyDescent="0.3">
      <c r="C575" s="82"/>
    </row>
    <row r="576" spans="3:3" x14ac:dyDescent="0.3">
      <c r="C576" s="82"/>
    </row>
    <row r="577" spans="3:3" x14ac:dyDescent="0.3">
      <c r="C577" s="82"/>
    </row>
    <row r="578" spans="3:3" x14ac:dyDescent="0.3">
      <c r="C578" s="82"/>
    </row>
    <row r="579" spans="3:3" x14ac:dyDescent="0.3">
      <c r="C579" s="82"/>
    </row>
    <row r="580" spans="3:3" x14ac:dyDescent="0.3">
      <c r="C580" s="82"/>
    </row>
    <row r="581" spans="3:3" x14ac:dyDescent="0.3">
      <c r="C581" s="82"/>
    </row>
    <row r="582" spans="3:3" x14ac:dyDescent="0.3">
      <c r="C582" s="82"/>
    </row>
    <row r="583" spans="3:3" x14ac:dyDescent="0.3">
      <c r="C583" s="82"/>
    </row>
    <row r="584" spans="3:3" x14ac:dyDescent="0.3">
      <c r="C584" s="82"/>
    </row>
    <row r="585" spans="3:3" x14ac:dyDescent="0.3">
      <c r="C585" s="82"/>
    </row>
    <row r="586" spans="3:3" x14ac:dyDescent="0.3">
      <c r="C586" s="82"/>
    </row>
    <row r="587" spans="3:3" x14ac:dyDescent="0.3">
      <c r="C587" s="82"/>
    </row>
    <row r="588" spans="3:3" x14ac:dyDescent="0.3">
      <c r="C588" s="82"/>
    </row>
    <row r="589" spans="3:3" x14ac:dyDescent="0.3">
      <c r="C589" s="82"/>
    </row>
    <row r="590" spans="3:3" x14ac:dyDescent="0.3">
      <c r="C590" s="82"/>
    </row>
    <row r="591" spans="3:3" x14ac:dyDescent="0.3">
      <c r="C591" s="82"/>
    </row>
    <row r="592" spans="3:3" x14ac:dyDescent="0.3">
      <c r="C592" s="82"/>
    </row>
    <row r="593" spans="3:3" x14ac:dyDescent="0.3">
      <c r="C593" s="82"/>
    </row>
    <row r="594" spans="3:3" x14ac:dyDescent="0.3">
      <c r="C594" s="82"/>
    </row>
    <row r="595" spans="3:3" x14ac:dyDescent="0.3">
      <c r="C595" s="82"/>
    </row>
    <row r="596" spans="3:3" x14ac:dyDescent="0.3">
      <c r="C596" s="82"/>
    </row>
    <row r="597" spans="3:3" x14ac:dyDescent="0.3">
      <c r="C597" s="82"/>
    </row>
    <row r="598" spans="3:3" x14ac:dyDescent="0.3">
      <c r="C598" s="82"/>
    </row>
    <row r="599" spans="3:3" x14ac:dyDescent="0.3">
      <c r="C599" s="82"/>
    </row>
    <row r="600" spans="3:3" x14ac:dyDescent="0.3">
      <c r="C600" s="82"/>
    </row>
    <row r="601" spans="3:3" x14ac:dyDescent="0.3">
      <c r="C601" s="82"/>
    </row>
    <row r="602" spans="3:3" x14ac:dyDescent="0.3">
      <c r="C602" s="82"/>
    </row>
    <row r="603" spans="3:3" x14ac:dyDescent="0.3">
      <c r="C603" s="82"/>
    </row>
    <row r="604" spans="3:3" x14ac:dyDescent="0.3">
      <c r="C604" s="82"/>
    </row>
    <row r="605" spans="3:3" x14ac:dyDescent="0.3">
      <c r="C605" s="82"/>
    </row>
    <row r="606" spans="3:3" x14ac:dyDescent="0.3">
      <c r="C606" s="82"/>
    </row>
    <row r="607" spans="3:3" x14ac:dyDescent="0.3">
      <c r="C607" s="82"/>
    </row>
    <row r="608" spans="3:3" x14ac:dyDescent="0.3">
      <c r="C608" s="82"/>
    </row>
    <row r="609" spans="3:3" x14ac:dyDescent="0.3">
      <c r="C609" s="82"/>
    </row>
    <row r="610" spans="3:3" x14ac:dyDescent="0.3">
      <c r="C610" s="82"/>
    </row>
    <row r="611" spans="3:3" x14ac:dyDescent="0.3">
      <c r="C611" s="82"/>
    </row>
    <row r="612" spans="3:3" x14ac:dyDescent="0.3">
      <c r="C612" s="82"/>
    </row>
    <row r="613" spans="3:3" x14ac:dyDescent="0.3">
      <c r="C613" s="82"/>
    </row>
    <row r="614" spans="3:3" x14ac:dyDescent="0.3">
      <c r="C614" s="82"/>
    </row>
    <row r="615" spans="3:3" x14ac:dyDescent="0.3">
      <c r="C615" s="82"/>
    </row>
    <row r="616" spans="3:3" x14ac:dyDescent="0.3">
      <c r="C616" s="82"/>
    </row>
    <row r="617" spans="3:3" x14ac:dyDescent="0.3">
      <c r="C617" s="82"/>
    </row>
    <row r="618" spans="3:3" x14ac:dyDescent="0.3">
      <c r="C618" s="82"/>
    </row>
    <row r="619" spans="3:3" x14ac:dyDescent="0.3">
      <c r="C619" s="82"/>
    </row>
    <row r="620" spans="3:3" x14ac:dyDescent="0.3">
      <c r="C620" s="82"/>
    </row>
    <row r="621" spans="3:3" x14ac:dyDescent="0.3">
      <c r="C621" s="82"/>
    </row>
    <row r="622" spans="3:3" x14ac:dyDescent="0.3">
      <c r="C622" s="82"/>
    </row>
    <row r="623" spans="3:3" x14ac:dyDescent="0.3">
      <c r="C623" s="82"/>
    </row>
    <row r="624" spans="3:3" x14ac:dyDescent="0.3">
      <c r="C624" s="82"/>
    </row>
    <row r="625" spans="3:3" x14ac:dyDescent="0.3">
      <c r="C625" s="82"/>
    </row>
    <row r="626" spans="3:3" x14ac:dyDescent="0.3">
      <c r="C626" s="82"/>
    </row>
    <row r="627" spans="3:3" x14ac:dyDescent="0.3">
      <c r="C627" s="82"/>
    </row>
    <row r="628" spans="3:3" x14ac:dyDescent="0.3">
      <c r="C628" s="82"/>
    </row>
    <row r="629" spans="3:3" x14ac:dyDescent="0.3">
      <c r="C629" s="82"/>
    </row>
    <row r="630" spans="3:3" x14ac:dyDescent="0.3">
      <c r="C630" s="82"/>
    </row>
    <row r="631" spans="3:3" x14ac:dyDescent="0.3">
      <c r="C631" s="82"/>
    </row>
    <row r="632" spans="3:3" x14ac:dyDescent="0.3">
      <c r="C632" s="82"/>
    </row>
    <row r="633" spans="3:3" x14ac:dyDescent="0.3">
      <c r="C633" s="82"/>
    </row>
    <row r="634" spans="3:3" x14ac:dyDescent="0.3">
      <c r="C634" s="82"/>
    </row>
    <row r="635" spans="3:3" x14ac:dyDescent="0.3">
      <c r="C635" s="82"/>
    </row>
    <row r="636" spans="3:3" x14ac:dyDescent="0.3">
      <c r="C636" s="82"/>
    </row>
    <row r="637" spans="3:3" x14ac:dyDescent="0.3">
      <c r="C637" s="82"/>
    </row>
    <row r="638" spans="3:3" x14ac:dyDescent="0.3">
      <c r="C638" s="82"/>
    </row>
    <row r="639" spans="3:3" x14ac:dyDescent="0.3">
      <c r="C639" s="82"/>
    </row>
    <row r="640" spans="3:3" x14ac:dyDescent="0.3">
      <c r="C640" s="82"/>
    </row>
    <row r="641" spans="3:3" x14ac:dyDescent="0.3">
      <c r="C641" s="82"/>
    </row>
    <row r="642" spans="3:3" x14ac:dyDescent="0.3">
      <c r="C642" s="82"/>
    </row>
    <row r="643" spans="3:3" x14ac:dyDescent="0.3">
      <c r="C643" s="82"/>
    </row>
    <row r="644" spans="3:3" x14ac:dyDescent="0.3">
      <c r="C644" s="82"/>
    </row>
    <row r="645" spans="3:3" x14ac:dyDescent="0.3">
      <c r="C645" s="82"/>
    </row>
    <row r="646" spans="3:3" x14ac:dyDescent="0.3">
      <c r="C646" s="82"/>
    </row>
    <row r="647" spans="3:3" x14ac:dyDescent="0.3">
      <c r="C647" s="82"/>
    </row>
    <row r="648" spans="3:3" x14ac:dyDescent="0.3">
      <c r="C648" s="82"/>
    </row>
    <row r="649" spans="3:3" x14ac:dyDescent="0.3">
      <c r="C649" s="82"/>
    </row>
    <row r="650" spans="3:3" x14ac:dyDescent="0.3">
      <c r="C650" s="82"/>
    </row>
    <row r="651" spans="3:3" x14ac:dyDescent="0.3">
      <c r="C651" s="82"/>
    </row>
    <row r="652" spans="3:3" x14ac:dyDescent="0.3">
      <c r="C652" s="82"/>
    </row>
    <row r="653" spans="3:3" x14ac:dyDescent="0.3">
      <c r="C653" s="82"/>
    </row>
    <row r="654" spans="3:3" x14ac:dyDescent="0.3">
      <c r="C654" s="82"/>
    </row>
    <row r="655" spans="3:3" x14ac:dyDescent="0.3">
      <c r="C655" s="82"/>
    </row>
    <row r="656" spans="3:3" x14ac:dyDescent="0.3">
      <c r="C656" s="82"/>
    </row>
    <row r="657" spans="3:3" x14ac:dyDescent="0.3">
      <c r="C657" s="82"/>
    </row>
    <row r="658" spans="3:3" x14ac:dyDescent="0.3">
      <c r="C658" s="82"/>
    </row>
    <row r="659" spans="3:3" x14ac:dyDescent="0.3">
      <c r="C659" s="82"/>
    </row>
    <row r="660" spans="3:3" x14ac:dyDescent="0.3">
      <c r="C660" s="82"/>
    </row>
    <row r="661" spans="3:3" x14ac:dyDescent="0.3">
      <c r="C661" s="82"/>
    </row>
    <row r="662" spans="3:3" x14ac:dyDescent="0.3">
      <c r="C662" s="82"/>
    </row>
    <row r="663" spans="3:3" x14ac:dyDescent="0.3">
      <c r="C663" s="82"/>
    </row>
    <row r="664" spans="3:3" x14ac:dyDescent="0.3">
      <c r="C664" s="82"/>
    </row>
    <row r="665" spans="3:3" x14ac:dyDescent="0.3">
      <c r="C665" s="82"/>
    </row>
    <row r="666" spans="3:3" x14ac:dyDescent="0.3">
      <c r="C666" s="82"/>
    </row>
    <row r="667" spans="3:3" x14ac:dyDescent="0.3">
      <c r="C667" s="82"/>
    </row>
    <row r="668" spans="3:3" x14ac:dyDescent="0.3">
      <c r="C668" s="82"/>
    </row>
    <row r="669" spans="3:3" x14ac:dyDescent="0.3">
      <c r="C669" s="82"/>
    </row>
    <row r="670" spans="3:3" x14ac:dyDescent="0.3">
      <c r="C670" s="82"/>
    </row>
    <row r="671" spans="3:3" x14ac:dyDescent="0.3">
      <c r="C671" s="82"/>
    </row>
    <row r="672" spans="3:3" x14ac:dyDescent="0.3">
      <c r="C672" s="82"/>
    </row>
    <row r="673" spans="3:3" x14ac:dyDescent="0.3">
      <c r="C673" s="82"/>
    </row>
    <row r="674" spans="3:3" x14ac:dyDescent="0.3">
      <c r="C674" s="82"/>
    </row>
    <row r="675" spans="3:3" x14ac:dyDescent="0.3">
      <c r="C675" s="82"/>
    </row>
    <row r="676" spans="3:3" x14ac:dyDescent="0.3">
      <c r="C676" s="82"/>
    </row>
    <row r="677" spans="3:3" x14ac:dyDescent="0.3">
      <c r="C677" s="82"/>
    </row>
    <row r="678" spans="3:3" x14ac:dyDescent="0.3">
      <c r="C678" s="82"/>
    </row>
    <row r="679" spans="3:3" x14ac:dyDescent="0.3">
      <c r="C679" s="82"/>
    </row>
    <row r="680" spans="3:3" x14ac:dyDescent="0.3">
      <c r="C680" s="82"/>
    </row>
    <row r="681" spans="3:3" x14ac:dyDescent="0.3">
      <c r="C681" s="82"/>
    </row>
    <row r="682" spans="3:3" x14ac:dyDescent="0.3">
      <c r="C682" s="82"/>
    </row>
    <row r="683" spans="3:3" x14ac:dyDescent="0.3">
      <c r="C683" s="82"/>
    </row>
    <row r="684" spans="3:3" x14ac:dyDescent="0.3">
      <c r="C684" s="82"/>
    </row>
    <row r="685" spans="3:3" x14ac:dyDescent="0.3">
      <c r="C685" s="82"/>
    </row>
    <row r="686" spans="3:3" x14ac:dyDescent="0.3">
      <c r="C686" s="82"/>
    </row>
    <row r="687" spans="3:3" x14ac:dyDescent="0.3">
      <c r="C687" s="82"/>
    </row>
    <row r="688" spans="3:3" x14ac:dyDescent="0.3">
      <c r="C688" s="82"/>
    </row>
    <row r="689" spans="3:3" x14ac:dyDescent="0.3">
      <c r="C689" s="82"/>
    </row>
    <row r="690" spans="3:3" x14ac:dyDescent="0.3">
      <c r="C690" s="82"/>
    </row>
    <row r="691" spans="3:3" x14ac:dyDescent="0.3">
      <c r="C691" s="82"/>
    </row>
    <row r="692" spans="3:3" x14ac:dyDescent="0.3">
      <c r="C692" s="82"/>
    </row>
    <row r="693" spans="3:3" x14ac:dyDescent="0.3">
      <c r="C693" s="82"/>
    </row>
    <row r="694" spans="3:3" x14ac:dyDescent="0.3">
      <c r="C694" s="82"/>
    </row>
    <row r="695" spans="3:3" x14ac:dyDescent="0.3">
      <c r="C695" s="82"/>
    </row>
    <row r="696" spans="3:3" x14ac:dyDescent="0.3">
      <c r="C696" s="82"/>
    </row>
    <row r="697" spans="3:3" x14ac:dyDescent="0.3">
      <c r="C697" s="82"/>
    </row>
    <row r="698" spans="3:3" x14ac:dyDescent="0.3">
      <c r="C698" s="82"/>
    </row>
    <row r="699" spans="3:3" x14ac:dyDescent="0.3">
      <c r="C699" s="82"/>
    </row>
    <row r="700" spans="3:3" x14ac:dyDescent="0.3">
      <c r="C700" s="82"/>
    </row>
    <row r="701" spans="3:3" x14ac:dyDescent="0.3">
      <c r="C701" s="82"/>
    </row>
    <row r="702" spans="3:3" x14ac:dyDescent="0.3">
      <c r="C702" s="82"/>
    </row>
    <row r="703" spans="3:3" x14ac:dyDescent="0.3">
      <c r="C703" s="82"/>
    </row>
    <row r="704" spans="3:3" x14ac:dyDescent="0.3">
      <c r="C704" s="82"/>
    </row>
    <row r="705" spans="3:3" x14ac:dyDescent="0.3">
      <c r="C705" s="82"/>
    </row>
    <row r="706" spans="3:3" x14ac:dyDescent="0.3">
      <c r="C706" s="82"/>
    </row>
    <row r="707" spans="3:3" x14ac:dyDescent="0.3">
      <c r="C707" s="82"/>
    </row>
    <row r="708" spans="3:3" x14ac:dyDescent="0.3">
      <c r="C708" s="82"/>
    </row>
    <row r="709" spans="3:3" x14ac:dyDescent="0.3">
      <c r="C709" s="82"/>
    </row>
    <row r="710" spans="3:3" x14ac:dyDescent="0.3">
      <c r="C710" s="82"/>
    </row>
    <row r="711" spans="3:3" x14ac:dyDescent="0.3">
      <c r="C711" s="82"/>
    </row>
    <row r="712" spans="3:3" x14ac:dyDescent="0.3">
      <c r="C712" s="82"/>
    </row>
    <row r="713" spans="3:3" x14ac:dyDescent="0.3">
      <c r="C713" s="82"/>
    </row>
    <row r="714" spans="3:3" x14ac:dyDescent="0.3">
      <c r="C714" s="82"/>
    </row>
    <row r="715" spans="3:3" x14ac:dyDescent="0.3">
      <c r="C715" s="82"/>
    </row>
    <row r="716" spans="3:3" x14ac:dyDescent="0.3">
      <c r="C716" s="82"/>
    </row>
    <row r="717" spans="3:3" x14ac:dyDescent="0.3">
      <c r="C717" s="82"/>
    </row>
    <row r="718" spans="3:3" x14ac:dyDescent="0.3">
      <c r="C718" s="82"/>
    </row>
    <row r="719" spans="3:3" x14ac:dyDescent="0.3">
      <c r="C719" s="82"/>
    </row>
    <row r="720" spans="3:3" x14ac:dyDescent="0.3">
      <c r="C720" s="82"/>
    </row>
    <row r="721" spans="3:3" x14ac:dyDescent="0.3">
      <c r="C721" s="82"/>
    </row>
    <row r="722" spans="3:3" x14ac:dyDescent="0.3">
      <c r="C722" s="82"/>
    </row>
    <row r="723" spans="3:3" x14ac:dyDescent="0.3">
      <c r="C723" s="82"/>
    </row>
    <row r="724" spans="3:3" x14ac:dyDescent="0.3">
      <c r="C724" s="82"/>
    </row>
    <row r="725" spans="3:3" x14ac:dyDescent="0.3">
      <c r="C725" s="82"/>
    </row>
    <row r="726" spans="3:3" x14ac:dyDescent="0.3">
      <c r="C726" s="82"/>
    </row>
    <row r="727" spans="3:3" x14ac:dyDescent="0.3">
      <c r="C727" s="82"/>
    </row>
    <row r="728" spans="3:3" x14ac:dyDescent="0.3">
      <c r="C728" s="82"/>
    </row>
    <row r="729" spans="3:3" x14ac:dyDescent="0.3">
      <c r="C729" s="82"/>
    </row>
    <row r="730" spans="3:3" x14ac:dyDescent="0.3">
      <c r="C730" s="82"/>
    </row>
    <row r="731" spans="3:3" x14ac:dyDescent="0.3">
      <c r="C731" s="82"/>
    </row>
    <row r="732" spans="3:3" x14ac:dyDescent="0.3">
      <c r="C732" s="82"/>
    </row>
    <row r="733" spans="3:3" x14ac:dyDescent="0.3">
      <c r="C733" s="82"/>
    </row>
    <row r="734" spans="3:3" x14ac:dyDescent="0.3">
      <c r="C734" s="82"/>
    </row>
    <row r="735" spans="3:3" x14ac:dyDescent="0.3">
      <c r="C735" s="82"/>
    </row>
    <row r="736" spans="3:3" x14ac:dyDescent="0.3">
      <c r="C736" s="82"/>
    </row>
    <row r="737" spans="3:3" x14ac:dyDescent="0.3">
      <c r="C737" s="82"/>
    </row>
    <row r="738" spans="3:3" x14ac:dyDescent="0.3">
      <c r="C738" s="82"/>
    </row>
    <row r="739" spans="3:3" x14ac:dyDescent="0.3">
      <c r="C739" s="82"/>
    </row>
    <row r="740" spans="3:3" x14ac:dyDescent="0.3">
      <c r="C740" s="82"/>
    </row>
    <row r="741" spans="3:3" x14ac:dyDescent="0.3">
      <c r="C741" s="82"/>
    </row>
    <row r="742" spans="3:3" x14ac:dyDescent="0.3">
      <c r="C742" s="82"/>
    </row>
    <row r="743" spans="3:3" x14ac:dyDescent="0.3">
      <c r="C743" s="82"/>
    </row>
    <row r="744" spans="3:3" x14ac:dyDescent="0.3">
      <c r="C744" s="82"/>
    </row>
    <row r="745" spans="3:3" x14ac:dyDescent="0.3">
      <c r="C745" s="82"/>
    </row>
    <row r="746" spans="3:3" x14ac:dyDescent="0.3">
      <c r="C746" s="82"/>
    </row>
    <row r="747" spans="3:3" x14ac:dyDescent="0.3">
      <c r="C747" s="82"/>
    </row>
    <row r="748" spans="3:3" x14ac:dyDescent="0.3">
      <c r="C748" s="82"/>
    </row>
    <row r="749" spans="3:3" x14ac:dyDescent="0.3">
      <c r="C749" s="82"/>
    </row>
    <row r="750" spans="3:3" x14ac:dyDescent="0.3">
      <c r="C750" s="82"/>
    </row>
    <row r="751" spans="3:3" x14ac:dyDescent="0.3">
      <c r="C751" s="82"/>
    </row>
    <row r="752" spans="3:3" x14ac:dyDescent="0.3">
      <c r="C752" s="82"/>
    </row>
    <row r="753" spans="3:3" x14ac:dyDescent="0.3">
      <c r="C753" s="82"/>
    </row>
    <row r="754" spans="3:3" x14ac:dyDescent="0.3">
      <c r="C754" s="82"/>
    </row>
    <row r="755" spans="3:3" x14ac:dyDescent="0.3">
      <c r="C755" s="82"/>
    </row>
    <row r="756" spans="3:3" x14ac:dyDescent="0.3">
      <c r="C756" s="82"/>
    </row>
    <row r="757" spans="3:3" x14ac:dyDescent="0.3">
      <c r="C757" s="82"/>
    </row>
    <row r="758" spans="3:3" x14ac:dyDescent="0.3">
      <c r="C758" s="82"/>
    </row>
    <row r="759" spans="3:3" x14ac:dyDescent="0.3">
      <c r="C759" s="82"/>
    </row>
    <row r="760" spans="3:3" x14ac:dyDescent="0.3">
      <c r="C760" s="82"/>
    </row>
    <row r="761" spans="3:3" x14ac:dyDescent="0.3">
      <c r="C761" s="82"/>
    </row>
    <row r="762" spans="3:3" x14ac:dyDescent="0.3">
      <c r="C762" s="82"/>
    </row>
    <row r="763" spans="3:3" x14ac:dyDescent="0.3">
      <c r="C763" s="82"/>
    </row>
    <row r="764" spans="3:3" x14ac:dyDescent="0.3">
      <c r="C764" s="82"/>
    </row>
    <row r="765" spans="3:3" x14ac:dyDescent="0.3">
      <c r="C765" s="82"/>
    </row>
    <row r="766" spans="3:3" x14ac:dyDescent="0.3">
      <c r="C766" s="82"/>
    </row>
    <row r="767" spans="3:3" x14ac:dyDescent="0.3">
      <c r="C767" s="82"/>
    </row>
    <row r="768" spans="3:3" x14ac:dyDescent="0.3">
      <c r="C768" s="82"/>
    </row>
    <row r="769" spans="3:3" x14ac:dyDescent="0.3">
      <c r="C769" s="82"/>
    </row>
    <row r="770" spans="3:3" x14ac:dyDescent="0.3">
      <c r="C770" s="82"/>
    </row>
    <row r="771" spans="3:3" x14ac:dyDescent="0.3">
      <c r="C771" s="82"/>
    </row>
    <row r="772" spans="3:3" x14ac:dyDescent="0.3">
      <c r="C772" s="82"/>
    </row>
    <row r="773" spans="3:3" x14ac:dyDescent="0.3">
      <c r="C773" s="82"/>
    </row>
    <row r="774" spans="3:3" x14ac:dyDescent="0.3">
      <c r="C774" s="82"/>
    </row>
    <row r="775" spans="3:3" x14ac:dyDescent="0.3">
      <c r="C775" s="82"/>
    </row>
    <row r="776" spans="3:3" x14ac:dyDescent="0.3">
      <c r="C776" s="82"/>
    </row>
    <row r="777" spans="3:3" x14ac:dyDescent="0.3">
      <c r="C777" s="82"/>
    </row>
    <row r="778" spans="3:3" x14ac:dyDescent="0.3">
      <c r="C778" s="82"/>
    </row>
    <row r="779" spans="3:3" x14ac:dyDescent="0.3">
      <c r="C779" s="82"/>
    </row>
    <row r="780" spans="3:3" x14ac:dyDescent="0.3">
      <c r="C780" s="82"/>
    </row>
    <row r="781" spans="3:3" x14ac:dyDescent="0.3">
      <c r="C781" s="82"/>
    </row>
    <row r="782" spans="3:3" x14ac:dyDescent="0.3">
      <c r="C782" s="82"/>
    </row>
    <row r="783" spans="3:3" x14ac:dyDescent="0.3">
      <c r="C783" s="82"/>
    </row>
    <row r="784" spans="3:3" x14ac:dyDescent="0.3">
      <c r="C784" s="82"/>
    </row>
    <row r="785" spans="3:3" x14ac:dyDescent="0.3">
      <c r="C785" s="82"/>
    </row>
    <row r="786" spans="3:3" x14ac:dyDescent="0.3">
      <c r="C786" s="82"/>
    </row>
    <row r="787" spans="3:3" x14ac:dyDescent="0.3">
      <c r="C787" s="82"/>
    </row>
    <row r="788" spans="3:3" x14ac:dyDescent="0.3">
      <c r="C788" s="82"/>
    </row>
    <row r="789" spans="3:3" x14ac:dyDescent="0.3">
      <c r="C789" s="82"/>
    </row>
    <row r="790" spans="3:3" x14ac:dyDescent="0.3">
      <c r="C790" s="82"/>
    </row>
    <row r="791" spans="3:3" x14ac:dyDescent="0.3">
      <c r="C791" s="82"/>
    </row>
    <row r="792" spans="3:3" x14ac:dyDescent="0.3">
      <c r="C792" s="82"/>
    </row>
    <row r="793" spans="3:3" x14ac:dyDescent="0.3">
      <c r="C793" s="82"/>
    </row>
    <row r="794" spans="3:3" x14ac:dyDescent="0.3">
      <c r="C794" s="82"/>
    </row>
    <row r="795" spans="3:3" x14ac:dyDescent="0.3">
      <c r="C795" s="82"/>
    </row>
    <row r="796" spans="3:3" x14ac:dyDescent="0.3">
      <c r="C796" s="82"/>
    </row>
    <row r="797" spans="3:3" x14ac:dyDescent="0.3">
      <c r="C797" s="82"/>
    </row>
    <row r="798" spans="3:3" x14ac:dyDescent="0.3">
      <c r="C798" s="82"/>
    </row>
    <row r="799" spans="3:3" x14ac:dyDescent="0.3">
      <c r="C799" s="82"/>
    </row>
    <row r="800" spans="3:3" x14ac:dyDescent="0.3">
      <c r="C800" s="82"/>
    </row>
    <row r="801" spans="3:3" x14ac:dyDescent="0.3">
      <c r="C801" s="82"/>
    </row>
    <row r="802" spans="3:3" x14ac:dyDescent="0.3">
      <c r="C802" s="82"/>
    </row>
    <row r="803" spans="3:3" x14ac:dyDescent="0.3">
      <c r="C803" s="82"/>
    </row>
    <row r="804" spans="3:3" x14ac:dyDescent="0.3">
      <c r="C804" s="82"/>
    </row>
    <row r="805" spans="3:3" x14ac:dyDescent="0.3">
      <c r="C805" s="82"/>
    </row>
    <row r="806" spans="3:3" x14ac:dyDescent="0.3">
      <c r="C806" s="82"/>
    </row>
    <row r="807" spans="3:3" x14ac:dyDescent="0.3">
      <c r="C807" s="82"/>
    </row>
    <row r="808" spans="3:3" x14ac:dyDescent="0.3">
      <c r="C808" s="82"/>
    </row>
    <row r="809" spans="3:3" x14ac:dyDescent="0.3">
      <c r="C809" s="82"/>
    </row>
    <row r="810" spans="3:3" x14ac:dyDescent="0.3">
      <c r="C810" s="82"/>
    </row>
    <row r="811" spans="3:3" x14ac:dyDescent="0.3">
      <c r="C811" s="82"/>
    </row>
    <row r="812" spans="3:3" x14ac:dyDescent="0.3">
      <c r="C812" s="82"/>
    </row>
    <row r="813" spans="3:3" x14ac:dyDescent="0.3">
      <c r="C813" s="82"/>
    </row>
    <row r="814" spans="3:3" x14ac:dyDescent="0.3">
      <c r="C814" s="82"/>
    </row>
    <row r="815" spans="3:3" x14ac:dyDescent="0.3">
      <c r="C815" s="82"/>
    </row>
    <row r="816" spans="3:3" x14ac:dyDescent="0.3">
      <c r="C816" s="82"/>
    </row>
    <row r="817" spans="3:3" x14ac:dyDescent="0.3">
      <c r="C817" s="82"/>
    </row>
    <row r="818" spans="3:3" x14ac:dyDescent="0.3">
      <c r="C818" s="82"/>
    </row>
    <row r="819" spans="3:3" x14ac:dyDescent="0.3">
      <c r="C819" s="82"/>
    </row>
    <row r="820" spans="3:3" x14ac:dyDescent="0.3">
      <c r="C820" s="82"/>
    </row>
    <row r="821" spans="3:3" x14ac:dyDescent="0.3">
      <c r="C821" s="82"/>
    </row>
    <row r="822" spans="3:3" x14ac:dyDescent="0.3">
      <c r="C822" s="82"/>
    </row>
    <row r="823" spans="3:3" x14ac:dyDescent="0.3">
      <c r="C823" s="82"/>
    </row>
    <row r="824" spans="3:3" x14ac:dyDescent="0.3">
      <c r="C824" s="82"/>
    </row>
    <row r="825" spans="3:3" x14ac:dyDescent="0.3">
      <c r="C825" s="82"/>
    </row>
    <row r="826" spans="3:3" x14ac:dyDescent="0.3">
      <c r="C826" s="82"/>
    </row>
    <row r="827" spans="3:3" x14ac:dyDescent="0.3">
      <c r="C827" s="82"/>
    </row>
    <row r="828" spans="3:3" x14ac:dyDescent="0.3">
      <c r="C828" s="82"/>
    </row>
    <row r="829" spans="3:3" x14ac:dyDescent="0.3">
      <c r="C829" s="82"/>
    </row>
    <row r="830" spans="3:3" x14ac:dyDescent="0.3">
      <c r="C830" s="82"/>
    </row>
    <row r="831" spans="3:3" x14ac:dyDescent="0.3">
      <c r="C831" s="82"/>
    </row>
    <row r="832" spans="3:3" x14ac:dyDescent="0.3">
      <c r="C832" s="82"/>
    </row>
    <row r="833" spans="3:3" x14ac:dyDescent="0.3">
      <c r="C833" s="82"/>
    </row>
    <row r="834" spans="3:3" x14ac:dyDescent="0.3">
      <c r="C834" s="82"/>
    </row>
    <row r="835" spans="3:3" x14ac:dyDescent="0.3">
      <c r="C835" s="82"/>
    </row>
    <row r="836" spans="3:3" x14ac:dyDescent="0.3">
      <c r="C836" s="82"/>
    </row>
    <row r="837" spans="3:3" x14ac:dyDescent="0.3">
      <c r="C837" s="82"/>
    </row>
    <row r="838" spans="3:3" x14ac:dyDescent="0.3">
      <c r="C838" s="82"/>
    </row>
    <row r="839" spans="3:3" x14ac:dyDescent="0.3">
      <c r="C839" s="82"/>
    </row>
    <row r="840" spans="3:3" x14ac:dyDescent="0.3">
      <c r="C840" s="82"/>
    </row>
    <row r="841" spans="3:3" x14ac:dyDescent="0.3">
      <c r="C841" s="82"/>
    </row>
    <row r="842" spans="3:3" x14ac:dyDescent="0.3">
      <c r="C842" s="82"/>
    </row>
    <row r="843" spans="3:3" x14ac:dyDescent="0.3">
      <c r="C843" s="82"/>
    </row>
    <row r="844" spans="3:3" x14ac:dyDescent="0.3">
      <c r="C844" s="82"/>
    </row>
    <row r="845" spans="3:3" x14ac:dyDescent="0.3">
      <c r="C845" s="82"/>
    </row>
    <row r="846" spans="3:3" x14ac:dyDescent="0.3">
      <c r="C846" s="82"/>
    </row>
    <row r="847" spans="3:3" x14ac:dyDescent="0.3">
      <c r="C847" s="82"/>
    </row>
    <row r="848" spans="3:3" x14ac:dyDescent="0.3">
      <c r="C848" s="82"/>
    </row>
    <row r="849" spans="3:3" x14ac:dyDescent="0.3">
      <c r="C849" s="82"/>
    </row>
    <row r="850" spans="3:3" x14ac:dyDescent="0.3">
      <c r="C850" s="82"/>
    </row>
    <row r="851" spans="3:3" x14ac:dyDescent="0.3">
      <c r="C851" s="82"/>
    </row>
    <row r="852" spans="3:3" x14ac:dyDescent="0.3">
      <c r="C852" s="82"/>
    </row>
    <row r="853" spans="3:3" x14ac:dyDescent="0.3">
      <c r="C853" s="82"/>
    </row>
    <row r="854" spans="3:3" x14ac:dyDescent="0.3">
      <c r="C854" s="82"/>
    </row>
    <row r="855" spans="3:3" x14ac:dyDescent="0.3">
      <c r="C855" s="82"/>
    </row>
    <row r="856" spans="3:3" x14ac:dyDescent="0.3">
      <c r="C856" s="82"/>
    </row>
    <row r="857" spans="3:3" x14ac:dyDescent="0.3">
      <c r="C857" s="82"/>
    </row>
    <row r="858" spans="3:3" x14ac:dyDescent="0.3">
      <c r="C858" s="82"/>
    </row>
    <row r="859" spans="3:3" x14ac:dyDescent="0.3">
      <c r="C859" s="82"/>
    </row>
    <row r="860" spans="3:3" x14ac:dyDescent="0.3">
      <c r="C860" s="82"/>
    </row>
    <row r="861" spans="3:3" x14ac:dyDescent="0.3">
      <c r="C861" s="82"/>
    </row>
    <row r="862" spans="3:3" x14ac:dyDescent="0.3">
      <c r="C862" s="82"/>
    </row>
    <row r="863" spans="3:3" x14ac:dyDescent="0.3">
      <c r="C863" s="82"/>
    </row>
    <row r="864" spans="3:3" x14ac:dyDescent="0.3">
      <c r="C864" s="82"/>
    </row>
    <row r="865" spans="3:3" x14ac:dyDescent="0.3">
      <c r="C865" s="82"/>
    </row>
    <row r="866" spans="3:3" x14ac:dyDescent="0.3">
      <c r="C866" s="82"/>
    </row>
    <row r="867" spans="3:3" x14ac:dyDescent="0.3">
      <c r="C867" s="82"/>
    </row>
    <row r="868" spans="3:3" x14ac:dyDescent="0.3">
      <c r="C868" s="82"/>
    </row>
    <row r="869" spans="3:3" x14ac:dyDescent="0.3">
      <c r="C869" s="82"/>
    </row>
    <row r="870" spans="3:3" x14ac:dyDescent="0.3">
      <c r="C870" s="82"/>
    </row>
    <row r="871" spans="3:3" x14ac:dyDescent="0.3">
      <c r="C871" s="82"/>
    </row>
    <row r="872" spans="3:3" x14ac:dyDescent="0.3">
      <c r="C872" s="82"/>
    </row>
    <row r="873" spans="3:3" x14ac:dyDescent="0.3">
      <c r="C873" s="82"/>
    </row>
    <row r="874" spans="3:3" x14ac:dyDescent="0.3">
      <c r="C874" s="82"/>
    </row>
    <row r="875" spans="3:3" x14ac:dyDescent="0.3">
      <c r="C875" s="82"/>
    </row>
    <row r="876" spans="3:3" x14ac:dyDescent="0.3">
      <c r="C876" s="82"/>
    </row>
    <row r="877" spans="3:3" x14ac:dyDescent="0.3">
      <c r="C877" s="82"/>
    </row>
    <row r="878" spans="3:3" x14ac:dyDescent="0.3">
      <c r="C878" s="82"/>
    </row>
    <row r="879" spans="3:3" x14ac:dyDescent="0.3">
      <c r="C879" s="82"/>
    </row>
    <row r="880" spans="3:3" x14ac:dyDescent="0.3">
      <c r="C880" s="82"/>
    </row>
    <row r="881" spans="3:3" x14ac:dyDescent="0.3">
      <c r="C881" s="82"/>
    </row>
    <row r="882" spans="3:3" x14ac:dyDescent="0.3">
      <c r="C882" s="82"/>
    </row>
    <row r="883" spans="3:3" x14ac:dyDescent="0.3">
      <c r="C883" s="82"/>
    </row>
    <row r="884" spans="3:3" x14ac:dyDescent="0.3">
      <c r="C884" s="82"/>
    </row>
    <row r="885" spans="3:3" x14ac:dyDescent="0.3">
      <c r="C885" s="82"/>
    </row>
    <row r="886" spans="3:3" x14ac:dyDescent="0.3">
      <c r="C886" s="82"/>
    </row>
    <row r="887" spans="3:3" x14ac:dyDescent="0.3">
      <c r="C887" s="82"/>
    </row>
    <row r="888" spans="3:3" x14ac:dyDescent="0.3">
      <c r="C888" s="82"/>
    </row>
    <row r="889" spans="3:3" x14ac:dyDescent="0.3">
      <c r="C889" s="82"/>
    </row>
    <row r="890" spans="3:3" x14ac:dyDescent="0.3">
      <c r="C890" s="82"/>
    </row>
    <row r="891" spans="3:3" x14ac:dyDescent="0.3">
      <c r="C891" s="82"/>
    </row>
    <row r="892" spans="3:3" x14ac:dyDescent="0.3">
      <c r="C892" s="82"/>
    </row>
    <row r="893" spans="3:3" x14ac:dyDescent="0.3">
      <c r="C893" s="82"/>
    </row>
    <row r="894" spans="3:3" x14ac:dyDescent="0.3">
      <c r="C894" s="82"/>
    </row>
    <row r="895" spans="3:3" x14ac:dyDescent="0.3">
      <c r="C895" s="82"/>
    </row>
    <row r="896" spans="3:3" x14ac:dyDescent="0.3">
      <c r="C896" s="82"/>
    </row>
    <row r="897" spans="3:3" x14ac:dyDescent="0.3">
      <c r="C897" s="82"/>
    </row>
    <row r="898" spans="3:3" x14ac:dyDescent="0.3">
      <c r="C898" s="82"/>
    </row>
    <row r="899" spans="3:3" x14ac:dyDescent="0.3">
      <c r="C899" s="82"/>
    </row>
    <row r="900" spans="3:3" x14ac:dyDescent="0.3">
      <c r="C900" s="82"/>
    </row>
    <row r="901" spans="3:3" x14ac:dyDescent="0.3">
      <c r="C901" s="82"/>
    </row>
    <row r="902" spans="3:3" x14ac:dyDescent="0.3">
      <c r="C902" s="82"/>
    </row>
    <row r="903" spans="3:3" x14ac:dyDescent="0.3">
      <c r="C903" s="82"/>
    </row>
    <row r="904" spans="3:3" x14ac:dyDescent="0.3">
      <c r="C904" s="82"/>
    </row>
    <row r="905" spans="3:3" x14ac:dyDescent="0.3">
      <c r="C905" s="82"/>
    </row>
    <row r="906" spans="3:3" x14ac:dyDescent="0.3">
      <c r="C906" s="82"/>
    </row>
    <row r="907" spans="3:3" x14ac:dyDescent="0.3">
      <c r="C907" s="82"/>
    </row>
    <row r="908" spans="3:3" x14ac:dyDescent="0.3">
      <c r="C908" s="82"/>
    </row>
    <row r="909" spans="3:3" x14ac:dyDescent="0.3">
      <c r="C909" s="82"/>
    </row>
    <row r="910" spans="3:3" x14ac:dyDescent="0.3">
      <c r="C910" s="82"/>
    </row>
    <row r="911" spans="3:3" x14ac:dyDescent="0.3">
      <c r="C911" s="82"/>
    </row>
    <row r="912" spans="3:3" x14ac:dyDescent="0.3">
      <c r="C912" s="82"/>
    </row>
    <row r="913" spans="3:3" x14ac:dyDescent="0.3">
      <c r="C913" s="82"/>
    </row>
    <row r="914" spans="3:3" x14ac:dyDescent="0.3">
      <c r="C914" s="82"/>
    </row>
    <row r="915" spans="3:3" x14ac:dyDescent="0.3">
      <c r="C915" s="82"/>
    </row>
    <row r="916" spans="3:3" x14ac:dyDescent="0.3">
      <c r="C916" s="82"/>
    </row>
    <row r="917" spans="3:3" x14ac:dyDescent="0.3">
      <c r="C917" s="82"/>
    </row>
    <row r="918" spans="3:3" x14ac:dyDescent="0.3">
      <c r="C918" s="82"/>
    </row>
    <row r="919" spans="3:3" x14ac:dyDescent="0.3">
      <c r="C919" s="82"/>
    </row>
    <row r="920" spans="3:3" x14ac:dyDescent="0.3">
      <c r="C920" s="82"/>
    </row>
    <row r="921" spans="3:3" x14ac:dyDescent="0.3">
      <c r="C921" s="82"/>
    </row>
    <row r="922" spans="3:3" x14ac:dyDescent="0.3">
      <c r="C922" s="82"/>
    </row>
    <row r="923" spans="3:3" x14ac:dyDescent="0.3">
      <c r="C923" s="82"/>
    </row>
    <row r="924" spans="3:3" x14ac:dyDescent="0.3">
      <c r="C924" s="82"/>
    </row>
    <row r="925" spans="3:3" x14ac:dyDescent="0.3">
      <c r="C925" s="82"/>
    </row>
    <row r="926" spans="3:3" x14ac:dyDescent="0.3">
      <c r="C926" s="82"/>
    </row>
    <row r="927" spans="3:3" x14ac:dyDescent="0.3">
      <c r="C927" s="82"/>
    </row>
    <row r="928" spans="3:3" x14ac:dyDescent="0.3">
      <c r="C928" s="82"/>
    </row>
    <row r="929" spans="3:3" x14ac:dyDescent="0.3">
      <c r="C929" s="82"/>
    </row>
    <row r="930" spans="3:3" x14ac:dyDescent="0.3">
      <c r="C930" s="82"/>
    </row>
    <row r="931" spans="3:3" x14ac:dyDescent="0.3">
      <c r="C931" s="82"/>
    </row>
    <row r="932" spans="3:3" x14ac:dyDescent="0.3">
      <c r="C932" s="82"/>
    </row>
    <row r="933" spans="3:3" x14ac:dyDescent="0.3">
      <c r="C933" s="82"/>
    </row>
    <row r="934" spans="3:3" x14ac:dyDescent="0.3">
      <c r="C934" s="82"/>
    </row>
    <row r="935" spans="3:3" x14ac:dyDescent="0.3">
      <c r="C935" s="82"/>
    </row>
    <row r="936" spans="3:3" x14ac:dyDescent="0.3">
      <c r="C936" s="82"/>
    </row>
    <row r="937" spans="3:3" x14ac:dyDescent="0.3">
      <c r="C937" s="82"/>
    </row>
    <row r="938" spans="3:3" x14ac:dyDescent="0.3">
      <c r="C938" s="82"/>
    </row>
    <row r="939" spans="3:3" x14ac:dyDescent="0.3">
      <c r="C939" s="82"/>
    </row>
    <row r="940" spans="3:3" x14ac:dyDescent="0.3">
      <c r="C940" s="82"/>
    </row>
    <row r="941" spans="3:3" x14ac:dyDescent="0.3">
      <c r="C941" s="82"/>
    </row>
    <row r="942" spans="3:3" x14ac:dyDescent="0.3">
      <c r="C942" s="82"/>
    </row>
    <row r="943" spans="3:3" x14ac:dyDescent="0.3">
      <c r="C943" s="82"/>
    </row>
    <row r="944" spans="3:3" x14ac:dyDescent="0.3">
      <c r="C944" s="82"/>
    </row>
    <row r="945" spans="3:3" x14ac:dyDescent="0.3">
      <c r="C945" s="82"/>
    </row>
    <row r="946" spans="3:3" x14ac:dyDescent="0.3">
      <c r="C946" s="82"/>
    </row>
    <row r="947" spans="3:3" x14ac:dyDescent="0.3">
      <c r="C947" s="82"/>
    </row>
    <row r="948" spans="3:3" x14ac:dyDescent="0.3">
      <c r="C948" s="82"/>
    </row>
    <row r="949" spans="3:3" x14ac:dyDescent="0.3">
      <c r="C949" s="82"/>
    </row>
    <row r="950" spans="3:3" x14ac:dyDescent="0.3">
      <c r="C950" s="82"/>
    </row>
    <row r="951" spans="3:3" x14ac:dyDescent="0.3">
      <c r="C951" s="82"/>
    </row>
    <row r="952" spans="3:3" x14ac:dyDescent="0.3">
      <c r="C952" s="82"/>
    </row>
    <row r="953" spans="3:3" x14ac:dyDescent="0.3">
      <c r="C953" s="82"/>
    </row>
    <row r="954" spans="3:3" x14ac:dyDescent="0.3">
      <c r="C954" s="82"/>
    </row>
    <row r="955" spans="3:3" x14ac:dyDescent="0.3">
      <c r="C955" s="82"/>
    </row>
    <row r="956" spans="3:3" x14ac:dyDescent="0.3">
      <c r="C956" s="82"/>
    </row>
    <row r="957" spans="3:3" x14ac:dyDescent="0.3">
      <c r="C957" s="82"/>
    </row>
    <row r="958" spans="3:3" x14ac:dyDescent="0.3">
      <c r="C958" s="82"/>
    </row>
    <row r="959" spans="3:3" x14ac:dyDescent="0.3">
      <c r="C959" s="82"/>
    </row>
    <row r="960" spans="3:3" x14ac:dyDescent="0.3">
      <c r="C960" s="82"/>
    </row>
    <row r="961" spans="3:3" x14ac:dyDescent="0.3">
      <c r="C961" s="82"/>
    </row>
    <row r="962" spans="3:3" x14ac:dyDescent="0.3">
      <c r="C962" s="82"/>
    </row>
    <row r="963" spans="3:3" x14ac:dyDescent="0.3">
      <c r="C963" s="82"/>
    </row>
    <row r="964" spans="3:3" x14ac:dyDescent="0.3">
      <c r="C964" s="82"/>
    </row>
    <row r="965" spans="3:3" x14ac:dyDescent="0.3">
      <c r="C965" s="82"/>
    </row>
    <row r="966" spans="3:3" x14ac:dyDescent="0.3">
      <c r="C966" s="82"/>
    </row>
    <row r="967" spans="3:3" x14ac:dyDescent="0.3">
      <c r="C967" s="82"/>
    </row>
    <row r="968" spans="3:3" x14ac:dyDescent="0.3">
      <c r="C968" s="82"/>
    </row>
    <row r="969" spans="3:3" x14ac:dyDescent="0.3">
      <c r="C969" s="82"/>
    </row>
    <row r="970" spans="3:3" x14ac:dyDescent="0.3">
      <c r="C970" s="82"/>
    </row>
    <row r="971" spans="3:3" x14ac:dyDescent="0.3">
      <c r="C971" s="82"/>
    </row>
    <row r="972" spans="3:3" x14ac:dyDescent="0.3">
      <c r="C972" s="82"/>
    </row>
    <row r="973" spans="3:3" x14ac:dyDescent="0.3">
      <c r="C973" s="82"/>
    </row>
    <row r="974" spans="3:3" x14ac:dyDescent="0.3">
      <c r="C974" s="82"/>
    </row>
    <row r="975" spans="3:3" x14ac:dyDescent="0.3">
      <c r="C975" s="82"/>
    </row>
    <row r="976" spans="3:3" x14ac:dyDescent="0.3">
      <c r="C976" s="82"/>
    </row>
    <row r="977" spans="3:3" x14ac:dyDescent="0.3">
      <c r="C977" s="82"/>
    </row>
    <row r="978" spans="3:3" x14ac:dyDescent="0.3">
      <c r="C978" s="82"/>
    </row>
    <row r="979" spans="3:3" x14ac:dyDescent="0.3">
      <c r="C979" s="82"/>
    </row>
    <row r="980" spans="3:3" x14ac:dyDescent="0.3">
      <c r="C980" s="82"/>
    </row>
    <row r="981" spans="3:3" x14ac:dyDescent="0.3">
      <c r="C981" s="82"/>
    </row>
    <row r="982" spans="3:3" x14ac:dyDescent="0.3">
      <c r="C982" s="82"/>
    </row>
    <row r="983" spans="3:3" x14ac:dyDescent="0.3">
      <c r="C983" s="82"/>
    </row>
    <row r="984" spans="3:3" x14ac:dyDescent="0.3">
      <c r="C984" s="82"/>
    </row>
    <row r="985" spans="3:3" x14ac:dyDescent="0.3">
      <c r="C985" s="82"/>
    </row>
    <row r="986" spans="3:3" x14ac:dyDescent="0.3">
      <c r="C986" s="82"/>
    </row>
    <row r="987" spans="3:3" x14ac:dyDescent="0.3">
      <c r="C987" s="82"/>
    </row>
    <row r="988" spans="3:3" x14ac:dyDescent="0.3">
      <c r="C988" s="82"/>
    </row>
    <row r="989" spans="3:3" x14ac:dyDescent="0.3">
      <c r="C989" s="82"/>
    </row>
    <row r="990" spans="3:3" x14ac:dyDescent="0.3">
      <c r="C990" s="82"/>
    </row>
    <row r="991" spans="3:3" x14ac:dyDescent="0.3">
      <c r="C991" s="82"/>
    </row>
    <row r="992" spans="3:3" x14ac:dyDescent="0.3">
      <c r="C992" s="82"/>
    </row>
    <row r="993" spans="3:3" x14ac:dyDescent="0.3">
      <c r="C993" s="82"/>
    </row>
    <row r="994" spans="3:3" x14ac:dyDescent="0.3">
      <c r="C994" s="82"/>
    </row>
    <row r="995" spans="3:3" x14ac:dyDescent="0.3">
      <c r="C995" s="82"/>
    </row>
    <row r="996" spans="3:3" x14ac:dyDescent="0.3">
      <c r="C996" s="82"/>
    </row>
    <row r="997" spans="3:3" x14ac:dyDescent="0.3">
      <c r="C997" s="82"/>
    </row>
    <row r="998" spans="3:3" x14ac:dyDescent="0.3">
      <c r="C998" s="82"/>
    </row>
    <row r="999" spans="3:3" x14ac:dyDescent="0.3">
      <c r="C999" s="82"/>
    </row>
  </sheetData>
  <autoFilter ref="A1:H11" xr:uid="{B23CC546-2D1F-4D77-8557-6B74FEFF857B}">
    <sortState xmlns:xlrd2="http://schemas.microsoft.com/office/spreadsheetml/2017/richdata2" ref="A2:H11">
      <sortCondition ref="A2:A11"/>
    </sortState>
  </autoFilter>
  <conditionalFormatting sqref="C2:C11">
    <cfRule type="expression" dxfId="71" priority="1">
      <formula>EXACT("Учебное пособие",C2)</formula>
    </cfRule>
    <cfRule type="expression" dxfId="70" priority="2">
      <formula>EXACT("СИЗ",C2)</formula>
    </cfRule>
    <cfRule type="expression" dxfId="69" priority="3">
      <formula>EXACT("Охрана труда",C2)</formula>
    </cfRule>
    <cfRule type="expression" dxfId="68" priority="4">
      <formula>EXACT("Программное обеспечение",C2)</formula>
    </cfRule>
    <cfRule type="expression" dxfId="67" priority="5">
      <formula>EXACT("Оборудование IT",C2)</formula>
    </cfRule>
    <cfRule type="expression" dxfId="66" priority="6">
      <formula>EXACT("Мебель",C2)</formula>
    </cfRule>
    <cfRule type="expression" dxfId="65" priority="7">
      <formula>EXACT("Оборудование",C2)</formula>
    </cfRule>
  </conditionalFormatting>
  <conditionalFormatting sqref="C12:C999">
    <cfRule type="expression" dxfId="64" priority="8">
      <formula>EXACT("Учебные пособия",C12)</formula>
    </cfRule>
    <cfRule type="expression" dxfId="63" priority="9">
      <formula>EXACT("Техника безопасности",C12)</formula>
    </cfRule>
    <cfRule type="expression" dxfId="62" priority="10">
      <formula>EXACT("Охрана труда",C12)</formula>
    </cfRule>
    <cfRule type="expression" dxfId="61" priority="11">
      <formula>EXACT("Программное обеспечение",C12)</formula>
    </cfRule>
    <cfRule type="expression" dxfId="60" priority="12">
      <formula>EXACT("Оборудование IT",C12)</formula>
    </cfRule>
    <cfRule type="expression" dxfId="59" priority="13">
      <formula>EXACT("Мебель",C12)</formula>
    </cfRule>
    <cfRule type="expression" dxfId="58" priority="14">
      <formula>EXACT("Оборудование",C12)</formula>
    </cfRule>
  </conditionalFormatting>
  <conditionalFormatting sqref="G2:G11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1">
    <cfRule type="cellIs" dxfId="57" priority="48" operator="equal">
      <formula>"Вариативная часть"</formula>
    </cfRule>
    <cfRule type="cellIs" dxfId="56" priority="49" operator="equal">
      <formula>"Базовая часть"</formula>
    </cfRule>
  </conditionalFormatting>
  <dataValidations count="2">
    <dataValidation type="list" allowBlank="1" showInputMessage="1" showErrorMessage="1" sqref="H2:H11" xr:uid="{D21DAE20-EAB0-4C6B-AEC9-307264B14F56}">
      <formula1>"Базовая часть, Вариативная часть"</formula1>
    </dataValidation>
    <dataValidation allowBlank="1" showErrorMessage="1" sqref="A2:B11" xr:uid="{34874D16-C08B-4A4A-91B5-B546D687E87B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activeCell="B18" sqref="B18"/>
      <selection pane="bottomLeft" activeCell="B18" sqref="B18"/>
    </sheetView>
  </sheetViews>
  <sheetFormatPr defaultRowHeight="15.6" x14ac:dyDescent="0.3"/>
  <cols>
    <col min="1" max="1" width="32.6640625" style="85" customWidth="1"/>
    <col min="2" max="2" width="100.6640625" style="46" customWidth="1"/>
    <col min="3" max="3" width="25.6640625" style="87" bestFit="1" customWidth="1"/>
    <col min="4" max="4" width="14.44140625" style="87" customWidth="1"/>
    <col min="5" max="5" width="25.6640625" style="87" customWidth="1"/>
    <col min="6" max="6" width="14.33203125" style="87" customWidth="1"/>
    <col min="7" max="7" width="13.88671875" style="5" customWidth="1"/>
    <col min="8" max="8" width="20.88671875" style="5" customWidth="1"/>
    <col min="9" max="16384" width="8.88671875" style="46"/>
  </cols>
  <sheetData>
    <row r="1" spans="1:8" ht="31.2" x14ac:dyDescent="0.3">
      <c r="A1" s="73" t="s">
        <v>1</v>
      </c>
      <c r="B1" s="86" t="s">
        <v>9</v>
      </c>
      <c r="C1" s="88" t="s">
        <v>2</v>
      </c>
      <c r="D1" s="73" t="s">
        <v>4</v>
      </c>
      <c r="E1" s="73" t="s">
        <v>3</v>
      </c>
      <c r="F1" s="73" t="s">
        <v>7</v>
      </c>
      <c r="G1" s="73" t="s">
        <v>32</v>
      </c>
      <c r="H1" s="73" t="s">
        <v>33</v>
      </c>
    </row>
    <row r="2" spans="1:8" x14ac:dyDescent="0.3">
      <c r="A2" s="77" t="s">
        <v>60</v>
      </c>
      <c r="B2" s="78" t="s">
        <v>127</v>
      </c>
      <c r="C2" s="9" t="s">
        <v>6</v>
      </c>
      <c r="D2" s="79">
        <v>1</v>
      </c>
      <c r="E2" s="79" t="s">
        <v>126</v>
      </c>
      <c r="F2" s="79">
        <v>5</v>
      </c>
      <c r="G2" s="11">
        <f>COUNTIF($A$2:$A$999,A2)</f>
        <v>1</v>
      </c>
      <c r="H2" s="11" t="s">
        <v>36</v>
      </c>
    </row>
    <row r="3" spans="1:8" x14ac:dyDescent="0.3">
      <c r="A3" s="77" t="s">
        <v>78</v>
      </c>
      <c r="B3" s="78" t="s">
        <v>117</v>
      </c>
      <c r="C3" s="9" t="s">
        <v>6</v>
      </c>
      <c r="D3" s="79">
        <v>1</v>
      </c>
      <c r="E3" s="79" t="s">
        <v>126</v>
      </c>
      <c r="F3" s="79">
        <v>5</v>
      </c>
      <c r="G3" s="11">
        <f>COUNTIF($A$2:$A$999,A3)</f>
        <v>1</v>
      </c>
      <c r="H3" s="11" t="s">
        <v>36</v>
      </c>
    </row>
    <row r="4" spans="1:8" x14ac:dyDescent="0.3">
      <c r="A4" s="77" t="s">
        <v>124</v>
      </c>
      <c r="B4" s="78" t="s">
        <v>125</v>
      </c>
      <c r="C4" s="9" t="s">
        <v>5</v>
      </c>
      <c r="D4" s="79">
        <v>1</v>
      </c>
      <c r="E4" s="79" t="s">
        <v>126</v>
      </c>
      <c r="F4" s="79">
        <v>5</v>
      </c>
      <c r="G4" s="11">
        <f>COUNTIF($A$2:$A$999,A4)</f>
        <v>1</v>
      </c>
      <c r="H4" s="11" t="s">
        <v>36</v>
      </c>
    </row>
    <row r="5" spans="1:8" x14ac:dyDescent="0.3">
      <c r="C5" s="82"/>
    </row>
    <row r="6" spans="1:8" x14ac:dyDescent="0.3">
      <c r="C6" s="82"/>
    </row>
    <row r="7" spans="1:8" x14ac:dyDescent="0.3">
      <c r="C7" s="82"/>
    </row>
    <row r="8" spans="1:8" x14ac:dyDescent="0.3">
      <c r="C8" s="82"/>
    </row>
    <row r="9" spans="1:8" x14ac:dyDescent="0.3">
      <c r="C9" s="82"/>
    </row>
    <row r="10" spans="1:8" x14ac:dyDescent="0.3">
      <c r="C10" s="82"/>
    </row>
    <row r="11" spans="1:8" x14ac:dyDescent="0.3">
      <c r="C11" s="82"/>
    </row>
    <row r="12" spans="1:8" x14ac:dyDescent="0.3">
      <c r="C12" s="82"/>
    </row>
    <row r="13" spans="1:8" x14ac:dyDescent="0.3">
      <c r="C13" s="82"/>
    </row>
    <row r="14" spans="1:8" x14ac:dyDescent="0.3">
      <c r="C14" s="82"/>
    </row>
    <row r="15" spans="1:8" x14ac:dyDescent="0.3">
      <c r="C15" s="82"/>
    </row>
    <row r="16" spans="1:8" x14ac:dyDescent="0.3">
      <c r="C16" s="82"/>
    </row>
    <row r="17" spans="3:3" x14ac:dyDescent="0.3">
      <c r="C17" s="82"/>
    </row>
    <row r="18" spans="3:3" x14ac:dyDescent="0.3">
      <c r="C18" s="82"/>
    </row>
    <row r="19" spans="3:3" x14ac:dyDescent="0.3">
      <c r="C19" s="82"/>
    </row>
    <row r="20" spans="3:3" x14ac:dyDescent="0.3">
      <c r="C20" s="82"/>
    </row>
    <row r="21" spans="3:3" x14ac:dyDescent="0.3">
      <c r="C21" s="82"/>
    </row>
    <row r="22" spans="3:3" x14ac:dyDescent="0.3">
      <c r="C22" s="82"/>
    </row>
    <row r="23" spans="3:3" x14ac:dyDescent="0.3">
      <c r="C23" s="82"/>
    </row>
    <row r="24" spans="3:3" x14ac:dyDescent="0.3">
      <c r="C24" s="82"/>
    </row>
    <row r="25" spans="3:3" x14ac:dyDescent="0.3">
      <c r="C25" s="82"/>
    </row>
    <row r="26" spans="3:3" x14ac:dyDescent="0.3">
      <c r="C26" s="82"/>
    </row>
    <row r="27" spans="3:3" x14ac:dyDescent="0.3">
      <c r="C27" s="82"/>
    </row>
    <row r="28" spans="3:3" x14ac:dyDescent="0.3">
      <c r="C28" s="82"/>
    </row>
    <row r="29" spans="3:3" x14ac:dyDescent="0.3">
      <c r="C29" s="82"/>
    </row>
    <row r="30" spans="3:3" x14ac:dyDescent="0.3">
      <c r="C30" s="82"/>
    </row>
    <row r="31" spans="3:3" x14ac:dyDescent="0.3">
      <c r="C31" s="82"/>
    </row>
    <row r="32" spans="3:3" x14ac:dyDescent="0.3">
      <c r="C32" s="82"/>
    </row>
    <row r="33" spans="3:3" x14ac:dyDescent="0.3">
      <c r="C33" s="82"/>
    </row>
    <row r="34" spans="3:3" x14ac:dyDescent="0.3">
      <c r="C34" s="82"/>
    </row>
    <row r="35" spans="3:3" x14ac:dyDescent="0.3">
      <c r="C35" s="82"/>
    </row>
    <row r="36" spans="3:3" x14ac:dyDescent="0.3">
      <c r="C36" s="82"/>
    </row>
    <row r="37" spans="3:3" x14ac:dyDescent="0.3">
      <c r="C37" s="82"/>
    </row>
    <row r="38" spans="3:3" x14ac:dyDescent="0.3">
      <c r="C38" s="82"/>
    </row>
    <row r="39" spans="3:3" x14ac:dyDescent="0.3">
      <c r="C39" s="82"/>
    </row>
    <row r="40" spans="3:3" x14ac:dyDescent="0.3">
      <c r="C40" s="82"/>
    </row>
    <row r="41" spans="3:3" x14ac:dyDescent="0.3">
      <c r="C41" s="82"/>
    </row>
    <row r="42" spans="3:3" x14ac:dyDescent="0.3">
      <c r="C42" s="82"/>
    </row>
    <row r="43" spans="3:3" x14ac:dyDescent="0.3">
      <c r="C43" s="82"/>
    </row>
    <row r="44" spans="3:3" x14ac:dyDescent="0.3">
      <c r="C44" s="82"/>
    </row>
    <row r="45" spans="3:3" x14ac:dyDescent="0.3">
      <c r="C45" s="82"/>
    </row>
    <row r="46" spans="3:3" x14ac:dyDescent="0.3">
      <c r="C46" s="82"/>
    </row>
    <row r="47" spans="3:3" x14ac:dyDescent="0.3">
      <c r="C47" s="82"/>
    </row>
    <row r="48" spans="3:3" x14ac:dyDescent="0.3">
      <c r="C48" s="82"/>
    </row>
    <row r="49" spans="3:3" x14ac:dyDescent="0.3">
      <c r="C49" s="82"/>
    </row>
    <row r="50" spans="3:3" x14ac:dyDescent="0.3">
      <c r="C50" s="82"/>
    </row>
    <row r="51" spans="3:3" x14ac:dyDescent="0.3">
      <c r="C51" s="82"/>
    </row>
    <row r="52" spans="3:3" x14ac:dyDescent="0.3">
      <c r="C52" s="82"/>
    </row>
    <row r="53" spans="3:3" x14ac:dyDescent="0.3">
      <c r="C53" s="82"/>
    </row>
    <row r="54" spans="3:3" x14ac:dyDescent="0.3">
      <c r="C54" s="82"/>
    </row>
    <row r="55" spans="3:3" x14ac:dyDescent="0.3">
      <c r="C55" s="82"/>
    </row>
    <row r="56" spans="3:3" x14ac:dyDescent="0.3">
      <c r="C56" s="82"/>
    </row>
    <row r="57" spans="3:3" x14ac:dyDescent="0.3">
      <c r="C57" s="82"/>
    </row>
    <row r="58" spans="3:3" x14ac:dyDescent="0.3">
      <c r="C58" s="82"/>
    </row>
    <row r="59" spans="3:3" x14ac:dyDescent="0.3">
      <c r="C59" s="82"/>
    </row>
    <row r="60" spans="3:3" x14ac:dyDescent="0.3">
      <c r="C60" s="82"/>
    </row>
    <row r="61" spans="3:3" x14ac:dyDescent="0.3">
      <c r="C61" s="82"/>
    </row>
    <row r="62" spans="3:3" x14ac:dyDescent="0.3">
      <c r="C62" s="82"/>
    </row>
    <row r="63" spans="3:3" x14ac:dyDescent="0.3">
      <c r="C63" s="82"/>
    </row>
    <row r="64" spans="3:3" x14ac:dyDescent="0.3">
      <c r="C64" s="82"/>
    </row>
    <row r="65" spans="3:3" x14ac:dyDescent="0.3">
      <c r="C65" s="82"/>
    </row>
    <row r="66" spans="3:3" x14ac:dyDescent="0.3">
      <c r="C66" s="82"/>
    </row>
    <row r="67" spans="3:3" x14ac:dyDescent="0.3">
      <c r="C67" s="82"/>
    </row>
    <row r="68" spans="3:3" x14ac:dyDescent="0.3">
      <c r="C68" s="82"/>
    </row>
    <row r="69" spans="3:3" x14ac:dyDescent="0.3">
      <c r="C69" s="82"/>
    </row>
    <row r="70" spans="3:3" x14ac:dyDescent="0.3">
      <c r="C70" s="82"/>
    </row>
    <row r="71" spans="3:3" x14ac:dyDescent="0.3">
      <c r="C71" s="82"/>
    </row>
    <row r="72" spans="3:3" x14ac:dyDescent="0.3">
      <c r="C72" s="82"/>
    </row>
    <row r="73" spans="3:3" x14ac:dyDescent="0.3">
      <c r="C73" s="82"/>
    </row>
    <row r="74" spans="3:3" x14ac:dyDescent="0.3">
      <c r="C74" s="82"/>
    </row>
    <row r="75" spans="3:3" x14ac:dyDescent="0.3">
      <c r="C75" s="82"/>
    </row>
    <row r="76" spans="3:3" x14ac:dyDescent="0.3">
      <c r="C76" s="82"/>
    </row>
    <row r="77" spans="3:3" x14ac:dyDescent="0.3">
      <c r="C77" s="82"/>
    </row>
    <row r="78" spans="3:3" x14ac:dyDescent="0.3">
      <c r="C78" s="82"/>
    </row>
    <row r="79" spans="3:3" x14ac:dyDescent="0.3">
      <c r="C79" s="82"/>
    </row>
    <row r="80" spans="3:3" x14ac:dyDescent="0.3">
      <c r="C80" s="82"/>
    </row>
    <row r="81" spans="3:3" x14ac:dyDescent="0.3">
      <c r="C81" s="82"/>
    </row>
    <row r="82" spans="3:3" x14ac:dyDescent="0.3">
      <c r="C82" s="82"/>
    </row>
    <row r="83" spans="3:3" x14ac:dyDescent="0.3">
      <c r="C83" s="82"/>
    </row>
    <row r="84" spans="3:3" x14ac:dyDescent="0.3">
      <c r="C84" s="82"/>
    </row>
    <row r="85" spans="3:3" x14ac:dyDescent="0.3">
      <c r="C85" s="82"/>
    </row>
    <row r="86" spans="3:3" x14ac:dyDescent="0.3">
      <c r="C86" s="82"/>
    </row>
    <row r="87" spans="3:3" x14ac:dyDescent="0.3">
      <c r="C87" s="82"/>
    </row>
    <row r="88" spans="3:3" x14ac:dyDescent="0.3">
      <c r="C88" s="82"/>
    </row>
    <row r="89" spans="3:3" x14ac:dyDescent="0.3">
      <c r="C89" s="82"/>
    </row>
    <row r="90" spans="3:3" x14ac:dyDescent="0.3">
      <c r="C90" s="82"/>
    </row>
    <row r="91" spans="3:3" x14ac:dyDescent="0.3">
      <c r="C91" s="82"/>
    </row>
    <row r="92" spans="3:3" x14ac:dyDescent="0.3">
      <c r="C92" s="82"/>
    </row>
    <row r="93" spans="3:3" x14ac:dyDescent="0.3">
      <c r="C93" s="82"/>
    </row>
    <row r="94" spans="3:3" x14ac:dyDescent="0.3">
      <c r="C94" s="82"/>
    </row>
    <row r="95" spans="3:3" x14ac:dyDescent="0.3">
      <c r="C95" s="82"/>
    </row>
    <row r="96" spans="3:3" x14ac:dyDescent="0.3">
      <c r="C96" s="82"/>
    </row>
    <row r="97" spans="3:3" x14ac:dyDescent="0.3">
      <c r="C97" s="82"/>
    </row>
    <row r="98" spans="3:3" x14ac:dyDescent="0.3">
      <c r="C98" s="82"/>
    </row>
    <row r="99" spans="3:3" x14ac:dyDescent="0.3">
      <c r="C99" s="82"/>
    </row>
    <row r="100" spans="3:3" x14ac:dyDescent="0.3">
      <c r="C100" s="82"/>
    </row>
    <row r="101" spans="3:3" x14ac:dyDescent="0.3">
      <c r="C101" s="82"/>
    </row>
    <row r="102" spans="3:3" x14ac:dyDescent="0.3">
      <c r="C102" s="82"/>
    </row>
    <row r="103" spans="3:3" x14ac:dyDescent="0.3">
      <c r="C103" s="82"/>
    </row>
    <row r="104" spans="3:3" x14ac:dyDescent="0.3">
      <c r="C104" s="82"/>
    </row>
    <row r="105" spans="3:3" x14ac:dyDescent="0.3">
      <c r="C105" s="82"/>
    </row>
    <row r="106" spans="3:3" x14ac:dyDescent="0.3">
      <c r="C106" s="82"/>
    </row>
    <row r="107" spans="3:3" x14ac:dyDescent="0.3">
      <c r="C107" s="82"/>
    </row>
    <row r="108" spans="3:3" x14ac:dyDescent="0.3">
      <c r="C108" s="82"/>
    </row>
    <row r="109" spans="3:3" x14ac:dyDescent="0.3">
      <c r="C109" s="82"/>
    </row>
    <row r="110" spans="3:3" x14ac:dyDescent="0.3">
      <c r="C110" s="82"/>
    </row>
    <row r="111" spans="3:3" x14ac:dyDescent="0.3">
      <c r="C111" s="82"/>
    </row>
    <row r="112" spans="3:3" x14ac:dyDescent="0.3">
      <c r="C112" s="82"/>
    </row>
    <row r="113" spans="3:3" x14ac:dyDescent="0.3">
      <c r="C113" s="82"/>
    </row>
    <row r="114" spans="3:3" x14ac:dyDescent="0.3">
      <c r="C114" s="82"/>
    </row>
    <row r="115" spans="3:3" x14ac:dyDescent="0.3">
      <c r="C115" s="82"/>
    </row>
    <row r="116" spans="3:3" x14ac:dyDescent="0.3">
      <c r="C116" s="82"/>
    </row>
    <row r="117" spans="3:3" x14ac:dyDescent="0.3">
      <c r="C117" s="82"/>
    </row>
    <row r="118" spans="3:3" x14ac:dyDescent="0.3">
      <c r="C118" s="82"/>
    </row>
    <row r="119" spans="3:3" x14ac:dyDescent="0.3">
      <c r="C119" s="82"/>
    </row>
    <row r="120" spans="3:3" x14ac:dyDescent="0.3">
      <c r="C120" s="82"/>
    </row>
    <row r="121" spans="3:3" x14ac:dyDescent="0.3">
      <c r="C121" s="82"/>
    </row>
    <row r="122" spans="3:3" x14ac:dyDescent="0.3">
      <c r="C122" s="82"/>
    </row>
    <row r="123" spans="3:3" x14ac:dyDescent="0.3">
      <c r="C123" s="82"/>
    </row>
    <row r="124" spans="3:3" x14ac:dyDescent="0.3">
      <c r="C124" s="82"/>
    </row>
    <row r="125" spans="3:3" x14ac:dyDescent="0.3">
      <c r="C125" s="82"/>
    </row>
    <row r="126" spans="3:3" x14ac:dyDescent="0.3">
      <c r="C126" s="82"/>
    </row>
    <row r="127" spans="3:3" x14ac:dyDescent="0.3">
      <c r="C127" s="82"/>
    </row>
    <row r="128" spans="3:3" x14ac:dyDescent="0.3">
      <c r="C128" s="82"/>
    </row>
    <row r="129" spans="3:3" x14ac:dyDescent="0.3">
      <c r="C129" s="82"/>
    </row>
    <row r="130" spans="3:3" x14ac:dyDescent="0.3">
      <c r="C130" s="82"/>
    </row>
    <row r="131" spans="3:3" x14ac:dyDescent="0.3">
      <c r="C131" s="82"/>
    </row>
    <row r="132" spans="3:3" x14ac:dyDescent="0.3">
      <c r="C132" s="82"/>
    </row>
    <row r="133" spans="3:3" x14ac:dyDescent="0.3">
      <c r="C133" s="82"/>
    </row>
    <row r="134" spans="3:3" x14ac:dyDescent="0.3">
      <c r="C134" s="82"/>
    </row>
    <row r="135" spans="3:3" x14ac:dyDescent="0.3">
      <c r="C135" s="82"/>
    </row>
    <row r="136" spans="3:3" x14ac:dyDescent="0.3">
      <c r="C136" s="82"/>
    </row>
    <row r="137" spans="3:3" x14ac:dyDescent="0.3">
      <c r="C137" s="82"/>
    </row>
    <row r="138" spans="3:3" x14ac:dyDescent="0.3">
      <c r="C138" s="82"/>
    </row>
    <row r="139" spans="3:3" x14ac:dyDescent="0.3">
      <c r="C139" s="82"/>
    </row>
    <row r="140" spans="3:3" x14ac:dyDescent="0.3">
      <c r="C140" s="82"/>
    </row>
    <row r="141" spans="3:3" x14ac:dyDescent="0.3">
      <c r="C141" s="82"/>
    </row>
    <row r="142" spans="3:3" x14ac:dyDescent="0.3">
      <c r="C142" s="82"/>
    </row>
    <row r="143" spans="3:3" x14ac:dyDescent="0.3">
      <c r="C143" s="82"/>
    </row>
    <row r="144" spans="3:3" x14ac:dyDescent="0.3">
      <c r="C144" s="82"/>
    </row>
    <row r="145" spans="3:3" x14ac:dyDescent="0.3">
      <c r="C145" s="82"/>
    </row>
    <row r="146" spans="3:3" x14ac:dyDescent="0.3">
      <c r="C146" s="82"/>
    </row>
    <row r="147" spans="3:3" x14ac:dyDescent="0.3">
      <c r="C147" s="82"/>
    </row>
    <row r="148" spans="3:3" x14ac:dyDescent="0.3">
      <c r="C148" s="82"/>
    </row>
    <row r="149" spans="3:3" x14ac:dyDescent="0.3">
      <c r="C149" s="82"/>
    </row>
    <row r="150" spans="3:3" x14ac:dyDescent="0.3">
      <c r="C150" s="82"/>
    </row>
    <row r="151" spans="3:3" x14ac:dyDescent="0.3">
      <c r="C151" s="82"/>
    </row>
    <row r="152" spans="3:3" x14ac:dyDescent="0.3">
      <c r="C152" s="82"/>
    </row>
    <row r="153" spans="3:3" x14ac:dyDescent="0.3">
      <c r="C153" s="82"/>
    </row>
    <row r="154" spans="3:3" x14ac:dyDescent="0.3">
      <c r="C154" s="82"/>
    </row>
    <row r="155" spans="3:3" x14ac:dyDescent="0.3">
      <c r="C155" s="82"/>
    </row>
    <row r="156" spans="3:3" x14ac:dyDescent="0.3">
      <c r="C156" s="82"/>
    </row>
    <row r="157" spans="3:3" x14ac:dyDescent="0.3">
      <c r="C157" s="82"/>
    </row>
    <row r="158" spans="3:3" x14ac:dyDescent="0.3">
      <c r="C158" s="82"/>
    </row>
    <row r="159" spans="3:3" x14ac:dyDescent="0.3">
      <c r="C159" s="82"/>
    </row>
    <row r="160" spans="3:3" x14ac:dyDescent="0.3">
      <c r="C160" s="82"/>
    </row>
    <row r="161" spans="3:3" x14ac:dyDescent="0.3">
      <c r="C161" s="82"/>
    </row>
    <row r="162" spans="3:3" x14ac:dyDescent="0.3">
      <c r="C162" s="82"/>
    </row>
    <row r="163" spans="3:3" x14ac:dyDescent="0.3">
      <c r="C163" s="82"/>
    </row>
    <row r="164" spans="3:3" x14ac:dyDescent="0.3">
      <c r="C164" s="82"/>
    </row>
    <row r="165" spans="3:3" x14ac:dyDescent="0.3">
      <c r="C165" s="82"/>
    </row>
    <row r="166" spans="3:3" x14ac:dyDescent="0.3">
      <c r="C166" s="82"/>
    </row>
    <row r="167" spans="3:3" x14ac:dyDescent="0.3">
      <c r="C167" s="82"/>
    </row>
    <row r="168" spans="3:3" x14ac:dyDescent="0.3">
      <c r="C168" s="82"/>
    </row>
    <row r="169" spans="3:3" x14ac:dyDescent="0.3">
      <c r="C169" s="82"/>
    </row>
    <row r="170" spans="3:3" x14ac:dyDescent="0.3">
      <c r="C170" s="82"/>
    </row>
    <row r="171" spans="3:3" x14ac:dyDescent="0.3">
      <c r="C171" s="82"/>
    </row>
    <row r="172" spans="3:3" x14ac:dyDescent="0.3">
      <c r="C172" s="82"/>
    </row>
    <row r="173" spans="3:3" x14ac:dyDescent="0.3">
      <c r="C173" s="82"/>
    </row>
    <row r="174" spans="3:3" x14ac:dyDescent="0.3">
      <c r="C174" s="82"/>
    </row>
    <row r="175" spans="3:3" x14ac:dyDescent="0.3">
      <c r="C175" s="82"/>
    </row>
    <row r="176" spans="3:3" x14ac:dyDescent="0.3">
      <c r="C176" s="82"/>
    </row>
    <row r="177" spans="3:3" x14ac:dyDescent="0.3">
      <c r="C177" s="82"/>
    </row>
    <row r="178" spans="3:3" x14ac:dyDescent="0.3">
      <c r="C178" s="82"/>
    </row>
    <row r="179" spans="3:3" x14ac:dyDescent="0.3">
      <c r="C179" s="82"/>
    </row>
    <row r="180" spans="3:3" x14ac:dyDescent="0.3">
      <c r="C180" s="82"/>
    </row>
    <row r="181" spans="3:3" x14ac:dyDescent="0.3">
      <c r="C181" s="82"/>
    </row>
    <row r="182" spans="3:3" x14ac:dyDescent="0.3">
      <c r="C182" s="82"/>
    </row>
    <row r="183" spans="3:3" x14ac:dyDescent="0.3">
      <c r="C183" s="82"/>
    </row>
    <row r="184" spans="3:3" x14ac:dyDescent="0.3">
      <c r="C184" s="82"/>
    </row>
    <row r="185" spans="3:3" x14ac:dyDescent="0.3">
      <c r="C185" s="82"/>
    </row>
    <row r="186" spans="3:3" x14ac:dyDescent="0.3">
      <c r="C186" s="82"/>
    </row>
    <row r="187" spans="3:3" x14ac:dyDescent="0.3">
      <c r="C187" s="82"/>
    </row>
    <row r="188" spans="3:3" x14ac:dyDescent="0.3">
      <c r="C188" s="82"/>
    </row>
    <row r="189" spans="3:3" x14ac:dyDescent="0.3">
      <c r="C189" s="82"/>
    </row>
    <row r="190" spans="3:3" x14ac:dyDescent="0.3">
      <c r="C190" s="82"/>
    </row>
    <row r="191" spans="3:3" x14ac:dyDescent="0.3">
      <c r="C191" s="82"/>
    </row>
    <row r="192" spans="3:3" x14ac:dyDescent="0.3">
      <c r="C192" s="82"/>
    </row>
    <row r="193" spans="3:3" x14ac:dyDescent="0.3">
      <c r="C193" s="82"/>
    </row>
    <row r="194" spans="3:3" x14ac:dyDescent="0.3">
      <c r="C194" s="82"/>
    </row>
    <row r="195" spans="3:3" x14ac:dyDescent="0.3">
      <c r="C195" s="82"/>
    </row>
    <row r="196" spans="3:3" x14ac:dyDescent="0.3">
      <c r="C196" s="82"/>
    </row>
    <row r="197" spans="3:3" x14ac:dyDescent="0.3">
      <c r="C197" s="82"/>
    </row>
    <row r="198" spans="3:3" x14ac:dyDescent="0.3">
      <c r="C198" s="82"/>
    </row>
    <row r="199" spans="3:3" x14ac:dyDescent="0.3">
      <c r="C199" s="82"/>
    </row>
    <row r="200" spans="3:3" x14ac:dyDescent="0.3">
      <c r="C200" s="82"/>
    </row>
    <row r="201" spans="3:3" x14ac:dyDescent="0.3">
      <c r="C201" s="82"/>
    </row>
    <row r="202" spans="3:3" x14ac:dyDescent="0.3">
      <c r="C202" s="82"/>
    </row>
    <row r="203" spans="3:3" x14ac:dyDescent="0.3">
      <c r="C203" s="82"/>
    </row>
    <row r="204" spans="3:3" x14ac:dyDescent="0.3">
      <c r="C204" s="82"/>
    </row>
    <row r="205" spans="3:3" x14ac:dyDescent="0.3">
      <c r="C205" s="82"/>
    </row>
    <row r="206" spans="3:3" x14ac:dyDescent="0.3">
      <c r="C206" s="82"/>
    </row>
    <row r="207" spans="3:3" x14ac:dyDescent="0.3">
      <c r="C207" s="82"/>
    </row>
    <row r="208" spans="3:3" x14ac:dyDescent="0.3">
      <c r="C208" s="82"/>
    </row>
    <row r="209" spans="3:3" x14ac:dyDescent="0.3">
      <c r="C209" s="82"/>
    </row>
    <row r="210" spans="3:3" x14ac:dyDescent="0.3">
      <c r="C210" s="82"/>
    </row>
    <row r="211" spans="3:3" x14ac:dyDescent="0.3">
      <c r="C211" s="82"/>
    </row>
    <row r="212" spans="3:3" x14ac:dyDescent="0.3">
      <c r="C212" s="82"/>
    </row>
    <row r="213" spans="3:3" x14ac:dyDescent="0.3">
      <c r="C213" s="82"/>
    </row>
    <row r="214" spans="3:3" x14ac:dyDescent="0.3">
      <c r="C214" s="82"/>
    </row>
    <row r="215" spans="3:3" x14ac:dyDescent="0.3">
      <c r="C215" s="82"/>
    </row>
    <row r="216" spans="3:3" x14ac:dyDescent="0.3">
      <c r="C216" s="82"/>
    </row>
    <row r="217" spans="3:3" x14ac:dyDescent="0.3">
      <c r="C217" s="82"/>
    </row>
    <row r="218" spans="3:3" x14ac:dyDescent="0.3">
      <c r="C218" s="82"/>
    </row>
    <row r="219" spans="3:3" x14ac:dyDescent="0.3">
      <c r="C219" s="82"/>
    </row>
    <row r="220" spans="3:3" x14ac:dyDescent="0.3">
      <c r="C220" s="82"/>
    </row>
    <row r="221" spans="3:3" x14ac:dyDescent="0.3">
      <c r="C221" s="82"/>
    </row>
    <row r="222" spans="3:3" x14ac:dyDescent="0.3">
      <c r="C222" s="82"/>
    </row>
    <row r="223" spans="3:3" x14ac:dyDescent="0.3">
      <c r="C223" s="82"/>
    </row>
    <row r="224" spans="3:3" x14ac:dyDescent="0.3">
      <c r="C224" s="82"/>
    </row>
    <row r="225" spans="3:3" x14ac:dyDescent="0.3">
      <c r="C225" s="82"/>
    </row>
    <row r="226" spans="3:3" x14ac:dyDescent="0.3">
      <c r="C226" s="82"/>
    </row>
    <row r="227" spans="3:3" x14ac:dyDescent="0.3">
      <c r="C227" s="82"/>
    </row>
    <row r="228" spans="3:3" x14ac:dyDescent="0.3">
      <c r="C228" s="82"/>
    </row>
    <row r="229" spans="3:3" x14ac:dyDescent="0.3">
      <c r="C229" s="82"/>
    </row>
    <row r="230" spans="3:3" x14ac:dyDescent="0.3">
      <c r="C230" s="82"/>
    </row>
    <row r="231" spans="3:3" x14ac:dyDescent="0.3">
      <c r="C231" s="82"/>
    </row>
    <row r="232" spans="3:3" x14ac:dyDescent="0.3">
      <c r="C232" s="82"/>
    </row>
    <row r="233" spans="3:3" x14ac:dyDescent="0.3">
      <c r="C233" s="82"/>
    </row>
    <row r="234" spans="3:3" x14ac:dyDescent="0.3">
      <c r="C234" s="82"/>
    </row>
    <row r="235" spans="3:3" x14ac:dyDescent="0.3">
      <c r="C235" s="82"/>
    </row>
    <row r="236" spans="3:3" x14ac:dyDescent="0.3">
      <c r="C236" s="82"/>
    </row>
    <row r="237" spans="3:3" x14ac:dyDescent="0.3">
      <c r="C237" s="82"/>
    </row>
    <row r="238" spans="3:3" x14ac:dyDescent="0.3">
      <c r="C238" s="82"/>
    </row>
    <row r="239" spans="3:3" x14ac:dyDescent="0.3">
      <c r="C239" s="82"/>
    </row>
    <row r="240" spans="3:3" x14ac:dyDescent="0.3">
      <c r="C240" s="82"/>
    </row>
    <row r="241" spans="3:3" x14ac:dyDescent="0.3">
      <c r="C241" s="82"/>
    </row>
    <row r="242" spans="3:3" x14ac:dyDescent="0.3">
      <c r="C242" s="82"/>
    </row>
    <row r="243" spans="3:3" x14ac:dyDescent="0.3">
      <c r="C243" s="82"/>
    </row>
    <row r="244" spans="3:3" x14ac:dyDescent="0.3">
      <c r="C244" s="82"/>
    </row>
    <row r="245" spans="3:3" x14ac:dyDescent="0.3">
      <c r="C245" s="82"/>
    </row>
    <row r="246" spans="3:3" x14ac:dyDescent="0.3">
      <c r="C246" s="82"/>
    </row>
    <row r="247" spans="3:3" x14ac:dyDescent="0.3">
      <c r="C247" s="82"/>
    </row>
    <row r="248" spans="3:3" x14ac:dyDescent="0.3">
      <c r="C248" s="82"/>
    </row>
    <row r="249" spans="3:3" x14ac:dyDescent="0.3">
      <c r="C249" s="82"/>
    </row>
    <row r="250" spans="3:3" x14ac:dyDescent="0.3">
      <c r="C250" s="82"/>
    </row>
    <row r="251" spans="3:3" x14ac:dyDescent="0.3">
      <c r="C251" s="82"/>
    </row>
    <row r="252" spans="3:3" x14ac:dyDescent="0.3">
      <c r="C252" s="82"/>
    </row>
    <row r="253" spans="3:3" x14ac:dyDescent="0.3">
      <c r="C253" s="82"/>
    </row>
    <row r="254" spans="3:3" x14ac:dyDescent="0.3">
      <c r="C254" s="82"/>
    </row>
    <row r="255" spans="3:3" x14ac:dyDescent="0.3">
      <c r="C255" s="82"/>
    </row>
    <row r="256" spans="3:3" x14ac:dyDescent="0.3">
      <c r="C256" s="82"/>
    </row>
    <row r="257" spans="3:3" x14ac:dyDescent="0.3">
      <c r="C257" s="82"/>
    </row>
    <row r="258" spans="3:3" x14ac:dyDescent="0.3">
      <c r="C258" s="82"/>
    </row>
    <row r="259" spans="3:3" x14ac:dyDescent="0.3">
      <c r="C259" s="82"/>
    </row>
    <row r="260" spans="3:3" x14ac:dyDescent="0.3">
      <c r="C260" s="82"/>
    </row>
    <row r="261" spans="3:3" x14ac:dyDescent="0.3">
      <c r="C261" s="82"/>
    </row>
    <row r="262" spans="3:3" x14ac:dyDescent="0.3">
      <c r="C262" s="82"/>
    </row>
    <row r="263" spans="3:3" x14ac:dyDescent="0.3">
      <c r="C263" s="82"/>
    </row>
    <row r="264" spans="3:3" x14ac:dyDescent="0.3">
      <c r="C264" s="82"/>
    </row>
    <row r="265" spans="3:3" x14ac:dyDescent="0.3">
      <c r="C265" s="82"/>
    </row>
    <row r="266" spans="3:3" x14ac:dyDescent="0.3">
      <c r="C266" s="82"/>
    </row>
    <row r="267" spans="3:3" x14ac:dyDescent="0.3">
      <c r="C267" s="82"/>
    </row>
    <row r="268" spans="3:3" x14ac:dyDescent="0.3">
      <c r="C268" s="82"/>
    </row>
    <row r="269" spans="3:3" x14ac:dyDescent="0.3">
      <c r="C269" s="82"/>
    </row>
    <row r="270" spans="3:3" x14ac:dyDescent="0.3">
      <c r="C270" s="82"/>
    </row>
    <row r="271" spans="3:3" x14ac:dyDescent="0.3">
      <c r="C271" s="82"/>
    </row>
    <row r="272" spans="3:3" x14ac:dyDescent="0.3">
      <c r="C272" s="82"/>
    </row>
    <row r="273" spans="3:3" x14ac:dyDescent="0.3">
      <c r="C273" s="82"/>
    </row>
    <row r="274" spans="3:3" x14ac:dyDescent="0.3">
      <c r="C274" s="82"/>
    </row>
    <row r="275" spans="3:3" x14ac:dyDescent="0.3">
      <c r="C275" s="82"/>
    </row>
    <row r="276" spans="3:3" x14ac:dyDescent="0.3">
      <c r="C276" s="82"/>
    </row>
    <row r="277" spans="3:3" x14ac:dyDescent="0.3">
      <c r="C277" s="82"/>
    </row>
    <row r="278" spans="3:3" x14ac:dyDescent="0.3">
      <c r="C278" s="82"/>
    </row>
    <row r="279" spans="3:3" x14ac:dyDescent="0.3">
      <c r="C279" s="82"/>
    </row>
    <row r="280" spans="3:3" x14ac:dyDescent="0.3">
      <c r="C280" s="82"/>
    </row>
    <row r="281" spans="3:3" x14ac:dyDescent="0.3">
      <c r="C281" s="82"/>
    </row>
    <row r="282" spans="3:3" x14ac:dyDescent="0.3">
      <c r="C282" s="82"/>
    </row>
    <row r="283" spans="3:3" x14ac:dyDescent="0.3">
      <c r="C283" s="82"/>
    </row>
    <row r="284" spans="3:3" x14ac:dyDescent="0.3">
      <c r="C284" s="82"/>
    </row>
    <row r="285" spans="3:3" x14ac:dyDescent="0.3">
      <c r="C285" s="82"/>
    </row>
    <row r="286" spans="3:3" x14ac:dyDescent="0.3">
      <c r="C286" s="82"/>
    </row>
    <row r="287" spans="3:3" x14ac:dyDescent="0.3">
      <c r="C287" s="82"/>
    </row>
    <row r="288" spans="3:3" x14ac:dyDescent="0.3">
      <c r="C288" s="82"/>
    </row>
    <row r="289" spans="3:3" x14ac:dyDescent="0.3">
      <c r="C289" s="82"/>
    </row>
    <row r="290" spans="3:3" x14ac:dyDescent="0.3">
      <c r="C290" s="82"/>
    </row>
    <row r="291" spans="3:3" x14ac:dyDescent="0.3">
      <c r="C291" s="82"/>
    </row>
    <row r="292" spans="3:3" x14ac:dyDescent="0.3">
      <c r="C292" s="82"/>
    </row>
    <row r="293" spans="3:3" x14ac:dyDescent="0.3">
      <c r="C293" s="82"/>
    </row>
    <row r="294" spans="3:3" x14ac:dyDescent="0.3">
      <c r="C294" s="82"/>
    </row>
    <row r="295" spans="3:3" x14ac:dyDescent="0.3">
      <c r="C295" s="82"/>
    </row>
    <row r="296" spans="3:3" x14ac:dyDescent="0.3">
      <c r="C296" s="82"/>
    </row>
    <row r="297" spans="3:3" x14ac:dyDescent="0.3">
      <c r="C297" s="82"/>
    </row>
    <row r="298" spans="3:3" x14ac:dyDescent="0.3">
      <c r="C298" s="82"/>
    </row>
    <row r="299" spans="3:3" x14ac:dyDescent="0.3">
      <c r="C299" s="82"/>
    </row>
    <row r="300" spans="3:3" x14ac:dyDescent="0.3">
      <c r="C300" s="82"/>
    </row>
    <row r="301" spans="3:3" x14ac:dyDescent="0.3">
      <c r="C301" s="82"/>
    </row>
    <row r="302" spans="3:3" x14ac:dyDescent="0.3">
      <c r="C302" s="82"/>
    </row>
    <row r="303" spans="3:3" x14ac:dyDescent="0.3">
      <c r="C303" s="82"/>
    </row>
    <row r="304" spans="3:3" x14ac:dyDescent="0.3">
      <c r="C304" s="82"/>
    </row>
    <row r="305" spans="3:3" x14ac:dyDescent="0.3">
      <c r="C305" s="82"/>
    </row>
    <row r="306" spans="3:3" x14ac:dyDescent="0.3">
      <c r="C306" s="82"/>
    </row>
    <row r="307" spans="3:3" x14ac:dyDescent="0.3">
      <c r="C307" s="82"/>
    </row>
    <row r="308" spans="3:3" x14ac:dyDescent="0.3">
      <c r="C308" s="82"/>
    </row>
    <row r="309" spans="3:3" x14ac:dyDescent="0.3">
      <c r="C309" s="82"/>
    </row>
    <row r="310" spans="3:3" x14ac:dyDescent="0.3">
      <c r="C310" s="82"/>
    </row>
    <row r="311" spans="3:3" x14ac:dyDescent="0.3">
      <c r="C311" s="82"/>
    </row>
    <row r="312" spans="3:3" x14ac:dyDescent="0.3">
      <c r="C312" s="82"/>
    </row>
    <row r="313" spans="3:3" x14ac:dyDescent="0.3">
      <c r="C313" s="82"/>
    </row>
    <row r="314" spans="3:3" x14ac:dyDescent="0.3">
      <c r="C314" s="82"/>
    </row>
    <row r="315" spans="3:3" x14ac:dyDescent="0.3">
      <c r="C315" s="82"/>
    </row>
    <row r="316" spans="3:3" x14ac:dyDescent="0.3">
      <c r="C316" s="82"/>
    </row>
    <row r="317" spans="3:3" x14ac:dyDescent="0.3">
      <c r="C317" s="82"/>
    </row>
    <row r="318" spans="3:3" x14ac:dyDescent="0.3">
      <c r="C318" s="82"/>
    </row>
    <row r="319" spans="3:3" x14ac:dyDescent="0.3">
      <c r="C319" s="82"/>
    </row>
    <row r="320" spans="3:3" x14ac:dyDescent="0.3">
      <c r="C320" s="82"/>
    </row>
    <row r="321" spans="3:3" x14ac:dyDescent="0.3">
      <c r="C321" s="82"/>
    </row>
    <row r="322" spans="3:3" x14ac:dyDescent="0.3">
      <c r="C322" s="82"/>
    </row>
    <row r="323" spans="3:3" x14ac:dyDescent="0.3">
      <c r="C323" s="82"/>
    </row>
    <row r="324" spans="3:3" x14ac:dyDescent="0.3">
      <c r="C324" s="82"/>
    </row>
    <row r="325" spans="3:3" x14ac:dyDescent="0.3">
      <c r="C325" s="82"/>
    </row>
    <row r="326" spans="3:3" x14ac:dyDescent="0.3">
      <c r="C326" s="82"/>
    </row>
    <row r="327" spans="3:3" x14ac:dyDescent="0.3">
      <c r="C327" s="82"/>
    </row>
    <row r="328" spans="3:3" x14ac:dyDescent="0.3">
      <c r="C328" s="82"/>
    </row>
    <row r="329" spans="3:3" x14ac:dyDescent="0.3">
      <c r="C329" s="82"/>
    </row>
    <row r="330" spans="3:3" x14ac:dyDescent="0.3">
      <c r="C330" s="82"/>
    </row>
    <row r="331" spans="3:3" x14ac:dyDescent="0.3">
      <c r="C331" s="82"/>
    </row>
    <row r="332" spans="3:3" x14ac:dyDescent="0.3">
      <c r="C332" s="82"/>
    </row>
    <row r="333" spans="3:3" x14ac:dyDescent="0.3">
      <c r="C333" s="82"/>
    </row>
    <row r="334" spans="3:3" x14ac:dyDescent="0.3">
      <c r="C334" s="82"/>
    </row>
    <row r="335" spans="3:3" x14ac:dyDescent="0.3">
      <c r="C335" s="82"/>
    </row>
    <row r="336" spans="3:3" x14ac:dyDescent="0.3">
      <c r="C336" s="82"/>
    </row>
    <row r="337" spans="3:3" x14ac:dyDescent="0.3">
      <c r="C337" s="82"/>
    </row>
    <row r="338" spans="3:3" x14ac:dyDescent="0.3">
      <c r="C338" s="82"/>
    </row>
    <row r="339" spans="3:3" x14ac:dyDescent="0.3">
      <c r="C339" s="82"/>
    </row>
    <row r="340" spans="3:3" x14ac:dyDescent="0.3">
      <c r="C340" s="82"/>
    </row>
    <row r="341" spans="3:3" x14ac:dyDescent="0.3">
      <c r="C341" s="82"/>
    </row>
    <row r="342" spans="3:3" x14ac:dyDescent="0.3">
      <c r="C342" s="82"/>
    </row>
    <row r="343" spans="3:3" x14ac:dyDescent="0.3">
      <c r="C343" s="82"/>
    </row>
    <row r="344" spans="3:3" x14ac:dyDescent="0.3">
      <c r="C344" s="82"/>
    </row>
    <row r="345" spans="3:3" x14ac:dyDescent="0.3">
      <c r="C345" s="82"/>
    </row>
    <row r="346" spans="3:3" x14ac:dyDescent="0.3">
      <c r="C346" s="82"/>
    </row>
    <row r="347" spans="3:3" x14ac:dyDescent="0.3">
      <c r="C347" s="82"/>
    </row>
    <row r="348" spans="3:3" x14ac:dyDescent="0.3">
      <c r="C348" s="82"/>
    </row>
    <row r="349" spans="3:3" x14ac:dyDescent="0.3">
      <c r="C349" s="82"/>
    </row>
    <row r="350" spans="3:3" x14ac:dyDescent="0.3">
      <c r="C350" s="82"/>
    </row>
    <row r="351" spans="3:3" x14ac:dyDescent="0.3">
      <c r="C351" s="82"/>
    </row>
    <row r="352" spans="3:3" x14ac:dyDescent="0.3">
      <c r="C352" s="82"/>
    </row>
    <row r="353" spans="3:3" x14ac:dyDescent="0.3">
      <c r="C353" s="82"/>
    </row>
    <row r="354" spans="3:3" x14ac:dyDescent="0.3">
      <c r="C354" s="82"/>
    </row>
    <row r="355" spans="3:3" x14ac:dyDescent="0.3">
      <c r="C355" s="82"/>
    </row>
    <row r="356" spans="3:3" x14ac:dyDescent="0.3">
      <c r="C356" s="82"/>
    </row>
    <row r="357" spans="3:3" x14ac:dyDescent="0.3">
      <c r="C357" s="82"/>
    </row>
    <row r="358" spans="3:3" x14ac:dyDescent="0.3">
      <c r="C358" s="82"/>
    </row>
    <row r="359" spans="3:3" x14ac:dyDescent="0.3">
      <c r="C359" s="82"/>
    </row>
    <row r="360" spans="3:3" x14ac:dyDescent="0.3">
      <c r="C360" s="82"/>
    </row>
    <row r="361" spans="3:3" x14ac:dyDescent="0.3">
      <c r="C361" s="82"/>
    </row>
    <row r="362" spans="3:3" x14ac:dyDescent="0.3">
      <c r="C362" s="82"/>
    </row>
    <row r="363" spans="3:3" x14ac:dyDescent="0.3">
      <c r="C363" s="82"/>
    </row>
    <row r="364" spans="3:3" x14ac:dyDescent="0.3">
      <c r="C364" s="82"/>
    </row>
    <row r="365" spans="3:3" x14ac:dyDescent="0.3">
      <c r="C365" s="82"/>
    </row>
    <row r="366" spans="3:3" x14ac:dyDescent="0.3">
      <c r="C366" s="82"/>
    </row>
    <row r="367" spans="3:3" x14ac:dyDescent="0.3">
      <c r="C367" s="82"/>
    </row>
    <row r="368" spans="3:3" x14ac:dyDescent="0.3">
      <c r="C368" s="82"/>
    </row>
    <row r="369" spans="3:3" x14ac:dyDescent="0.3">
      <c r="C369" s="82"/>
    </row>
    <row r="370" spans="3:3" x14ac:dyDescent="0.3">
      <c r="C370" s="82"/>
    </row>
    <row r="371" spans="3:3" x14ac:dyDescent="0.3">
      <c r="C371" s="82"/>
    </row>
    <row r="372" spans="3:3" x14ac:dyDescent="0.3">
      <c r="C372" s="82"/>
    </row>
    <row r="373" spans="3:3" x14ac:dyDescent="0.3">
      <c r="C373" s="82"/>
    </row>
    <row r="374" spans="3:3" x14ac:dyDescent="0.3">
      <c r="C374" s="82"/>
    </row>
    <row r="375" spans="3:3" x14ac:dyDescent="0.3">
      <c r="C375" s="82"/>
    </row>
    <row r="376" spans="3:3" x14ac:dyDescent="0.3">
      <c r="C376" s="82"/>
    </row>
    <row r="377" spans="3:3" x14ac:dyDescent="0.3">
      <c r="C377" s="82"/>
    </row>
    <row r="378" spans="3:3" x14ac:dyDescent="0.3">
      <c r="C378" s="82"/>
    </row>
    <row r="379" spans="3:3" x14ac:dyDescent="0.3">
      <c r="C379" s="82"/>
    </row>
    <row r="380" spans="3:3" x14ac:dyDescent="0.3">
      <c r="C380" s="82"/>
    </row>
    <row r="381" spans="3:3" x14ac:dyDescent="0.3">
      <c r="C381" s="82"/>
    </row>
    <row r="382" spans="3:3" x14ac:dyDescent="0.3">
      <c r="C382" s="82"/>
    </row>
    <row r="383" spans="3:3" x14ac:dyDescent="0.3">
      <c r="C383" s="82"/>
    </row>
    <row r="384" spans="3:3" x14ac:dyDescent="0.3">
      <c r="C384" s="82"/>
    </row>
    <row r="385" spans="3:3" x14ac:dyDescent="0.3">
      <c r="C385" s="82"/>
    </row>
    <row r="386" spans="3:3" x14ac:dyDescent="0.3">
      <c r="C386" s="82"/>
    </row>
    <row r="387" spans="3:3" x14ac:dyDescent="0.3">
      <c r="C387" s="82"/>
    </row>
    <row r="388" spans="3:3" x14ac:dyDescent="0.3">
      <c r="C388" s="82"/>
    </row>
    <row r="389" spans="3:3" x14ac:dyDescent="0.3">
      <c r="C389" s="82"/>
    </row>
    <row r="390" spans="3:3" x14ac:dyDescent="0.3">
      <c r="C390" s="82"/>
    </row>
    <row r="391" spans="3:3" x14ac:dyDescent="0.3">
      <c r="C391" s="82"/>
    </row>
    <row r="392" spans="3:3" x14ac:dyDescent="0.3">
      <c r="C392" s="82"/>
    </row>
    <row r="393" spans="3:3" x14ac:dyDescent="0.3">
      <c r="C393" s="82"/>
    </row>
    <row r="394" spans="3:3" x14ac:dyDescent="0.3">
      <c r="C394" s="82"/>
    </row>
    <row r="395" spans="3:3" x14ac:dyDescent="0.3">
      <c r="C395" s="82"/>
    </row>
    <row r="396" spans="3:3" x14ac:dyDescent="0.3">
      <c r="C396" s="82"/>
    </row>
    <row r="397" spans="3:3" x14ac:dyDescent="0.3">
      <c r="C397" s="82"/>
    </row>
    <row r="398" spans="3:3" x14ac:dyDescent="0.3">
      <c r="C398" s="82"/>
    </row>
    <row r="399" spans="3:3" x14ac:dyDescent="0.3">
      <c r="C399" s="82"/>
    </row>
    <row r="400" spans="3:3" x14ac:dyDescent="0.3">
      <c r="C400" s="82"/>
    </row>
    <row r="401" spans="3:3" x14ac:dyDescent="0.3">
      <c r="C401" s="82"/>
    </row>
    <row r="402" spans="3:3" x14ac:dyDescent="0.3">
      <c r="C402" s="82"/>
    </row>
    <row r="403" spans="3:3" x14ac:dyDescent="0.3">
      <c r="C403" s="82"/>
    </row>
    <row r="404" spans="3:3" x14ac:dyDescent="0.3">
      <c r="C404" s="82"/>
    </row>
    <row r="405" spans="3:3" x14ac:dyDescent="0.3">
      <c r="C405" s="82"/>
    </row>
    <row r="406" spans="3:3" x14ac:dyDescent="0.3">
      <c r="C406" s="82"/>
    </row>
    <row r="407" spans="3:3" x14ac:dyDescent="0.3">
      <c r="C407" s="82"/>
    </row>
    <row r="408" spans="3:3" x14ac:dyDescent="0.3">
      <c r="C408" s="82"/>
    </row>
    <row r="409" spans="3:3" x14ac:dyDescent="0.3">
      <c r="C409" s="82"/>
    </row>
    <row r="410" spans="3:3" x14ac:dyDescent="0.3">
      <c r="C410" s="82"/>
    </row>
    <row r="411" spans="3:3" x14ac:dyDescent="0.3">
      <c r="C411" s="82"/>
    </row>
    <row r="412" spans="3:3" x14ac:dyDescent="0.3">
      <c r="C412" s="82"/>
    </row>
    <row r="413" spans="3:3" x14ac:dyDescent="0.3">
      <c r="C413" s="82"/>
    </row>
    <row r="414" spans="3:3" x14ac:dyDescent="0.3">
      <c r="C414" s="82"/>
    </row>
    <row r="415" spans="3:3" x14ac:dyDescent="0.3">
      <c r="C415" s="82"/>
    </row>
    <row r="416" spans="3:3" x14ac:dyDescent="0.3">
      <c r="C416" s="82"/>
    </row>
    <row r="417" spans="3:3" x14ac:dyDescent="0.3">
      <c r="C417" s="82"/>
    </row>
    <row r="418" spans="3:3" x14ac:dyDescent="0.3">
      <c r="C418" s="82"/>
    </row>
    <row r="419" spans="3:3" x14ac:dyDescent="0.3">
      <c r="C419" s="82"/>
    </row>
    <row r="420" spans="3:3" x14ac:dyDescent="0.3">
      <c r="C420" s="82"/>
    </row>
    <row r="421" spans="3:3" x14ac:dyDescent="0.3">
      <c r="C421" s="82"/>
    </row>
    <row r="422" spans="3:3" x14ac:dyDescent="0.3">
      <c r="C422" s="82"/>
    </row>
    <row r="423" spans="3:3" x14ac:dyDescent="0.3">
      <c r="C423" s="82"/>
    </row>
    <row r="424" spans="3:3" x14ac:dyDescent="0.3">
      <c r="C424" s="82"/>
    </row>
    <row r="425" spans="3:3" x14ac:dyDescent="0.3">
      <c r="C425" s="82"/>
    </row>
    <row r="426" spans="3:3" x14ac:dyDescent="0.3">
      <c r="C426" s="82"/>
    </row>
    <row r="427" spans="3:3" x14ac:dyDescent="0.3">
      <c r="C427" s="82"/>
    </row>
    <row r="428" spans="3:3" x14ac:dyDescent="0.3">
      <c r="C428" s="82"/>
    </row>
    <row r="429" spans="3:3" x14ac:dyDescent="0.3">
      <c r="C429" s="82"/>
    </row>
    <row r="430" spans="3:3" x14ac:dyDescent="0.3">
      <c r="C430" s="82"/>
    </row>
    <row r="431" spans="3:3" x14ac:dyDescent="0.3">
      <c r="C431" s="82"/>
    </row>
    <row r="432" spans="3:3" x14ac:dyDescent="0.3">
      <c r="C432" s="82"/>
    </row>
    <row r="433" spans="3:3" x14ac:dyDescent="0.3">
      <c r="C433" s="82"/>
    </row>
    <row r="434" spans="3:3" x14ac:dyDescent="0.3">
      <c r="C434" s="82"/>
    </row>
    <row r="435" spans="3:3" x14ac:dyDescent="0.3">
      <c r="C435" s="82"/>
    </row>
    <row r="436" spans="3:3" x14ac:dyDescent="0.3">
      <c r="C436" s="82"/>
    </row>
    <row r="437" spans="3:3" x14ac:dyDescent="0.3">
      <c r="C437" s="82"/>
    </row>
    <row r="438" spans="3:3" x14ac:dyDescent="0.3">
      <c r="C438" s="82"/>
    </row>
    <row r="439" spans="3:3" x14ac:dyDescent="0.3">
      <c r="C439" s="82"/>
    </row>
    <row r="440" spans="3:3" x14ac:dyDescent="0.3">
      <c r="C440" s="82"/>
    </row>
    <row r="441" spans="3:3" x14ac:dyDescent="0.3">
      <c r="C441" s="82"/>
    </row>
    <row r="442" spans="3:3" x14ac:dyDescent="0.3">
      <c r="C442" s="82"/>
    </row>
    <row r="443" spans="3:3" x14ac:dyDescent="0.3">
      <c r="C443" s="82"/>
    </row>
    <row r="444" spans="3:3" x14ac:dyDescent="0.3">
      <c r="C444" s="82"/>
    </row>
    <row r="445" spans="3:3" x14ac:dyDescent="0.3">
      <c r="C445" s="82"/>
    </row>
    <row r="446" spans="3:3" x14ac:dyDescent="0.3">
      <c r="C446" s="82"/>
    </row>
    <row r="447" spans="3:3" x14ac:dyDescent="0.3">
      <c r="C447" s="82"/>
    </row>
    <row r="448" spans="3:3" x14ac:dyDescent="0.3">
      <c r="C448" s="82"/>
    </row>
    <row r="449" spans="3:3" x14ac:dyDescent="0.3">
      <c r="C449" s="82"/>
    </row>
    <row r="450" spans="3:3" x14ac:dyDescent="0.3">
      <c r="C450" s="82"/>
    </row>
    <row r="451" spans="3:3" x14ac:dyDescent="0.3">
      <c r="C451" s="82"/>
    </row>
    <row r="452" spans="3:3" x14ac:dyDescent="0.3">
      <c r="C452" s="82"/>
    </row>
    <row r="453" spans="3:3" x14ac:dyDescent="0.3">
      <c r="C453" s="82"/>
    </row>
    <row r="454" spans="3:3" x14ac:dyDescent="0.3">
      <c r="C454" s="82"/>
    </row>
    <row r="455" spans="3:3" x14ac:dyDescent="0.3">
      <c r="C455" s="82"/>
    </row>
    <row r="456" spans="3:3" x14ac:dyDescent="0.3">
      <c r="C456" s="82"/>
    </row>
    <row r="457" spans="3:3" x14ac:dyDescent="0.3">
      <c r="C457" s="82"/>
    </row>
    <row r="458" spans="3:3" x14ac:dyDescent="0.3">
      <c r="C458" s="82"/>
    </row>
    <row r="459" spans="3:3" x14ac:dyDescent="0.3">
      <c r="C459" s="82"/>
    </row>
    <row r="460" spans="3:3" x14ac:dyDescent="0.3">
      <c r="C460" s="82"/>
    </row>
    <row r="461" spans="3:3" x14ac:dyDescent="0.3">
      <c r="C461" s="82"/>
    </row>
    <row r="462" spans="3:3" x14ac:dyDescent="0.3">
      <c r="C462" s="82"/>
    </row>
    <row r="463" spans="3:3" x14ac:dyDescent="0.3">
      <c r="C463" s="82"/>
    </row>
    <row r="464" spans="3:3" x14ac:dyDescent="0.3">
      <c r="C464" s="82"/>
    </row>
    <row r="465" spans="3:3" x14ac:dyDescent="0.3">
      <c r="C465" s="82"/>
    </row>
    <row r="466" spans="3:3" x14ac:dyDescent="0.3">
      <c r="C466" s="82"/>
    </row>
    <row r="467" spans="3:3" x14ac:dyDescent="0.3">
      <c r="C467" s="82"/>
    </row>
    <row r="468" spans="3:3" x14ac:dyDescent="0.3">
      <c r="C468" s="82"/>
    </row>
    <row r="469" spans="3:3" x14ac:dyDescent="0.3">
      <c r="C469" s="82"/>
    </row>
    <row r="470" spans="3:3" x14ac:dyDescent="0.3">
      <c r="C470" s="82"/>
    </row>
    <row r="471" spans="3:3" x14ac:dyDescent="0.3">
      <c r="C471" s="82"/>
    </row>
    <row r="472" spans="3:3" x14ac:dyDescent="0.3">
      <c r="C472" s="82"/>
    </row>
    <row r="473" spans="3:3" x14ac:dyDescent="0.3">
      <c r="C473" s="82"/>
    </row>
    <row r="474" spans="3:3" x14ac:dyDescent="0.3">
      <c r="C474" s="82"/>
    </row>
    <row r="475" spans="3:3" x14ac:dyDescent="0.3">
      <c r="C475" s="82"/>
    </row>
    <row r="476" spans="3:3" x14ac:dyDescent="0.3">
      <c r="C476" s="82"/>
    </row>
    <row r="477" spans="3:3" x14ac:dyDescent="0.3">
      <c r="C477" s="82"/>
    </row>
    <row r="478" spans="3:3" x14ac:dyDescent="0.3">
      <c r="C478" s="82"/>
    </row>
    <row r="479" spans="3:3" x14ac:dyDescent="0.3">
      <c r="C479" s="82"/>
    </row>
    <row r="480" spans="3:3" x14ac:dyDescent="0.3">
      <c r="C480" s="82"/>
    </row>
    <row r="481" spans="3:3" x14ac:dyDescent="0.3">
      <c r="C481" s="82"/>
    </row>
    <row r="482" spans="3:3" x14ac:dyDescent="0.3">
      <c r="C482" s="82"/>
    </row>
    <row r="483" spans="3:3" x14ac:dyDescent="0.3">
      <c r="C483" s="82"/>
    </row>
    <row r="484" spans="3:3" x14ac:dyDescent="0.3">
      <c r="C484" s="82"/>
    </row>
    <row r="485" spans="3:3" x14ac:dyDescent="0.3">
      <c r="C485" s="82"/>
    </row>
    <row r="486" spans="3:3" x14ac:dyDescent="0.3">
      <c r="C486" s="82"/>
    </row>
    <row r="487" spans="3:3" x14ac:dyDescent="0.3">
      <c r="C487" s="82"/>
    </row>
    <row r="488" spans="3:3" x14ac:dyDescent="0.3">
      <c r="C488" s="82"/>
    </row>
    <row r="489" spans="3:3" x14ac:dyDescent="0.3">
      <c r="C489" s="82"/>
    </row>
    <row r="490" spans="3:3" x14ac:dyDescent="0.3">
      <c r="C490" s="82"/>
    </row>
    <row r="491" spans="3:3" x14ac:dyDescent="0.3">
      <c r="C491" s="82"/>
    </row>
    <row r="492" spans="3:3" x14ac:dyDescent="0.3">
      <c r="C492" s="82"/>
    </row>
    <row r="493" spans="3:3" x14ac:dyDescent="0.3">
      <c r="C493" s="82"/>
    </row>
    <row r="494" spans="3:3" x14ac:dyDescent="0.3">
      <c r="C494" s="82"/>
    </row>
    <row r="495" spans="3:3" x14ac:dyDescent="0.3">
      <c r="C495" s="82"/>
    </row>
    <row r="496" spans="3:3" x14ac:dyDescent="0.3">
      <c r="C496" s="82"/>
    </row>
    <row r="497" spans="3:3" x14ac:dyDescent="0.3">
      <c r="C497" s="82"/>
    </row>
    <row r="498" spans="3:3" x14ac:dyDescent="0.3">
      <c r="C498" s="82"/>
    </row>
    <row r="499" spans="3:3" x14ac:dyDescent="0.3">
      <c r="C499" s="82"/>
    </row>
    <row r="500" spans="3:3" x14ac:dyDescent="0.3">
      <c r="C500" s="82"/>
    </row>
    <row r="501" spans="3:3" x14ac:dyDescent="0.3">
      <c r="C501" s="82"/>
    </row>
    <row r="502" spans="3:3" x14ac:dyDescent="0.3">
      <c r="C502" s="82"/>
    </row>
    <row r="503" spans="3:3" x14ac:dyDescent="0.3">
      <c r="C503" s="82"/>
    </row>
    <row r="504" spans="3:3" x14ac:dyDescent="0.3">
      <c r="C504" s="82"/>
    </row>
    <row r="505" spans="3:3" x14ac:dyDescent="0.3">
      <c r="C505" s="82"/>
    </row>
    <row r="506" spans="3:3" x14ac:dyDescent="0.3">
      <c r="C506" s="82"/>
    </row>
    <row r="507" spans="3:3" x14ac:dyDescent="0.3">
      <c r="C507" s="82"/>
    </row>
    <row r="508" spans="3:3" x14ac:dyDescent="0.3">
      <c r="C508" s="82"/>
    </row>
    <row r="509" spans="3:3" x14ac:dyDescent="0.3">
      <c r="C509" s="82"/>
    </row>
    <row r="510" spans="3:3" x14ac:dyDescent="0.3">
      <c r="C510" s="82"/>
    </row>
    <row r="511" spans="3:3" x14ac:dyDescent="0.3">
      <c r="C511" s="82"/>
    </row>
    <row r="512" spans="3:3" x14ac:dyDescent="0.3">
      <c r="C512" s="82"/>
    </row>
    <row r="513" spans="3:3" x14ac:dyDescent="0.3">
      <c r="C513" s="82"/>
    </row>
    <row r="514" spans="3:3" x14ac:dyDescent="0.3">
      <c r="C514" s="82"/>
    </row>
    <row r="515" spans="3:3" x14ac:dyDescent="0.3">
      <c r="C515" s="82"/>
    </row>
    <row r="516" spans="3:3" x14ac:dyDescent="0.3">
      <c r="C516" s="82"/>
    </row>
    <row r="517" spans="3:3" x14ac:dyDescent="0.3">
      <c r="C517" s="82"/>
    </row>
    <row r="518" spans="3:3" x14ac:dyDescent="0.3">
      <c r="C518" s="82"/>
    </row>
    <row r="519" spans="3:3" x14ac:dyDescent="0.3">
      <c r="C519" s="82"/>
    </row>
    <row r="520" spans="3:3" x14ac:dyDescent="0.3">
      <c r="C520" s="82"/>
    </row>
    <row r="521" spans="3:3" x14ac:dyDescent="0.3">
      <c r="C521" s="82"/>
    </row>
    <row r="522" spans="3:3" x14ac:dyDescent="0.3">
      <c r="C522" s="82"/>
    </row>
    <row r="523" spans="3:3" x14ac:dyDescent="0.3">
      <c r="C523" s="82"/>
    </row>
    <row r="524" spans="3:3" x14ac:dyDescent="0.3">
      <c r="C524" s="82"/>
    </row>
    <row r="525" spans="3:3" x14ac:dyDescent="0.3">
      <c r="C525" s="82"/>
    </row>
    <row r="526" spans="3:3" x14ac:dyDescent="0.3">
      <c r="C526" s="82"/>
    </row>
    <row r="527" spans="3:3" x14ac:dyDescent="0.3">
      <c r="C527" s="82"/>
    </row>
    <row r="528" spans="3:3" x14ac:dyDescent="0.3">
      <c r="C528" s="82"/>
    </row>
    <row r="529" spans="3:3" x14ac:dyDescent="0.3">
      <c r="C529" s="82"/>
    </row>
    <row r="530" spans="3:3" x14ac:dyDescent="0.3">
      <c r="C530" s="82"/>
    </row>
    <row r="531" spans="3:3" x14ac:dyDescent="0.3">
      <c r="C531" s="82"/>
    </row>
    <row r="532" spans="3:3" x14ac:dyDescent="0.3">
      <c r="C532" s="82"/>
    </row>
    <row r="533" spans="3:3" x14ac:dyDescent="0.3">
      <c r="C533" s="82"/>
    </row>
    <row r="534" spans="3:3" x14ac:dyDescent="0.3">
      <c r="C534" s="82"/>
    </row>
    <row r="535" spans="3:3" x14ac:dyDescent="0.3">
      <c r="C535" s="82"/>
    </row>
    <row r="536" spans="3:3" x14ac:dyDescent="0.3">
      <c r="C536" s="82"/>
    </row>
    <row r="537" spans="3:3" x14ac:dyDescent="0.3">
      <c r="C537" s="82"/>
    </row>
    <row r="538" spans="3:3" x14ac:dyDescent="0.3">
      <c r="C538" s="82"/>
    </row>
    <row r="539" spans="3:3" x14ac:dyDescent="0.3">
      <c r="C539" s="82"/>
    </row>
    <row r="540" spans="3:3" x14ac:dyDescent="0.3">
      <c r="C540" s="82"/>
    </row>
    <row r="541" spans="3:3" x14ac:dyDescent="0.3">
      <c r="C541" s="82"/>
    </row>
    <row r="542" spans="3:3" x14ac:dyDescent="0.3">
      <c r="C542" s="82"/>
    </row>
    <row r="543" spans="3:3" x14ac:dyDescent="0.3">
      <c r="C543" s="82"/>
    </row>
    <row r="544" spans="3:3" x14ac:dyDescent="0.3">
      <c r="C544" s="82"/>
    </row>
    <row r="545" spans="3:3" x14ac:dyDescent="0.3">
      <c r="C545" s="82"/>
    </row>
    <row r="546" spans="3:3" x14ac:dyDescent="0.3">
      <c r="C546" s="82"/>
    </row>
    <row r="547" spans="3:3" x14ac:dyDescent="0.3">
      <c r="C547" s="82"/>
    </row>
    <row r="548" spans="3:3" x14ac:dyDescent="0.3">
      <c r="C548" s="82"/>
    </row>
    <row r="549" spans="3:3" x14ac:dyDescent="0.3">
      <c r="C549" s="82"/>
    </row>
    <row r="550" spans="3:3" x14ac:dyDescent="0.3">
      <c r="C550" s="82"/>
    </row>
    <row r="551" spans="3:3" x14ac:dyDescent="0.3">
      <c r="C551" s="82"/>
    </row>
    <row r="552" spans="3:3" x14ac:dyDescent="0.3">
      <c r="C552" s="82"/>
    </row>
    <row r="553" spans="3:3" x14ac:dyDescent="0.3">
      <c r="C553" s="82"/>
    </row>
    <row r="554" spans="3:3" x14ac:dyDescent="0.3">
      <c r="C554" s="82"/>
    </row>
    <row r="555" spans="3:3" x14ac:dyDescent="0.3">
      <c r="C555" s="82"/>
    </row>
    <row r="556" spans="3:3" x14ac:dyDescent="0.3">
      <c r="C556" s="82"/>
    </row>
    <row r="557" spans="3:3" x14ac:dyDescent="0.3">
      <c r="C557" s="82"/>
    </row>
    <row r="558" spans="3:3" x14ac:dyDescent="0.3">
      <c r="C558" s="82"/>
    </row>
    <row r="559" spans="3:3" x14ac:dyDescent="0.3">
      <c r="C559" s="82"/>
    </row>
    <row r="560" spans="3:3" x14ac:dyDescent="0.3">
      <c r="C560" s="82"/>
    </row>
    <row r="561" spans="3:3" x14ac:dyDescent="0.3">
      <c r="C561" s="82"/>
    </row>
    <row r="562" spans="3:3" x14ac:dyDescent="0.3">
      <c r="C562" s="82"/>
    </row>
    <row r="563" spans="3:3" x14ac:dyDescent="0.3">
      <c r="C563" s="82"/>
    </row>
    <row r="564" spans="3:3" x14ac:dyDescent="0.3">
      <c r="C564" s="82"/>
    </row>
    <row r="565" spans="3:3" x14ac:dyDescent="0.3">
      <c r="C565" s="82"/>
    </row>
    <row r="566" spans="3:3" x14ac:dyDescent="0.3">
      <c r="C566" s="82"/>
    </row>
    <row r="567" spans="3:3" x14ac:dyDescent="0.3">
      <c r="C567" s="82"/>
    </row>
    <row r="568" spans="3:3" x14ac:dyDescent="0.3">
      <c r="C568" s="82"/>
    </row>
    <row r="569" spans="3:3" x14ac:dyDescent="0.3">
      <c r="C569" s="82"/>
    </row>
    <row r="570" spans="3:3" x14ac:dyDescent="0.3">
      <c r="C570" s="82"/>
    </row>
    <row r="571" spans="3:3" x14ac:dyDescent="0.3">
      <c r="C571" s="82"/>
    </row>
    <row r="572" spans="3:3" x14ac:dyDescent="0.3">
      <c r="C572" s="82"/>
    </row>
    <row r="573" spans="3:3" x14ac:dyDescent="0.3">
      <c r="C573" s="82"/>
    </row>
    <row r="574" spans="3:3" x14ac:dyDescent="0.3">
      <c r="C574" s="82"/>
    </row>
    <row r="575" spans="3:3" x14ac:dyDescent="0.3">
      <c r="C575" s="82"/>
    </row>
    <row r="576" spans="3:3" x14ac:dyDescent="0.3">
      <c r="C576" s="82"/>
    </row>
    <row r="577" spans="3:3" x14ac:dyDescent="0.3">
      <c r="C577" s="82"/>
    </row>
    <row r="578" spans="3:3" x14ac:dyDescent="0.3">
      <c r="C578" s="82"/>
    </row>
    <row r="579" spans="3:3" x14ac:dyDescent="0.3">
      <c r="C579" s="82"/>
    </row>
    <row r="580" spans="3:3" x14ac:dyDescent="0.3">
      <c r="C580" s="82"/>
    </row>
    <row r="581" spans="3:3" x14ac:dyDescent="0.3">
      <c r="C581" s="82"/>
    </row>
    <row r="582" spans="3:3" x14ac:dyDescent="0.3">
      <c r="C582" s="82"/>
    </row>
    <row r="583" spans="3:3" x14ac:dyDescent="0.3">
      <c r="C583" s="82"/>
    </row>
    <row r="584" spans="3:3" x14ac:dyDescent="0.3">
      <c r="C584" s="82"/>
    </row>
    <row r="585" spans="3:3" x14ac:dyDescent="0.3">
      <c r="C585" s="82"/>
    </row>
    <row r="586" spans="3:3" x14ac:dyDescent="0.3">
      <c r="C586" s="82"/>
    </row>
    <row r="587" spans="3:3" x14ac:dyDescent="0.3">
      <c r="C587" s="82"/>
    </row>
    <row r="588" spans="3:3" x14ac:dyDescent="0.3">
      <c r="C588" s="82"/>
    </row>
    <row r="589" spans="3:3" x14ac:dyDescent="0.3">
      <c r="C589" s="82"/>
    </row>
    <row r="590" spans="3:3" x14ac:dyDescent="0.3">
      <c r="C590" s="82"/>
    </row>
    <row r="591" spans="3:3" x14ac:dyDescent="0.3">
      <c r="C591" s="82"/>
    </row>
    <row r="592" spans="3:3" x14ac:dyDescent="0.3">
      <c r="C592" s="82"/>
    </row>
    <row r="593" spans="3:3" x14ac:dyDescent="0.3">
      <c r="C593" s="82"/>
    </row>
    <row r="594" spans="3:3" x14ac:dyDescent="0.3">
      <c r="C594" s="82"/>
    </row>
    <row r="595" spans="3:3" x14ac:dyDescent="0.3">
      <c r="C595" s="82"/>
    </row>
    <row r="596" spans="3:3" x14ac:dyDescent="0.3">
      <c r="C596" s="82"/>
    </row>
    <row r="597" spans="3:3" x14ac:dyDescent="0.3">
      <c r="C597" s="82"/>
    </row>
    <row r="598" spans="3:3" x14ac:dyDescent="0.3">
      <c r="C598" s="82"/>
    </row>
    <row r="599" spans="3:3" x14ac:dyDescent="0.3">
      <c r="C599" s="82"/>
    </row>
    <row r="600" spans="3:3" x14ac:dyDescent="0.3">
      <c r="C600" s="82"/>
    </row>
    <row r="601" spans="3:3" x14ac:dyDescent="0.3">
      <c r="C601" s="82"/>
    </row>
    <row r="602" spans="3:3" x14ac:dyDescent="0.3">
      <c r="C602" s="82"/>
    </row>
    <row r="603" spans="3:3" x14ac:dyDescent="0.3">
      <c r="C603" s="82"/>
    </row>
    <row r="604" spans="3:3" x14ac:dyDescent="0.3">
      <c r="C604" s="82"/>
    </row>
    <row r="605" spans="3:3" x14ac:dyDescent="0.3">
      <c r="C605" s="82"/>
    </row>
    <row r="606" spans="3:3" x14ac:dyDescent="0.3">
      <c r="C606" s="82"/>
    </row>
    <row r="607" spans="3:3" x14ac:dyDescent="0.3">
      <c r="C607" s="82"/>
    </row>
    <row r="608" spans="3:3" x14ac:dyDescent="0.3">
      <c r="C608" s="82"/>
    </row>
    <row r="609" spans="3:3" x14ac:dyDescent="0.3">
      <c r="C609" s="82"/>
    </row>
    <row r="610" spans="3:3" x14ac:dyDescent="0.3">
      <c r="C610" s="82"/>
    </row>
    <row r="611" spans="3:3" x14ac:dyDescent="0.3">
      <c r="C611" s="82"/>
    </row>
    <row r="612" spans="3:3" x14ac:dyDescent="0.3">
      <c r="C612" s="82"/>
    </row>
    <row r="613" spans="3:3" x14ac:dyDescent="0.3">
      <c r="C613" s="82"/>
    </row>
    <row r="614" spans="3:3" x14ac:dyDescent="0.3">
      <c r="C614" s="82"/>
    </row>
    <row r="615" spans="3:3" x14ac:dyDescent="0.3">
      <c r="C615" s="82"/>
    </row>
    <row r="616" spans="3:3" x14ac:dyDescent="0.3">
      <c r="C616" s="82"/>
    </row>
    <row r="617" spans="3:3" x14ac:dyDescent="0.3">
      <c r="C617" s="82"/>
    </row>
    <row r="618" spans="3:3" x14ac:dyDescent="0.3">
      <c r="C618" s="82"/>
    </row>
    <row r="619" spans="3:3" x14ac:dyDescent="0.3">
      <c r="C619" s="82"/>
    </row>
    <row r="620" spans="3:3" x14ac:dyDescent="0.3">
      <c r="C620" s="82"/>
    </row>
    <row r="621" spans="3:3" x14ac:dyDescent="0.3">
      <c r="C621" s="82"/>
    </row>
    <row r="622" spans="3:3" x14ac:dyDescent="0.3">
      <c r="C622" s="82"/>
    </row>
    <row r="623" spans="3:3" x14ac:dyDescent="0.3">
      <c r="C623" s="82"/>
    </row>
    <row r="624" spans="3:3" x14ac:dyDescent="0.3">
      <c r="C624" s="82"/>
    </row>
    <row r="625" spans="3:3" x14ac:dyDescent="0.3">
      <c r="C625" s="82"/>
    </row>
    <row r="626" spans="3:3" x14ac:dyDescent="0.3">
      <c r="C626" s="82"/>
    </row>
    <row r="627" spans="3:3" x14ac:dyDescent="0.3">
      <c r="C627" s="82"/>
    </row>
    <row r="628" spans="3:3" x14ac:dyDescent="0.3">
      <c r="C628" s="82"/>
    </row>
    <row r="629" spans="3:3" x14ac:dyDescent="0.3">
      <c r="C629" s="82"/>
    </row>
    <row r="630" spans="3:3" x14ac:dyDescent="0.3">
      <c r="C630" s="82"/>
    </row>
    <row r="631" spans="3:3" x14ac:dyDescent="0.3">
      <c r="C631" s="82"/>
    </row>
    <row r="632" spans="3:3" x14ac:dyDescent="0.3">
      <c r="C632" s="82"/>
    </row>
    <row r="633" spans="3:3" x14ac:dyDescent="0.3">
      <c r="C633" s="82"/>
    </row>
    <row r="634" spans="3:3" x14ac:dyDescent="0.3">
      <c r="C634" s="82"/>
    </row>
    <row r="635" spans="3:3" x14ac:dyDescent="0.3">
      <c r="C635" s="82"/>
    </row>
    <row r="636" spans="3:3" x14ac:dyDescent="0.3">
      <c r="C636" s="82"/>
    </row>
    <row r="637" spans="3:3" x14ac:dyDescent="0.3">
      <c r="C637" s="82"/>
    </row>
    <row r="638" spans="3:3" x14ac:dyDescent="0.3">
      <c r="C638" s="82"/>
    </row>
    <row r="639" spans="3:3" x14ac:dyDescent="0.3">
      <c r="C639" s="82"/>
    </row>
    <row r="640" spans="3:3" x14ac:dyDescent="0.3">
      <c r="C640" s="82"/>
    </row>
    <row r="641" spans="3:3" x14ac:dyDescent="0.3">
      <c r="C641" s="82"/>
    </row>
    <row r="642" spans="3:3" x14ac:dyDescent="0.3">
      <c r="C642" s="82"/>
    </row>
    <row r="643" spans="3:3" x14ac:dyDescent="0.3">
      <c r="C643" s="82"/>
    </row>
    <row r="644" spans="3:3" x14ac:dyDescent="0.3">
      <c r="C644" s="82"/>
    </row>
    <row r="645" spans="3:3" x14ac:dyDescent="0.3">
      <c r="C645" s="82"/>
    </row>
    <row r="646" spans="3:3" x14ac:dyDescent="0.3">
      <c r="C646" s="82"/>
    </row>
    <row r="647" spans="3:3" x14ac:dyDescent="0.3">
      <c r="C647" s="82"/>
    </row>
    <row r="648" spans="3:3" x14ac:dyDescent="0.3">
      <c r="C648" s="82"/>
    </row>
    <row r="649" spans="3:3" x14ac:dyDescent="0.3">
      <c r="C649" s="82"/>
    </row>
    <row r="650" spans="3:3" x14ac:dyDescent="0.3">
      <c r="C650" s="82"/>
    </row>
    <row r="651" spans="3:3" x14ac:dyDescent="0.3">
      <c r="C651" s="82"/>
    </row>
    <row r="652" spans="3:3" x14ac:dyDescent="0.3">
      <c r="C652" s="82"/>
    </row>
    <row r="653" spans="3:3" x14ac:dyDescent="0.3">
      <c r="C653" s="82"/>
    </row>
    <row r="654" spans="3:3" x14ac:dyDescent="0.3">
      <c r="C654" s="82"/>
    </row>
    <row r="655" spans="3:3" x14ac:dyDescent="0.3">
      <c r="C655" s="82"/>
    </row>
    <row r="656" spans="3:3" x14ac:dyDescent="0.3">
      <c r="C656" s="82"/>
    </row>
    <row r="657" spans="3:3" x14ac:dyDescent="0.3">
      <c r="C657" s="82"/>
    </row>
    <row r="658" spans="3:3" x14ac:dyDescent="0.3">
      <c r="C658" s="82"/>
    </row>
    <row r="659" spans="3:3" x14ac:dyDescent="0.3">
      <c r="C659" s="82"/>
    </row>
    <row r="660" spans="3:3" x14ac:dyDescent="0.3">
      <c r="C660" s="82"/>
    </row>
    <row r="661" spans="3:3" x14ac:dyDescent="0.3">
      <c r="C661" s="82"/>
    </row>
    <row r="662" spans="3:3" x14ac:dyDescent="0.3">
      <c r="C662" s="82"/>
    </row>
    <row r="663" spans="3:3" x14ac:dyDescent="0.3">
      <c r="C663" s="82"/>
    </row>
    <row r="664" spans="3:3" x14ac:dyDescent="0.3">
      <c r="C664" s="82"/>
    </row>
    <row r="665" spans="3:3" x14ac:dyDescent="0.3">
      <c r="C665" s="82"/>
    </row>
    <row r="666" spans="3:3" x14ac:dyDescent="0.3">
      <c r="C666" s="82"/>
    </row>
    <row r="667" spans="3:3" x14ac:dyDescent="0.3">
      <c r="C667" s="82"/>
    </row>
    <row r="668" spans="3:3" x14ac:dyDescent="0.3">
      <c r="C668" s="82"/>
    </row>
    <row r="669" spans="3:3" x14ac:dyDescent="0.3">
      <c r="C669" s="82"/>
    </row>
    <row r="670" spans="3:3" x14ac:dyDescent="0.3">
      <c r="C670" s="82"/>
    </row>
    <row r="671" spans="3:3" x14ac:dyDescent="0.3">
      <c r="C671" s="82"/>
    </row>
    <row r="672" spans="3:3" x14ac:dyDescent="0.3">
      <c r="C672" s="82"/>
    </row>
    <row r="673" spans="3:3" x14ac:dyDescent="0.3">
      <c r="C673" s="82"/>
    </row>
    <row r="674" spans="3:3" x14ac:dyDescent="0.3">
      <c r="C674" s="82"/>
    </row>
    <row r="675" spans="3:3" x14ac:dyDescent="0.3">
      <c r="C675" s="82"/>
    </row>
    <row r="676" spans="3:3" x14ac:dyDescent="0.3">
      <c r="C676" s="82"/>
    </row>
    <row r="677" spans="3:3" x14ac:dyDescent="0.3">
      <c r="C677" s="82"/>
    </row>
    <row r="678" spans="3:3" x14ac:dyDescent="0.3">
      <c r="C678" s="82"/>
    </row>
    <row r="679" spans="3:3" x14ac:dyDescent="0.3">
      <c r="C679" s="82"/>
    </row>
    <row r="680" spans="3:3" x14ac:dyDescent="0.3">
      <c r="C680" s="82"/>
    </row>
    <row r="681" spans="3:3" x14ac:dyDescent="0.3">
      <c r="C681" s="82"/>
    </row>
    <row r="682" spans="3:3" x14ac:dyDescent="0.3">
      <c r="C682" s="82"/>
    </row>
    <row r="683" spans="3:3" x14ac:dyDescent="0.3">
      <c r="C683" s="82"/>
    </row>
    <row r="684" spans="3:3" x14ac:dyDescent="0.3">
      <c r="C684" s="82"/>
    </row>
    <row r="685" spans="3:3" x14ac:dyDescent="0.3">
      <c r="C685" s="82"/>
    </row>
    <row r="686" spans="3:3" x14ac:dyDescent="0.3">
      <c r="C686" s="82"/>
    </row>
    <row r="687" spans="3:3" x14ac:dyDescent="0.3">
      <c r="C687" s="82"/>
    </row>
    <row r="688" spans="3:3" x14ac:dyDescent="0.3">
      <c r="C688" s="82"/>
    </row>
    <row r="689" spans="3:3" x14ac:dyDescent="0.3">
      <c r="C689" s="82"/>
    </row>
    <row r="690" spans="3:3" x14ac:dyDescent="0.3">
      <c r="C690" s="82"/>
    </row>
    <row r="691" spans="3:3" x14ac:dyDescent="0.3">
      <c r="C691" s="82"/>
    </row>
    <row r="692" spans="3:3" x14ac:dyDescent="0.3">
      <c r="C692" s="82"/>
    </row>
    <row r="693" spans="3:3" x14ac:dyDescent="0.3">
      <c r="C693" s="82"/>
    </row>
    <row r="694" spans="3:3" x14ac:dyDescent="0.3">
      <c r="C694" s="82"/>
    </row>
    <row r="695" spans="3:3" x14ac:dyDescent="0.3">
      <c r="C695" s="82"/>
    </row>
    <row r="696" spans="3:3" x14ac:dyDescent="0.3">
      <c r="C696" s="82"/>
    </row>
    <row r="697" spans="3:3" x14ac:dyDescent="0.3">
      <c r="C697" s="82"/>
    </row>
    <row r="698" spans="3:3" x14ac:dyDescent="0.3">
      <c r="C698" s="82"/>
    </row>
    <row r="699" spans="3:3" x14ac:dyDescent="0.3">
      <c r="C699" s="82"/>
    </row>
    <row r="700" spans="3:3" x14ac:dyDescent="0.3">
      <c r="C700" s="82"/>
    </row>
    <row r="701" spans="3:3" x14ac:dyDescent="0.3">
      <c r="C701" s="82"/>
    </row>
    <row r="702" spans="3:3" x14ac:dyDescent="0.3">
      <c r="C702" s="82"/>
    </row>
    <row r="703" spans="3:3" x14ac:dyDescent="0.3">
      <c r="C703" s="82"/>
    </row>
    <row r="704" spans="3:3" x14ac:dyDescent="0.3">
      <c r="C704" s="82"/>
    </row>
    <row r="705" spans="3:3" x14ac:dyDescent="0.3">
      <c r="C705" s="82"/>
    </row>
    <row r="706" spans="3:3" x14ac:dyDescent="0.3">
      <c r="C706" s="82"/>
    </row>
    <row r="707" spans="3:3" x14ac:dyDescent="0.3">
      <c r="C707" s="82"/>
    </row>
    <row r="708" spans="3:3" x14ac:dyDescent="0.3">
      <c r="C708" s="82"/>
    </row>
    <row r="709" spans="3:3" x14ac:dyDescent="0.3">
      <c r="C709" s="82"/>
    </row>
    <row r="710" spans="3:3" x14ac:dyDescent="0.3">
      <c r="C710" s="82"/>
    </row>
    <row r="711" spans="3:3" x14ac:dyDescent="0.3">
      <c r="C711" s="82"/>
    </row>
    <row r="712" spans="3:3" x14ac:dyDescent="0.3">
      <c r="C712" s="82"/>
    </row>
    <row r="713" spans="3:3" x14ac:dyDescent="0.3">
      <c r="C713" s="82"/>
    </row>
    <row r="714" spans="3:3" x14ac:dyDescent="0.3">
      <c r="C714" s="82"/>
    </row>
    <row r="715" spans="3:3" x14ac:dyDescent="0.3">
      <c r="C715" s="82"/>
    </row>
    <row r="716" spans="3:3" x14ac:dyDescent="0.3">
      <c r="C716" s="82"/>
    </row>
    <row r="717" spans="3:3" x14ac:dyDescent="0.3">
      <c r="C717" s="82"/>
    </row>
    <row r="718" spans="3:3" x14ac:dyDescent="0.3">
      <c r="C718" s="82"/>
    </row>
    <row r="719" spans="3:3" x14ac:dyDescent="0.3">
      <c r="C719" s="82"/>
    </row>
    <row r="720" spans="3:3" x14ac:dyDescent="0.3">
      <c r="C720" s="82"/>
    </row>
    <row r="721" spans="3:3" x14ac:dyDescent="0.3">
      <c r="C721" s="82"/>
    </row>
    <row r="722" spans="3:3" x14ac:dyDescent="0.3">
      <c r="C722" s="82"/>
    </row>
    <row r="723" spans="3:3" x14ac:dyDescent="0.3">
      <c r="C723" s="82"/>
    </row>
    <row r="724" spans="3:3" x14ac:dyDescent="0.3">
      <c r="C724" s="82"/>
    </row>
    <row r="725" spans="3:3" x14ac:dyDescent="0.3">
      <c r="C725" s="82"/>
    </row>
    <row r="726" spans="3:3" x14ac:dyDescent="0.3">
      <c r="C726" s="82"/>
    </row>
    <row r="727" spans="3:3" x14ac:dyDescent="0.3">
      <c r="C727" s="82"/>
    </row>
    <row r="728" spans="3:3" x14ac:dyDescent="0.3">
      <c r="C728" s="82"/>
    </row>
    <row r="729" spans="3:3" x14ac:dyDescent="0.3">
      <c r="C729" s="82"/>
    </row>
    <row r="730" spans="3:3" x14ac:dyDescent="0.3">
      <c r="C730" s="82"/>
    </row>
    <row r="731" spans="3:3" x14ac:dyDescent="0.3">
      <c r="C731" s="82"/>
    </row>
    <row r="732" spans="3:3" x14ac:dyDescent="0.3">
      <c r="C732" s="82"/>
    </row>
    <row r="733" spans="3:3" x14ac:dyDescent="0.3">
      <c r="C733" s="82"/>
    </row>
    <row r="734" spans="3:3" x14ac:dyDescent="0.3">
      <c r="C734" s="82"/>
    </row>
    <row r="735" spans="3:3" x14ac:dyDescent="0.3">
      <c r="C735" s="82"/>
    </row>
    <row r="736" spans="3:3" x14ac:dyDescent="0.3">
      <c r="C736" s="82"/>
    </row>
    <row r="737" spans="3:3" x14ac:dyDescent="0.3">
      <c r="C737" s="82"/>
    </row>
    <row r="738" spans="3:3" x14ac:dyDescent="0.3">
      <c r="C738" s="82"/>
    </row>
    <row r="739" spans="3:3" x14ac:dyDescent="0.3">
      <c r="C739" s="82"/>
    </row>
    <row r="740" spans="3:3" x14ac:dyDescent="0.3">
      <c r="C740" s="82"/>
    </row>
    <row r="741" spans="3:3" x14ac:dyDescent="0.3">
      <c r="C741" s="82"/>
    </row>
    <row r="742" spans="3:3" x14ac:dyDescent="0.3">
      <c r="C742" s="82"/>
    </row>
    <row r="743" spans="3:3" x14ac:dyDescent="0.3">
      <c r="C743" s="82"/>
    </row>
    <row r="744" spans="3:3" x14ac:dyDescent="0.3">
      <c r="C744" s="82"/>
    </row>
    <row r="745" spans="3:3" x14ac:dyDescent="0.3">
      <c r="C745" s="82"/>
    </row>
    <row r="746" spans="3:3" x14ac:dyDescent="0.3">
      <c r="C746" s="82"/>
    </row>
    <row r="747" spans="3:3" x14ac:dyDescent="0.3">
      <c r="C747" s="82"/>
    </row>
    <row r="748" spans="3:3" x14ac:dyDescent="0.3">
      <c r="C748" s="82"/>
    </row>
    <row r="749" spans="3:3" x14ac:dyDescent="0.3">
      <c r="C749" s="82"/>
    </row>
    <row r="750" spans="3:3" x14ac:dyDescent="0.3">
      <c r="C750" s="82"/>
    </row>
    <row r="751" spans="3:3" x14ac:dyDescent="0.3">
      <c r="C751" s="82"/>
    </row>
    <row r="752" spans="3:3" x14ac:dyDescent="0.3">
      <c r="C752" s="82"/>
    </row>
    <row r="753" spans="3:3" x14ac:dyDescent="0.3">
      <c r="C753" s="82"/>
    </row>
    <row r="754" spans="3:3" x14ac:dyDescent="0.3">
      <c r="C754" s="82"/>
    </row>
    <row r="755" spans="3:3" x14ac:dyDescent="0.3">
      <c r="C755" s="82"/>
    </row>
    <row r="756" spans="3:3" x14ac:dyDescent="0.3">
      <c r="C756" s="82"/>
    </row>
    <row r="757" spans="3:3" x14ac:dyDescent="0.3">
      <c r="C757" s="82"/>
    </row>
    <row r="758" spans="3:3" x14ac:dyDescent="0.3">
      <c r="C758" s="82"/>
    </row>
    <row r="759" spans="3:3" x14ac:dyDescent="0.3">
      <c r="C759" s="82"/>
    </row>
    <row r="760" spans="3:3" x14ac:dyDescent="0.3">
      <c r="C760" s="82"/>
    </row>
    <row r="761" spans="3:3" x14ac:dyDescent="0.3">
      <c r="C761" s="82"/>
    </row>
    <row r="762" spans="3:3" x14ac:dyDescent="0.3">
      <c r="C762" s="82"/>
    </row>
    <row r="763" spans="3:3" x14ac:dyDescent="0.3">
      <c r="C763" s="82"/>
    </row>
    <row r="764" spans="3:3" x14ac:dyDescent="0.3">
      <c r="C764" s="82"/>
    </row>
    <row r="765" spans="3:3" x14ac:dyDescent="0.3">
      <c r="C765" s="82"/>
    </row>
    <row r="766" spans="3:3" x14ac:dyDescent="0.3">
      <c r="C766" s="82"/>
    </row>
    <row r="767" spans="3:3" x14ac:dyDescent="0.3">
      <c r="C767" s="82"/>
    </row>
    <row r="768" spans="3:3" x14ac:dyDescent="0.3">
      <c r="C768" s="82"/>
    </row>
    <row r="769" spans="3:3" x14ac:dyDescent="0.3">
      <c r="C769" s="82"/>
    </row>
    <row r="770" spans="3:3" x14ac:dyDescent="0.3">
      <c r="C770" s="82"/>
    </row>
    <row r="771" spans="3:3" x14ac:dyDescent="0.3">
      <c r="C771" s="82"/>
    </row>
    <row r="772" spans="3:3" x14ac:dyDescent="0.3">
      <c r="C772" s="82"/>
    </row>
    <row r="773" spans="3:3" x14ac:dyDescent="0.3">
      <c r="C773" s="82"/>
    </row>
    <row r="774" spans="3:3" x14ac:dyDescent="0.3">
      <c r="C774" s="82"/>
    </row>
    <row r="775" spans="3:3" x14ac:dyDescent="0.3">
      <c r="C775" s="82"/>
    </row>
    <row r="776" spans="3:3" x14ac:dyDescent="0.3">
      <c r="C776" s="82"/>
    </row>
    <row r="777" spans="3:3" x14ac:dyDescent="0.3">
      <c r="C777" s="82"/>
    </row>
    <row r="778" spans="3:3" x14ac:dyDescent="0.3">
      <c r="C778" s="82"/>
    </row>
    <row r="779" spans="3:3" x14ac:dyDescent="0.3">
      <c r="C779" s="82"/>
    </row>
    <row r="780" spans="3:3" x14ac:dyDescent="0.3">
      <c r="C780" s="82"/>
    </row>
    <row r="781" spans="3:3" x14ac:dyDescent="0.3">
      <c r="C781" s="82"/>
    </row>
    <row r="782" spans="3:3" x14ac:dyDescent="0.3">
      <c r="C782" s="82"/>
    </row>
    <row r="783" spans="3:3" x14ac:dyDescent="0.3">
      <c r="C783" s="82"/>
    </row>
    <row r="784" spans="3:3" x14ac:dyDescent="0.3">
      <c r="C784" s="82"/>
    </row>
    <row r="785" spans="3:3" x14ac:dyDescent="0.3">
      <c r="C785" s="82"/>
    </row>
    <row r="786" spans="3:3" x14ac:dyDescent="0.3">
      <c r="C786" s="82"/>
    </row>
    <row r="787" spans="3:3" x14ac:dyDescent="0.3">
      <c r="C787" s="82"/>
    </row>
    <row r="788" spans="3:3" x14ac:dyDescent="0.3">
      <c r="C788" s="82"/>
    </row>
    <row r="789" spans="3:3" x14ac:dyDescent="0.3">
      <c r="C789" s="82"/>
    </row>
    <row r="790" spans="3:3" x14ac:dyDescent="0.3">
      <c r="C790" s="82"/>
    </row>
    <row r="791" spans="3:3" x14ac:dyDescent="0.3">
      <c r="C791" s="82"/>
    </row>
    <row r="792" spans="3:3" x14ac:dyDescent="0.3">
      <c r="C792" s="82"/>
    </row>
    <row r="793" spans="3:3" x14ac:dyDescent="0.3">
      <c r="C793" s="82"/>
    </row>
    <row r="794" spans="3:3" x14ac:dyDescent="0.3">
      <c r="C794" s="82"/>
    </row>
    <row r="795" spans="3:3" x14ac:dyDescent="0.3">
      <c r="C795" s="82"/>
    </row>
    <row r="796" spans="3:3" x14ac:dyDescent="0.3">
      <c r="C796" s="82"/>
    </row>
    <row r="797" spans="3:3" x14ac:dyDescent="0.3">
      <c r="C797" s="82"/>
    </row>
    <row r="798" spans="3:3" x14ac:dyDescent="0.3">
      <c r="C798" s="82"/>
    </row>
    <row r="799" spans="3:3" x14ac:dyDescent="0.3">
      <c r="C799" s="82"/>
    </row>
    <row r="800" spans="3:3" x14ac:dyDescent="0.3">
      <c r="C800" s="82"/>
    </row>
    <row r="801" spans="3:3" x14ac:dyDescent="0.3">
      <c r="C801" s="82"/>
    </row>
    <row r="802" spans="3:3" x14ac:dyDescent="0.3">
      <c r="C802" s="82"/>
    </row>
    <row r="803" spans="3:3" x14ac:dyDescent="0.3">
      <c r="C803" s="82"/>
    </row>
    <row r="804" spans="3:3" x14ac:dyDescent="0.3">
      <c r="C804" s="82"/>
    </row>
    <row r="805" spans="3:3" x14ac:dyDescent="0.3">
      <c r="C805" s="82"/>
    </row>
    <row r="806" spans="3:3" x14ac:dyDescent="0.3">
      <c r="C806" s="82"/>
    </row>
    <row r="807" spans="3:3" x14ac:dyDescent="0.3">
      <c r="C807" s="82"/>
    </row>
    <row r="808" spans="3:3" x14ac:dyDescent="0.3">
      <c r="C808" s="82"/>
    </row>
    <row r="809" spans="3:3" x14ac:dyDescent="0.3">
      <c r="C809" s="82"/>
    </row>
    <row r="810" spans="3:3" x14ac:dyDescent="0.3">
      <c r="C810" s="82"/>
    </row>
    <row r="811" spans="3:3" x14ac:dyDescent="0.3">
      <c r="C811" s="82"/>
    </row>
    <row r="812" spans="3:3" x14ac:dyDescent="0.3">
      <c r="C812" s="82"/>
    </row>
    <row r="813" spans="3:3" x14ac:dyDescent="0.3">
      <c r="C813" s="82"/>
    </row>
    <row r="814" spans="3:3" x14ac:dyDescent="0.3">
      <c r="C814" s="82"/>
    </row>
    <row r="815" spans="3:3" x14ac:dyDescent="0.3">
      <c r="C815" s="82"/>
    </row>
    <row r="816" spans="3:3" x14ac:dyDescent="0.3">
      <c r="C816" s="82"/>
    </row>
    <row r="817" spans="3:3" x14ac:dyDescent="0.3">
      <c r="C817" s="82"/>
    </row>
    <row r="818" spans="3:3" x14ac:dyDescent="0.3">
      <c r="C818" s="82"/>
    </row>
    <row r="819" spans="3:3" x14ac:dyDescent="0.3">
      <c r="C819" s="82"/>
    </row>
    <row r="820" spans="3:3" x14ac:dyDescent="0.3">
      <c r="C820" s="82"/>
    </row>
    <row r="821" spans="3:3" x14ac:dyDescent="0.3">
      <c r="C821" s="82"/>
    </row>
    <row r="822" spans="3:3" x14ac:dyDescent="0.3">
      <c r="C822" s="82"/>
    </row>
    <row r="823" spans="3:3" x14ac:dyDescent="0.3">
      <c r="C823" s="82"/>
    </row>
    <row r="824" spans="3:3" x14ac:dyDescent="0.3">
      <c r="C824" s="82"/>
    </row>
    <row r="825" spans="3:3" x14ac:dyDescent="0.3">
      <c r="C825" s="82"/>
    </row>
    <row r="826" spans="3:3" x14ac:dyDescent="0.3">
      <c r="C826" s="82"/>
    </row>
    <row r="827" spans="3:3" x14ac:dyDescent="0.3">
      <c r="C827" s="82"/>
    </row>
    <row r="828" spans="3:3" x14ac:dyDescent="0.3">
      <c r="C828" s="82"/>
    </row>
    <row r="829" spans="3:3" x14ac:dyDescent="0.3">
      <c r="C829" s="82"/>
    </row>
    <row r="830" spans="3:3" x14ac:dyDescent="0.3">
      <c r="C830" s="82"/>
    </row>
    <row r="831" spans="3:3" x14ac:dyDescent="0.3">
      <c r="C831" s="82"/>
    </row>
    <row r="832" spans="3:3" x14ac:dyDescent="0.3">
      <c r="C832" s="82"/>
    </row>
    <row r="833" spans="3:3" x14ac:dyDescent="0.3">
      <c r="C833" s="82"/>
    </row>
    <row r="834" spans="3:3" x14ac:dyDescent="0.3">
      <c r="C834" s="82"/>
    </row>
    <row r="835" spans="3:3" x14ac:dyDescent="0.3">
      <c r="C835" s="82"/>
    </row>
    <row r="836" spans="3:3" x14ac:dyDescent="0.3">
      <c r="C836" s="82"/>
    </row>
    <row r="837" spans="3:3" x14ac:dyDescent="0.3">
      <c r="C837" s="82"/>
    </row>
    <row r="838" spans="3:3" x14ac:dyDescent="0.3">
      <c r="C838" s="82"/>
    </row>
    <row r="839" spans="3:3" x14ac:dyDescent="0.3">
      <c r="C839" s="82"/>
    </row>
    <row r="840" spans="3:3" x14ac:dyDescent="0.3">
      <c r="C840" s="82"/>
    </row>
    <row r="841" spans="3:3" x14ac:dyDescent="0.3">
      <c r="C841" s="82"/>
    </row>
    <row r="842" spans="3:3" x14ac:dyDescent="0.3">
      <c r="C842" s="82"/>
    </row>
    <row r="843" spans="3:3" x14ac:dyDescent="0.3">
      <c r="C843" s="82"/>
    </row>
    <row r="844" spans="3:3" x14ac:dyDescent="0.3">
      <c r="C844" s="82"/>
    </row>
    <row r="845" spans="3:3" x14ac:dyDescent="0.3">
      <c r="C845" s="82"/>
    </row>
    <row r="846" spans="3:3" x14ac:dyDescent="0.3">
      <c r="C846" s="82"/>
    </row>
    <row r="847" spans="3:3" x14ac:dyDescent="0.3">
      <c r="C847" s="82"/>
    </row>
    <row r="848" spans="3:3" x14ac:dyDescent="0.3">
      <c r="C848" s="82"/>
    </row>
    <row r="849" spans="3:3" x14ac:dyDescent="0.3">
      <c r="C849" s="82"/>
    </row>
    <row r="850" spans="3:3" x14ac:dyDescent="0.3">
      <c r="C850" s="82"/>
    </row>
    <row r="851" spans="3:3" x14ac:dyDescent="0.3">
      <c r="C851" s="82"/>
    </row>
    <row r="852" spans="3:3" x14ac:dyDescent="0.3">
      <c r="C852" s="82"/>
    </row>
    <row r="853" spans="3:3" x14ac:dyDescent="0.3">
      <c r="C853" s="82"/>
    </row>
    <row r="854" spans="3:3" x14ac:dyDescent="0.3">
      <c r="C854" s="82"/>
    </row>
    <row r="855" spans="3:3" x14ac:dyDescent="0.3">
      <c r="C855" s="82"/>
    </row>
    <row r="856" spans="3:3" x14ac:dyDescent="0.3">
      <c r="C856" s="82"/>
    </row>
    <row r="857" spans="3:3" x14ac:dyDescent="0.3">
      <c r="C857" s="82"/>
    </row>
    <row r="858" spans="3:3" x14ac:dyDescent="0.3">
      <c r="C858" s="82"/>
    </row>
    <row r="859" spans="3:3" x14ac:dyDescent="0.3">
      <c r="C859" s="82"/>
    </row>
    <row r="860" spans="3:3" x14ac:dyDescent="0.3">
      <c r="C860" s="82"/>
    </row>
    <row r="861" spans="3:3" x14ac:dyDescent="0.3">
      <c r="C861" s="82"/>
    </row>
    <row r="862" spans="3:3" x14ac:dyDescent="0.3">
      <c r="C862" s="82"/>
    </row>
    <row r="863" spans="3:3" x14ac:dyDescent="0.3">
      <c r="C863" s="82"/>
    </row>
    <row r="864" spans="3:3" x14ac:dyDescent="0.3">
      <c r="C864" s="82"/>
    </row>
    <row r="865" spans="3:3" x14ac:dyDescent="0.3">
      <c r="C865" s="82"/>
    </row>
    <row r="866" spans="3:3" x14ac:dyDescent="0.3">
      <c r="C866" s="82"/>
    </row>
    <row r="867" spans="3:3" x14ac:dyDescent="0.3">
      <c r="C867" s="82"/>
    </row>
    <row r="868" spans="3:3" x14ac:dyDescent="0.3">
      <c r="C868" s="82"/>
    </row>
    <row r="869" spans="3:3" x14ac:dyDescent="0.3">
      <c r="C869" s="82"/>
    </row>
    <row r="870" spans="3:3" x14ac:dyDescent="0.3">
      <c r="C870" s="82"/>
    </row>
    <row r="871" spans="3:3" x14ac:dyDescent="0.3">
      <c r="C871" s="82"/>
    </row>
    <row r="872" spans="3:3" x14ac:dyDescent="0.3">
      <c r="C872" s="82"/>
    </row>
    <row r="873" spans="3:3" x14ac:dyDescent="0.3">
      <c r="C873" s="82"/>
    </row>
    <row r="874" spans="3:3" x14ac:dyDescent="0.3">
      <c r="C874" s="82"/>
    </row>
    <row r="875" spans="3:3" x14ac:dyDescent="0.3">
      <c r="C875" s="82"/>
    </row>
    <row r="876" spans="3:3" x14ac:dyDescent="0.3">
      <c r="C876" s="82"/>
    </row>
    <row r="877" spans="3:3" x14ac:dyDescent="0.3">
      <c r="C877" s="82"/>
    </row>
    <row r="878" spans="3:3" x14ac:dyDescent="0.3">
      <c r="C878" s="82"/>
    </row>
    <row r="879" spans="3:3" x14ac:dyDescent="0.3">
      <c r="C879" s="82"/>
    </row>
    <row r="880" spans="3:3" x14ac:dyDescent="0.3">
      <c r="C880" s="82"/>
    </row>
    <row r="881" spans="3:3" x14ac:dyDescent="0.3">
      <c r="C881" s="82"/>
    </row>
    <row r="882" spans="3:3" x14ac:dyDescent="0.3">
      <c r="C882" s="82"/>
    </row>
    <row r="883" spans="3:3" x14ac:dyDescent="0.3">
      <c r="C883" s="82"/>
    </row>
    <row r="884" spans="3:3" x14ac:dyDescent="0.3">
      <c r="C884" s="82"/>
    </row>
    <row r="885" spans="3:3" x14ac:dyDescent="0.3">
      <c r="C885" s="82"/>
    </row>
    <row r="886" spans="3:3" x14ac:dyDescent="0.3">
      <c r="C886" s="82"/>
    </row>
    <row r="887" spans="3:3" x14ac:dyDescent="0.3">
      <c r="C887" s="82"/>
    </row>
    <row r="888" spans="3:3" x14ac:dyDescent="0.3">
      <c r="C888" s="82"/>
    </row>
    <row r="889" spans="3:3" x14ac:dyDescent="0.3">
      <c r="C889" s="82"/>
    </row>
    <row r="890" spans="3:3" x14ac:dyDescent="0.3">
      <c r="C890" s="82"/>
    </row>
    <row r="891" spans="3:3" x14ac:dyDescent="0.3">
      <c r="C891" s="82"/>
    </row>
    <row r="892" spans="3:3" x14ac:dyDescent="0.3">
      <c r="C892" s="82"/>
    </row>
    <row r="893" spans="3:3" x14ac:dyDescent="0.3">
      <c r="C893" s="82"/>
    </row>
    <row r="894" spans="3:3" x14ac:dyDescent="0.3">
      <c r="C894" s="82"/>
    </row>
    <row r="895" spans="3:3" x14ac:dyDescent="0.3">
      <c r="C895" s="82"/>
    </row>
    <row r="896" spans="3:3" x14ac:dyDescent="0.3">
      <c r="C896" s="82"/>
    </row>
    <row r="897" spans="3:3" x14ac:dyDescent="0.3">
      <c r="C897" s="82"/>
    </row>
    <row r="898" spans="3:3" x14ac:dyDescent="0.3">
      <c r="C898" s="82"/>
    </row>
    <row r="899" spans="3:3" x14ac:dyDescent="0.3">
      <c r="C899" s="82"/>
    </row>
    <row r="900" spans="3:3" x14ac:dyDescent="0.3">
      <c r="C900" s="82"/>
    </row>
    <row r="901" spans="3:3" x14ac:dyDescent="0.3">
      <c r="C901" s="82"/>
    </row>
    <row r="902" spans="3:3" x14ac:dyDescent="0.3">
      <c r="C902" s="82"/>
    </row>
    <row r="903" spans="3:3" x14ac:dyDescent="0.3">
      <c r="C903" s="82"/>
    </row>
    <row r="904" spans="3:3" x14ac:dyDescent="0.3">
      <c r="C904" s="82"/>
    </row>
    <row r="905" spans="3:3" x14ac:dyDescent="0.3">
      <c r="C905" s="82"/>
    </row>
    <row r="906" spans="3:3" x14ac:dyDescent="0.3">
      <c r="C906" s="82"/>
    </row>
    <row r="907" spans="3:3" x14ac:dyDescent="0.3">
      <c r="C907" s="82"/>
    </row>
    <row r="908" spans="3:3" x14ac:dyDescent="0.3">
      <c r="C908" s="82"/>
    </row>
    <row r="909" spans="3:3" x14ac:dyDescent="0.3">
      <c r="C909" s="82"/>
    </row>
    <row r="910" spans="3:3" x14ac:dyDescent="0.3">
      <c r="C910" s="82"/>
    </row>
    <row r="911" spans="3:3" x14ac:dyDescent="0.3">
      <c r="C911" s="82"/>
    </row>
    <row r="912" spans="3:3" x14ac:dyDescent="0.3">
      <c r="C912" s="82"/>
    </row>
    <row r="913" spans="3:3" x14ac:dyDescent="0.3">
      <c r="C913" s="82"/>
    </row>
    <row r="914" spans="3:3" x14ac:dyDescent="0.3">
      <c r="C914" s="82"/>
    </row>
    <row r="915" spans="3:3" x14ac:dyDescent="0.3">
      <c r="C915" s="82"/>
    </row>
    <row r="916" spans="3:3" x14ac:dyDescent="0.3">
      <c r="C916" s="82"/>
    </row>
    <row r="917" spans="3:3" x14ac:dyDescent="0.3">
      <c r="C917" s="82"/>
    </row>
    <row r="918" spans="3:3" x14ac:dyDescent="0.3">
      <c r="C918" s="82"/>
    </row>
    <row r="919" spans="3:3" x14ac:dyDescent="0.3">
      <c r="C919" s="82"/>
    </row>
    <row r="920" spans="3:3" x14ac:dyDescent="0.3">
      <c r="C920" s="82"/>
    </row>
    <row r="921" spans="3:3" x14ac:dyDescent="0.3">
      <c r="C921" s="82"/>
    </row>
    <row r="922" spans="3:3" x14ac:dyDescent="0.3">
      <c r="C922" s="82"/>
    </row>
    <row r="923" spans="3:3" x14ac:dyDescent="0.3">
      <c r="C923" s="82"/>
    </row>
    <row r="924" spans="3:3" x14ac:dyDescent="0.3">
      <c r="C924" s="82"/>
    </row>
    <row r="925" spans="3:3" x14ac:dyDescent="0.3">
      <c r="C925" s="82"/>
    </row>
    <row r="926" spans="3:3" x14ac:dyDescent="0.3">
      <c r="C926" s="82"/>
    </row>
    <row r="927" spans="3:3" x14ac:dyDescent="0.3">
      <c r="C927" s="82"/>
    </row>
    <row r="928" spans="3:3" x14ac:dyDescent="0.3">
      <c r="C928" s="82"/>
    </row>
    <row r="929" spans="3:3" x14ac:dyDescent="0.3">
      <c r="C929" s="82"/>
    </row>
    <row r="930" spans="3:3" x14ac:dyDescent="0.3">
      <c r="C930" s="82"/>
    </row>
    <row r="931" spans="3:3" x14ac:dyDescent="0.3">
      <c r="C931" s="82"/>
    </row>
    <row r="932" spans="3:3" x14ac:dyDescent="0.3">
      <c r="C932" s="82"/>
    </row>
    <row r="933" spans="3:3" x14ac:dyDescent="0.3">
      <c r="C933" s="82"/>
    </row>
    <row r="934" spans="3:3" x14ac:dyDescent="0.3">
      <c r="C934" s="82"/>
    </row>
    <row r="935" spans="3:3" x14ac:dyDescent="0.3">
      <c r="C935" s="82"/>
    </row>
    <row r="936" spans="3:3" x14ac:dyDescent="0.3">
      <c r="C936" s="82"/>
    </row>
    <row r="937" spans="3:3" x14ac:dyDescent="0.3">
      <c r="C937" s="82"/>
    </row>
    <row r="938" spans="3:3" x14ac:dyDescent="0.3">
      <c r="C938" s="82"/>
    </row>
    <row r="939" spans="3:3" x14ac:dyDescent="0.3">
      <c r="C939" s="82"/>
    </row>
    <row r="940" spans="3:3" x14ac:dyDescent="0.3">
      <c r="C940" s="82"/>
    </row>
    <row r="941" spans="3:3" x14ac:dyDescent="0.3">
      <c r="C941" s="82"/>
    </row>
    <row r="942" spans="3:3" x14ac:dyDescent="0.3">
      <c r="C942" s="82"/>
    </row>
    <row r="943" spans="3:3" x14ac:dyDescent="0.3">
      <c r="C943" s="82"/>
    </row>
    <row r="944" spans="3:3" x14ac:dyDescent="0.3">
      <c r="C944" s="82"/>
    </row>
    <row r="945" spans="3:3" x14ac:dyDescent="0.3">
      <c r="C945" s="82"/>
    </row>
    <row r="946" spans="3:3" x14ac:dyDescent="0.3">
      <c r="C946" s="82"/>
    </row>
    <row r="947" spans="3:3" x14ac:dyDescent="0.3">
      <c r="C947" s="82"/>
    </row>
    <row r="948" spans="3:3" x14ac:dyDescent="0.3">
      <c r="C948" s="82"/>
    </row>
    <row r="949" spans="3:3" x14ac:dyDescent="0.3">
      <c r="C949" s="82"/>
    </row>
    <row r="950" spans="3:3" x14ac:dyDescent="0.3">
      <c r="C950" s="82"/>
    </row>
    <row r="951" spans="3:3" x14ac:dyDescent="0.3">
      <c r="C951" s="82"/>
    </row>
    <row r="952" spans="3:3" x14ac:dyDescent="0.3">
      <c r="C952" s="82"/>
    </row>
    <row r="953" spans="3:3" x14ac:dyDescent="0.3">
      <c r="C953" s="82"/>
    </row>
    <row r="954" spans="3:3" x14ac:dyDescent="0.3">
      <c r="C954" s="82"/>
    </row>
    <row r="955" spans="3:3" x14ac:dyDescent="0.3">
      <c r="C955" s="82"/>
    </row>
    <row r="956" spans="3:3" x14ac:dyDescent="0.3">
      <c r="C956" s="82"/>
    </row>
    <row r="957" spans="3:3" x14ac:dyDescent="0.3">
      <c r="C957" s="82"/>
    </row>
    <row r="958" spans="3:3" x14ac:dyDescent="0.3">
      <c r="C958" s="82"/>
    </row>
    <row r="959" spans="3:3" x14ac:dyDescent="0.3">
      <c r="C959" s="82"/>
    </row>
    <row r="960" spans="3:3" x14ac:dyDescent="0.3">
      <c r="C960" s="82"/>
    </row>
    <row r="961" spans="3:3" x14ac:dyDescent="0.3">
      <c r="C961" s="82"/>
    </row>
    <row r="962" spans="3:3" x14ac:dyDescent="0.3">
      <c r="C962" s="82"/>
    </row>
    <row r="963" spans="3:3" x14ac:dyDescent="0.3">
      <c r="C963" s="82"/>
    </row>
    <row r="964" spans="3:3" x14ac:dyDescent="0.3">
      <c r="C964" s="82"/>
    </row>
    <row r="965" spans="3:3" x14ac:dyDescent="0.3">
      <c r="C965" s="82"/>
    </row>
    <row r="966" spans="3:3" x14ac:dyDescent="0.3">
      <c r="C966" s="82"/>
    </row>
    <row r="967" spans="3:3" x14ac:dyDescent="0.3">
      <c r="C967" s="82"/>
    </row>
    <row r="968" spans="3:3" x14ac:dyDescent="0.3">
      <c r="C968" s="82"/>
    </row>
    <row r="969" spans="3:3" x14ac:dyDescent="0.3">
      <c r="C969" s="82"/>
    </row>
    <row r="970" spans="3:3" x14ac:dyDescent="0.3">
      <c r="C970" s="82"/>
    </row>
    <row r="971" spans="3:3" x14ac:dyDescent="0.3">
      <c r="C971" s="82"/>
    </row>
    <row r="972" spans="3:3" x14ac:dyDescent="0.3">
      <c r="C972" s="82"/>
    </row>
    <row r="973" spans="3:3" x14ac:dyDescent="0.3">
      <c r="C973" s="82"/>
    </row>
    <row r="974" spans="3:3" x14ac:dyDescent="0.3">
      <c r="C974" s="82"/>
    </row>
    <row r="975" spans="3:3" x14ac:dyDescent="0.3">
      <c r="C975" s="82"/>
    </row>
    <row r="976" spans="3:3" x14ac:dyDescent="0.3">
      <c r="C976" s="82"/>
    </row>
    <row r="977" spans="3:3" x14ac:dyDescent="0.3">
      <c r="C977" s="82"/>
    </row>
    <row r="978" spans="3:3" x14ac:dyDescent="0.3">
      <c r="C978" s="82"/>
    </row>
    <row r="979" spans="3:3" x14ac:dyDescent="0.3">
      <c r="C979" s="82"/>
    </row>
    <row r="980" spans="3:3" x14ac:dyDescent="0.3">
      <c r="C980" s="82"/>
    </row>
    <row r="981" spans="3:3" x14ac:dyDescent="0.3">
      <c r="C981" s="82"/>
    </row>
    <row r="982" spans="3:3" x14ac:dyDescent="0.3">
      <c r="C982" s="82"/>
    </row>
    <row r="983" spans="3:3" x14ac:dyDescent="0.3">
      <c r="C983" s="82"/>
    </row>
    <row r="984" spans="3:3" x14ac:dyDescent="0.3">
      <c r="C984" s="82"/>
    </row>
    <row r="985" spans="3:3" x14ac:dyDescent="0.3">
      <c r="C985" s="82"/>
    </row>
    <row r="986" spans="3:3" x14ac:dyDescent="0.3">
      <c r="C986" s="82"/>
    </row>
    <row r="987" spans="3:3" x14ac:dyDescent="0.3">
      <c r="C987" s="82"/>
    </row>
    <row r="988" spans="3:3" x14ac:dyDescent="0.3">
      <c r="C988" s="82"/>
    </row>
    <row r="989" spans="3:3" x14ac:dyDescent="0.3">
      <c r="C989" s="82"/>
    </row>
    <row r="990" spans="3:3" x14ac:dyDescent="0.3">
      <c r="C990" s="82"/>
    </row>
    <row r="991" spans="3:3" x14ac:dyDescent="0.3">
      <c r="C991" s="82"/>
    </row>
    <row r="992" spans="3:3" x14ac:dyDescent="0.3">
      <c r="C992" s="82"/>
    </row>
    <row r="993" spans="3:3" x14ac:dyDescent="0.3">
      <c r="C993" s="82"/>
    </row>
    <row r="994" spans="3:3" x14ac:dyDescent="0.3">
      <c r="C994" s="82"/>
    </row>
    <row r="995" spans="3:3" x14ac:dyDescent="0.3">
      <c r="C995" s="82"/>
    </row>
    <row r="996" spans="3:3" x14ac:dyDescent="0.3">
      <c r="C996" s="82"/>
    </row>
    <row r="997" spans="3:3" x14ac:dyDescent="0.3">
      <c r="C997" s="82"/>
    </row>
    <row r="998" spans="3:3" x14ac:dyDescent="0.3">
      <c r="C998" s="82"/>
    </row>
    <row r="999" spans="3:3" x14ac:dyDescent="0.3">
      <c r="C999" s="82"/>
    </row>
  </sheetData>
  <autoFilter ref="A1:H4" xr:uid="{862AB6E4-929E-4CA8-A82A-84513D3AB1A7}">
    <sortState xmlns:xlrd2="http://schemas.microsoft.com/office/spreadsheetml/2017/richdata2" ref="A2:H4">
      <sortCondition ref="A2:A4"/>
    </sortState>
  </autoFilter>
  <conditionalFormatting sqref="C2:C4">
    <cfRule type="expression" dxfId="55" priority="1">
      <formula>EXACT("Учебное пособие",C2)</formula>
    </cfRule>
    <cfRule type="expression" dxfId="54" priority="2">
      <formula>EXACT("СИЗ",C2)</formula>
    </cfRule>
    <cfRule type="expression" dxfId="53" priority="3">
      <formula>EXACT("Охрана труда",C2)</formula>
    </cfRule>
    <cfRule type="expression" dxfId="52" priority="4">
      <formula>EXACT("Программное обеспечение",C2)</formula>
    </cfRule>
    <cfRule type="expression" dxfId="51" priority="5">
      <formula>EXACT("Оборудование IT",C2)</formula>
    </cfRule>
    <cfRule type="expression" dxfId="50" priority="6">
      <formula>EXACT("Мебель",C2)</formula>
    </cfRule>
    <cfRule type="expression" dxfId="49" priority="7">
      <formula>EXACT("Оборудование",C2)</formula>
    </cfRule>
  </conditionalFormatting>
  <conditionalFormatting sqref="C5:C999">
    <cfRule type="expression" dxfId="48" priority="8">
      <formula>EXACT("Учебные пособия",C5)</formula>
    </cfRule>
    <cfRule type="expression" dxfId="47" priority="9">
      <formula>EXACT("Техника безопасности",C5)</formula>
    </cfRule>
    <cfRule type="expression" dxfId="46" priority="10">
      <formula>EXACT("Охрана труда",C5)</formula>
    </cfRule>
    <cfRule type="expression" dxfId="45" priority="11">
      <formula>EXACT("Программное обеспечение",C5)</formula>
    </cfRule>
    <cfRule type="expression" dxfId="44" priority="12">
      <formula>EXACT("Оборудование IT",C5)</formula>
    </cfRule>
    <cfRule type="expression" dxfId="43" priority="13">
      <formula>EXACT("Мебель",C5)</formula>
    </cfRule>
    <cfRule type="expression" dxfId="42" priority="14">
      <formula>EXACT("Оборудование",C5)</formula>
    </cfRule>
  </conditionalFormatting>
  <conditionalFormatting sqref="G2:G4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41" priority="42" operator="equal">
      <formula>"Вариативная часть"</formula>
    </cfRule>
    <cfRule type="cellIs" dxfId="40" priority="43" operator="equal">
      <formula>"Базовая часть"</formula>
    </cfRule>
  </conditionalFormatting>
  <dataValidations count="2">
    <dataValidation type="list" allowBlank="1" showInputMessage="1" showErrorMessage="1" sqref="H2:H4" xr:uid="{3116E6BD-2D16-4A6F-A5C8-481532240C5E}">
      <formula1>"Базовая часть, Вариативная часть"</formula1>
    </dataValidation>
    <dataValidation allowBlank="1" showErrorMessage="1" sqref="A2:B4" xr:uid="{258F6E3E-059B-4349-89DC-F41C43ACF235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B8F8FE0-A425-40AA-AB1B-993DD8576435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B18" sqref="B18"/>
      <selection pane="bottomLeft" activeCell="B18" sqref="B18"/>
    </sheetView>
  </sheetViews>
  <sheetFormatPr defaultRowHeight="15.6" x14ac:dyDescent="0.3"/>
  <cols>
    <col min="1" max="1" width="32.6640625" style="85" customWidth="1"/>
    <col min="2" max="2" width="100.6640625" style="46" customWidth="1"/>
    <col min="3" max="3" width="20.44140625" style="87" customWidth="1"/>
    <col min="4" max="4" width="14.44140625" style="87" customWidth="1"/>
    <col min="5" max="5" width="25.6640625" style="87" customWidth="1"/>
    <col min="6" max="6" width="14.33203125" style="87" customWidth="1"/>
    <col min="7" max="7" width="13.88671875" style="5" customWidth="1"/>
    <col min="8" max="8" width="20.88671875" style="5" customWidth="1"/>
    <col min="9" max="16384" width="8.88671875" style="46"/>
  </cols>
  <sheetData>
    <row r="1" spans="1:8" ht="31.2" x14ac:dyDescent="0.3">
      <c r="A1" s="73" t="s">
        <v>1</v>
      </c>
      <c r="B1" s="86" t="s">
        <v>9</v>
      </c>
      <c r="C1" s="74" t="s">
        <v>2</v>
      </c>
      <c r="D1" s="75"/>
      <c r="E1" s="76"/>
      <c r="F1" s="73" t="s">
        <v>7</v>
      </c>
      <c r="G1" s="86" t="s">
        <v>32</v>
      </c>
      <c r="H1" s="73" t="s">
        <v>33</v>
      </c>
    </row>
    <row r="2" spans="1:8" x14ac:dyDescent="0.3">
      <c r="A2" s="77" t="s">
        <v>131</v>
      </c>
      <c r="B2" s="78" t="s">
        <v>132</v>
      </c>
      <c r="C2" s="9" t="s">
        <v>6</v>
      </c>
      <c r="D2" s="79"/>
      <c r="E2" s="79"/>
      <c r="F2" s="79">
        <v>1</v>
      </c>
      <c r="G2" s="5">
        <f>COUNTIF($A$2:$A$999,A2)</f>
        <v>1</v>
      </c>
      <c r="H2" s="5" t="s">
        <v>36</v>
      </c>
    </row>
    <row r="3" spans="1:8" x14ac:dyDescent="0.3">
      <c r="A3" s="77" t="s">
        <v>128</v>
      </c>
      <c r="B3" s="78" t="s">
        <v>129</v>
      </c>
      <c r="C3" s="9" t="s">
        <v>5</v>
      </c>
      <c r="D3" s="79"/>
      <c r="E3" s="79"/>
      <c r="F3" s="79">
        <v>1</v>
      </c>
      <c r="G3" s="5">
        <f>COUNTIF($A$2:$A$999,A3)</f>
        <v>1</v>
      </c>
      <c r="H3" s="5" t="s">
        <v>36</v>
      </c>
    </row>
    <row r="4" spans="1:8" x14ac:dyDescent="0.3">
      <c r="A4" s="77" t="s">
        <v>130</v>
      </c>
      <c r="B4" s="78" t="s">
        <v>115</v>
      </c>
      <c r="C4" s="9" t="s">
        <v>6</v>
      </c>
      <c r="D4" s="79"/>
      <c r="E4" s="79"/>
      <c r="F4" s="79">
        <v>1</v>
      </c>
      <c r="G4" s="5">
        <f>COUNTIF($A$2:$A$999,A4)</f>
        <v>1</v>
      </c>
      <c r="H4" s="5" t="s">
        <v>36</v>
      </c>
    </row>
    <row r="5" spans="1:8" x14ac:dyDescent="0.3">
      <c r="A5" s="77" t="s">
        <v>34</v>
      </c>
      <c r="B5" s="78" t="s">
        <v>133</v>
      </c>
      <c r="C5" s="9" t="s">
        <v>6</v>
      </c>
      <c r="D5" s="79"/>
      <c r="E5" s="79"/>
      <c r="F5" s="79">
        <v>1</v>
      </c>
      <c r="G5" s="5">
        <f>COUNTIF($A$2:$A$999,A5)</f>
        <v>1</v>
      </c>
      <c r="H5" s="5" t="s">
        <v>36</v>
      </c>
    </row>
    <row r="6" spans="1:8" x14ac:dyDescent="0.3">
      <c r="C6" s="82"/>
    </row>
    <row r="7" spans="1:8" x14ac:dyDescent="0.3">
      <c r="C7" s="82"/>
    </row>
    <row r="8" spans="1:8" x14ac:dyDescent="0.3">
      <c r="C8" s="82"/>
    </row>
    <row r="9" spans="1:8" x14ac:dyDescent="0.3">
      <c r="C9" s="82"/>
    </row>
    <row r="10" spans="1:8" x14ac:dyDescent="0.3">
      <c r="C10" s="82"/>
    </row>
    <row r="11" spans="1:8" x14ac:dyDescent="0.3">
      <c r="C11" s="82"/>
    </row>
    <row r="12" spans="1:8" x14ac:dyDescent="0.3">
      <c r="C12" s="82"/>
    </row>
    <row r="13" spans="1:8" x14ac:dyDescent="0.3">
      <c r="C13" s="82"/>
    </row>
    <row r="14" spans="1:8" x14ac:dyDescent="0.3">
      <c r="C14" s="82"/>
    </row>
    <row r="15" spans="1:8" x14ac:dyDescent="0.3">
      <c r="C15" s="82"/>
    </row>
    <row r="16" spans="1:8" x14ac:dyDescent="0.3">
      <c r="C16" s="82"/>
    </row>
    <row r="17" spans="3:3" x14ac:dyDescent="0.3">
      <c r="C17" s="82"/>
    </row>
    <row r="18" spans="3:3" x14ac:dyDescent="0.3">
      <c r="C18" s="82"/>
    </row>
    <row r="19" spans="3:3" x14ac:dyDescent="0.3">
      <c r="C19" s="82"/>
    </row>
    <row r="20" spans="3:3" x14ac:dyDescent="0.3">
      <c r="C20" s="82"/>
    </row>
    <row r="21" spans="3:3" x14ac:dyDescent="0.3">
      <c r="C21" s="82"/>
    </row>
    <row r="22" spans="3:3" x14ac:dyDescent="0.3">
      <c r="C22" s="82"/>
    </row>
    <row r="23" spans="3:3" x14ac:dyDescent="0.3">
      <c r="C23" s="82"/>
    </row>
    <row r="24" spans="3:3" x14ac:dyDescent="0.3">
      <c r="C24" s="82"/>
    </row>
    <row r="25" spans="3:3" x14ac:dyDescent="0.3">
      <c r="C25" s="82"/>
    </row>
    <row r="26" spans="3:3" x14ac:dyDescent="0.3">
      <c r="C26" s="82"/>
    </row>
    <row r="27" spans="3:3" x14ac:dyDescent="0.3">
      <c r="C27" s="82"/>
    </row>
    <row r="28" spans="3:3" x14ac:dyDescent="0.3">
      <c r="C28" s="82"/>
    </row>
    <row r="29" spans="3:3" x14ac:dyDescent="0.3">
      <c r="C29" s="82"/>
    </row>
    <row r="30" spans="3:3" x14ac:dyDescent="0.3">
      <c r="C30" s="82"/>
    </row>
    <row r="31" spans="3:3" x14ac:dyDescent="0.3">
      <c r="C31" s="82"/>
    </row>
    <row r="32" spans="3:3" x14ac:dyDescent="0.3">
      <c r="C32" s="82"/>
    </row>
    <row r="33" spans="3:3" x14ac:dyDescent="0.3">
      <c r="C33" s="82"/>
    </row>
    <row r="34" spans="3:3" x14ac:dyDescent="0.3">
      <c r="C34" s="82"/>
    </row>
    <row r="35" spans="3:3" x14ac:dyDescent="0.3">
      <c r="C35" s="82"/>
    </row>
    <row r="36" spans="3:3" x14ac:dyDescent="0.3">
      <c r="C36" s="82"/>
    </row>
    <row r="37" spans="3:3" x14ac:dyDescent="0.3">
      <c r="C37" s="82"/>
    </row>
    <row r="38" spans="3:3" x14ac:dyDescent="0.3">
      <c r="C38" s="82"/>
    </row>
    <row r="39" spans="3:3" x14ac:dyDescent="0.3">
      <c r="C39" s="82"/>
    </row>
    <row r="40" spans="3:3" x14ac:dyDescent="0.3">
      <c r="C40" s="82"/>
    </row>
    <row r="41" spans="3:3" x14ac:dyDescent="0.3">
      <c r="C41" s="82"/>
    </row>
    <row r="42" spans="3:3" x14ac:dyDescent="0.3">
      <c r="C42" s="82"/>
    </row>
    <row r="43" spans="3:3" x14ac:dyDescent="0.3">
      <c r="C43" s="82"/>
    </row>
    <row r="44" spans="3:3" x14ac:dyDescent="0.3">
      <c r="C44" s="82"/>
    </row>
    <row r="45" spans="3:3" x14ac:dyDescent="0.3">
      <c r="C45" s="82"/>
    </row>
    <row r="46" spans="3:3" x14ac:dyDescent="0.3">
      <c r="C46" s="82"/>
    </row>
    <row r="47" spans="3:3" x14ac:dyDescent="0.3">
      <c r="C47" s="82"/>
    </row>
    <row r="48" spans="3:3" x14ac:dyDescent="0.3">
      <c r="C48" s="82"/>
    </row>
    <row r="49" spans="3:3" x14ac:dyDescent="0.3">
      <c r="C49" s="82"/>
    </row>
    <row r="50" spans="3:3" x14ac:dyDescent="0.3">
      <c r="C50" s="82"/>
    </row>
    <row r="51" spans="3:3" x14ac:dyDescent="0.3">
      <c r="C51" s="82"/>
    </row>
    <row r="52" spans="3:3" x14ac:dyDescent="0.3">
      <c r="C52" s="82"/>
    </row>
    <row r="53" spans="3:3" x14ac:dyDescent="0.3">
      <c r="C53" s="82"/>
    </row>
    <row r="54" spans="3:3" x14ac:dyDescent="0.3">
      <c r="C54" s="82"/>
    </row>
    <row r="55" spans="3:3" x14ac:dyDescent="0.3">
      <c r="C55" s="82"/>
    </row>
    <row r="56" spans="3:3" x14ac:dyDescent="0.3">
      <c r="C56" s="82"/>
    </row>
    <row r="57" spans="3:3" x14ac:dyDescent="0.3">
      <c r="C57" s="82"/>
    </row>
    <row r="58" spans="3:3" x14ac:dyDescent="0.3">
      <c r="C58" s="82"/>
    </row>
    <row r="59" spans="3:3" x14ac:dyDescent="0.3">
      <c r="C59" s="82"/>
    </row>
    <row r="60" spans="3:3" x14ac:dyDescent="0.3">
      <c r="C60" s="82"/>
    </row>
    <row r="61" spans="3:3" x14ac:dyDescent="0.3">
      <c r="C61" s="82"/>
    </row>
    <row r="62" spans="3:3" x14ac:dyDescent="0.3">
      <c r="C62" s="82"/>
    </row>
    <row r="63" spans="3:3" x14ac:dyDescent="0.3">
      <c r="C63" s="82"/>
    </row>
    <row r="64" spans="3:3" x14ac:dyDescent="0.3">
      <c r="C64" s="82"/>
    </row>
    <row r="65" spans="3:3" x14ac:dyDescent="0.3">
      <c r="C65" s="82"/>
    </row>
    <row r="66" spans="3:3" x14ac:dyDescent="0.3">
      <c r="C66" s="82"/>
    </row>
    <row r="67" spans="3:3" x14ac:dyDescent="0.3">
      <c r="C67" s="82"/>
    </row>
    <row r="68" spans="3:3" x14ac:dyDescent="0.3">
      <c r="C68" s="82"/>
    </row>
    <row r="69" spans="3:3" x14ac:dyDescent="0.3">
      <c r="C69" s="82"/>
    </row>
    <row r="70" spans="3:3" x14ac:dyDescent="0.3">
      <c r="C70" s="82"/>
    </row>
    <row r="71" spans="3:3" x14ac:dyDescent="0.3">
      <c r="C71" s="82"/>
    </row>
    <row r="72" spans="3:3" x14ac:dyDescent="0.3">
      <c r="C72" s="82"/>
    </row>
    <row r="73" spans="3:3" x14ac:dyDescent="0.3">
      <c r="C73" s="82"/>
    </row>
    <row r="74" spans="3:3" x14ac:dyDescent="0.3">
      <c r="C74" s="82"/>
    </row>
    <row r="75" spans="3:3" x14ac:dyDescent="0.3">
      <c r="C75" s="82"/>
    </row>
    <row r="76" spans="3:3" x14ac:dyDescent="0.3">
      <c r="C76" s="82"/>
    </row>
    <row r="77" spans="3:3" x14ac:dyDescent="0.3">
      <c r="C77" s="82"/>
    </row>
    <row r="78" spans="3:3" x14ac:dyDescent="0.3">
      <c r="C78" s="82"/>
    </row>
    <row r="79" spans="3:3" x14ac:dyDescent="0.3">
      <c r="C79" s="82"/>
    </row>
    <row r="80" spans="3:3" x14ac:dyDescent="0.3">
      <c r="C80" s="82"/>
    </row>
    <row r="81" spans="3:3" x14ac:dyDescent="0.3">
      <c r="C81" s="82"/>
    </row>
    <row r="82" spans="3:3" x14ac:dyDescent="0.3">
      <c r="C82" s="82"/>
    </row>
    <row r="83" spans="3:3" x14ac:dyDescent="0.3">
      <c r="C83" s="82"/>
    </row>
    <row r="84" spans="3:3" x14ac:dyDescent="0.3">
      <c r="C84" s="82"/>
    </row>
    <row r="85" spans="3:3" x14ac:dyDescent="0.3">
      <c r="C85" s="82"/>
    </row>
    <row r="86" spans="3:3" x14ac:dyDescent="0.3">
      <c r="C86" s="82"/>
    </row>
    <row r="87" spans="3:3" x14ac:dyDescent="0.3">
      <c r="C87" s="82"/>
    </row>
    <row r="88" spans="3:3" x14ac:dyDescent="0.3">
      <c r="C88" s="82"/>
    </row>
    <row r="89" spans="3:3" x14ac:dyDescent="0.3">
      <c r="C89" s="82"/>
    </row>
    <row r="90" spans="3:3" x14ac:dyDescent="0.3">
      <c r="C90" s="82"/>
    </row>
    <row r="91" spans="3:3" x14ac:dyDescent="0.3">
      <c r="C91" s="82"/>
    </row>
    <row r="92" spans="3:3" x14ac:dyDescent="0.3">
      <c r="C92" s="82"/>
    </row>
    <row r="93" spans="3:3" x14ac:dyDescent="0.3">
      <c r="C93" s="82"/>
    </row>
    <row r="94" spans="3:3" x14ac:dyDescent="0.3">
      <c r="C94" s="82"/>
    </row>
    <row r="95" spans="3:3" x14ac:dyDescent="0.3">
      <c r="C95" s="82"/>
    </row>
    <row r="96" spans="3:3" x14ac:dyDescent="0.3">
      <c r="C96" s="82"/>
    </row>
    <row r="97" spans="3:3" x14ac:dyDescent="0.3">
      <c r="C97" s="82"/>
    </row>
    <row r="98" spans="3:3" x14ac:dyDescent="0.3">
      <c r="C98" s="82"/>
    </row>
    <row r="99" spans="3:3" x14ac:dyDescent="0.3">
      <c r="C99" s="82"/>
    </row>
    <row r="100" spans="3:3" x14ac:dyDescent="0.3">
      <c r="C100" s="82"/>
    </row>
    <row r="101" spans="3:3" x14ac:dyDescent="0.3">
      <c r="C101" s="82"/>
    </row>
    <row r="102" spans="3:3" x14ac:dyDescent="0.3">
      <c r="C102" s="82"/>
    </row>
    <row r="103" spans="3:3" x14ac:dyDescent="0.3">
      <c r="C103" s="82"/>
    </row>
    <row r="104" spans="3:3" x14ac:dyDescent="0.3">
      <c r="C104" s="82"/>
    </row>
    <row r="105" spans="3:3" x14ac:dyDescent="0.3">
      <c r="C105" s="82"/>
    </row>
    <row r="106" spans="3:3" x14ac:dyDescent="0.3">
      <c r="C106" s="82"/>
    </row>
    <row r="107" spans="3:3" x14ac:dyDescent="0.3">
      <c r="C107" s="82"/>
    </row>
    <row r="108" spans="3:3" x14ac:dyDescent="0.3">
      <c r="C108" s="82"/>
    </row>
    <row r="109" spans="3:3" x14ac:dyDescent="0.3">
      <c r="C109" s="82"/>
    </row>
    <row r="110" spans="3:3" x14ac:dyDescent="0.3">
      <c r="C110" s="82"/>
    </row>
    <row r="111" spans="3:3" x14ac:dyDescent="0.3">
      <c r="C111" s="82"/>
    </row>
    <row r="112" spans="3:3" x14ac:dyDescent="0.3">
      <c r="C112" s="82"/>
    </row>
    <row r="113" spans="3:3" x14ac:dyDescent="0.3">
      <c r="C113" s="82"/>
    </row>
    <row r="114" spans="3:3" x14ac:dyDescent="0.3">
      <c r="C114" s="82"/>
    </row>
    <row r="115" spans="3:3" x14ac:dyDescent="0.3">
      <c r="C115" s="82"/>
    </row>
    <row r="116" spans="3:3" x14ac:dyDescent="0.3">
      <c r="C116" s="82"/>
    </row>
    <row r="117" spans="3:3" x14ac:dyDescent="0.3">
      <c r="C117" s="82"/>
    </row>
    <row r="118" spans="3:3" x14ac:dyDescent="0.3">
      <c r="C118" s="82"/>
    </row>
    <row r="119" spans="3:3" x14ac:dyDescent="0.3">
      <c r="C119" s="82"/>
    </row>
    <row r="120" spans="3:3" x14ac:dyDescent="0.3">
      <c r="C120" s="82"/>
    </row>
    <row r="121" spans="3:3" x14ac:dyDescent="0.3">
      <c r="C121" s="82"/>
    </row>
    <row r="122" spans="3:3" x14ac:dyDescent="0.3">
      <c r="C122" s="82"/>
    </row>
    <row r="123" spans="3:3" x14ac:dyDescent="0.3">
      <c r="C123" s="82"/>
    </row>
    <row r="124" spans="3:3" x14ac:dyDescent="0.3">
      <c r="C124" s="82"/>
    </row>
    <row r="125" spans="3:3" x14ac:dyDescent="0.3">
      <c r="C125" s="82"/>
    </row>
    <row r="126" spans="3:3" x14ac:dyDescent="0.3">
      <c r="C126" s="82"/>
    </row>
    <row r="127" spans="3:3" x14ac:dyDescent="0.3">
      <c r="C127" s="82"/>
    </row>
    <row r="128" spans="3:3" x14ac:dyDescent="0.3">
      <c r="C128" s="82"/>
    </row>
    <row r="129" spans="3:3" x14ac:dyDescent="0.3">
      <c r="C129" s="82"/>
    </row>
    <row r="130" spans="3:3" x14ac:dyDescent="0.3">
      <c r="C130" s="82"/>
    </row>
    <row r="131" spans="3:3" x14ac:dyDescent="0.3">
      <c r="C131" s="82"/>
    </row>
    <row r="132" spans="3:3" x14ac:dyDescent="0.3">
      <c r="C132" s="82"/>
    </row>
    <row r="133" spans="3:3" x14ac:dyDescent="0.3">
      <c r="C133" s="82"/>
    </row>
    <row r="134" spans="3:3" x14ac:dyDescent="0.3">
      <c r="C134" s="82"/>
    </row>
    <row r="135" spans="3:3" x14ac:dyDescent="0.3">
      <c r="C135" s="82"/>
    </row>
    <row r="136" spans="3:3" x14ac:dyDescent="0.3">
      <c r="C136" s="82"/>
    </row>
    <row r="137" spans="3:3" x14ac:dyDescent="0.3">
      <c r="C137" s="82"/>
    </row>
    <row r="138" spans="3:3" x14ac:dyDescent="0.3">
      <c r="C138" s="82"/>
    </row>
    <row r="139" spans="3:3" x14ac:dyDescent="0.3">
      <c r="C139" s="82"/>
    </row>
    <row r="140" spans="3:3" x14ac:dyDescent="0.3">
      <c r="C140" s="82"/>
    </row>
    <row r="141" spans="3:3" x14ac:dyDescent="0.3">
      <c r="C141" s="82"/>
    </row>
    <row r="142" spans="3:3" x14ac:dyDescent="0.3">
      <c r="C142" s="82"/>
    </row>
    <row r="143" spans="3:3" x14ac:dyDescent="0.3">
      <c r="C143" s="82"/>
    </row>
    <row r="144" spans="3:3" x14ac:dyDescent="0.3">
      <c r="C144" s="82"/>
    </row>
    <row r="145" spans="3:3" x14ac:dyDescent="0.3">
      <c r="C145" s="82"/>
    </row>
    <row r="146" spans="3:3" x14ac:dyDescent="0.3">
      <c r="C146" s="82"/>
    </row>
    <row r="147" spans="3:3" x14ac:dyDescent="0.3">
      <c r="C147" s="82"/>
    </row>
    <row r="148" spans="3:3" x14ac:dyDescent="0.3">
      <c r="C148" s="82"/>
    </row>
    <row r="149" spans="3:3" x14ac:dyDescent="0.3">
      <c r="C149" s="82"/>
    </row>
    <row r="150" spans="3:3" x14ac:dyDescent="0.3">
      <c r="C150" s="82"/>
    </row>
    <row r="151" spans="3:3" x14ac:dyDescent="0.3">
      <c r="C151" s="82"/>
    </row>
    <row r="152" spans="3:3" x14ac:dyDescent="0.3">
      <c r="C152" s="82"/>
    </row>
    <row r="153" spans="3:3" x14ac:dyDescent="0.3">
      <c r="C153" s="82"/>
    </row>
    <row r="154" spans="3:3" x14ac:dyDescent="0.3">
      <c r="C154" s="82"/>
    </row>
    <row r="155" spans="3:3" x14ac:dyDescent="0.3">
      <c r="C155" s="82"/>
    </row>
    <row r="156" spans="3:3" x14ac:dyDescent="0.3">
      <c r="C156" s="82"/>
    </row>
    <row r="157" spans="3:3" x14ac:dyDescent="0.3">
      <c r="C157" s="82"/>
    </row>
    <row r="158" spans="3:3" x14ac:dyDescent="0.3">
      <c r="C158" s="82"/>
    </row>
    <row r="159" spans="3:3" x14ac:dyDescent="0.3">
      <c r="C159" s="82"/>
    </row>
    <row r="160" spans="3:3" x14ac:dyDescent="0.3">
      <c r="C160" s="82"/>
    </row>
    <row r="161" spans="3:3" x14ac:dyDescent="0.3">
      <c r="C161" s="82"/>
    </row>
    <row r="162" spans="3:3" x14ac:dyDescent="0.3">
      <c r="C162" s="82"/>
    </row>
    <row r="163" spans="3:3" x14ac:dyDescent="0.3">
      <c r="C163" s="82"/>
    </row>
    <row r="164" spans="3:3" x14ac:dyDescent="0.3">
      <c r="C164" s="82"/>
    </row>
    <row r="165" spans="3:3" x14ac:dyDescent="0.3">
      <c r="C165" s="82"/>
    </row>
    <row r="166" spans="3:3" x14ac:dyDescent="0.3">
      <c r="C166" s="82"/>
    </row>
    <row r="167" spans="3:3" x14ac:dyDescent="0.3">
      <c r="C167" s="82"/>
    </row>
    <row r="168" spans="3:3" x14ac:dyDescent="0.3">
      <c r="C168" s="82"/>
    </row>
    <row r="169" spans="3:3" x14ac:dyDescent="0.3">
      <c r="C169" s="82"/>
    </row>
    <row r="170" spans="3:3" x14ac:dyDescent="0.3">
      <c r="C170" s="82"/>
    </row>
    <row r="171" spans="3:3" x14ac:dyDescent="0.3">
      <c r="C171" s="82"/>
    </row>
    <row r="172" spans="3:3" x14ac:dyDescent="0.3">
      <c r="C172" s="82"/>
    </row>
    <row r="173" spans="3:3" x14ac:dyDescent="0.3">
      <c r="C173" s="82"/>
    </row>
    <row r="174" spans="3:3" x14ac:dyDescent="0.3">
      <c r="C174" s="82"/>
    </row>
    <row r="175" spans="3:3" x14ac:dyDescent="0.3">
      <c r="C175" s="82"/>
    </row>
    <row r="176" spans="3:3" x14ac:dyDescent="0.3">
      <c r="C176" s="82"/>
    </row>
    <row r="177" spans="3:3" x14ac:dyDescent="0.3">
      <c r="C177" s="82"/>
    </row>
    <row r="178" spans="3:3" x14ac:dyDescent="0.3">
      <c r="C178" s="82"/>
    </row>
    <row r="179" spans="3:3" x14ac:dyDescent="0.3">
      <c r="C179" s="82"/>
    </row>
    <row r="180" spans="3:3" x14ac:dyDescent="0.3">
      <c r="C180" s="82"/>
    </row>
    <row r="181" spans="3:3" x14ac:dyDescent="0.3">
      <c r="C181" s="82"/>
    </row>
    <row r="182" spans="3:3" x14ac:dyDescent="0.3">
      <c r="C182" s="82"/>
    </row>
    <row r="183" spans="3:3" x14ac:dyDescent="0.3">
      <c r="C183" s="82"/>
    </row>
    <row r="184" spans="3:3" x14ac:dyDescent="0.3">
      <c r="C184" s="82"/>
    </row>
    <row r="185" spans="3:3" x14ac:dyDescent="0.3">
      <c r="C185" s="82"/>
    </row>
    <row r="186" spans="3:3" x14ac:dyDescent="0.3">
      <c r="C186" s="82"/>
    </row>
    <row r="187" spans="3:3" x14ac:dyDescent="0.3">
      <c r="C187" s="82"/>
    </row>
    <row r="188" spans="3:3" x14ac:dyDescent="0.3">
      <c r="C188" s="82"/>
    </row>
    <row r="189" spans="3:3" x14ac:dyDescent="0.3">
      <c r="C189" s="82"/>
    </row>
    <row r="190" spans="3:3" x14ac:dyDescent="0.3">
      <c r="C190" s="82"/>
    </row>
    <row r="191" spans="3:3" x14ac:dyDescent="0.3">
      <c r="C191" s="82"/>
    </row>
    <row r="192" spans="3:3" x14ac:dyDescent="0.3">
      <c r="C192" s="82"/>
    </row>
    <row r="193" spans="3:3" x14ac:dyDescent="0.3">
      <c r="C193" s="82"/>
    </row>
    <row r="194" spans="3:3" x14ac:dyDescent="0.3">
      <c r="C194" s="82"/>
    </row>
    <row r="195" spans="3:3" x14ac:dyDescent="0.3">
      <c r="C195" s="82"/>
    </row>
    <row r="196" spans="3:3" x14ac:dyDescent="0.3">
      <c r="C196" s="82"/>
    </row>
    <row r="197" spans="3:3" x14ac:dyDescent="0.3">
      <c r="C197" s="82"/>
    </row>
    <row r="198" spans="3:3" x14ac:dyDescent="0.3">
      <c r="C198" s="82"/>
    </row>
    <row r="199" spans="3:3" x14ac:dyDescent="0.3">
      <c r="C199" s="82"/>
    </row>
    <row r="200" spans="3:3" x14ac:dyDescent="0.3">
      <c r="C200" s="82"/>
    </row>
    <row r="201" spans="3:3" x14ac:dyDescent="0.3">
      <c r="C201" s="82"/>
    </row>
    <row r="202" spans="3:3" x14ac:dyDescent="0.3">
      <c r="C202" s="82"/>
    </row>
    <row r="203" spans="3:3" x14ac:dyDescent="0.3">
      <c r="C203" s="82"/>
    </row>
    <row r="204" spans="3:3" x14ac:dyDescent="0.3">
      <c r="C204" s="82"/>
    </row>
    <row r="205" spans="3:3" x14ac:dyDescent="0.3">
      <c r="C205" s="82"/>
    </row>
    <row r="206" spans="3:3" x14ac:dyDescent="0.3">
      <c r="C206" s="82"/>
    </row>
    <row r="207" spans="3:3" x14ac:dyDescent="0.3">
      <c r="C207" s="82"/>
    </row>
    <row r="208" spans="3:3" x14ac:dyDescent="0.3">
      <c r="C208" s="82"/>
    </row>
    <row r="209" spans="3:3" x14ac:dyDescent="0.3">
      <c r="C209" s="82"/>
    </row>
    <row r="210" spans="3:3" x14ac:dyDescent="0.3">
      <c r="C210" s="82"/>
    </row>
    <row r="211" spans="3:3" x14ac:dyDescent="0.3">
      <c r="C211" s="82"/>
    </row>
    <row r="212" spans="3:3" x14ac:dyDescent="0.3">
      <c r="C212" s="82"/>
    </row>
    <row r="213" spans="3:3" x14ac:dyDescent="0.3">
      <c r="C213" s="82"/>
    </row>
    <row r="214" spans="3:3" x14ac:dyDescent="0.3">
      <c r="C214" s="82"/>
    </row>
    <row r="215" spans="3:3" x14ac:dyDescent="0.3">
      <c r="C215" s="82"/>
    </row>
    <row r="216" spans="3:3" x14ac:dyDescent="0.3">
      <c r="C216" s="82"/>
    </row>
    <row r="217" spans="3:3" x14ac:dyDescent="0.3">
      <c r="C217" s="82"/>
    </row>
    <row r="218" spans="3:3" x14ac:dyDescent="0.3">
      <c r="C218" s="82"/>
    </row>
    <row r="219" spans="3:3" x14ac:dyDescent="0.3">
      <c r="C219" s="82"/>
    </row>
    <row r="220" spans="3:3" x14ac:dyDescent="0.3">
      <c r="C220" s="82"/>
    </row>
    <row r="221" spans="3:3" x14ac:dyDescent="0.3">
      <c r="C221" s="82"/>
    </row>
    <row r="222" spans="3:3" x14ac:dyDescent="0.3">
      <c r="C222" s="82"/>
    </row>
    <row r="223" spans="3:3" x14ac:dyDescent="0.3">
      <c r="C223" s="82"/>
    </row>
    <row r="224" spans="3:3" x14ac:dyDescent="0.3">
      <c r="C224" s="82"/>
    </row>
    <row r="225" spans="3:3" x14ac:dyDescent="0.3">
      <c r="C225" s="82"/>
    </row>
    <row r="226" spans="3:3" x14ac:dyDescent="0.3">
      <c r="C226" s="82"/>
    </row>
    <row r="227" spans="3:3" x14ac:dyDescent="0.3">
      <c r="C227" s="82"/>
    </row>
    <row r="228" spans="3:3" x14ac:dyDescent="0.3">
      <c r="C228" s="82"/>
    </row>
    <row r="229" spans="3:3" x14ac:dyDescent="0.3">
      <c r="C229" s="82"/>
    </row>
    <row r="230" spans="3:3" x14ac:dyDescent="0.3">
      <c r="C230" s="82"/>
    </row>
    <row r="231" spans="3:3" x14ac:dyDescent="0.3">
      <c r="C231" s="82"/>
    </row>
    <row r="232" spans="3:3" x14ac:dyDescent="0.3">
      <c r="C232" s="82"/>
    </row>
    <row r="233" spans="3:3" x14ac:dyDescent="0.3">
      <c r="C233" s="82"/>
    </row>
    <row r="234" spans="3:3" x14ac:dyDescent="0.3">
      <c r="C234" s="82"/>
    </row>
    <row r="235" spans="3:3" x14ac:dyDescent="0.3">
      <c r="C235" s="82"/>
    </row>
    <row r="236" spans="3:3" x14ac:dyDescent="0.3">
      <c r="C236" s="82"/>
    </row>
    <row r="237" spans="3:3" x14ac:dyDescent="0.3">
      <c r="C237" s="82"/>
    </row>
    <row r="238" spans="3:3" x14ac:dyDescent="0.3">
      <c r="C238" s="82"/>
    </row>
    <row r="239" spans="3:3" x14ac:dyDescent="0.3">
      <c r="C239" s="82"/>
    </row>
    <row r="240" spans="3:3" x14ac:dyDescent="0.3">
      <c r="C240" s="82"/>
    </row>
    <row r="241" spans="3:3" x14ac:dyDescent="0.3">
      <c r="C241" s="82"/>
    </row>
    <row r="242" spans="3:3" x14ac:dyDescent="0.3">
      <c r="C242" s="82"/>
    </row>
    <row r="243" spans="3:3" x14ac:dyDescent="0.3">
      <c r="C243" s="82"/>
    </row>
    <row r="244" spans="3:3" x14ac:dyDescent="0.3">
      <c r="C244" s="82"/>
    </row>
    <row r="245" spans="3:3" x14ac:dyDescent="0.3">
      <c r="C245" s="82"/>
    </row>
    <row r="246" spans="3:3" x14ac:dyDescent="0.3">
      <c r="C246" s="82"/>
    </row>
    <row r="247" spans="3:3" x14ac:dyDescent="0.3">
      <c r="C247" s="82"/>
    </row>
    <row r="248" spans="3:3" x14ac:dyDescent="0.3">
      <c r="C248" s="82"/>
    </row>
    <row r="249" spans="3:3" x14ac:dyDescent="0.3">
      <c r="C249" s="82"/>
    </row>
    <row r="250" spans="3:3" x14ac:dyDescent="0.3">
      <c r="C250" s="82"/>
    </row>
    <row r="251" spans="3:3" x14ac:dyDescent="0.3">
      <c r="C251" s="82"/>
    </row>
    <row r="252" spans="3:3" x14ac:dyDescent="0.3">
      <c r="C252" s="82"/>
    </row>
    <row r="253" spans="3:3" x14ac:dyDescent="0.3">
      <c r="C253" s="82"/>
    </row>
    <row r="254" spans="3:3" x14ac:dyDescent="0.3">
      <c r="C254" s="82"/>
    </row>
    <row r="255" spans="3:3" x14ac:dyDescent="0.3">
      <c r="C255" s="82"/>
    </row>
    <row r="256" spans="3:3" x14ac:dyDescent="0.3">
      <c r="C256" s="82"/>
    </row>
    <row r="257" spans="3:3" x14ac:dyDescent="0.3">
      <c r="C257" s="82"/>
    </row>
    <row r="258" spans="3:3" x14ac:dyDescent="0.3">
      <c r="C258" s="82"/>
    </row>
    <row r="259" spans="3:3" x14ac:dyDescent="0.3">
      <c r="C259" s="82"/>
    </row>
    <row r="260" spans="3:3" x14ac:dyDescent="0.3">
      <c r="C260" s="82"/>
    </row>
    <row r="261" spans="3:3" x14ac:dyDescent="0.3">
      <c r="C261" s="82"/>
    </row>
    <row r="262" spans="3:3" x14ac:dyDescent="0.3">
      <c r="C262" s="82"/>
    </row>
    <row r="263" spans="3:3" x14ac:dyDescent="0.3">
      <c r="C263" s="82"/>
    </row>
    <row r="264" spans="3:3" x14ac:dyDescent="0.3">
      <c r="C264" s="82"/>
    </row>
    <row r="265" spans="3:3" x14ac:dyDescent="0.3">
      <c r="C265" s="82"/>
    </row>
    <row r="266" spans="3:3" x14ac:dyDescent="0.3">
      <c r="C266" s="82"/>
    </row>
    <row r="267" spans="3:3" x14ac:dyDescent="0.3">
      <c r="C267" s="82"/>
    </row>
    <row r="268" spans="3:3" x14ac:dyDescent="0.3">
      <c r="C268" s="82"/>
    </row>
    <row r="269" spans="3:3" x14ac:dyDescent="0.3">
      <c r="C269" s="82"/>
    </row>
    <row r="270" spans="3:3" x14ac:dyDescent="0.3">
      <c r="C270" s="82"/>
    </row>
    <row r="271" spans="3:3" x14ac:dyDescent="0.3">
      <c r="C271" s="82"/>
    </row>
    <row r="272" spans="3:3" x14ac:dyDescent="0.3">
      <c r="C272" s="82"/>
    </row>
    <row r="273" spans="3:3" x14ac:dyDescent="0.3">
      <c r="C273" s="82"/>
    </row>
    <row r="274" spans="3:3" x14ac:dyDescent="0.3">
      <c r="C274" s="82"/>
    </row>
    <row r="275" spans="3:3" x14ac:dyDescent="0.3">
      <c r="C275" s="82"/>
    </row>
    <row r="276" spans="3:3" x14ac:dyDescent="0.3">
      <c r="C276" s="82"/>
    </row>
    <row r="277" spans="3:3" x14ac:dyDescent="0.3">
      <c r="C277" s="82"/>
    </row>
    <row r="278" spans="3:3" x14ac:dyDescent="0.3">
      <c r="C278" s="82"/>
    </row>
    <row r="279" spans="3:3" x14ac:dyDescent="0.3">
      <c r="C279" s="82"/>
    </row>
    <row r="280" spans="3:3" x14ac:dyDescent="0.3">
      <c r="C280" s="82"/>
    </row>
    <row r="281" spans="3:3" x14ac:dyDescent="0.3">
      <c r="C281" s="82"/>
    </row>
    <row r="282" spans="3:3" x14ac:dyDescent="0.3">
      <c r="C282" s="82"/>
    </row>
    <row r="283" spans="3:3" x14ac:dyDescent="0.3">
      <c r="C283" s="82"/>
    </row>
    <row r="284" spans="3:3" x14ac:dyDescent="0.3">
      <c r="C284" s="82"/>
    </row>
    <row r="285" spans="3:3" x14ac:dyDescent="0.3">
      <c r="C285" s="82"/>
    </row>
    <row r="286" spans="3:3" x14ac:dyDescent="0.3">
      <c r="C286" s="82"/>
    </row>
    <row r="287" spans="3:3" x14ac:dyDescent="0.3">
      <c r="C287" s="82"/>
    </row>
    <row r="288" spans="3:3" x14ac:dyDescent="0.3">
      <c r="C288" s="82"/>
    </row>
    <row r="289" spans="3:3" x14ac:dyDescent="0.3">
      <c r="C289" s="82"/>
    </row>
    <row r="290" spans="3:3" x14ac:dyDescent="0.3">
      <c r="C290" s="82"/>
    </row>
    <row r="291" spans="3:3" x14ac:dyDescent="0.3">
      <c r="C291" s="82"/>
    </row>
    <row r="292" spans="3:3" x14ac:dyDescent="0.3">
      <c r="C292" s="82"/>
    </row>
    <row r="293" spans="3:3" x14ac:dyDescent="0.3">
      <c r="C293" s="82"/>
    </row>
    <row r="294" spans="3:3" x14ac:dyDescent="0.3">
      <c r="C294" s="82"/>
    </row>
    <row r="295" spans="3:3" x14ac:dyDescent="0.3">
      <c r="C295" s="82"/>
    </row>
    <row r="296" spans="3:3" x14ac:dyDescent="0.3">
      <c r="C296" s="82"/>
    </row>
    <row r="297" spans="3:3" x14ac:dyDescent="0.3">
      <c r="C297" s="82"/>
    </row>
    <row r="298" spans="3:3" x14ac:dyDescent="0.3">
      <c r="C298" s="82"/>
    </row>
    <row r="299" spans="3:3" x14ac:dyDescent="0.3">
      <c r="C299" s="82"/>
    </row>
    <row r="300" spans="3:3" x14ac:dyDescent="0.3">
      <c r="C300" s="82"/>
    </row>
    <row r="301" spans="3:3" x14ac:dyDescent="0.3">
      <c r="C301" s="82"/>
    </row>
    <row r="302" spans="3:3" x14ac:dyDescent="0.3">
      <c r="C302" s="82"/>
    </row>
    <row r="303" spans="3:3" x14ac:dyDescent="0.3">
      <c r="C303" s="82"/>
    </row>
    <row r="304" spans="3:3" x14ac:dyDescent="0.3">
      <c r="C304" s="82"/>
    </row>
    <row r="305" spans="3:3" x14ac:dyDescent="0.3">
      <c r="C305" s="82"/>
    </row>
    <row r="306" spans="3:3" x14ac:dyDescent="0.3">
      <c r="C306" s="82"/>
    </row>
    <row r="307" spans="3:3" x14ac:dyDescent="0.3">
      <c r="C307" s="82"/>
    </row>
    <row r="308" spans="3:3" x14ac:dyDescent="0.3">
      <c r="C308" s="82"/>
    </row>
    <row r="309" spans="3:3" x14ac:dyDescent="0.3">
      <c r="C309" s="82"/>
    </row>
    <row r="310" spans="3:3" x14ac:dyDescent="0.3">
      <c r="C310" s="82"/>
    </row>
    <row r="311" spans="3:3" x14ac:dyDescent="0.3">
      <c r="C311" s="82"/>
    </row>
    <row r="312" spans="3:3" x14ac:dyDescent="0.3">
      <c r="C312" s="82"/>
    </row>
    <row r="313" spans="3:3" x14ac:dyDescent="0.3">
      <c r="C313" s="82"/>
    </row>
    <row r="314" spans="3:3" x14ac:dyDescent="0.3">
      <c r="C314" s="82"/>
    </row>
    <row r="315" spans="3:3" x14ac:dyDescent="0.3">
      <c r="C315" s="82"/>
    </row>
    <row r="316" spans="3:3" x14ac:dyDescent="0.3">
      <c r="C316" s="82"/>
    </row>
    <row r="317" spans="3:3" x14ac:dyDescent="0.3">
      <c r="C317" s="82"/>
    </row>
    <row r="318" spans="3:3" x14ac:dyDescent="0.3">
      <c r="C318" s="82"/>
    </row>
    <row r="319" spans="3:3" x14ac:dyDescent="0.3">
      <c r="C319" s="82"/>
    </row>
    <row r="320" spans="3:3" x14ac:dyDescent="0.3">
      <c r="C320" s="82"/>
    </row>
    <row r="321" spans="3:3" x14ac:dyDescent="0.3">
      <c r="C321" s="82"/>
    </row>
    <row r="322" spans="3:3" x14ac:dyDescent="0.3">
      <c r="C322" s="82"/>
    </row>
    <row r="323" spans="3:3" x14ac:dyDescent="0.3">
      <c r="C323" s="82"/>
    </row>
    <row r="324" spans="3:3" x14ac:dyDescent="0.3">
      <c r="C324" s="82"/>
    </row>
    <row r="325" spans="3:3" x14ac:dyDescent="0.3">
      <c r="C325" s="82"/>
    </row>
    <row r="326" spans="3:3" x14ac:dyDescent="0.3">
      <c r="C326" s="82"/>
    </row>
    <row r="327" spans="3:3" x14ac:dyDescent="0.3">
      <c r="C327" s="82"/>
    </row>
    <row r="328" spans="3:3" x14ac:dyDescent="0.3">
      <c r="C328" s="82"/>
    </row>
    <row r="329" spans="3:3" x14ac:dyDescent="0.3">
      <c r="C329" s="82"/>
    </row>
    <row r="330" spans="3:3" x14ac:dyDescent="0.3">
      <c r="C330" s="82"/>
    </row>
    <row r="331" spans="3:3" x14ac:dyDescent="0.3">
      <c r="C331" s="82"/>
    </row>
    <row r="332" spans="3:3" x14ac:dyDescent="0.3">
      <c r="C332" s="82"/>
    </row>
    <row r="333" spans="3:3" x14ac:dyDescent="0.3">
      <c r="C333" s="82"/>
    </row>
    <row r="334" spans="3:3" x14ac:dyDescent="0.3">
      <c r="C334" s="82"/>
    </row>
    <row r="335" spans="3:3" x14ac:dyDescent="0.3">
      <c r="C335" s="82"/>
    </row>
    <row r="336" spans="3:3" x14ac:dyDescent="0.3">
      <c r="C336" s="82"/>
    </row>
    <row r="337" spans="3:3" x14ac:dyDescent="0.3">
      <c r="C337" s="82"/>
    </row>
    <row r="338" spans="3:3" x14ac:dyDescent="0.3">
      <c r="C338" s="82"/>
    </row>
    <row r="339" spans="3:3" x14ac:dyDescent="0.3">
      <c r="C339" s="82"/>
    </row>
    <row r="340" spans="3:3" x14ac:dyDescent="0.3">
      <c r="C340" s="82"/>
    </row>
    <row r="341" spans="3:3" x14ac:dyDescent="0.3">
      <c r="C341" s="82"/>
    </row>
    <row r="342" spans="3:3" x14ac:dyDescent="0.3">
      <c r="C342" s="82"/>
    </row>
    <row r="343" spans="3:3" x14ac:dyDescent="0.3">
      <c r="C343" s="82"/>
    </row>
    <row r="344" spans="3:3" x14ac:dyDescent="0.3">
      <c r="C344" s="82"/>
    </row>
    <row r="345" spans="3:3" x14ac:dyDescent="0.3">
      <c r="C345" s="82"/>
    </row>
    <row r="346" spans="3:3" x14ac:dyDescent="0.3">
      <c r="C346" s="82"/>
    </row>
    <row r="347" spans="3:3" x14ac:dyDescent="0.3">
      <c r="C347" s="82"/>
    </row>
    <row r="348" spans="3:3" x14ac:dyDescent="0.3">
      <c r="C348" s="82"/>
    </row>
    <row r="349" spans="3:3" x14ac:dyDescent="0.3">
      <c r="C349" s="82"/>
    </row>
    <row r="350" spans="3:3" x14ac:dyDescent="0.3">
      <c r="C350" s="82"/>
    </row>
    <row r="351" spans="3:3" x14ac:dyDescent="0.3">
      <c r="C351" s="82"/>
    </row>
    <row r="352" spans="3:3" x14ac:dyDescent="0.3">
      <c r="C352" s="82"/>
    </row>
    <row r="353" spans="3:3" x14ac:dyDescent="0.3">
      <c r="C353" s="82"/>
    </row>
    <row r="354" spans="3:3" x14ac:dyDescent="0.3">
      <c r="C354" s="82"/>
    </row>
    <row r="355" spans="3:3" x14ac:dyDescent="0.3">
      <c r="C355" s="82"/>
    </row>
    <row r="356" spans="3:3" x14ac:dyDescent="0.3">
      <c r="C356" s="82"/>
    </row>
    <row r="357" spans="3:3" x14ac:dyDescent="0.3">
      <c r="C357" s="82"/>
    </row>
    <row r="358" spans="3:3" x14ac:dyDescent="0.3">
      <c r="C358" s="82"/>
    </row>
    <row r="359" spans="3:3" x14ac:dyDescent="0.3">
      <c r="C359" s="82"/>
    </row>
    <row r="360" spans="3:3" x14ac:dyDescent="0.3">
      <c r="C360" s="82"/>
    </row>
    <row r="361" spans="3:3" x14ac:dyDescent="0.3">
      <c r="C361" s="82"/>
    </row>
    <row r="362" spans="3:3" x14ac:dyDescent="0.3">
      <c r="C362" s="82"/>
    </row>
    <row r="363" spans="3:3" x14ac:dyDescent="0.3">
      <c r="C363" s="82"/>
    </row>
    <row r="364" spans="3:3" x14ac:dyDescent="0.3">
      <c r="C364" s="82"/>
    </row>
    <row r="365" spans="3:3" x14ac:dyDescent="0.3">
      <c r="C365" s="82"/>
    </row>
    <row r="366" spans="3:3" x14ac:dyDescent="0.3">
      <c r="C366" s="82"/>
    </row>
    <row r="367" spans="3:3" x14ac:dyDescent="0.3">
      <c r="C367" s="82"/>
    </row>
    <row r="368" spans="3:3" x14ac:dyDescent="0.3">
      <c r="C368" s="82"/>
    </row>
    <row r="369" spans="3:3" x14ac:dyDescent="0.3">
      <c r="C369" s="82"/>
    </row>
    <row r="370" spans="3:3" x14ac:dyDescent="0.3">
      <c r="C370" s="82"/>
    </row>
    <row r="371" spans="3:3" x14ac:dyDescent="0.3">
      <c r="C371" s="82"/>
    </row>
    <row r="372" spans="3:3" x14ac:dyDescent="0.3">
      <c r="C372" s="82"/>
    </row>
    <row r="373" spans="3:3" x14ac:dyDescent="0.3">
      <c r="C373" s="82"/>
    </row>
    <row r="374" spans="3:3" x14ac:dyDescent="0.3">
      <c r="C374" s="82"/>
    </row>
    <row r="375" spans="3:3" x14ac:dyDescent="0.3">
      <c r="C375" s="82"/>
    </row>
    <row r="376" spans="3:3" x14ac:dyDescent="0.3">
      <c r="C376" s="82"/>
    </row>
    <row r="377" spans="3:3" x14ac:dyDescent="0.3">
      <c r="C377" s="82"/>
    </row>
    <row r="378" spans="3:3" x14ac:dyDescent="0.3">
      <c r="C378" s="82"/>
    </row>
    <row r="379" spans="3:3" x14ac:dyDescent="0.3">
      <c r="C379" s="82"/>
    </row>
    <row r="380" spans="3:3" x14ac:dyDescent="0.3">
      <c r="C380" s="82"/>
    </row>
    <row r="381" spans="3:3" x14ac:dyDescent="0.3">
      <c r="C381" s="82"/>
    </row>
    <row r="382" spans="3:3" x14ac:dyDescent="0.3">
      <c r="C382" s="82"/>
    </row>
    <row r="383" spans="3:3" x14ac:dyDescent="0.3">
      <c r="C383" s="82"/>
    </row>
    <row r="384" spans="3:3" x14ac:dyDescent="0.3">
      <c r="C384" s="82"/>
    </row>
    <row r="385" spans="3:3" x14ac:dyDescent="0.3">
      <c r="C385" s="82"/>
    </row>
    <row r="386" spans="3:3" x14ac:dyDescent="0.3">
      <c r="C386" s="82"/>
    </row>
    <row r="387" spans="3:3" x14ac:dyDescent="0.3">
      <c r="C387" s="82"/>
    </row>
    <row r="388" spans="3:3" x14ac:dyDescent="0.3">
      <c r="C388" s="82"/>
    </row>
    <row r="389" spans="3:3" x14ac:dyDescent="0.3">
      <c r="C389" s="82"/>
    </row>
    <row r="390" spans="3:3" x14ac:dyDescent="0.3">
      <c r="C390" s="82"/>
    </row>
    <row r="391" spans="3:3" x14ac:dyDescent="0.3">
      <c r="C391" s="82"/>
    </row>
    <row r="392" spans="3:3" x14ac:dyDescent="0.3">
      <c r="C392" s="82"/>
    </row>
    <row r="393" spans="3:3" x14ac:dyDescent="0.3">
      <c r="C393" s="82"/>
    </row>
    <row r="394" spans="3:3" x14ac:dyDescent="0.3">
      <c r="C394" s="82"/>
    </row>
    <row r="395" spans="3:3" x14ac:dyDescent="0.3">
      <c r="C395" s="82"/>
    </row>
    <row r="396" spans="3:3" x14ac:dyDescent="0.3">
      <c r="C396" s="82"/>
    </row>
    <row r="397" spans="3:3" x14ac:dyDescent="0.3">
      <c r="C397" s="82"/>
    </row>
    <row r="398" spans="3:3" x14ac:dyDescent="0.3">
      <c r="C398" s="82"/>
    </row>
    <row r="399" spans="3:3" x14ac:dyDescent="0.3">
      <c r="C399" s="82"/>
    </row>
    <row r="400" spans="3:3" x14ac:dyDescent="0.3">
      <c r="C400" s="82"/>
    </row>
    <row r="401" spans="3:3" x14ac:dyDescent="0.3">
      <c r="C401" s="82"/>
    </row>
    <row r="402" spans="3:3" x14ac:dyDescent="0.3">
      <c r="C402" s="82"/>
    </row>
    <row r="403" spans="3:3" x14ac:dyDescent="0.3">
      <c r="C403" s="82"/>
    </row>
    <row r="404" spans="3:3" x14ac:dyDescent="0.3">
      <c r="C404" s="82"/>
    </row>
    <row r="405" spans="3:3" x14ac:dyDescent="0.3">
      <c r="C405" s="82"/>
    </row>
    <row r="406" spans="3:3" x14ac:dyDescent="0.3">
      <c r="C406" s="82"/>
    </row>
    <row r="407" spans="3:3" x14ac:dyDescent="0.3">
      <c r="C407" s="82"/>
    </row>
    <row r="408" spans="3:3" x14ac:dyDescent="0.3">
      <c r="C408" s="82"/>
    </row>
    <row r="409" spans="3:3" x14ac:dyDescent="0.3">
      <c r="C409" s="82"/>
    </row>
    <row r="410" spans="3:3" x14ac:dyDescent="0.3">
      <c r="C410" s="82"/>
    </row>
    <row r="411" spans="3:3" x14ac:dyDescent="0.3">
      <c r="C411" s="82"/>
    </row>
    <row r="412" spans="3:3" x14ac:dyDescent="0.3">
      <c r="C412" s="82"/>
    </row>
    <row r="413" spans="3:3" x14ac:dyDescent="0.3">
      <c r="C413" s="82"/>
    </row>
    <row r="414" spans="3:3" x14ac:dyDescent="0.3">
      <c r="C414" s="82"/>
    </row>
    <row r="415" spans="3:3" x14ac:dyDescent="0.3">
      <c r="C415" s="82"/>
    </row>
    <row r="416" spans="3:3" x14ac:dyDescent="0.3">
      <c r="C416" s="82"/>
    </row>
    <row r="417" spans="3:3" x14ac:dyDescent="0.3">
      <c r="C417" s="82"/>
    </row>
    <row r="418" spans="3:3" x14ac:dyDescent="0.3">
      <c r="C418" s="82"/>
    </row>
    <row r="419" spans="3:3" x14ac:dyDescent="0.3">
      <c r="C419" s="82"/>
    </row>
    <row r="420" spans="3:3" x14ac:dyDescent="0.3">
      <c r="C420" s="82"/>
    </row>
    <row r="421" spans="3:3" x14ac:dyDescent="0.3">
      <c r="C421" s="82"/>
    </row>
    <row r="422" spans="3:3" x14ac:dyDescent="0.3">
      <c r="C422" s="82"/>
    </row>
    <row r="423" spans="3:3" x14ac:dyDescent="0.3">
      <c r="C423" s="82"/>
    </row>
    <row r="424" spans="3:3" x14ac:dyDescent="0.3">
      <c r="C424" s="82"/>
    </row>
    <row r="425" spans="3:3" x14ac:dyDescent="0.3">
      <c r="C425" s="82"/>
    </row>
    <row r="426" spans="3:3" x14ac:dyDescent="0.3">
      <c r="C426" s="82"/>
    </row>
    <row r="427" spans="3:3" x14ac:dyDescent="0.3">
      <c r="C427" s="82"/>
    </row>
    <row r="428" spans="3:3" x14ac:dyDescent="0.3">
      <c r="C428" s="82"/>
    </row>
    <row r="429" spans="3:3" x14ac:dyDescent="0.3">
      <c r="C429" s="82"/>
    </row>
    <row r="430" spans="3:3" x14ac:dyDescent="0.3">
      <c r="C430" s="82"/>
    </row>
    <row r="431" spans="3:3" x14ac:dyDescent="0.3">
      <c r="C431" s="82"/>
    </row>
    <row r="432" spans="3:3" x14ac:dyDescent="0.3">
      <c r="C432" s="82"/>
    </row>
    <row r="433" spans="3:3" x14ac:dyDescent="0.3">
      <c r="C433" s="82"/>
    </row>
    <row r="434" spans="3:3" x14ac:dyDescent="0.3">
      <c r="C434" s="82"/>
    </row>
    <row r="435" spans="3:3" x14ac:dyDescent="0.3">
      <c r="C435" s="82"/>
    </row>
    <row r="436" spans="3:3" x14ac:dyDescent="0.3">
      <c r="C436" s="82"/>
    </row>
    <row r="437" spans="3:3" x14ac:dyDescent="0.3">
      <c r="C437" s="82"/>
    </row>
    <row r="438" spans="3:3" x14ac:dyDescent="0.3">
      <c r="C438" s="82"/>
    </row>
    <row r="439" spans="3:3" x14ac:dyDescent="0.3">
      <c r="C439" s="82"/>
    </row>
    <row r="440" spans="3:3" x14ac:dyDescent="0.3">
      <c r="C440" s="82"/>
    </row>
    <row r="441" spans="3:3" x14ac:dyDescent="0.3">
      <c r="C441" s="82"/>
    </row>
    <row r="442" spans="3:3" x14ac:dyDescent="0.3">
      <c r="C442" s="82"/>
    </row>
    <row r="443" spans="3:3" x14ac:dyDescent="0.3">
      <c r="C443" s="82"/>
    </row>
    <row r="444" spans="3:3" x14ac:dyDescent="0.3">
      <c r="C444" s="82"/>
    </row>
    <row r="445" spans="3:3" x14ac:dyDescent="0.3">
      <c r="C445" s="82"/>
    </row>
    <row r="446" spans="3:3" x14ac:dyDescent="0.3">
      <c r="C446" s="82"/>
    </row>
    <row r="447" spans="3:3" x14ac:dyDescent="0.3">
      <c r="C447" s="82"/>
    </row>
    <row r="448" spans="3:3" x14ac:dyDescent="0.3">
      <c r="C448" s="82"/>
    </row>
    <row r="449" spans="3:3" x14ac:dyDescent="0.3">
      <c r="C449" s="82"/>
    </row>
    <row r="450" spans="3:3" x14ac:dyDescent="0.3">
      <c r="C450" s="82"/>
    </row>
    <row r="451" spans="3:3" x14ac:dyDescent="0.3">
      <c r="C451" s="82"/>
    </row>
    <row r="452" spans="3:3" x14ac:dyDescent="0.3">
      <c r="C452" s="82"/>
    </row>
    <row r="453" spans="3:3" x14ac:dyDescent="0.3">
      <c r="C453" s="82"/>
    </row>
    <row r="454" spans="3:3" x14ac:dyDescent="0.3">
      <c r="C454" s="82"/>
    </row>
    <row r="455" spans="3:3" x14ac:dyDescent="0.3">
      <c r="C455" s="82"/>
    </row>
    <row r="456" spans="3:3" x14ac:dyDescent="0.3">
      <c r="C456" s="82"/>
    </row>
    <row r="457" spans="3:3" x14ac:dyDescent="0.3">
      <c r="C457" s="82"/>
    </row>
    <row r="458" spans="3:3" x14ac:dyDescent="0.3">
      <c r="C458" s="82"/>
    </row>
    <row r="459" spans="3:3" x14ac:dyDescent="0.3">
      <c r="C459" s="82"/>
    </row>
    <row r="460" spans="3:3" x14ac:dyDescent="0.3">
      <c r="C460" s="82"/>
    </row>
    <row r="461" spans="3:3" x14ac:dyDescent="0.3">
      <c r="C461" s="82"/>
    </row>
    <row r="462" spans="3:3" x14ac:dyDescent="0.3">
      <c r="C462" s="82"/>
    </row>
    <row r="463" spans="3:3" x14ac:dyDescent="0.3">
      <c r="C463" s="82"/>
    </row>
    <row r="464" spans="3:3" x14ac:dyDescent="0.3">
      <c r="C464" s="82"/>
    </row>
    <row r="465" spans="3:3" x14ac:dyDescent="0.3">
      <c r="C465" s="82"/>
    </row>
    <row r="466" spans="3:3" x14ac:dyDescent="0.3">
      <c r="C466" s="82"/>
    </row>
    <row r="467" spans="3:3" x14ac:dyDescent="0.3">
      <c r="C467" s="82"/>
    </row>
    <row r="468" spans="3:3" x14ac:dyDescent="0.3">
      <c r="C468" s="82"/>
    </row>
    <row r="469" spans="3:3" x14ac:dyDescent="0.3">
      <c r="C469" s="82"/>
    </row>
    <row r="470" spans="3:3" x14ac:dyDescent="0.3">
      <c r="C470" s="82"/>
    </row>
    <row r="471" spans="3:3" x14ac:dyDescent="0.3">
      <c r="C471" s="82"/>
    </row>
    <row r="472" spans="3:3" x14ac:dyDescent="0.3">
      <c r="C472" s="82"/>
    </row>
    <row r="473" spans="3:3" x14ac:dyDescent="0.3">
      <c r="C473" s="82"/>
    </row>
    <row r="474" spans="3:3" x14ac:dyDescent="0.3">
      <c r="C474" s="82"/>
    </row>
    <row r="475" spans="3:3" x14ac:dyDescent="0.3">
      <c r="C475" s="82"/>
    </row>
    <row r="476" spans="3:3" x14ac:dyDescent="0.3">
      <c r="C476" s="82"/>
    </row>
    <row r="477" spans="3:3" x14ac:dyDescent="0.3">
      <c r="C477" s="82"/>
    </row>
    <row r="478" spans="3:3" x14ac:dyDescent="0.3">
      <c r="C478" s="82"/>
    </row>
    <row r="479" spans="3:3" x14ac:dyDescent="0.3">
      <c r="C479" s="82"/>
    </row>
    <row r="480" spans="3:3" x14ac:dyDescent="0.3">
      <c r="C480" s="82"/>
    </row>
    <row r="481" spans="3:3" x14ac:dyDescent="0.3">
      <c r="C481" s="82"/>
    </row>
    <row r="482" spans="3:3" x14ac:dyDescent="0.3">
      <c r="C482" s="82"/>
    </row>
    <row r="483" spans="3:3" x14ac:dyDescent="0.3">
      <c r="C483" s="82"/>
    </row>
    <row r="484" spans="3:3" x14ac:dyDescent="0.3">
      <c r="C484" s="82"/>
    </row>
    <row r="485" spans="3:3" x14ac:dyDescent="0.3">
      <c r="C485" s="82"/>
    </row>
    <row r="486" spans="3:3" x14ac:dyDescent="0.3">
      <c r="C486" s="82"/>
    </row>
    <row r="487" spans="3:3" x14ac:dyDescent="0.3">
      <c r="C487" s="82"/>
    </row>
    <row r="488" spans="3:3" x14ac:dyDescent="0.3">
      <c r="C488" s="82"/>
    </row>
    <row r="489" spans="3:3" x14ac:dyDescent="0.3">
      <c r="C489" s="82"/>
    </row>
    <row r="490" spans="3:3" x14ac:dyDescent="0.3">
      <c r="C490" s="82"/>
    </row>
    <row r="491" spans="3:3" x14ac:dyDescent="0.3">
      <c r="C491" s="82"/>
    </row>
    <row r="492" spans="3:3" x14ac:dyDescent="0.3">
      <c r="C492" s="82"/>
    </row>
    <row r="493" spans="3:3" x14ac:dyDescent="0.3">
      <c r="C493" s="82"/>
    </row>
    <row r="494" spans="3:3" x14ac:dyDescent="0.3">
      <c r="C494" s="82"/>
    </row>
    <row r="495" spans="3:3" x14ac:dyDescent="0.3">
      <c r="C495" s="82"/>
    </row>
    <row r="496" spans="3:3" x14ac:dyDescent="0.3">
      <c r="C496" s="82"/>
    </row>
    <row r="497" spans="3:3" x14ac:dyDescent="0.3">
      <c r="C497" s="82"/>
    </row>
    <row r="498" spans="3:3" x14ac:dyDescent="0.3">
      <c r="C498" s="82"/>
    </row>
    <row r="499" spans="3:3" x14ac:dyDescent="0.3">
      <c r="C499" s="82"/>
    </row>
    <row r="500" spans="3:3" x14ac:dyDescent="0.3">
      <c r="C500" s="82"/>
    </row>
    <row r="501" spans="3:3" x14ac:dyDescent="0.3">
      <c r="C501" s="82"/>
    </row>
    <row r="502" spans="3:3" x14ac:dyDescent="0.3">
      <c r="C502" s="82"/>
    </row>
    <row r="503" spans="3:3" x14ac:dyDescent="0.3">
      <c r="C503" s="82"/>
    </row>
    <row r="504" spans="3:3" x14ac:dyDescent="0.3">
      <c r="C504" s="82"/>
    </row>
    <row r="505" spans="3:3" x14ac:dyDescent="0.3">
      <c r="C505" s="82"/>
    </row>
    <row r="506" spans="3:3" x14ac:dyDescent="0.3">
      <c r="C506" s="82"/>
    </row>
    <row r="507" spans="3:3" x14ac:dyDescent="0.3">
      <c r="C507" s="82"/>
    </row>
    <row r="508" spans="3:3" x14ac:dyDescent="0.3">
      <c r="C508" s="82"/>
    </row>
    <row r="509" spans="3:3" x14ac:dyDescent="0.3">
      <c r="C509" s="82"/>
    </row>
    <row r="510" spans="3:3" x14ac:dyDescent="0.3">
      <c r="C510" s="82"/>
    </row>
    <row r="511" spans="3:3" x14ac:dyDescent="0.3">
      <c r="C511" s="82"/>
    </row>
    <row r="512" spans="3:3" x14ac:dyDescent="0.3">
      <c r="C512" s="82"/>
    </row>
    <row r="513" spans="3:3" x14ac:dyDescent="0.3">
      <c r="C513" s="82"/>
    </row>
    <row r="514" spans="3:3" x14ac:dyDescent="0.3">
      <c r="C514" s="82"/>
    </row>
    <row r="515" spans="3:3" x14ac:dyDescent="0.3">
      <c r="C515" s="82"/>
    </row>
    <row r="516" spans="3:3" x14ac:dyDescent="0.3">
      <c r="C516" s="82"/>
    </row>
    <row r="517" spans="3:3" x14ac:dyDescent="0.3">
      <c r="C517" s="82"/>
    </row>
    <row r="518" spans="3:3" x14ac:dyDescent="0.3">
      <c r="C518" s="82"/>
    </row>
    <row r="519" spans="3:3" x14ac:dyDescent="0.3">
      <c r="C519" s="82"/>
    </row>
    <row r="520" spans="3:3" x14ac:dyDescent="0.3">
      <c r="C520" s="82"/>
    </row>
    <row r="521" spans="3:3" x14ac:dyDescent="0.3">
      <c r="C521" s="82"/>
    </row>
    <row r="522" spans="3:3" x14ac:dyDescent="0.3">
      <c r="C522" s="82"/>
    </row>
    <row r="523" spans="3:3" x14ac:dyDescent="0.3">
      <c r="C523" s="82"/>
    </row>
    <row r="524" spans="3:3" x14ac:dyDescent="0.3">
      <c r="C524" s="82"/>
    </row>
    <row r="525" spans="3:3" x14ac:dyDescent="0.3">
      <c r="C525" s="82"/>
    </row>
    <row r="526" spans="3:3" x14ac:dyDescent="0.3">
      <c r="C526" s="82"/>
    </row>
    <row r="527" spans="3:3" x14ac:dyDescent="0.3">
      <c r="C527" s="82"/>
    </row>
    <row r="528" spans="3:3" x14ac:dyDescent="0.3">
      <c r="C528" s="82"/>
    </row>
    <row r="529" spans="3:3" x14ac:dyDescent="0.3">
      <c r="C529" s="82"/>
    </row>
    <row r="530" spans="3:3" x14ac:dyDescent="0.3">
      <c r="C530" s="82"/>
    </row>
    <row r="531" spans="3:3" x14ac:dyDescent="0.3">
      <c r="C531" s="82"/>
    </row>
    <row r="532" spans="3:3" x14ac:dyDescent="0.3">
      <c r="C532" s="82"/>
    </row>
    <row r="533" spans="3:3" x14ac:dyDescent="0.3">
      <c r="C533" s="82"/>
    </row>
    <row r="534" spans="3:3" x14ac:dyDescent="0.3">
      <c r="C534" s="82"/>
    </row>
    <row r="535" spans="3:3" x14ac:dyDescent="0.3">
      <c r="C535" s="82"/>
    </row>
    <row r="536" spans="3:3" x14ac:dyDescent="0.3">
      <c r="C536" s="82"/>
    </row>
    <row r="537" spans="3:3" x14ac:dyDescent="0.3">
      <c r="C537" s="82"/>
    </row>
    <row r="538" spans="3:3" x14ac:dyDescent="0.3">
      <c r="C538" s="82"/>
    </row>
    <row r="539" spans="3:3" x14ac:dyDescent="0.3">
      <c r="C539" s="82"/>
    </row>
    <row r="540" spans="3:3" x14ac:dyDescent="0.3">
      <c r="C540" s="82"/>
    </row>
    <row r="541" spans="3:3" x14ac:dyDescent="0.3">
      <c r="C541" s="82"/>
    </row>
    <row r="542" spans="3:3" x14ac:dyDescent="0.3">
      <c r="C542" s="82"/>
    </row>
    <row r="543" spans="3:3" x14ac:dyDescent="0.3">
      <c r="C543" s="82"/>
    </row>
    <row r="544" spans="3:3" x14ac:dyDescent="0.3">
      <c r="C544" s="82"/>
    </row>
    <row r="545" spans="3:3" x14ac:dyDescent="0.3">
      <c r="C545" s="82"/>
    </row>
    <row r="546" spans="3:3" x14ac:dyDescent="0.3">
      <c r="C546" s="82"/>
    </row>
    <row r="547" spans="3:3" x14ac:dyDescent="0.3">
      <c r="C547" s="82"/>
    </row>
    <row r="548" spans="3:3" x14ac:dyDescent="0.3">
      <c r="C548" s="82"/>
    </row>
    <row r="549" spans="3:3" x14ac:dyDescent="0.3">
      <c r="C549" s="82"/>
    </row>
    <row r="550" spans="3:3" x14ac:dyDescent="0.3">
      <c r="C550" s="82"/>
    </row>
    <row r="551" spans="3:3" x14ac:dyDescent="0.3">
      <c r="C551" s="82"/>
    </row>
    <row r="552" spans="3:3" x14ac:dyDescent="0.3">
      <c r="C552" s="82"/>
    </row>
    <row r="553" spans="3:3" x14ac:dyDescent="0.3">
      <c r="C553" s="82"/>
    </row>
    <row r="554" spans="3:3" x14ac:dyDescent="0.3">
      <c r="C554" s="82"/>
    </row>
    <row r="555" spans="3:3" x14ac:dyDescent="0.3">
      <c r="C555" s="82"/>
    </row>
    <row r="556" spans="3:3" x14ac:dyDescent="0.3">
      <c r="C556" s="82"/>
    </row>
    <row r="557" spans="3:3" x14ac:dyDescent="0.3">
      <c r="C557" s="82"/>
    </row>
    <row r="558" spans="3:3" x14ac:dyDescent="0.3">
      <c r="C558" s="82"/>
    </row>
    <row r="559" spans="3:3" x14ac:dyDescent="0.3">
      <c r="C559" s="82"/>
    </row>
    <row r="560" spans="3:3" x14ac:dyDescent="0.3">
      <c r="C560" s="82"/>
    </row>
    <row r="561" spans="3:3" x14ac:dyDescent="0.3">
      <c r="C561" s="82"/>
    </row>
    <row r="562" spans="3:3" x14ac:dyDescent="0.3">
      <c r="C562" s="82"/>
    </row>
    <row r="563" spans="3:3" x14ac:dyDescent="0.3">
      <c r="C563" s="82"/>
    </row>
    <row r="564" spans="3:3" x14ac:dyDescent="0.3">
      <c r="C564" s="82"/>
    </row>
    <row r="565" spans="3:3" x14ac:dyDescent="0.3">
      <c r="C565" s="82"/>
    </row>
    <row r="566" spans="3:3" x14ac:dyDescent="0.3">
      <c r="C566" s="82"/>
    </row>
    <row r="567" spans="3:3" x14ac:dyDescent="0.3">
      <c r="C567" s="82"/>
    </row>
    <row r="568" spans="3:3" x14ac:dyDescent="0.3">
      <c r="C568" s="82"/>
    </row>
    <row r="569" spans="3:3" x14ac:dyDescent="0.3">
      <c r="C569" s="82"/>
    </row>
    <row r="570" spans="3:3" x14ac:dyDescent="0.3">
      <c r="C570" s="82"/>
    </row>
    <row r="571" spans="3:3" x14ac:dyDescent="0.3">
      <c r="C571" s="82"/>
    </row>
    <row r="572" spans="3:3" x14ac:dyDescent="0.3">
      <c r="C572" s="82"/>
    </row>
    <row r="573" spans="3:3" x14ac:dyDescent="0.3">
      <c r="C573" s="82"/>
    </row>
    <row r="574" spans="3:3" x14ac:dyDescent="0.3">
      <c r="C574" s="82"/>
    </row>
    <row r="575" spans="3:3" x14ac:dyDescent="0.3">
      <c r="C575" s="82"/>
    </row>
    <row r="576" spans="3:3" x14ac:dyDescent="0.3">
      <c r="C576" s="82"/>
    </row>
    <row r="577" spans="3:3" x14ac:dyDescent="0.3">
      <c r="C577" s="82"/>
    </row>
    <row r="578" spans="3:3" x14ac:dyDescent="0.3">
      <c r="C578" s="82"/>
    </row>
    <row r="579" spans="3:3" x14ac:dyDescent="0.3">
      <c r="C579" s="82"/>
    </row>
    <row r="580" spans="3:3" x14ac:dyDescent="0.3">
      <c r="C580" s="82"/>
    </row>
    <row r="581" spans="3:3" x14ac:dyDescent="0.3">
      <c r="C581" s="82"/>
    </row>
    <row r="582" spans="3:3" x14ac:dyDescent="0.3">
      <c r="C582" s="82"/>
    </row>
    <row r="583" spans="3:3" x14ac:dyDescent="0.3">
      <c r="C583" s="82"/>
    </row>
    <row r="584" spans="3:3" x14ac:dyDescent="0.3">
      <c r="C584" s="82"/>
    </row>
    <row r="585" spans="3:3" x14ac:dyDescent="0.3">
      <c r="C585" s="82"/>
    </row>
    <row r="586" spans="3:3" x14ac:dyDescent="0.3">
      <c r="C586" s="82"/>
    </row>
    <row r="587" spans="3:3" x14ac:dyDescent="0.3">
      <c r="C587" s="82"/>
    </row>
    <row r="588" spans="3:3" x14ac:dyDescent="0.3">
      <c r="C588" s="82"/>
    </row>
    <row r="589" spans="3:3" x14ac:dyDescent="0.3">
      <c r="C589" s="82"/>
    </row>
    <row r="590" spans="3:3" x14ac:dyDescent="0.3">
      <c r="C590" s="82"/>
    </row>
    <row r="591" spans="3:3" x14ac:dyDescent="0.3">
      <c r="C591" s="82"/>
    </row>
    <row r="592" spans="3:3" x14ac:dyDescent="0.3">
      <c r="C592" s="82"/>
    </row>
    <row r="593" spans="3:3" x14ac:dyDescent="0.3">
      <c r="C593" s="82"/>
    </row>
    <row r="594" spans="3:3" x14ac:dyDescent="0.3">
      <c r="C594" s="82"/>
    </row>
    <row r="595" spans="3:3" x14ac:dyDescent="0.3">
      <c r="C595" s="82"/>
    </row>
    <row r="596" spans="3:3" x14ac:dyDescent="0.3">
      <c r="C596" s="82"/>
    </row>
    <row r="597" spans="3:3" x14ac:dyDescent="0.3">
      <c r="C597" s="82"/>
    </row>
    <row r="598" spans="3:3" x14ac:dyDescent="0.3">
      <c r="C598" s="82"/>
    </row>
    <row r="599" spans="3:3" x14ac:dyDescent="0.3">
      <c r="C599" s="82"/>
    </row>
    <row r="600" spans="3:3" x14ac:dyDescent="0.3">
      <c r="C600" s="82"/>
    </row>
    <row r="601" spans="3:3" x14ac:dyDescent="0.3">
      <c r="C601" s="82"/>
    </row>
    <row r="602" spans="3:3" x14ac:dyDescent="0.3">
      <c r="C602" s="82"/>
    </row>
    <row r="603" spans="3:3" x14ac:dyDescent="0.3">
      <c r="C603" s="82"/>
    </row>
    <row r="604" spans="3:3" x14ac:dyDescent="0.3">
      <c r="C604" s="82"/>
    </row>
    <row r="605" spans="3:3" x14ac:dyDescent="0.3">
      <c r="C605" s="82"/>
    </row>
    <row r="606" spans="3:3" x14ac:dyDescent="0.3">
      <c r="C606" s="82"/>
    </row>
    <row r="607" spans="3:3" x14ac:dyDescent="0.3">
      <c r="C607" s="82"/>
    </row>
    <row r="608" spans="3:3" x14ac:dyDescent="0.3">
      <c r="C608" s="82"/>
    </row>
    <row r="609" spans="3:3" x14ac:dyDescent="0.3">
      <c r="C609" s="82"/>
    </row>
    <row r="610" spans="3:3" x14ac:dyDescent="0.3">
      <c r="C610" s="82"/>
    </row>
    <row r="611" spans="3:3" x14ac:dyDescent="0.3">
      <c r="C611" s="82"/>
    </row>
    <row r="612" spans="3:3" x14ac:dyDescent="0.3">
      <c r="C612" s="82"/>
    </row>
    <row r="613" spans="3:3" x14ac:dyDescent="0.3">
      <c r="C613" s="82"/>
    </row>
    <row r="614" spans="3:3" x14ac:dyDescent="0.3">
      <c r="C614" s="82"/>
    </row>
    <row r="615" spans="3:3" x14ac:dyDescent="0.3">
      <c r="C615" s="82"/>
    </row>
    <row r="616" spans="3:3" x14ac:dyDescent="0.3">
      <c r="C616" s="82"/>
    </row>
    <row r="617" spans="3:3" x14ac:dyDescent="0.3">
      <c r="C617" s="82"/>
    </row>
    <row r="618" spans="3:3" x14ac:dyDescent="0.3">
      <c r="C618" s="82"/>
    </row>
    <row r="619" spans="3:3" x14ac:dyDescent="0.3">
      <c r="C619" s="82"/>
    </row>
    <row r="620" spans="3:3" x14ac:dyDescent="0.3">
      <c r="C620" s="82"/>
    </row>
    <row r="621" spans="3:3" x14ac:dyDescent="0.3">
      <c r="C621" s="82"/>
    </row>
    <row r="622" spans="3:3" x14ac:dyDescent="0.3">
      <c r="C622" s="82"/>
    </row>
    <row r="623" spans="3:3" x14ac:dyDescent="0.3">
      <c r="C623" s="82"/>
    </row>
    <row r="624" spans="3:3" x14ac:dyDescent="0.3">
      <c r="C624" s="82"/>
    </row>
    <row r="625" spans="3:3" x14ac:dyDescent="0.3">
      <c r="C625" s="82"/>
    </row>
    <row r="626" spans="3:3" x14ac:dyDescent="0.3">
      <c r="C626" s="82"/>
    </row>
    <row r="627" spans="3:3" x14ac:dyDescent="0.3">
      <c r="C627" s="82"/>
    </row>
    <row r="628" spans="3:3" x14ac:dyDescent="0.3">
      <c r="C628" s="82"/>
    </row>
    <row r="629" spans="3:3" x14ac:dyDescent="0.3">
      <c r="C629" s="82"/>
    </row>
    <row r="630" spans="3:3" x14ac:dyDescent="0.3">
      <c r="C630" s="82"/>
    </row>
    <row r="631" spans="3:3" x14ac:dyDescent="0.3">
      <c r="C631" s="82"/>
    </row>
    <row r="632" spans="3:3" x14ac:dyDescent="0.3">
      <c r="C632" s="82"/>
    </row>
    <row r="633" spans="3:3" x14ac:dyDescent="0.3">
      <c r="C633" s="82"/>
    </row>
    <row r="634" spans="3:3" x14ac:dyDescent="0.3">
      <c r="C634" s="82"/>
    </row>
    <row r="635" spans="3:3" x14ac:dyDescent="0.3">
      <c r="C635" s="82"/>
    </row>
    <row r="636" spans="3:3" x14ac:dyDescent="0.3">
      <c r="C636" s="82"/>
    </row>
    <row r="637" spans="3:3" x14ac:dyDescent="0.3">
      <c r="C637" s="82"/>
    </row>
    <row r="638" spans="3:3" x14ac:dyDescent="0.3">
      <c r="C638" s="82"/>
    </row>
    <row r="639" spans="3:3" x14ac:dyDescent="0.3">
      <c r="C639" s="82"/>
    </row>
    <row r="640" spans="3:3" x14ac:dyDescent="0.3">
      <c r="C640" s="82"/>
    </row>
    <row r="641" spans="3:3" x14ac:dyDescent="0.3">
      <c r="C641" s="82"/>
    </row>
    <row r="642" spans="3:3" x14ac:dyDescent="0.3">
      <c r="C642" s="82"/>
    </row>
    <row r="643" spans="3:3" x14ac:dyDescent="0.3">
      <c r="C643" s="82"/>
    </row>
    <row r="644" spans="3:3" x14ac:dyDescent="0.3">
      <c r="C644" s="82"/>
    </row>
    <row r="645" spans="3:3" x14ac:dyDescent="0.3">
      <c r="C645" s="82"/>
    </row>
    <row r="646" spans="3:3" x14ac:dyDescent="0.3">
      <c r="C646" s="82"/>
    </row>
    <row r="647" spans="3:3" x14ac:dyDescent="0.3">
      <c r="C647" s="82"/>
    </row>
    <row r="648" spans="3:3" x14ac:dyDescent="0.3">
      <c r="C648" s="82"/>
    </row>
    <row r="649" spans="3:3" x14ac:dyDescent="0.3">
      <c r="C649" s="82"/>
    </row>
    <row r="650" spans="3:3" x14ac:dyDescent="0.3">
      <c r="C650" s="82"/>
    </row>
    <row r="651" spans="3:3" x14ac:dyDescent="0.3">
      <c r="C651" s="82"/>
    </row>
    <row r="652" spans="3:3" x14ac:dyDescent="0.3">
      <c r="C652" s="82"/>
    </row>
    <row r="653" spans="3:3" x14ac:dyDescent="0.3">
      <c r="C653" s="82"/>
    </row>
    <row r="654" spans="3:3" x14ac:dyDescent="0.3">
      <c r="C654" s="82"/>
    </row>
    <row r="655" spans="3:3" x14ac:dyDescent="0.3">
      <c r="C655" s="82"/>
    </row>
    <row r="656" spans="3:3" x14ac:dyDescent="0.3">
      <c r="C656" s="82"/>
    </row>
    <row r="657" spans="3:3" x14ac:dyDescent="0.3">
      <c r="C657" s="82"/>
    </row>
    <row r="658" spans="3:3" x14ac:dyDescent="0.3">
      <c r="C658" s="82"/>
    </row>
    <row r="659" spans="3:3" x14ac:dyDescent="0.3">
      <c r="C659" s="82"/>
    </row>
    <row r="660" spans="3:3" x14ac:dyDescent="0.3">
      <c r="C660" s="82"/>
    </row>
    <row r="661" spans="3:3" x14ac:dyDescent="0.3">
      <c r="C661" s="82"/>
    </row>
    <row r="662" spans="3:3" x14ac:dyDescent="0.3">
      <c r="C662" s="82"/>
    </row>
    <row r="663" spans="3:3" x14ac:dyDescent="0.3">
      <c r="C663" s="82"/>
    </row>
    <row r="664" spans="3:3" x14ac:dyDescent="0.3">
      <c r="C664" s="82"/>
    </row>
    <row r="665" spans="3:3" x14ac:dyDescent="0.3">
      <c r="C665" s="82"/>
    </row>
    <row r="666" spans="3:3" x14ac:dyDescent="0.3">
      <c r="C666" s="82"/>
    </row>
    <row r="667" spans="3:3" x14ac:dyDescent="0.3">
      <c r="C667" s="82"/>
    </row>
    <row r="668" spans="3:3" x14ac:dyDescent="0.3">
      <c r="C668" s="82"/>
    </row>
    <row r="669" spans="3:3" x14ac:dyDescent="0.3">
      <c r="C669" s="82"/>
    </row>
    <row r="670" spans="3:3" x14ac:dyDescent="0.3">
      <c r="C670" s="82"/>
    </row>
    <row r="671" spans="3:3" x14ac:dyDescent="0.3">
      <c r="C671" s="82"/>
    </row>
    <row r="672" spans="3:3" x14ac:dyDescent="0.3">
      <c r="C672" s="82"/>
    </row>
    <row r="673" spans="3:3" x14ac:dyDescent="0.3">
      <c r="C673" s="82"/>
    </row>
    <row r="674" spans="3:3" x14ac:dyDescent="0.3">
      <c r="C674" s="82"/>
    </row>
    <row r="675" spans="3:3" x14ac:dyDescent="0.3">
      <c r="C675" s="82"/>
    </row>
    <row r="676" spans="3:3" x14ac:dyDescent="0.3">
      <c r="C676" s="82"/>
    </row>
    <row r="677" spans="3:3" x14ac:dyDescent="0.3">
      <c r="C677" s="82"/>
    </row>
    <row r="678" spans="3:3" x14ac:dyDescent="0.3">
      <c r="C678" s="82"/>
    </row>
    <row r="679" spans="3:3" x14ac:dyDescent="0.3">
      <c r="C679" s="82"/>
    </row>
    <row r="680" spans="3:3" x14ac:dyDescent="0.3">
      <c r="C680" s="82"/>
    </row>
    <row r="681" spans="3:3" x14ac:dyDescent="0.3">
      <c r="C681" s="82"/>
    </row>
    <row r="682" spans="3:3" x14ac:dyDescent="0.3">
      <c r="C682" s="82"/>
    </row>
    <row r="683" spans="3:3" x14ac:dyDescent="0.3">
      <c r="C683" s="82"/>
    </row>
    <row r="684" spans="3:3" x14ac:dyDescent="0.3">
      <c r="C684" s="82"/>
    </row>
    <row r="685" spans="3:3" x14ac:dyDescent="0.3">
      <c r="C685" s="82"/>
    </row>
    <row r="686" spans="3:3" x14ac:dyDescent="0.3">
      <c r="C686" s="82"/>
    </row>
    <row r="687" spans="3:3" x14ac:dyDescent="0.3">
      <c r="C687" s="82"/>
    </row>
    <row r="688" spans="3:3" x14ac:dyDescent="0.3">
      <c r="C688" s="82"/>
    </row>
    <row r="689" spans="3:3" x14ac:dyDescent="0.3">
      <c r="C689" s="82"/>
    </row>
    <row r="690" spans="3:3" x14ac:dyDescent="0.3">
      <c r="C690" s="82"/>
    </row>
    <row r="691" spans="3:3" x14ac:dyDescent="0.3">
      <c r="C691" s="82"/>
    </row>
    <row r="692" spans="3:3" x14ac:dyDescent="0.3">
      <c r="C692" s="82"/>
    </row>
    <row r="693" spans="3:3" x14ac:dyDescent="0.3">
      <c r="C693" s="82"/>
    </row>
    <row r="694" spans="3:3" x14ac:dyDescent="0.3">
      <c r="C694" s="82"/>
    </row>
    <row r="695" spans="3:3" x14ac:dyDescent="0.3">
      <c r="C695" s="82"/>
    </row>
    <row r="696" spans="3:3" x14ac:dyDescent="0.3">
      <c r="C696" s="82"/>
    </row>
    <row r="697" spans="3:3" x14ac:dyDescent="0.3">
      <c r="C697" s="82"/>
    </row>
    <row r="698" spans="3:3" x14ac:dyDescent="0.3">
      <c r="C698" s="82"/>
    </row>
    <row r="699" spans="3:3" x14ac:dyDescent="0.3">
      <c r="C699" s="82"/>
    </row>
    <row r="700" spans="3:3" x14ac:dyDescent="0.3">
      <c r="C700" s="82"/>
    </row>
    <row r="701" spans="3:3" x14ac:dyDescent="0.3">
      <c r="C701" s="82"/>
    </row>
    <row r="702" spans="3:3" x14ac:dyDescent="0.3">
      <c r="C702" s="82"/>
    </row>
    <row r="703" spans="3:3" x14ac:dyDescent="0.3">
      <c r="C703" s="82"/>
    </row>
    <row r="704" spans="3:3" x14ac:dyDescent="0.3">
      <c r="C704" s="82"/>
    </row>
    <row r="705" spans="3:3" x14ac:dyDescent="0.3">
      <c r="C705" s="82"/>
    </row>
    <row r="706" spans="3:3" x14ac:dyDescent="0.3">
      <c r="C706" s="82"/>
    </row>
    <row r="707" spans="3:3" x14ac:dyDescent="0.3">
      <c r="C707" s="82"/>
    </row>
    <row r="708" spans="3:3" x14ac:dyDescent="0.3">
      <c r="C708" s="82"/>
    </row>
    <row r="709" spans="3:3" x14ac:dyDescent="0.3">
      <c r="C709" s="82"/>
    </row>
    <row r="710" spans="3:3" x14ac:dyDescent="0.3">
      <c r="C710" s="82"/>
    </row>
    <row r="711" spans="3:3" x14ac:dyDescent="0.3">
      <c r="C711" s="82"/>
    </row>
    <row r="712" spans="3:3" x14ac:dyDescent="0.3">
      <c r="C712" s="82"/>
    </row>
    <row r="713" spans="3:3" x14ac:dyDescent="0.3">
      <c r="C713" s="82"/>
    </row>
    <row r="714" spans="3:3" x14ac:dyDescent="0.3">
      <c r="C714" s="82"/>
    </row>
    <row r="715" spans="3:3" x14ac:dyDescent="0.3">
      <c r="C715" s="82"/>
    </row>
    <row r="716" spans="3:3" x14ac:dyDescent="0.3">
      <c r="C716" s="82"/>
    </row>
    <row r="717" spans="3:3" x14ac:dyDescent="0.3">
      <c r="C717" s="82"/>
    </row>
    <row r="718" spans="3:3" x14ac:dyDescent="0.3">
      <c r="C718" s="82"/>
    </row>
    <row r="719" spans="3:3" x14ac:dyDescent="0.3">
      <c r="C719" s="82"/>
    </row>
    <row r="720" spans="3:3" x14ac:dyDescent="0.3">
      <c r="C720" s="82"/>
    </row>
    <row r="721" spans="3:3" x14ac:dyDescent="0.3">
      <c r="C721" s="82"/>
    </row>
    <row r="722" spans="3:3" x14ac:dyDescent="0.3">
      <c r="C722" s="82"/>
    </row>
    <row r="723" spans="3:3" x14ac:dyDescent="0.3">
      <c r="C723" s="82"/>
    </row>
    <row r="724" spans="3:3" x14ac:dyDescent="0.3">
      <c r="C724" s="82"/>
    </row>
    <row r="725" spans="3:3" x14ac:dyDescent="0.3">
      <c r="C725" s="82"/>
    </row>
    <row r="726" spans="3:3" x14ac:dyDescent="0.3">
      <c r="C726" s="82"/>
    </row>
    <row r="727" spans="3:3" x14ac:dyDescent="0.3">
      <c r="C727" s="82"/>
    </row>
    <row r="728" spans="3:3" x14ac:dyDescent="0.3">
      <c r="C728" s="82"/>
    </row>
    <row r="729" spans="3:3" x14ac:dyDescent="0.3">
      <c r="C729" s="82"/>
    </row>
    <row r="730" spans="3:3" x14ac:dyDescent="0.3">
      <c r="C730" s="82"/>
    </row>
    <row r="731" spans="3:3" x14ac:dyDescent="0.3">
      <c r="C731" s="82"/>
    </row>
    <row r="732" spans="3:3" x14ac:dyDescent="0.3">
      <c r="C732" s="82"/>
    </row>
    <row r="733" spans="3:3" x14ac:dyDescent="0.3">
      <c r="C733" s="82"/>
    </row>
    <row r="734" spans="3:3" x14ac:dyDescent="0.3">
      <c r="C734" s="82"/>
    </row>
    <row r="735" spans="3:3" x14ac:dyDescent="0.3">
      <c r="C735" s="82"/>
    </row>
    <row r="736" spans="3:3" x14ac:dyDescent="0.3">
      <c r="C736" s="82"/>
    </row>
    <row r="737" spans="3:3" x14ac:dyDescent="0.3">
      <c r="C737" s="82"/>
    </row>
    <row r="738" spans="3:3" x14ac:dyDescent="0.3">
      <c r="C738" s="82"/>
    </row>
    <row r="739" spans="3:3" x14ac:dyDescent="0.3">
      <c r="C739" s="82"/>
    </row>
    <row r="740" spans="3:3" x14ac:dyDescent="0.3">
      <c r="C740" s="82"/>
    </row>
    <row r="741" spans="3:3" x14ac:dyDescent="0.3">
      <c r="C741" s="82"/>
    </row>
    <row r="742" spans="3:3" x14ac:dyDescent="0.3">
      <c r="C742" s="82"/>
    </row>
    <row r="743" spans="3:3" x14ac:dyDescent="0.3">
      <c r="C743" s="82"/>
    </row>
    <row r="744" spans="3:3" x14ac:dyDescent="0.3">
      <c r="C744" s="82"/>
    </row>
    <row r="745" spans="3:3" x14ac:dyDescent="0.3">
      <c r="C745" s="82"/>
    </row>
    <row r="746" spans="3:3" x14ac:dyDescent="0.3">
      <c r="C746" s="82"/>
    </row>
    <row r="747" spans="3:3" x14ac:dyDescent="0.3">
      <c r="C747" s="82"/>
    </row>
    <row r="748" spans="3:3" x14ac:dyDescent="0.3">
      <c r="C748" s="82"/>
    </row>
    <row r="749" spans="3:3" x14ac:dyDescent="0.3">
      <c r="C749" s="82"/>
    </row>
    <row r="750" spans="3:3" x14ac:dyDescent="0.3">
      <c r="C750" s="82"/>
    </row>
    <row r="751" spans="3:3" x14ac:dyDescent="0.3">
      <c r="C751" s="82"/>
    </row>
    <row r="752" spans="3:3" x14ac:dyDescent="0.3">
      <c r="C752" s="82"/>
    </row>
    <row r="753" spans="3:3" x14ac:dyDescent="0.3">
      <c r="C753" s="82"/>
    </row>
    <row r="754" spans="3:3" x14ac:dyDescent="0.3">
      <c r="C754" s="82"/>
    </row>
    <row r="755" spans="3:3" x14ac:dyDescent="0.3">
      <c r="C755" s="82"/>
    </row>
    <row r="756" spans="3:3" x14ac:dyDescent="0.3">
      <c r="C756" s="82"/>
    </row>
    <row r="757" spans="3:3" x14ac:dyDescent="0.3">
      <c r="C757" s="82"/>
    </row>
    <row r="758" spans="3:3" x14ac:dyDescent="0.3">
      <c r="C758" s="82"/>
    </row>
    <row r="759" spans="3:3" x14ac:dyDescent="0.3">
      <c r="C759" s="82"/>
    </row>
    <row r="760" spans="3:3" x14ac:dyDescent="0.3">
      <c r="C760" s="82"/>
    </row>
    <row r="761" spans="3:3" x14ac:dyDescent="0.3">
      <c r="C761" s="82"/>
    </row>
    <row r="762" spans="3:3" x14ac:dyDescent="0.3">
      <c r="C762" s="82"/>
    </row>
    <row r="763" spans="3:3" x14ac:dyDescent="0.3">
      <c r="C763" s="82"/>
    </row>
    <row r="764" spans="3:3" x14ac:dyDescent="0.3">
      <c r="C764" s="82"/>
    </row>
    <row r="765" spans="3:3" x14ac:dyDescent="0.3">
      <c r="C765" s="82"/>
    </row>
    <row r="766" spans="3:3" x14ac:dyDescent="0.3">
      <c r="C766" s="82"/>
    </row>
    <row r="767" spans="3:3" x14ac:dyDescent="0.3">
      <c r="C767" s="82"/>
    </row>
    <row r="768" spans="3:3" x14ac:dyDescent="0.3">
      <c r="C768" s="82"/>
    </row>
    <row r="769" spans="3:3" x14ac:dyDescent="0.3">
      <c r="C769" s="82"/>
    </row>
    <row r="770" spans="3:3" x14ac:dyDescent="0.3">
      <c r="C770" s="82"/>
    </row>
    <row r="771" spans="3:3" x14ac:dyDescent="0.3">
      <c r="C771" s="82"/>
    </row>
    <row r="772" spans="3:3" x14ac:dyDescent="0.3">
      <c r="C772" s="82"/>
    </row>
    <row r="773" spans="3:3" x14ac:dyDescent="0.3">
      <c r="C773" s="82"/>
    </row>
    <row r="774" spans="3:3" x14ac:dyDescent="0.3">
      <c r="C774" s="82"/>
    </row>
    <row r="775" spans="3:3" x14ac:dyDescent="0.3">
      <c r="C775" s="82"/>
    </row>
    <row r="776" spans="3:3" x14ac:dyDescent="0.3">
      <c r="C776" s="82"/>
    </row>
    <row r="777" spans="3:3" x14ac:dyDescent="0.3">
      <c r="C777" s="82"/>
    </row>
    <row r="778" spans="3:3" x14ac:dyDescent="0.3">
      <c r="C778" s="82"/>
    </row>
    <row r="779" spans="3:3" x14ac:dyDescent="0.3">
      <c r="C779" s="82"/>
    </row>
    <row r="780" spans="3:3" x14ac:dyDescent="0.3">
      <c r="C780" s="82"/>
    </row>
    <row r="781" spans="3:3" x14ac:dyDescent="0.3">
      <c r="C781" s="82"/>
    </row>
    <row r="782" spans="3:3" x14ac:dyDescent="0.3">
      <c r="C782" s="82"/>
    </row>
    <row r="783" spans="3:3" x14ac:dyDescent="0.3">
      <c r="C783" s="82"/>
    </row>
    <row r="784" spans="3:3" x14ac:dyDescent="0.3">
      <c r="C784" s="82"/>
    </row>
    <row r="785" spans="3:3" x14ac:dyDescent="0.3">
      <c r="C785" s="82"/>
    </row>
    <row r="786" spans="3:3" x14ac:dyDescent="0.3">
      <c r="C786" s="82"/>
    </row>
    <row r="787" spans="3:3" x14ac:dyDescent="0.3">
      <c r="C787" s="82"/>
    </row>
    <row r="788" spans="3:3" x14ac:dyDescent="0.3">
      <c r="C788" s="82"/>
    </row>
    <row r="789" spans="3:3" x14ac:dyDescent="0.3">
      <c r="C789" s="82"/>
    </row>
    <row r="790" spans="3:3" x14ac:dyDescent="0.3">
      <c r="C790" s="82"/>
    </row>
    <row r="791" spans="3:3" x14ac:dyDescent="0.3">
      <c r="C791" s="82"/>
    </row>
    <row r="792" spans="3:3" x14ac:dyDescent="0.3">
      <c r="C792" s="82"/>
    </row>
    <row r="793" spans="3:3" x14ac:dyDescent="0.3">
      <c r="C793" s="82"/>
    </row>
    <row r="794" spans="3:3" x14ac:dyDescent="0.3">
      <c r="C794" s="82"/>
    </row>
    <row r="795" spans="3:3" x14ac:dyDescent="0.3">
      <c r="C795" s="82"/>
    </row>
    <row r="796" spans="3:3" x14ac:dyDescent="0.3">
      <c r="C796" s="82"/>
    </row>
    <row r="797" spans="3:3" x14ac:dyDescent="0.3">
      <c r="C797" s="82"/>
    </row>
    <row r="798" spans="3:3" x14ac:dyDescent="0.3">
      <c r="C798" s="82"/>
    </row>
    <row r="799" spans="3:3" x14ac:dyDescent="0.3">
      <c r="C799" s="82"/>
    </row>
    <row r="800" spans="3:3" x14ac:dyDescent="0.3">
      <c r="C800" s="82"/>
    </row>
    <row r="801" spans="3:3" x14ac:dyDescent="0.3">
      <c r="C801" s="82"/>
    </row>
    <row r="802" spans="3:3" x14ac:dyDescent="0.3">
      <c r="C802" s="82"/>
    </row>
    <row r="803" spans="3:3" x14ac:dyDescent="0.3">
      <c r="C803" s="82"/>
    </row>
    <row r="804" spans="3:3" x14ac:dyDescent="0.3">
      <c r="C804" s="82"/>
    </row>
    <row r="805" spans="3:3" x14ac:dyDescent="0.3">
      <c r="C805" s="82"/>
    </row>
    <row r="806" spans="3:3" x14ac:dyDescent="0.3">
      <c r="C806" s="82"/>
    </row>
    <row r="807" spans="3:3" x14ac:dyDescent="0.3">
      <c r="C807" s="82"/>
    </row>
    <row r="808" spans="3:3" x14ac:dyDescent="0.3">
      <c r="C808" s="82"/>
    </row>
    <row r="809" spans="3:3" x14ac:dyDescent="0.3">
      <c r="C809" s="82"/>
    </row>
    <row r="810" spans="3:3" x14ac:dyDescent="0.3">
      <c r="C810" s="82"/>
    </row>
    <row r="811" spans="3:3" x14ac:dyDescent="0.3">
      <c r="C811" s="82"/>
    </row>
    <row r="812" spans="3:3" x14ac:dyDescent="0.3">
      <c r="C812" s="82"/>
    </row>
    <row r="813" spans="3:3" x14ac:dyDescent="0.3">
      <c r="C813" s="82"/>
    </row>
    <row r="814" spans="3:3" x14ac:dyDescent="0.3">
      <c r="C814" s="82"/>
    </row>
    <row r="815" spans="3:3" x14ac:dyDescent="0.3">
      <c r="C815" s="82"/>
    </row>
    <row r="816" spans="3:3" x14ac:dyDescent="0.3">
      <c r="C816" s="82"/>
    </row>
    <row r="817" spans="3:3" x14ac:dyDescent="0.3">
      <c r="C817" s="82"/>
    </row>
    <row r="818" spans="3:3" x14ac:dyDescent="0.3">
      <c r="C818" s="82"/>
    </row>
    <row r="819" spans="3:3" x14ac:dyDescent="0.3">
      <c r="C819" s="82"/>
    </row>
    <row r="820" spans="3:3" x14ac:dyDescent="0.3">
      <c r="C820" s="82"/>
    </row>
    <row r="821" spans="3:3" x14ac:dyDescent="0.3">
      <c r="C821" s="82"/>
    </row>
    <row r="822" spans="3:3" x14ac:dyDescent="0.3">
      <c r="C822" s="82"/>
    </row>
    <row r="823" spans="3:3" x14ac:dyDescent="0.3">
      <c r="C823" s="82"/>
    </row>
    <row r="824" spans="3:3" x14ac:dyDescent="0.3">
      <c r="C824" s="82"/>
    </row>
    <row r="825" spans="3:3" x14ac:dyDescent="0.3">
      <c r="C825" s="82"/>
    </row>
    <row r="826" spans="3:3" x14ac:dyDescent="0.3">
      <c r="C826" s="82"/>
    </row>
    <row r="827" spans="3:3" x14ac:dyDescent="0.3">
      <c r="C827" s="82"/>
    </row>
    <row r="828" spans="3:3" x14ac:dyDescent="0.3">
      <c r="C828" s="82"/>
    </row>
    <row r="829" spans="3:3" x14ac:dyDescent="0.3">
      <c r="C829" s="82"/>
    </row>
    <row r="830" spans="3:3" x14ac:dyDescent="0.3">
      <c r="C830" s="82"/>
    </row>
    <row r="831" spans="3:3" x14ac:dyDescent="0.3">
      <c r="C831" s="82"/>
    </row>
    <row r="832" spans="3:3" x14ac:dyDescent="0.3">
      <c r="C832" s="82"/>
    </row>
    <row r="833" spans="3:3" x14ac:dyDescent="0.3">
      <c r="C833" s="82"/>
    </row>
    <row r="834" spans="3:3" x14ac:dyDescent="0.3">
      <c r="C834" s="82"/>
    </row>
    <row r="835" spans="3:3" x14ac:dyDescent="0.3">
      <c r="C835" s="82"/>
    </row>
    <row r="836" spans="3:3" x14ac:dyDescent="0.3">
      <c r="C836" s="82"/>
    </row>
    <row r="837" spans="3:3" x14ac:dyDescent="0.3">
      <c r="C837" s="82"/>
    </row>
    <row r="838" spans="3:3" x14ac:dyDescent="0.3">
      <c r="C838" s="82"/>
    </row>
    <row r="839" spans="3:3" x14ac:dyDescent="0.3">
      <c r="C839" s="82"/>
    </row>
    <row r="840" spans="3:3" x14ac:dyDescent="0.3">
      <c r="C840" s="82"/>
    </row>
    <row r="841" spans="3:3" x14ac:dyDescent="0.3">
      <c r="C841" s="82"/>
    </row>
    <row r="842" spans="3:3" x14ac:dyDescent="0.3">
      <c r="C842" s="82"/>
    </row>
    <row r="843" spans="3:3" x14ac:dyDescent="0.3">
      <c r="C843" s="82"/>
    </row>
    <row r="844" spans="3:3" x14ac:dyDescent="0.3">
      <c r="C844" s="82"/>
    </row>
    <row r="845" spans="3:3" x14ac:dyDescent="0.3">
      <c r="C845" s="82"/>
    </row>
    <row r="846" spans="3:3" x14ac:dyDescent="0.3">
      <c r="C846" s="82"/>
    </row>
    <row r="847" spans="3:3" x14ac:dyDescent="0.3">
      <c r="C847" s="82"/>
    </row>
    <row r="848" spans="3:3" x14ac:dyDescent="0.3">
      <c r="C848" s="82"/>
    </row>
    <row r="849" spans="3:3" x14ac:dyDescent="0.3">
      <c r="C849" s="82"/>
    </row>
    <row r="850" spans="3:3" x14ac:dyDescent="0.3">
      <c r="C850" s="82"/>
    </row>
    <row r="851" spans="3:3" x14ac:dyDescent="0.3">
      <c r="C851" s="82"/>
    </row>
    <row r="852" spans="3:3" x14ac:dyDescent="0.3">
      <c r="C852" s="82"/>
    </row>
    <row r="853" spans="3:3" x14ac:dyDescent="0.3">
      <c r="C853" s="82"/>
    </row>
    <row r="854" spans="3:3" x14ac:dyDescent="0.3">
      <c r="C854" s="82"/>
    </row>
    <row r="855" spans="3:3" x14ac:dyDescent="0.3">
      <c r="C855" s="82"/>
    </row>
    <row r="856" spans="3:3" x14ac:dyDescent="0.3">
      <c r="C856" s="82"/>
    </row>
    <row r="857" spans="3:3" x14ac:dyDescent="0.3">
      <c r="C857" s="82"/>
    </row>
    <row r="858" spans="3:3" x14ac:dyDescent="0.3">
      <c r="C858" s="82"/>
    </row>
    <row r="859" spans="3:3" x14ac:dyDescent="0.3">
      <c r="C859" s="82"/>
    </row>
    <row r="860" spans="3:3" x14ac:dyDescent="0.3">
      <c r="C860" s="82"/>
    </row>
    <row r="861" spans="3:3" x14ac:dyDescent="0.3">
      <c r="C861" s="82"/>
    </row>
    <row r="862" spans="3:3" x14ac:dyDescent="0.3">
      <c r="C862" s="82"/>
    </row>
    <row r="863" spans="3:3" x14ac:dyDescent="0.3">
      <c r="C863" s="82"/>
    </row>
    <row r="864" spans="3:3" x14ac:dyDescent="0.3">
      <c r="C864" s="82"/>
    </row>
    <row r="865" spans="3:3" x14ac:dyDescent="0.3">
      <c r="C865" s="82"/>
    </row>
    <row r="866" spans="3:3" x14ac:dyDescent="0.3">
      <c r="C866" s="82"/>
    </row>
    <row r="867" spans="3:3" x14ac:dyDescent="0.3">
      <c r="C867" s="82"/>
    </row>
    <row r="868" spans="3:3" x14ac:dyDescent="0.3">
      <c r="C868" s="82"/>
    </row>
    <row r="869" spans="3:3" x14ac:dyDescent="0.3">
      <c r="C869" s="82"/>
    </row>
    <row r="870" spans="3:3" x14ac:dyDescent="0.3">
      <c r="C870" s="82"/>
    </row>
    <row r="871" spans="3:3" x14ac:dyDescent="0.3">
      <c r="C871" s="82"/>
    </row>
    <row r="872" spans="3:3" x14ac:dyDescent="0.3">
      <c r="C872" s="82"/>
    </row>
    <row r="873" spans="3:3" x14ac:dyDescent="0.3">
      <c r="C873" s="82"/>
    </row>
    <row r="874" spans="3:3" x14ac:dyDescent="0.3">
      <c r="C874" s="82"/>
    </row>
    <row r="875" spans="3:3" x14ac:dyDescent="0.3">
      <c r="C875" s="82"/>
    </row>
    <row r="876" spans="3:3" x14ac:dyDescent="0.3">
      <c r="C876" s="82"/>
    </row>
    <row r="877" spans="3:3" x14ac:dyDescent="0.3">
      <c r="C877" s="82"/>
    </row>
    <row r="878" spans="3:3" x14ac:dyDescent="0.3">
      <c r="C878" s="82"/>
    </row>
    <row r="879" spans="3:3" x14ac:dyDescent="0.3">
      <c r="C879" s="82"/>
    </row>
    <row r="880" spans="3:3" x14ac:dyDescent="0.3">
      <c r="C880" s="82"/>
    </row>
    <row r="881" spans="3:3" x14ac:dyDescent="0.3">
      <c r="C881" s="82"/>
    </row>
    <row r="882" spans="3:3" x14ac:dyDescent="0.3">
      <c r="C882" s="82"/>
    </row>
    <row r="883" spans="3:3" x14ac:dyDescent="0.3">
      <c r="C883" s="82"/>
    </row>
    <row r="884" spans="3:3" x14ac:dyDescent="0.3">
      <c r="C884" s="82"/>
    </row>
    <row r="885" spans="3:3" x14ac:dyDescent="0.3">
      <c r="C885" s="82"/>
    </row>
    <row r="886" spans="3:3" x14ac:dyDescent="0.3">
      <c r="C886" s="82"/>
    </row>
    <row r="887" spans="3:3" x14ac:dyDescent="0.3">
      <c r="C887" s="82"/>
    </row>
    <row r="888" spans="3:3" x14ac:dyDescent="0.3">
      <c r="C888" s="82"/>
    </row>
    <row r="889" spans="3:3" x14ac:dyDescent="0.3">
      <c r="C889" s="82"/>
    </row>
    <row r="890" spans="3:3" x14ac:dyDescent="0.3">
      <c r="C890" s="82"/>
    </row>
    <row r="891" spans="3:3" x14ac:dyDescent="0.3">
      <c r="C891" s="82"/>
    </row>
    <row r="892" spans="3:3" x14ac:dyDescent="0.3">
      <c r="C892" s="82"/>
    </row>
    <row r="893" spans="3:3" x14ac:dyDescent="0.3">
      <c r="C893" s="82"/>
    </row>
    <row r="894" spans="3:3" x14ac:dyDescent="0.3">
      <c r="C894" s="82"/>
    </row>
    <row r="895" spans="3:3" x14ac:dyDescent="0.3">
      <c r="C895" s="82"/>
    </row>
    <row r="896" spans="3:3" x14ac:dyDescent="0.3">
      <c r="C896" s="82"/>
    </row>
    <row r="897" spans="3:3" x14ac:dyDescent="0.3">
      <c r="C897" s="82"/>
    </row>
    <row r="898" spans="3:3" x14ac:dyDescent="0.3">
      <c r="C898" s="82"/>
    </row>
    <row r="899" spans="3:3" x14ac:dyDescent="0.3">
      <c r="C899" s="82"/>
    </row>
    <row r="900" spans="3:3" x14ac:dyDescent="0.3">
      <c r="C900" s="82"/>
    </row>
    <row r="901" spans="3:3" x14ac:dyDescent="0.3">
      <c r="C901" s="82"/>
    </row>
    <row r="902" spans="3:3" x14ac:dyDescent="0.3">
      <c r="C902" s="82"/>
    </row>
    <row r="903" spans="3:3" x14ac:dyDescent="0.3">
      <c r="C903" s="82"/>
    </row>
    <row r="904" spans="3:3" x14ac:dyDescent="0.3">
      <c r="C904" s="82"/>
    </row>
    <row r="905" spans="3:3" x14ac:dyDescent="0.3">
      <c r="C905" s="82"/>
    </row>
    <row r="906" spans="3:3" x14ac:dyDescent="0.3">
      <c r="C906" s="82"/>
    </row>
    <row r="907" spans="3:3" x14ac:dyDescent="0.3">
      <c r="C907" s="82"/>
    </row>
    <row r="908" spans="3:3" x14ac:dyDescent="0.3">
      <c r="C908" s="82"/>
    </row>
    <row r="909" spans="3:3" x14ac:dyDescent="0.3">
      <c r="C909" s="82"/>
    </row>
    <row r="910" spans="3:3" x14ac:dyDescent="0.3">
      <c r="C910" s="82"/>
    </row>
    <row r="911" spans="3:3" x14ac:dyDescent="0.3">
      <c r="C911" s="82"/>
    </row>
    <row r="912" spans="3:3" x14ac:dyDescent="0.3">
      <c r="C912" s="82"/>
    </row>
    <row r="913" spans="3:3" x14ac:dyDescent="0.3">
      <c r="C913" s="82"/>
    </row>
    <row r="914" spans="3:3" x14ac:dyDescent="0.3">
      <c r="C914" s="82"/>
    </row>
    <row r="915" spans="3:3" x14ac:dyDescent="0.3">
      <c r="C915" s="82"/>
    </row>
    <row r="916" spans="3:3" x14ac:dyDescent="0.3">
      <c r="C916" s="82"/>
    </row>
    <row r="917" spans="3:3" x14ac:dyDescent="0.3">
      <c r="C917" s="82"/>
    </row>
    <row r="918" spans="3:3" x14ac:dyDescent="0.3">
      <c r="C918" s="82"/>
    </row>
    <row r="919" spans="3:3" x14ac:dyDescent="0.3">
      <c r="C919" s="82"/>
    </row>
    <row r="920" spans="3:3" x14ac:dyDescent="0.3">
      <c r="C920" s="82"/>
    </row>
    <row r="921" spans="3:3" x14ac:dyDescent="0.3">
      <c r="C921" s="82"/>
    </row>
    <row r="922" spans="3:3" x14ac:dyDescent="0.3">
      <c r="C922" s="82"/>
    </row>
    <row r="923" spans="3:3" x14ac:dyDescent="0.3">
      <c r="C923" s="82"/>
    </row>
    <row r="924" spans="3:3" x14ac:dyDescent="0.3">
      <c r="C924" s="82"/>
    </row>
    <row r="925" spans="3:3" x14ac:dyDescent="0.3">
      <c r="C925" s="82"/>
    </row>
    <row r="926" spans="3:3" x14ac:dyDescent="0.3">
      <c r="C926" s="82"/>
    </row>
    <row r="927" spans="3:3" x14ac:dyDescent="0.3">
      <c r="C927" s="82"/>
    </row>
    <row r="928" spans="3:3" x14ac:dyDescent="0.3">
      <c r="C928" s="82"/>
    </row>
    <row r="929" spans="3:3" x14ac:dyDescent="0.3">
      <c r="C929" s="82"/>
    </row>
    <row r="930" spans="3:3" x14ac:dyDescent="0.3">
      <c r="C930" s="82"/>
    </row>
    <row r="931" spans="3:3" x14ac:dyDescent="0.3">
      <c r="C931" s="82"/>
    </row>
    <row r="932" spans="3:3" x14ac:dyDescent="0.3">
      <c r="C932" s="82"/>
    </row>
    <row r="933" spans="3:3" x14ac:dyDescent="0.3">
      <c r="C933" s="82"/>
    </row>
    <row r="934" spans="3:3" x14ac:dyDescent="0.3">
      <c r="C934" s="82"/>
    </row>
    <row r="935" spans="3:3" x14ac:dyDescent="0.3">
      <c r="C935" s="82"/>
    </row>
    <row r="936" spans="3:3" x14ac:dyDescent="0.3">
      <c r="C936" s="82"/>
    </row>
    <row r="937" spans="3:3" x14ac:dyDescent="0.3">
      <c r="C937" s="82"/>
    </row>
    <row r="938" spans="3:3" x14ac:dyDescent="0.3">
      <c r="C938" s="82"/>
    </row>
    <row r="939" spans="3:3" x14ac:dyDescent="0.3">
      <c r="C939" s="82"/>
    </row>
    <row r="940" spans="3:3" x14ac:dyDescent="0.3">
      <c r="C940" s="82"/>
    </row>
    <row r="941" spans="3:3" x14ac:dyDescent="0.3">
      <c r="C941" s="82"/>
    </row>
    <row r="942" spans="3:3" x14ac:dyDescent="0.3">
      <c r="C942" s="82"/>
    </row>
    <row r="943" spans="3:3" x14ac:dyDescent="0.3">
      <c r="C943" s="82"/>
    </row>
    <row r="944" spans="3:3" x14ac:dyDescent="0.3">
      <c r="C944" s="82"/>
    </row>
    <row r="945" spans="3:3" x14ac:dyDescent="0.3">
      <c r="C945" s="82"/>
    </row>
    <row r="946" spans="3:3" x14ac:dyDescent="0.3">
      <c r="C946" s="82"/>
    </row>
    <row r="947" spans="3:3" x14ac:dyDescent="0.3">
      <c r="C947" s="82"/>
    </row>
    <row r="948" spans="3:3" x14ac:dyDescent="0.3">
      <c r="C948" s="82"/>
    </row>
    <row r="949" spans="3:3" x14ac:dyDescent="0.3">
      <c r="C949" s="82"/>
    </row>
    <row r="950" spans="3:3" x14ac:dyDescent="0.3">
      <c r="C950" s="82"/>
    </row>
    <row r="951" spans="3:3" x14ac:dyDescent="0.3">
      <c r="C951" s="82"/>
    </row>
    <row r="952" spans="3:3" x14ac:dyDescent="0.3">
      <c r="C952" s="82"/>
    </row>
    <row r="953" spans="3:3" x14ac:dyDescent="0.3">
      <c r="C953" s="82"/>
    </row>
    <row r="954" spans="3:3" x14ac:dyDescent="0.3">
      <c r="C954" s="82"/>
    </row>
    <row r="955" spans="3:3" x14ac:dyDescent="0.3">
      <c r="C955" s="82"/>
    </row>
    <row r="956" spans="3:3" x14ac:dyDescent="0.3">
      <c r="C956" s="82"/>
    </row>
    <row r="957" spans="3:3" x14ac:dyDescent="0.3">
      <c r="C957" s="82"/>
    </row>
    <row r="958" spans="3:3" x14ac:dyDescent="0.3">
      <c r="C958" s="82"/>
    </row>
    <row r="959" spans="3:3" x14ac:dyDescent="0.3">
      <c r="C959" s="82"/>
    </row>
    <row r="960" spans="3:3" x14ac:dyDescent="0.3">
      <c r="C960" s="82"/>
    </row>
    <row r="961" spans="3:3" x14ac:dyDescent="0.3">
      <c r="C961" s="82"/>
    </row>
    <row r="962" spans="3:3" x14ac:dyDescent="0.3">
      <c r="C962" s="82"/>
    </row>
    <row r="963" spans="3:3" x14ac:dyDescent="0.3">
      <c r="C963" s="82"/>
    </row>
    <row r="964" spans="3:3" x14ac:dyDescent="0.3">
      <c r="C964" s="82"/>
    </row>
    <row r="965" spans="3:3" x14ac:dyDescent="0.3">
      <c r="C965" s="82"/>
    </row>
    <row r="966" spans="3:3" x14ac:dyDescent="0.3">
      <c r="C966" s="82"/>
    </row>
    <row r="967" spans="3:3" x14ac:dyDescent="0.3">
      <c r="C967" s="82"/>
    </row>
    <row r="968" spans="3:3" x14ac:dyDescent="0.3">
      <c r="C968" s="82"/>
    </row>
    <row r="969" spans="3:3" x14ac:dyDescent="0.3">
      <c r="C969" s="82"/>
    </row>
    <row r="970" spans="3:3" x14ac:dyDescent="0.3">
      <c r="C970" s="82"/>
    </row>
    <row r="971" spans="3:3" x14ac:dyDescent="0.3">
      <c r="C971" s="82"/>
    </row>
    <row r="972" spans="3:3" x14ac:dyDescent="0.3">
      <c r="C972" s="82"/>
    </row>
    <row r="973" spans="3:3" x14ac:dyDescent="0.3">
      <c r="C973" s="82"/>
    </row>
    <row r="974" spans="3:3" x14ac:dyDescent="0.3">
      <c r="C974" s="82"/>
    </row>
    <row r="975" spans="3:3" x14ac:dyDescent="0.3">
      <c r="C975" s="82"/>
    </row>
    <row r="976" spans="3:3" x14ac:dyDescent="0.3">
      <c r="C976" s="82"/>
    </row>
    <row r="977" spans="3:3" x14ac:dyDescent="0.3">
      <c r="C977" s="82"/>
    </row>
    <row r="978" spans="3:3" x14ac:dyDescent="0.3">
      <c r="C978" s="82"/>
    </row>
    <row r="979" spans="3:3" x14ac:dyDescent="0.3">
      <c r="C979" s="82"/>
    </row>
    <row r="980" spans="3:3" x14ac:dyDescent="0.3">
      <c r="C980" s="82"/>
    </row>
    <row r="981" spans="3:3" x14ac:dyDescent="0.3">
      <c r="C981" s="82"/>
    </row>
    <row r="982" spans="3:3" x14ac:dyDescent="0.3">
      <c r="C982" s="82"/>
    </row>
    <row r="983" spans="3:3" x14ac:dyDescent="0.3">
      <c r="C983" s="82"/>
    </row>
    <row r="984" spans="3:3" x14ac:dyDescent="0.3">
      <c r="C984" s="82"/>
    </row>
    <row r="985" spans="3:3" x14ac:dyDescent="0.3">
      <c r="C985" s="82"/>
    </row>
    <row r="986" spans="3:3" x14ac:dyDescent="0.3">
      <c r="C986" s="82"/>
    </row>
    <row r="987" spans="3:3" x14ac:dyDescent="0.3">
      <c r="C987" s="82"/>
    </row>
    <row r="988" spans="3:3" x14ac:dyDescent="0.3">
      <c r="C988" s="82"/>
    </row>
    <row r="989" spans="3:3" x14ac:dyDescent="0.3">
      <c r="C989" s="82"/>
    </row>
    <row r="990" spans="3:3" x14ac:dyDescent="0.3">
      <c r="C990" s="82"/>
    </row>
    <row r="991" spans="3:3" x14ac:dyDescent="0.3">
      <c r="C991" s="82"/>
    </row>
    <row r="992" spans="3:3" x14ac:dyDescent="0.3">
      <c r="C992" s="82"/>
    </row>
    <row r="993" spans="3:3" x14ac:dyDescent="0.3">
      <c r="C993" s="82"/>
    </row>
    <row r="994" spans="3:3" x14ac:dyDescent="0.3">
      <c r="C994" s="82"/>
    </row>
    <row r="995" spans="3:3" x14ac:dyDescent="0.3">
      <c r="C995" s="82"/>
    </row>
    <row r="996" spans="3:3" x14ac:dyDescent="0.3">
      <c r="C996" s="82"/>
    </row>
    <row r="997" spans="3:3" x14ac:dyDescent="0.3">
      <c r="C997" s="82"/>
    </row>
    <row r="998" spans="3:3" x14ac:dyDescent="0.3">
      <c r="C998" s="82"/>
    </row>
    <row r="999" spans="3:3" x14ac:dyDescent="0.3">
      <c r="C999" s="82"/>
    </row>
  </sheetData>
  <autoFilter ref="A1:H5" xr:uid="{97F10251-FDCB-4286-A465-C747F863DD76}">
    <sortState xmlns:xlrd2="http://schemas.microsoft.com/office/spreadsheetml/2017/richdata2" ref="A2:H5">
      <sortCondition ref="A2:A5"/>
    </sortState>
  </autoFilter>
  <conditionalFormatting sqref="C2:C5">
    <cfRule type="expression" dxfId="39" priority="1">
      <formula>EXACT("Учебное пособие",C2)</formula>
    </cfRule>
    <cfRule type="expression" dxfId="38" priority="2">
      <formula>EXACT("СИЗ",C2)</formula>
    </cfRule>
    <cfRule type="expression" dxfId="37" priority="3">
      <formula>EXACT("Охрана труда",C2)</formula>
    </cfRule>
    <cfRule type="expression" dxfId="36" priority="4">
      <formula>EXACT("Программное обеспечение",C2)</formula>
    </cfRule>
    <cfRule type="expression" dxfId="35" priority="5">
      <formula>EXACT("Оборудование IT",C2)</formula>
    </cfRule>
    <cfRule type="expression" dxfId="34" priority="6">
      <formula>EXACT("Мебель",C2)</formula>
    </cfRule>
    <cfRule type="expression" dxfId="33" priority="7">
      <formula>EXACT("Оборудование",C2)</formula>
    </cfRule>
  </conditionalFormatting>
  <conditionalFormatting sqref="C6:C999">
    <cfRule type="expression" dxfId="32" priority="8">
      <formula>EXACT("Учебные пособия",C6)</formula>
    </cfRule>
    <cfRule type="expression" dxfId="31" priority="9">
      <formula>EXACT("Техника безопасности",C6)</formula>
    </cfRule>
    <cfRule type="expression" dxfId="30" priority="10">
      <formula>EXACT("Охрана труда",C6)</formula>
    </cfRule>
    <cfRule type="expression" dxfId="29" priority="11">
      <formula>EXACT("Программное обеспечение",C6)</formula>
    </cfRule>
    <cfRule type="expression" dxfId="28" priority="12">
      <formula>EXACT("Оборудование IT",C6)</formula>
    </cfRule>
    <cfRule type="expression" dxfId="27" priority="13">
      <formula>EXACT("Мебель",C6)</formula>
    </cfRule>
    <cfRule type="expression" dxfId="26" priority="14">
      <formula>EXACT("Оборудование",C6)</formula>
    </cfRule>
  </conditionalFormatting>
  <conditionalFormatting sqref="G2:G5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25" priority="39" operator="equal">
      <formula>"Вариативная часть"</formula>
    </cfRule>
    <cfRule type="cellIs" dxfId="24" priority="40" operator="equal">
      <formula>"Базовая часть"</formula>
    </cfRule>
  </conditionalFormatting>
  <dataValidations count="2">
    <dataValidation type="list" allowBlank="1" showInputMessage="1" showErrorMessage="1" sqref="H2:H5" xr:uid="{512806FB-9C28-446C-B2DB-622B7C79F8B0}">
      <formula1>"Базовая часть, Вариативная часть"</formula1>
    </dataValidation>
    <dataValidation allowBlank="1" showErrorMessage="1" sqref="A2:B5" xr:uid="{FEBAC6DF-D2D9-4658-A664-42130246F58B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72001CF-7A8E-47CE-864A-F99B7B1F0C9A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8"/>
  <sheetViews>
    <sheetView workbookViewId="0">
      <pane ySplit="1" topLeftCell="A2" activePane="bottomLeft" state="frozen"/>
      <selection activeCell="B18" sqref="B18"/>
      <selection pane="bottomLeft" activeCell="B18" sqref="B18"/>
    </sheetView>
  </sheetViews>
  <sheetFormatPr defaultRowHeight="15.6" x14ac:dyDescent="0.3"/>
  <cols>
    <col min="1" max="1" width="32.6640625" style="85" customWidth="1"/>
    <col min="2" max="2" width="100.6640625" style="46" customWidth="1"/>
    <col min="3" max="3" width="29.33203125" style="87" customWidth="1"/>
    <col min="4" max="4" width="14.44140625" style="87" customWidth="1"/>
    <col min="5" max="5" width="25.6640625" style="87" customWidth="1"/>
    <col min="6" max="6" width="14.33203125" style="87" customWidth="1"/>
    <col min="7" max="7" width="13.88671875" style="5" customWidth="1"/>
    <col min="8" max="8" width="20.88671875" style="5" customWidth="1"/>
    <col min="9" max="16384" width="8.88671875" style="46"/>
  </cols>
  <sheetData>
    <row r="1" spans="1:8" ht="31.2" x14ac:dyDescent="0.3">
      <c r="A1" s="73" t="s">
        <v>1</v>
      </c>
      <c r="B1" s="86" t="s">
        <v>9</v>
      </c>
      <c r="C1" s="74" t="s">
        <v>2</v>
      </c>
      <c r="D1" s="75"/>
      <c r="E1" s="76"/>
      <c r="F1" s="73" t="s">
        <v>7</v>
      </c>
      <c r="G1" s="73" t="s">
        <v>32</v>
      </c>
      <c r="H1" s="73" t="s">
        <v>33</v>
      </c>
    </row>
    <row r="2" spans="1:8" x14ac:dyDescent="0.3">
      <c r="A2" s="77" t="s">
        <v>19</v>
      </c>
      <c r="B2" s="78" t="s">
        <v>134</v>
      </c>
      <c r="C2" s="9" t="s">
        <v>8</v>
      </c>
      <c r="D2" s="79"/>
      <c r="E2" s="79"/>
      <c r="F2" s="79">
        <v>1</v>
      </c>
      <c r="G2" s="5">
        <f>COUNTIF($A$2:$A$998,A2)</f>
        <v>1</v>
      </c>
      <c r="H2" s="5" t="s">
        <v>36</v>
      </c>
    </row>
    <row r="3" spans="1:8" x14ac:dyDescent="0.3">
      <c r="A3" s="77" t="s">
        <v>20</v>
      </c>
      <c r="B3" s="78" t="s">
        <v>136</v>
      </c>
      <c r="C3" s="9" t="s">
        <v>8</v>
      </c>
      <c r="D3" s="79"/>
      <c r="E3" s="79"/>
      <c r="F3" s="79">
        <v>1</v>
      </c>
      <c r="G3" s="5">
        <f>COUNTIF($A$2:$A$998,A3)</f>
        <v>1</v>
      </c>
      <c r="H3" s="5" t="s">
        <v>36</v>
      </c>
    </row>
    <row r="4" spans="1:8" x14ac:dyDescent="0.3">
      <c r="A4" s="80"/>
      <c r="B4" s="81"/>
      <c r="C4" s="82"/>
      <c r="D4" s="83"/>
      <c r="E4" s="83"/>
      <c r="F4" s="82"/>
    </row>
    <row r="5" spans="1:8" x14ac:dyDescent="0.3">
      <c r="A5" s="80"/>
      <c r="B5" s="81"/>
      <c r="C5" s="82"/>
      <c r="D5" s="82"/>
      <c r="E5" s="83"/>
      <c r="F5" s="82"/>
    </row>
    <row r="6" spans="1:8" x14ac:dyDescent="0.3">
      <c r="A6" s="80"/>
      <c r="B6" s="81"/>
      <c r="C6" s="82"/>
      <c r="D6" s="82"/>
      <c r="E6" s="83"/>
      <c r="F6" s="82"/>
    </row>
    <row r="7" spans="1:8" x14ac:dyDescent="0.3">
      <c r="A7" s="80"/>
      <c r="B7" s="81"/>
      <c r="C7" s="82"/>
      <c r="D7" s="82"/>
      <c r="E7" s="83"/>
      <c r="F7" s="82"/>
    </row>
    <row r="8" spans="1:8" x14ac:dyDescent="0.3">
      <c r="A8" s="80"/>
      <c r="B8" s="81"/>
      <c r="C8" s="82"/>
      <c r="D8" s="82"/>
      <c r="E8" s="83"/>
      <c r="F8" s="83"/>
    </row>
    <row r="9" spans="1:8" x14ac:dyDescent="0.3">
      <c r="A9" s="80"/>
      <c r="B9" s="81"/>
      <c r="C9" s="82"/>
      <c r="D9" s="82"/>
      <c r="E9" s="83"/>
      <c r="F9" s="83"/>
    </row>
    <row r="10" spans="1:8" x14ac:dyDescent="0.3">
      <c r="A10" s="80"/>
      <c r="B10" s="81"/>
      <c r="C10" s="82"/>
      <c r="D10" s="82"/>
      <c r="E10" s="83"/>
      <c r="F10" s="83"/>
    </row>
    <row r="11" spans="1:8" x14ac:dyDescent="0.3">
      <c r="A11" s="80"/>
      <c r="B11" s="81"/>
      <c r="C11" s="82"/>
      <c r="D11" s="82"/>
      <c r="E11" s="83"/>
      <c r="F11" s="83"/>
    </row>
    <row r="12" spans="1:8" x14ac:dyDescent="0.3">
      <c r="A12" s="80"/>
      <c r="B12" s="81"/>
      <c r="C12" s="82"/>
      <c r="D12" s="83"/>
      <c r="E12" s="83"/>
      <c r="F12" s="83"/>
    </row>
    <row r="13" spans="1:8" x14ac:dyDescent="0.3">
      <c r="A13" s="80"/>
      <c r="B13" s="81"/>
      <c r="C13" s="82"/>
      <c r="D13" s="83"/>
      <c r="E13" s="83"/>
      <c r="F13" s="83"/>
    </row>
    <row r="14" spans="1:8" x14ac:dyDescent="0.3">
      <c r="A14" s="80"/>
      <c r="B14" s="81"/>
      <c r="C14" s="82"/>
      <c r="D14" s="83"/>
      <c r="E14" s="83"/>
      <c r="F14" s="83"/>
    </row>
    <row r="15" spans="1:8" x14ac:dyDescent="0.3">
      <c r="A15" s="80"/>
      <c r="B15" s="81"/>
      <c r="C15" s="82"/>
      <c r="D15" s="83"/>
      <c r="E15" s="83"/>
      <c r="F15" s="83"/>
    </row>
    <row r="16" spans="1:8" x14ac:dyDescent="0.3">
      <c r="A16" s="80"/>
      <c r="B16" s="81"/>
      <c r="C16" s="82"/>
      <c r="D16" s="83"/>
      <c r="E16" s="83"/>
      <c r="F16" s="83"/>
    </row>
    <row r="17" spans="1:6" x14ac:dyDescent="0.3">
      <c r="A17" s="80"/>
      <c r="B17" s="81"/>
      <c r="C17" s="82"/>
      <c r="D17" s="83"/>
      <c r="E17" s="83"/>
      <c r="F17" s="83"/>
    </row>
    <row r="18" spans="1:6" x14ac:dyDescent="0.3">
      <c r="A18" s="80"/>
      <c r="B18" s="81"/>
      <c r="C18" s="82"/>
      <c r="D18" s="83"/>
      <c r="E18" s="83"/>
      <c r="F18" s="83"/>
    </row>
    <row r="19" spans="1:6" x14ac:dyDescent="0.3">
      <c r="A19" s="80"/>
      <c r="B19" s="81"/>
      <c r="C19" s="82"/>
      <c r="D19" s="83"/>
      <c r="E19" s="83"/>
      <c r="F19" s="83"/>
    </row>
    <row r="20" spans="1:6" x14ac:dyDescent="0.3">
      <c r="A20" s="80"/>
      <c r="B20" s="81"/>
      <c r="C20" s="82"/>
      <c r="D20" s="83"/>
      <c r="E20" s="83"/>
      <c r="F20" s="83"/>
    </row>
    <row r="21" spans="1:6" x14ac:dyDescent="0.3">
      <c r="A21" s="80"/>
      <c r="B21" s="81"/>
      <c r="C21" s="82"/>
      <c r="D21" s="83"/>
      <c r="E21" s="83"/>
      <c r="F21" s="83"/>
    </row>
    <row r="22" spans="1:6" x14ac:dyDescent="0.3">
      <c r="A22" s="80"/>
      <c r="B22" s="81"/>
      <c r="C22" s="82"/>
      <c r="D22" s="83"/>
      <c r="E22" s="83"/>
      <c r="F22" s="83"/>
    </row>
    <row r="23" spans="1:6" x14ac:dyDescent="0.3">
      <c r="A23" s="80"/>
      <c r="B23" s="81"/>
      <c r="C23" s="82"/>
      <c r="D23" s="83"/>
      <c r="E23" s="83"/>
      <c r="F23" s="83"/>
    </row>
    <row r="24" spans="1:6" x14ac:dyDescent="0.3">
      <c r="A24" s="80"/>
      <c r="B24" s="81"/>
      <c r="C24" s="82"/>
      <c r="D24" s="83"/>
      <c r="E24" s="83"/>
      <c r="F24" s="83"/>
    </row>
    <row r="25" spans="1:6" x14ac:dyDescent="0.3">
      <c r="A25" s="80"/>
      <c r="B25" s="81"/>
      <c r="C25" s="82"/>
      <c r="D25" s="83"/>
      <c r="E25" s="83"/>
      <c r="F25" s="83"/>
    </row>
    <row r="26" spans="1:6" x14ac:dyDescent="0.3">
      <c r="A26" s="80"/>
      <c r="B26" s="81"/>
      <c r="C26" s="82"/>
      <c r="D26" s="83"/>
      <c r="E26" s="83"/>
      <c r="F26" s="83"/>
    </row>
    <row r="27" spans="1:6" x14ac:dyDescent="0.3">
      <c r="A27" s="80"/>
      <c r="B27" s="81"/>
      <c r="C27" s="82"/>
      <c r="D27" s="83"/>
      <c r="E27" s="83"/>
      <c r="F27" s="83"/>
    </row>
    <row r="28" spans="1:6" x14ac:dyDescent="0.3">
      <c r="A28" s="80"/>
      <c r="B28" s="81"/>
      <c r="C28" s="82"/>
      <c r="D28" s="83"/>
      <c r="E28" s="83"/>
      <c r="F28" s="83"/>
    </row>
    <row r="29" spans="1:6" x14ac:dyDescent="0.3">
      <c r="A29" s="80"/>
      <c r="B29" s="81"/>
      <c r="C29" s="82"/>
      <c r="D29" s="83"/>
      <c r="E29" s="83"/>
      <c r="F29" s="83"/>
    </row>
    <row r="30" spans="1:6" x14ac:dyDescent="0.3">
      <c r="A30" s="80"/>
      <c r="B30" s="81"/>
      <c r="C30" s="82"/>
      <c r="D30" s="83"/>
      <c r="E30" s="83"/>
      <c r="F30" s="83"/>
    </row>
    <row r="31" spans="1:6" x14ac:dyDescent="0.3">
      <c r="A31" s="80"/>
      <c r="B31" s="81"/>
      <c r="C31" s="82"/>
      <c r="D31" s="83"/>
      <c r="E31" s="83"/>
      <c r="F31" s="83"/>
    </row>
    <row r="32" spans="1:6" x14ac:dyDescent="0.3">
      <c r="A32" s="80"/>
      <c r="B32" s="81"/>
      <c r="C32" s="82"/>
      <c r="D32" s="83"/>
      <c r="E32" s="83"/>
      <c r="F32" s="83"/>
    </row>
    <row r="33" spans="1:6" x14ac:dyDescent="0.3">
      <c r="A33" s="80"/>
      <c r="B33" s="81"/>
      <c r="C33" s="82"/>
      <c r="D33" s="83"/>
      <c r="E33" s="83"/>
      <c r="F33" s="83"/>
    </row>
    <row r="34" spans="1:6" x14ac:dyDescent="0.3">
      <c r="A34" s="80"/>
      <c r="B34" s="81"/>
      <c r="C34" s="82"/>
      <c r="D34" s="83"/>
      <c r="E34" s="83"/>
      <c r="F34" s="83"/>
    </row>
    <row r="35" spans="1:6" x14ac:dyDescent="0.3">
      <c r="A35" s="80"/>
      <c r="B35" s="81"/>
      <c r="C35" s="82"/>
      <c r="D35" s="83"/>
      <c r="E35" s="83"/>
      <c r="F35" s="83"/>
    </row>
    <row r="36" spans="1:6" x14ac:dyDescent="0.3">
      <c r="A36" s="80"/>
      <c r="B36" s="81"/>
      <c r="C36" s="82"/>
      <c r="D36" s="83"/>
      <c r="E36" s="83"/>
      <c r="F36" s="83"/>
    </row>
    <row r="37" spans="1:6" x14ac:dyDescent="0.3">
      <c r="A37" s="80"/>
      <c r="B37" s="81"/>
      <c r="C37" s="82"/>
      <c r="D37" s="83"/>
      <c r="E37" s="83"/>
      <c r="F37" s="83"/>
    </row>
    <row r="38" spans="1:6" x14ac:dyDescent="0.3">
      <c r="A38" s="80"/>
      <c r="B38" s="84"/>
      <c r="C38" s="82"/>
      <c r="D38" s="83"/>
      <c r="E38" s="83"/>
      <c r="F38" s="83"/>
    </row>
    <row r="39" spans="1:6" x14ac:dyDescent="0.3">
      <c r="A39" s="80"/>
      <c r="B39" s="84"/>
      <c r="C39" s="82"/>
      <c r="D39" s="83"/>
      <c r="E39" s="83"/>
      <c r="F39" s="83"/>
    </row>
    <row r="40" spans="1:6" x14ac:dyDescent="0.3">
      <c r="A40" s="80"/>
      <c r="B40" s="84"/>
      <c r="C40" s="82"/>
      <c r="D40" s="83"/>
      <c r="E40" s="83"/>
      <c r="F40" s="83"/>
    </row>
    <row r="41" spans="1:6" x14ac:dyDescent="0.3">
      <c r="C41" s="82"/>
    </row>
    <row r="42" spans="1:6" x14ac:dyDescent="0.3">
      <c r="C42" s="82"/>
    </row>
    <row r="43" spans="1:6" x14ac:dyDescent="0.3">
      <c r="C43" s="82"/>
    </row>
    <row r="44" spans="1:6" x14ac:dyDescent="0.3">
      <c r="C44" s="82"/>
    </row>
    <row r="45" spans="1:6" x14ac:dyDescent="0.3">
      <c r="C45" s="82"/>
    </row>
    <row r="46" spans="1:6" x14ac:dyDescent="0.3">
      <c r="C46" s="82"/>
    </row>
    <row r="47" spans="1:6" x14ac:dyDescent="0.3">
      <c r="C47" s="82"/>
    </row>
    <row r="48" spans="1:6" x14ac:dyDescent="0.3">
      <c r="C48" s="82"/>
    </row>
    <row r="49" spans="3:3" x14ac:dyDescent="0.3">
      <c r="C49" s="82"/>
    </row>
    <row r="50" spans="3:3" x14ac:dyDescent="0.3">
      <c r="C50" s="82"/>
    </row>
    <row r="51" spans="3:3" x14ac:dyDescent="0.3">
      <c r="C51" s="82"/>
    </row>
    <row r="52" spans="3:3" x14ac:dyDescent="0.3">
      <c r="C52" s="82"/>
    </row>
    <row r="53" spans="3:3" x14ac:dyDescent="0.3">
      <c r="C53" s="82"/>
    </row>
    <row r="54" spans="3:3" x14ac:dyDescent="0.3">
      <c r="C54" s="82"/>
    </row>
    <row r="55" spans="3:3" x14ac:dyDescent="0.3">
      <c r="C55" s="82"/>
    </row>
    <row r="56" spans="3:3" x14ac:dyDescent="0.3">
      <c r="C56" s="82"/>
    </row>
    <row r="57" spans="3:3" x14ac:dyDescent="0.3">
      <c r="C57" s="82"/>
    </row>
    <row r="58" spans="3:3" x14ac:dyDescent="0.3">
      <c r="C58" s="82"/>
    </row>
    <row r="59" spans="3:3" x14ac:dyDescent="0.3">
      <c r="C59" s="82"/>
    </row>
    <row r="60" spans="3:3" x14ac:dyDescent="0.3">
      <c r="C60" s="82"/>
    </row>
    <row r="61" spans="3:3" x14ac:dyDescent="0.3">
      <c r="C61" s="82"/>
    </row>
    <row r="62" spans="3:3" x14ac:dyDescent="0.3">
      <c r="C62" s="82"/>
    </row>
    <row r="63" spans="3:3" x14ac:dyDescent="0.3">
      <c r="C63" s="82"/>
    </row>
    <row r="64" spans="3:3" x14ac:dyDescent="0.3">
      <c r="C64" s="82"/>
    </row>
    <row r="65" spans="3:3" x14ac:dyDescent="0.3">
      <c r="C65" s="82"/>
    </row>
    <row r="66" spans="3:3" x14ac:dyDescent="0.3">
      <c r="C66" s="82"/>
    </row>
    <row r="67" spans="3:3" x14ac:dyDescent="0.3">
      <c r="C67" s="82"/>
    </row>
    <row r="68" spans="3:3" x14ac:dyDescent="0.3">
      <c r="C68" s="82"/>
    </row>
    <row r="69" spans="3:3" x14ac:dyDescent="0.3">
      <c r="C69" s="82"/>
    </row>
    <row r="70" spans="3:3" x14ac:dyDescent="0.3">
      <c r="C70" s="82"/>
    </row>
    <row r="71" spans="3:3" x14ac:dyDescent="0.3">
      <c r="C71" s="82"/>
    </row>
    <row r="72" spans="3:3" x14ac:dyDescent="0.3">
      <c r="C72" s="82"/>
    </row>
    <row r="73" spans="3:3" x14ac:dyDescent="0.3">
      <c r="C73" s="82"/>
    </row>
    <row r="74" spans="3:3" x14ac:dyDescent="0.3">
      <c r="C74" s="82"/>
    </row>
    <row r="75" spans="3:3" x14ac:dyDescent="0.3">
      <c r="C75" s="82"/>
    </row>
    <row r="76" spans="3:3" x14ac:dyDescent="0.3">
      <c r="C76" s="82"/>
    </row>
    <row r="77" spans="3:3" x14ac:dyDescent="0.3">
      <c r="C77" s="82"/>
    </row>
    <row r="78" spans="3:3" x14ac:dyDescent="0.3">
      <c r="C78" s="82"/>
    </row>
    <row r="79" spans="3:3" x14ac:dyDescent="0.3">
      <c r="C79" s="82"/>
    </row>
    <row r="80" spans="3:3" x14ac:dyDescent="0.3">
      <c r="C80" s="82"/>
    </row>
    <row r="81" spans="3:3" x14ac:dyDescent="0.3">
      <c r="C81" s="82"/>
    </row>
    <row r="82" spans="3:3" x14ac:dyDescent="0.3">
      <c r="C82" s="82"/>
    </row>
    <row r="83" spans="3:3" x14ac:dyDescent="0.3">
      <c r="C83" s="82"/>
    </row>
    <row r="84" spans="3:3" x14ac:dyDescent="0.3">
      <c r="C84" s="82"/>
    </row>
    <row r="85" spans="3:3" x14ac:dyDescent="0.3">
      <c r="C85" s="82"/>
    </row>
    <row r="86" spans="3:3" x14ac:dyDescent="0.3">
      <c r="C86" s="82"/>
    </row>
    <row r="87" spans="3:3" x14ac:dyDescent="0.3">
      <c r="C87" s="82"/>
    </row>
    <row r="88" spans="3:3" x14ac:dyDescent="0.3">
      <c r="C88" s="82"/>
    </row>
    <row r="89" spans="3:3" x14ac:dyDescent="0.3">
      <c r="C89" s="82"/>
    </row>
    <row r="90" spans="3:3" x14ac:dyDescent="0.3">
      <c r="C90" s="82"/>
    </row>
    <row r="91" spans="3:3" x14ac:dyDescent="0.3">
      <c r="C91" s="82"/>
    </row>
    <row r="92" spans="3:3" x14ac:dyDescent="0.3">
      <c r="C92" s="82"/>
    </row>
    <row r="93" spans="3:3" x14ac:dyDescent="0.3">
      <c r="C93" s="82"/>
    </row>
    <row r="94" spans="3:3" x14ac:dyDescent="0.3">
      <c r="C94" s="82"/>
    </row>
    <row r="95" spans="3:3" x14ac:dyDescent="0.3">
      <c r="C95" s="82"/>
    </row>
    <row r="96" spans="3:3" x14ac:dyDescent="0.3">
      <c r="C96" s="82"/>
    </row>
    <row r="97" spans="3:3" x14ac:dyDescent="0.3">
      <c r="C97" s="82"/>
    </row>
    <row r="98" spans="3:3" x14ac:dyDescent="0.3">
      <c r="C98" s="82"/>
    </row>
    <row r="99" spans="3:3" x14ac:dyDescent="0.3">
      <c r="C99" s="82"/>
    </row>
    <row r="100" spans="3:3" x14ac:dyDescent="0.3">
      <c r="C100" s="82"/>
    </row>
    <row r="101" spans="3:3" x14ac:dyDescent="0.3">
      <c r="C101" s="82"/>
    </row>
    <row r="102" spans="3:3" x14ac:dyDescent="0.3">
      <c r="C102" s="82"/>
    </row>
    <row r="103" spans="3:3" x14ac:dyDescent="0.3">
      <c r="C103" s="82"/>
    </row>
    <row r="104" spans="3:3" x14ac:dyDescent="0.3">
      <c r="C104" s="82"/>
    </row>
    <row r="105" spans="3:3" x14ac:dyDescent="0.3">
      <c r="C105" s="82"/>
    </row>
    <row r="106" spans="3:3" x14ac:dyDescent="0.3">
      <c r="C106" s="82"/>
    </row>
    <row r="107" spans="3:3" x14ac:dyDescent="0.3">
      <c r="C107" s="82"/>
    </row>
    <row r="108" spans="3:3" x14ac:dyDescent="0.3">
      <c r="C108" s="82"/>
    </row>
    <row r="109" spans="3:3" x14ac:dyDescent="0.3">
      <c r="C109" s="82"/>
    </row>
    <row r="110" spans="3:3" x14ac:dyDescent="0.3">
      <c r="C110" s="82"/>
    </row>
    <row r="111" spans="3:3" x14ac:dyDescent="0.3">
      <c r="C111" s="82"/>
    </row>
    <row r="112" spans="3:3" x14ac:dyDescent="0.3">
      <c r="C112" s="82"/>
    </row>
    <row r="113" spans="3:3" x14ac:dyDescent="0.3">
      <c r="C113" s="82"/>
    </row>
    <row r="114" spans="3:3" x14ac:dyDescent="0.3">
      <c r="C114" s="82"/>
    </row>
    <row r="115" spans="3:3" x14ac:dyDescent="0.3">
      <c r="C115" s="82"/>
    </row>
    <row r="116" spans="3:3" x14ac:dyDescent="0.3">
      <c r="C116" s="82"/>
    </row>
    <row r="117" spans="3:3" x14ac:dyDescent="0.3">
      <c r="C117" s="82"/>
    </row>
    <row r="118" spans="3:3" x14ac:dyDescent="0.3">
      <c r="C118" s="82"/>
    </row>
    <row r="119" spans="3:3" x14ac:dyDescent="0.3">
      <c r="C119" s="82"/>
    </row>
    <row r="120" spans="3:3" x14ac:dyDescent="0.3">
      <c r="C120" s="82"/>
    </row>
    <row r="121" spans="3:3" x14ac:dyDescent="0.3">
      <c r="C121" s="82"/>
    </row>
    <row r="122" spans="3:3" x14ac:dyDescent="0.3">
      <c r="C122" s="82"/>
    </row>
    <row r="123" spans="3:3" x14ac:dyDescent="0.3">
      <c r="C123" s="82"/>
    </row>
    <row r="124" spans="3:3" x14ac:dyDescent="0.3">
      <c r="C124" s="82"/>
    </row>
    <row r="125" spans="3:3" x14ac:dyDescent="0.3">
      <c r="C125" s="82"/>
    </row>
    <row r="126" spans="3:3" x14ac:dyDescent="0.3">
      <c r="C126" s="82"/>
    </row>
    <row r="127" spans="3:3" x14ac:dyDescent="0.3">
      <c r="C127" s="82"/>
    </row>
    <row r="128" spans="3:3" x14ac:dyDescent="0.3">
      <c r="C128" s="82"/>
    </row>
    <row r="129" spans="3:3" x14ac:dyDescent="0.3">
      <c r="C129" s="82"/>
    </row>
    <row r="130" spans="3:3" x14ac:dyDescent="0.3">
      <c r="C130" s="82"/>
    </row>
    <row r="131" spans="3:3" x14ac:dyDescent="0.3">
      <c r="C131" s="82"/>
    </row>
    <row r="132" spans="3:3" x14ac:dyDescent="0.3">
      <c r="C132" s="82"/>
    </row>
    <row r="133" spans="3:3" x14ac:dyDescent="0.3">
      <c r="C133" s="82"/>
    </row>
    <row r="134" spans="3:3" x14ac:dyDescent="0.3">
      <c r="C134" s="82"/>
    </row>
    <row r="135" spans="3:3" x14ac:dyDescent="0.3">
      <c r="C135" s="82"/>
    </row>
    <row r="136" spans="3:3" x14ac:dyDescent="0.3">
      <c r="C136" s="82"/>
    </row>
    <row r="137" spans="3:3" x14ac:dyDescent="0.3">
      <c r="C137" s="82"/>
    </row>
    <row r="138" spans="3:3" x14ac:dyDescent="0.3">
      <c r="C138" s="82"/>
    </row>
    <row r="139" spans="3:3" x14ac:dyDescent="0.3">
      <c r="C139" s="82"/>
    </row>
    <row r="140" spans="3:3" x14ac:dyDescent="0.3">
      <c r="C140" s="82"/>
    </row>
    <row r="141" spans="3:3" x14ac:dyDescent="0.3">
      <c r="C141" s="82"/>
    </row>
    <row r="142" spans="3:3" x14ac:dyDescent="0.3">
      <c r="C142" s="82"/>
    </row>
    <row r="143" spans="3:3" x14ac:dyDescent="0.3">
      <c r="C143" s="82"/>
    </row>
    <row r="144" spans="3:3" x14ac:dyDescent="0.3">
      <c r="C144" s="82"/>
    </row>
    <row r="145" spans="3:3" x14ac:dyDescent="0.3">
      <c r="C145" s="82"/>
    </row>
    <row r="146" spans="3:3" x14ac:dyDescent="0.3">
      <c r="C146" s="82"/>
    </row>
    <row r="147" spans="3:3" x14ac:dyDescent="0.3">
      <c r="C147" s="82"/>
    </row>
    <row r="148" spans="3:3" x14ac:dyDescent="0.3">
      <c r="C148" s="82"/>
    </row>
    <row r="149" spans="3:3" x14ac:dyDescent="0.3">
      <c r="C149" s="82"/>
    </row>
    <row r="150" spans="3:3" x14ac:dyDescent="0.3">
      <c r="C150" s="82"/>
    </row>
    <row r="151" spans="3:3" x14ac:dyDescent="0.3">
      <c r="C151" s="82"/>
    </row>
    <row r="152" spans="3:3" x14ac:dyDescent="0.3">
      <c r="C152" s="82"/>
    </row>
    <row r="153" spans="3:3" x14ac:dyDescent="0.3">
      <c r="C153" s="82"/>
    </row>
    <row r="154" spans="3:3" x14ac:dyDescent="0.3">
      <c r="C154" s="82"/>
    </row>
    <row r="155" spans="3:3" x14ac:dyDescent="0.3">
      <c r="C155" s="82"/>
    </row>
    <row r="156" spans="3:3" x14ac:dyDescent="0.3">
      <c r="C156" s="82"/>
    </row>
    <row r="157" spans="3:3" x14ac:dyDescent="0.3">
      <c r="C157" s="82"/>
    </row>
    <row r="158" spans="3:3" x14ac:dyDescent="0.3">
      <c r="C158" s="82"/>
    </row>
    <row r="159" spans="3:3" x14ac:dyDescent="0.3">
      <c r="C159" s="82"/>
    </row>
    <row r="160" spans="3:3" x14ac:dyDescent="0.3">
      <c r="C160" s="82"/>
    </row>
    <row r="161" spans="3:3" x14ac:dyDescent="0.3">
      <c r="C161" s="82"/>
    </row>
    <row r="162" spans="3:3" x14ac:dyDescent="0.3">
      <c r="C162" s="82"/>
    </row>
    <row r="163" spans="3:3" x14ac:dyDescent="0.3">
      <c r="C163" s="82"/>
    </row>
    <row r="164" spans="3:3" x14ac:dyDescent="0.3">
      <c r="C164" s="82"/>
    </row>
    <row r="165" spans="3:3" x14ac:dyDescent="0.3">
      <c r="C165" s="82"/>
    </row>
    <row r="166" spans="3:3" x14ac:dyDescent="0.3">
      <c r="C166" s="82"/>
    </row>
    <row r="167" spans="3:3" x14ac:dyDescent="0.3">
      <c r="C167" s="82"/>
    </row>
    <row r="168" spans="3:3" x14ac:dyDescent="0.3">
      <c r="C168" s="82"/>
    </row>
    <row r="169" spans="3:3" x14ac:dyDescent="0.3">
      <c r="C169" s="82"/>
    </row>
    <row r="170" spans="3:3" x14ac:dyDescent="0.3">
      <c r="C170" s="82"/>
    </row>
    <row r="171" spans="3:3" x14ac:dyDescent="0.3">
      <c r="C171" s="82"/>
    </row>
    <row r="172" spans="3:3" x14ac:dyDescent="0.3">
      <c r="C172" s="82"/>
    </row>
    <row r="173" spans="3:3" x14ac:dyDescent="0.3">
      <c r="C173" s="82"/>
    </row>
    <row r="174" spans="3:3" x14ac:dyDescent="0.3">
      <c r="C174" s="82"/>
    </row>
    <row r="175" spans="3:3" x14ac:dyDescent="0.3">
      <c r="C175" s="82"/>
    </row>
    <row r="176" spans="3:3" x14ac:dyDescent="0.3">
      <c r="C176" s="82"/>
    </row>
    <row r="177" spans="3:3" x14ac:dyDescent="0.3">
      <c r="C177" s="82"/>
    </row>
    <row r="178" spans="3:3" x14ac:dyDescent="0.3">
      <c r="C178" s="82"/>
    </row>
    <row r="179" spans="3:3" x14ac:dyDescent="0.3">
      <c r="C179" s="82"/>
    </row>
    <row r="180" spans="3:3" x14ac:dyDescent="0.3">
      <c r="C180" s="82"/>
    </row>
    <row r="181" spans="3:3" x14ac:dyDescent="0.3">
      <c r="C181" s="82"/>
    </row>
    <row r="182" spans="3:3" x14ac:dyDescent="0.3">
      <c r="C182" s="82"/>
    </row>
    <row r="183" spans="3:3" x14ac:dyDescent="0.3">
      <c r="C183" s="82"/>
    </row>
    <row r="184" spans="3:3" x14ac:dyDescent="0.3">
      <c r="C184" s="82"/>
    </row>
    <row r="185" spans="3:3" x14ac:dyDescent="0.3">
      <c r="C185" s="82"/>
    </row>
    <row r="186" spans="3:3" x14ac:dyDescent="0.3">
      <c r="C186" s="82"/>
    </row>
    <row r="187" spans="3:3" x14ac:dyDescent="0.3">
      <c r="C187" s="82"/>
    </row>
    <row r="188" spans="3:3" x14ac:dyDescent="0.3">
      <c r="C188" s="82"/>
    </row>
    <row r="189" spans="3:3" x14ac:dyDescent="0.3">
      <c r="C189" s="82"/>
    </row>
    <row r="190" spans="3:3" x14ac:dyDescent="0.3">
      <c r="C190" s="82"/>
    </row>
    <row r="191" spans="3:3" x14ac:dyDescent="0.3">
      <c r="C191" s="82"/>
    </row>
    <row r="192" spans="3:3" x14ac:dyDescent="0.3">
      <c r="C192" s="82"/>
    </row>
    <row r="193" spans="3:3" x14ac:dyDescent="0.3">
      <c r="C193" s="82"/>
    </row>
    <row r="194" spans="3:3" x14ac:dyDescent="0.3">
      <c r="C194" s="82"/>
    </row>
    <row r="195" spans="3:3" x14ac:dyDescent="0.3">
      <c r="C195" s="82"/>
    </row>
    <row r="196" spans="3:3" x14ac:dyDescent="0.3">
      <c r="C196" s="82"/>
    </row>
    <row r="197" spans="3:3" x14ac:dyDescent="0.3">
      <c r="C197" s="82"/>
    </row>
    <row r="198" spans="3:3" x14ac:dyDescent="0.3">
      <c r="C198" s="82"/>
    </row>
    <row r="199" spans="3:3" x14ac:dyDescent="0.3">
      <c r="C199" s="82"/>
    </row>
    <row r="200" spans="3:3" x14ac:dyDescent="0.3">
      <c r="C200" s="82"/>
    </row>
    <row r="201" spans="3:3" x14ac:dyDescent="0.3">
      <c r="C201" s="82"/>
    </row>
    <row r="202" spans="3:3" x14ac:dyDescent="0.3">
      <c r="C202" s="82"/>
    </row>
    <row r="203" spans="3:3" x14ac:dyDescent="0.3">
      <c r="C203" s="82"/>
    </row>
    <row r="204" spans="3:3" x14ac:dyDescent="0.3">
      <c r="C204" s="82"/>
    </row>
    <row r="205" spans="3:3" x14ac:dyDescent="0.3">
      <c r="C205" s="82"/>
    </row>
    <row r="206" spans="3:3" x14ac:dyDescent="0.3">
      <c r="C206" s="82"/>
    </row>
    <row r="207" spans="3:3" x14ac:dyDescent="0.3">
      <c r="C207" s="82"/>
    </row>
    <row r="208" spans="3:3" x14ac:dyDescent="0.3">
      <c r="C208" s="82"/>
    </row>
    <row r="209" spans="3:3" x14ac:dyDescent="0.3">
      <c r="C209" s="82"/>
    </row>
    <row r="210" spans="3:3" x14ac:dyDescent="0.3">
      <c r="C210" s="82"/>
    </row>
    <row r="211" spans="3:3" x14ac:dyDescent="0.3">
      <c r="C211" s="82"/>
    </row>
    <row r="212" spans="3:3" x14ac:dyDescent="0.3">
      <c r="C212" s="82"/>
    </row>
    <row r="213" spans="3:3" x14ac:dyDescent="0.3">
      <c r="C213" s="82"/>
    </row>
    <row r="214" spans="3:3" x14ac:dyDescent="0.3">
      <c r="C214" s="82"/>
    </row>
    <row r="215" spans="3:3" x14ac:dyDescent="0.3">
      <c r="C215" s="82"/>
    </row>
    <row r="216" spans="3:3" x14ac:dyDescent="0.3">
      <c r="C216" s="82"/>
    </row>
    <row r="217" spans="3:3" x14ac:dyDescent="0.3">
      <c r="C217" s="82"/>
    </row>
    <row r="218" spans="3:3" x14ac:dyDescent="0.3">
      <c r="C218" s="82"/>
    </row>
    <row r="219" spans="3:3" x14ac:dyDescent="0.3">
      <c r="C219" s="82"/>
    </row>
    <row r="220" spans="3:3" x14ac:dyDescent="0.3">
      <c r="C220" s="82"/>
    </row>
    <row r="221" spans="3:3" x14ac:dyDescent="0.3">
      <c r="C221" s="82"/>
    </row>
    <row r="222" spans="3:3" x14ac:dyDescent="0.3">
      <c r="C222" s="82"/>
    </row>
    <row r="223" spans="3:3" x14ac:dyDescent="0.3">
      <c r="C223" s="82"/>
    </row>
    <row r="224" spans="3:3" x14ac:dyDescent="0.3">
      <c r="C224" s="82"/>
    </row>
    <row r="225" spans="3:3" x14ac:dyDescent="0.3">
      <c r="C225" s="82"/>
    </row>
    <row r="226" spans="3:3" x14ac:dyDescent="0.3">
      <c r="C226" s="82"/>
    </row>
    <row r="227" spans="3:3" x14ac:dyDescent="0.3">
      <c r="C227" s="82"/>
    </row>
    <row r="228" spans="3:3" x14ac:dyDescent="0.3">
      <c r="C228" s="82"/>
    </row>
    <row r="229" spans="3:3" x14ac:dyDescent="0.3">
      <c r="C229" s="82"/>
    </row>
    <row r="230" spans="3:3" x14ac:dyDescent="0.3">
      <c r="C230" s="82"/>
    </row>
    <row r="231" spans="3:3" x14ac:dyDescent="0.3">
      <c r="C231" s="82"/>
    </row>
    <row r="232" spans="3:3" x14ac:dyDescent="0.3">
      <c r="C232" s="82"/>
    </row>
    <row r="233" spans="3:3" x14ac:dyDescent="0.3">
      <c r="C233" s="82"/>
    </row>
    <row r="234" spans="3:3" x14ac:dyDescent="0.3">
      <c r="C234" s="82"/>
    </row>
    <row r="235" spans="3:3" x14ac:dyDescent="0.3">
      <c r="C235" s="82"/>
    </row>
    <row r="236" spans="3:3" x14ac:dyDescent="0.3">
      <c r="C236" s="82"/>
    </row>
    <row r="237" spans="3:3" x14ac:dyDescent="0.3">
      <c r="C237" s="82"/>
    </row>
    <row r="238" spans="3:3" x14ac:dyDescent="0.3">
      <c r="C238" s="82"/>
    </row>
    <row r="239" spans="3:3" x14ac:dyDescent="0.3">
      <c r="C239" s="82"/>
    </row>
    <row r="240" spans="3:3" x14ac:dyDescent="0.3">
      <c r="C240" s="82"/>
    </row>
    <row r="241" spans="3:3" x14ac:dyDescent="0.3">
      <c r="C241" s="82"/>
    </row>
    <row r="242" spans="3:3" x14ac:dyDescent="0.3">
      <c r="C242" s="82"/>
    </row>
    <row r="243" spans="3:3" x14ac:dyDescent="0.3">
      <c r="C243" s="82"/>
    </row>
    <row r="244" spans="3:3" x14ac:dyDescent="0.3">
      <c r="C244" s="82"/>
    </row>
    <row r="245" spans="3:3" x14ac:dyDescent="0.3">
      <c r="C245" s="82"/>
    </row>
    <row r="246" spans="3:3" x14ac:dyDescent="0.3">
      <c r="C246" s="82"/>
    </row>
    <row r="247" spans="3:3" x14ac:dyDescent="0.3">
      <c r="C247" s="82"/>
    </row>
    <row r="248" spans="3:3" x14ac:dyDescent="0.3">
      <c r="C248" s="82"/>
    </row>
    <row r="249" spans="3:3" x14ac:dyDescent="0.3">
      <c r="C249" s="82"/>
    </row>
    <row r="250" spans="3:3" x14ac:dyDescent="0.3">
      <c r="C250" s="82"/>
    </row>
    <row r="251" spans="3:3" x14ac:dyDescent="0.3">
      <c r="C251" s="82"/>
    </row>
    <row r="252" spans="3:3" x14ac:dyDescent="0.3">
      <c r="C252" s="82"/>
    </row>
    <row r="253" spans="3:3" x14ac:dyDescent="0.3">
      <c r="C253" s="82"/>
    </row>
    <row r="254" spans="3:3" x14ac:dyDescent="0.3">
      <c r="C254" s="82"/>
    </row>
    <row r="255" spans="3:3" x14ac:dyDescent="0.3">
      <c r="C255" s="82"/>
    </row>
    <row r="256" spans="3:3" x14ac:dyDescent="0.3">
      <c r="C256" s="82"/>
    </row>
    <row r="257" spans="3:3" x14ac:dyDescent="0.3">
      <c r="C257" s="82"/>
    </row>
    <row r="258" spans="3:3" x14ac:dyDescent="0.3">
      <c r="C258" s="82"/>
    </row>
    <row r="259" spans="3:3" x14ac:dyDescent="0.3">
      <c r="C259" s="82"/>
    </row>
    <row r="260" spans="3:3" x14ac:dyDescent="0.3">
      <c r="C260" s="82"/>
    </row>
    <row r="261" spans="3:3" x14ac:dyDescent="0.3">
      <c r="C261" s="82"/>
    </row>
    <row r="262" spans="3:3" x14ac:dyDescent="0.3">
      <c r="C262" s="82"/>
    </row>
    <row r="263" spans="3:3" x14ac:dyDescent="0.3">
      <c r="C263" s="82"/>
    </row>
    <row r="264" spans="3:3" x14ac:dyDescent="0.3">
      <c r="C264" s="82"/>
    </row>
    <row r="265" spans="3:3" x14ac:dyDescent="0.3">
      <c r="C265" s="82"/>
    </row>
    <row r="266" spans="3:3" x14ac:dyDescent="0.3">
      <c r="C266" s="82"/>
    </row>
    <row r="267" spans="3:3" x14ac:dyDescent="0.3">
      <c r="C267" s="82"/>
    </row>
    <row r="268" spans="3:3" x14ac:dyDescent="0.3">
      <c r="C268" s="82"/>
    </row>
    <row r="269" spans="3:3" x14ac:dyDescent="0.3">
      <c r="C269" s="82"/>
    </row>
    <row r="270" spans="3:3" x14ac:dyDescent="0.3">
      <c r="C270" s="82"/>
    </row>
    <row r="271" spans="3:3" x14ac:dyDescent="0.3">
      <c r="C271" s="82"/>
    </row>
    <row r="272" spans="3:3" x14ac:dyDescent="0.3">
      <c r="C272" s="82"/>
    </row>
    <row r="273" spans="3:3" x14ac:dyDescent="0.3">
      <c r="C273" s="82"/>
    </row>
    <row r="274" spans="3:3" x14ac:dyDescent="0.3">
      <c r="C274" s="82"/>
    </row>
    <row r="275" spans="3:3" x14ac:dyDescent="0.3">
      <c r="C275" s="82"/>
    </row>
    <row r="276" spans="3:3" x14ac:dyDescent="0.3">
      <c r="C276" s="82"/>
    </row>
    <row r="277" spans="3:3" x14ac:dyDescent="0.3">
      <c r="C277" s="82"/>
    </row>
    <row r="278" spans="3:3" x14ac:dyDescent="0.3">
      <c r="C278" s="82"/>
    </row>
    <row r="279" spans="3:3" x14ac:dyDescent="0.3">
      <c r="C279" s="82"/>
    </row>
    <row r="280" spans="3:3" x14ac:dyDescent="0.3">
      <c r="C280" s="82"/>
    </row>
    <row r="281" spans="3:3" x14ac:dyDescent="0.3">
      <c r="C281" s="82"/>
    </row>
    <row r="282" spans="3:3" x14ac:dyDescent="0.3">
      <c r="C282" s="82"/>
    </row>
    <row r="283" spans="3:3" x14ac:dyDescent="0.3">
      <c r="C283" s="82"/>
    </row>
    <row r="284" spans="3:3" x14ac:dyDescent="0.3">
      <c r="C284" s="82"/>
    </row>
    <row r="285" spans="3:3" x14ac:dyDescent="0.3">
      <c r="C285" s="82"/>
    </row>
    <row r="286" spans="3:3" x14ac:dyDescent="0.3">
      <c r="C286" s="82"/>
    </row>
    <row r="287" spans="3:3" x14ac:dyDescent="0.3">
      <c r="C287" s="82"/>
    </row>
    <row r="288" spans="3:3" x14ac:dyDescent="0.3">
      <c r="C288" s="82"/>
    </row>
    <row r="289" spans="3:3" x14ac:dyDescent="0.3">
      <c r="C289" s="82"/>
    </row>
    <row r="290" spans="3:3" x14ac:dyDescent="0.3">
      <c r="C290" s="82"/>
    </row>
    <row r="291" spans="3:3" x14ac:dyDescent="0.3">
      <c r="C291" s="82"/>
    </row>
    <row r="292" spans="3:3" x14ac:dyDescent="0.3">
      <c r="C292" s="82"/>
    </row>
    <row r="293" spans="3:3" x14ac:dyDescent="0.3">
      <c r="C293" s="82"/>
    </row>
    <row r="294" spans="3:3" x14ac:dyDescent="0.3">
      <c r="C294" s="82"/>
    </row>
    <row r="295" spans="3:3" x14ac:dyDescent="0.3">
      <c r="C295" s="82"/>
    </row>
    <row r="296" spans="3:3" x14ac:dyDescent="0.3">
      <c r="C296" s="82"/>
    </row>
    <row r="297" spans="3:3" x14ac:dyDescent="0.3">
      <c r="C297" s="82"/>
    </row>
    <row r="298" spans="3:3" x14ac:dyDescent="0.3">
      <c r="C298" s="82"/>
    </row>
    <row r="299" spans="3:3" x14ac:dyDescent="0.3">
      <c r="C299" s="82"/>
    </row>
    <row r="300" spans="3:3" x14ac:dyDescent="0.3">
      <c r="C300" s="82"/>
    </row>
    <row r="301" spans="3:3" x14ac:dyDescent="0.3">
      <c r="C301" s="82"/>
    </row>
    <row r="302" spans="3:3" x14ac:dyDescent="0.3">
      <c r="C302" s="82"/>
    </row>
    <row r="303" spans="3:3" x14ac:dyDescent="0.3">
      <c r="C303" s="82"/>
    </row>
    <row r="304" spans="3:3" x14ac:dyDescent="0.3">
      <c r="C304" s="82"/>
    </row>
    <row r="305" spans="3:3" x14ac:dyDescent="0.3">
      <c r="C305" s="82"/>
    </row>
    <row r="306" spans="3:3" x14ac:dyDescent="0.3">
      <c r="C306" s="82"/>
    </row>
    <row r="307" spans="3:3" x14ac:dyDescent="0.3">
      <c r="C307" s="82"/>
    </row>
    <row r="308" spans="3:3" x14ac:dyDescent="0.3">
      <c r="C308" s="82"/>
    </row>
    <row r="309" spans="3:3" x14ac:dyDescent="0.3">
      <c r="C309" s="82"/>
    </row>
    <row r="310" spans="3:3" x14ac:dyDescent="0.3">
      <c r="C310" s="82"/>
    </row>
    <row r="311" spans="3:3" x14ac:dyDescent="0.3">
      <c r="C311" s="82"/>
    </row>
    <row r="312" spans="3:3" x14ac:dyDescent="0.3">
      <c r="C312" s="82"/>
    </row>
    <row r="313" spans="3:3" x14ac:dyDescent="0.3">
      <c r="C313" s="82"/>
    </row>
    <row r="314" spans="3:3" x14ac:dyDescent="0.3">
      <c r="C314" s="82"/>
    </row>
    <row r="315" spans="3:3" x14ac:dyDescent="0.3">
      <c r="C315" s="82"/>
    </row>
    <row r="316" spans="3:3" x14ac:dyDescent="0.3">
      <c r="C316" s="82"/>
    </row>
    <row r="317" spans="3:3" x14ac:dyDescent="0.3">
      <c r="C317" s="82"/>
    </row>
    <row r="318" spans="3:3" x14ac:dyDescent="0.3">
      <c r="C318" s="82"/>
    </row>
    <row r="319" spans="3:3" x14ac:dyDescent="0.3">
      <c r="C319" s="82"/>
    </row>
    <row r="320" spans="3:3" x14ac:dyDescent="0.3">
      <c r="C320" s="82"/>
    </row>
    <row r="321" spans="3:3" x14ac:dyDescent="0.3">
      <c r="C321" s="82"/>
    </row>
    <row r="322" spans="3:3" x14ac:dyDescent="0.3">
      <c r="C322" s="82"/>
    </row>
    <row r="323" spans="3:3" x14ac:dyDescent="0.3">
      <c r="C323" s="82"/>
    </row>
    <row r="324" spans="3:3" x14ac:dyDescent="0.3">
      <c r="C324" s="82"/>
    </row>
    <row r="325" spans="3:3" x14ac:dyDescent="0.3">
      <c r="C325" s="82"/>
    </row>
    <row r="326" spans="3:3" x14ac:dyDescent="0.3">
      <c r="C326" s="82"/>
    </row>
    <row r="327" spans="3:3" x14ac:dyDescent="0.3">
      <c r="C327" s="82"/>
    </row>
    <row r="328" spans="3:3" x14ac:dyDescent="0.3">
      <c r="C328" s="82"/>
    </row>
    <row r="329" spans="3:3" x14ac:dyDescent="0.3">
      <c r="C329" s="82"/>
    </row>
    <row r="330" spans="3:3" x14ac:dyDescent="0.3">
      <c r="C330" s="82"/>
    </row>
    <row r="331" spans="3:3" x14ac:dyDescent="0.3">
      <c r="C331" s="82"/>
    </row>
    <row r="332" spans="3:3" x14ac:dyDescent="0.3">
      <c r="C332" s="82"/>
    </row>
    <row r="333" spans="3:3" x14ac:dyDescent="0.3">
      <c r="C333" s="82"/>
    </row>
    <row r="334" spans="3:3" x14ac:dyDescent="0.3">
      <c r="C334" s="82"/>
    </row>
    <row r="335" spans="3:3" x14ac:dyDescent="0.3">
      <c r="C335" s="82"/>
    </row>
    <row r="336" spans="3:3" x14ac:dyDescent="0.3">
      <c r="C336" s="82"/>
    </row>
    <row r="337" spans="3:3" x14ac:dyDescent="0.3">
      <c r="C337" s="82"/>
    </row>
    <row r="338" spans="3:3" x14ac:dyDescent="0.3">
      <c r="C338" s="82"/>
    </row>
    <row r="339" spans="3:3" x14ac:dyDescent="0.3">
      <c r="C339" s="82"/>
    </row>
    <row r="340" spans="3:3" x14ac:dyDescent="0.3">
      <c r="C340" s="82"/>
    </row>
    <row r="341" spans="3:3" x14ac:dyDescent="0.3">
      <c r="C341" s="82"/>
    </row>
    <row r="342" spans="3:3" x14ac:dyDescent="0.3">
      <c r="C342" s="82"/>
    </row>
    <row r="343" spans="3:3" x14ac:dyDescent="0.3">
      <c r="C343" s="82"/>
    </row>
    <row r="344" spans="3:3" x14ac:dyDescent="0.3">
      <c r="C344" s="82"/>
    </row>
    <row r="345" spans="3:3" x14ac:dyDescent="0.3">
      <c r="C345" s="82"/>
    </row>
    <row r="346" spans="3:3" x14ac:dyDescent="0.3">
      <c r="C346" s="82"/>
    </row>
    <row r="347" spans="3:3" x14ac:dyDescent="0.3">
      <c r="C347" s="82"/>
    </row>
    <row r="348" spans="3:3" x14ac:dyDescent="0.3">
      <c r="C348" s="82"/>
    </row>
    <row r="349" spans="3:3" x14ac:dyDescent="0.3">
      <c r="C349" s="82"/>
    </row>
    <row r="350" spans="3:3" x14ac:dyDescent="0.3">
      <c r="C350" s="82"/>
    </row>
    <row r="351" spans="3:3" x14ac:dyDescent="0.3">
      <c r="C351" s="82"/>
    </row>
    <row r="352" spans="3:3" x14ac:dyDescent="0.3">
      <c r="C352" s="82"/>
    </row>
    <row r="353" spans="3:3" x14ac:dyDescent="0.3">
      <c r="C353" s="82"/>
    </row>
    <row r="354" spans="3:3" x14ac:dyDescent="0.3">
      <c r="C354" s="82"/>
    </row>
    <row r="355" spans="3:3" x14ac:dyDescent="0.3">
      <c r="C355" s="82"/>
    </row>
    <row r="356" spans="3:3" x14ac:dyDescent="0.3">
      <c r="C356" s="82"/>
    </row>
    <row r="357" spans="3:3" x14ac:dyDescent="0.3">
      <c r="C357" s="82"/>
    </row>
    <row r="358" spans="3:3" x14ac:dyDescent="0.3">
      <c r="C358" s="82"/>
    </row>
    <row r="359" spans="3:3" x14ac:dyDescent="0.3">
      <c r="C359" s="82"/>
    </row>
    <row r="360" spans="3:3" x14ac:dyDescent="0.3">
      <c r="C360" s="82"/>
    </row>
    <row r="361" spans="3:3" x14ac:dyDescent="0.3">
      <c r="C361" s="82"/>
    </row>
    <row r="362" spans="3:3" x14ac:dyDescent="0.3">
      <c r="C362" s="82"/>
    </row>
    <row r="363" spans="3:3" x14ac:dyDescent="0.3">
      <c r="C363" s="82"/>
    </row>
    <row r="364" spans="3:3" x14ac:dyDescent="0.3">
      <c r="C364" s="82"/>
    </row>
    <row r="365" spans="3:3" x14ac:dyDescent="0.3">
      <c r="C365" s="82"/>
    </row>
    <row r="366" spans="3:3" x14ac:dyDescent="0.3">
      <c r="C366" s="82"/>
    </row>
    <row r="367" spans="3:3" x14ac:dyDescent="0.3">
      <c r="C367" s="82"/>
    </row>
    <row r="368" spans="3:3" x14ac:dyDescent="0.3">
      <c r="C368" s="82"/>
    </row>
    <row r="369" spans="3:3" x14ac:dyDescent="0.3">
      <c r="C369" s="82"/>
    </row>
    <row r="370" spans="3:3" x14ac:dyDescent="0.3">
      <c r="C370" s="82"/>
    </row>
    <row r="371" spans="3:3" x14ac:dyDescent="0.3">
      <c r="C371" s="82"/>
    </row>
    <row r="372" spans="3:3" x14ac:dyDescent="0.3">
      <c r="C372" s="82"/>
    </row>
    <row r="373" spans="3:3" x14ac:dyDescent="0.3">
      <c r="C373" s="82"/>
    </row>
    <row r="374" spans="3:3" x14ac:dyDescent="0.3">
      <c r="C374" s="82"/>
    </row>
    <row r="375" spans="3:3" x14ac:dyDescent="0.3">
      <c r="C375" s="82"/>
    </row>
    <row r="376" spans="3:3" x14ac:dyDescent="0.3">
      <c r="C376" s="82"/>
    </row>
    <row r="377" spans="3:3" x14ac:dyDescent="0.3">
      <c r="C377" s="82"/>
    </row>
    <row r="378" spans="3:3" x14ac:dyDescent="0.3">
      <c r="C378" s="82"/>
    </row>
    <row r="379" spans="3:3" x14ac:dyDescent="0.3">
      <c r="C379" s="82"/>
    </row>
    <row r="380" spans="3:3" x14ac:dyDescent="0.3">
      <c r="C380" s="82"/>
    </row>
    <row r="381" spans="3:3" x14ac:dyDescent="0.3">
      <c r="C381" s="82"/>
    </row>
    <row r="382" spans="3:3" x14ac:dyDescent="0.3">
      <c r="C382" s="82"/>
    </row>
    <row r="383" spans="3:3" x14ac:dyDescent="0.3">
      <c r="C383" s="82"/>
    </row>
    <row r="384" spans="3:3" x14ac:dyDescent="0.3">
      <c r="C384" s="82"/>
    </row>
    <row r="385" spans="3:3" x14ac:dyDescent="0.3">
      <c r="C385" s="82"/>
    </row>
    <row r="386" spans="3:3" x14ac:dyDescent="0.3">
      <c r="C386" s="82"/>
    </row>
    <row r="387" spans="3:3" x14ac:dyDescent="0.3">
      <c r="C387" s="82"/>
    </row>
    <row r="388" spans="3:3" x14ac:dyDescent="0.3">
      <c r="C388" s="82"/>
    </row>
    <row r="389" spans="3:3" x14ac:dyDescent="0.3">
      <c r="C389" s="82"/>
    </row>
    <row r="390" spans="3:3" x14ac:dyDescent="0.3">
      <c r="C390" s="82"/>
    </row>
    <row r="391" spans="3:3" x14ac:dyDescent="0.3">
      <c r="C391" s="82"/>
    </row>
    <row r="392" spans="3:3" x14ac:dyDescent="0.3">
      <c r="C392" s="82"/>
    </row>
    <row r="393" spans="3:3" x14ac:dyDescent="0.3">
      <c r="C393" s="82"/>
    </row>
    <row r="394" spans="3:3" x14ac:dyDescent="0.3">
      <c r="C394" s="82"/>
    </row>
    <row r="395" spans="3:3" x14ac:dyDescent="0.3">
      <c r="C395" s="82"/>
    </row>
    <row r="396" spans="3:3" x14ac:dyDescent="0.3">
      <c r="C396" s="82"/>
    </row>
    <row r="397" spans="3:3" x14ac:dyDescent="0.3">
      <c r="C397" s="82"/>
    </row>
    <row r="398" spans="3:3" x14ac:dyDescent="0.3">
      <c r="C398" s="82"/>
    </row>
    <row r="399" spans="3:3" x14ac:dyDescent="0.3">
      <c r="C399" s="82"/>
    </row>
    <row r="400" spans="3:3" x14ac:dyDescent="0.3">
      <c r="C400" s="82"/>
    </row>
    <row r="401" spans="3:3" x14ac:dyDescent="0.3">
      <c r="C401" s="82"/>
    </row>
    <row r="402" spans="3:3" x14ac:dyDescent="0.3">
      <c r="C402" s="82"/>
    </row>
    <row r="403" spans="3:3" x14ac:dyDescent="0.3">
      <c r="C403" s="82"/>
    </row>
    <row r="404" spans="3:3" x14ac:dyDescent="0.3">
      <c r="C404" s="82"/>
    </row>
    <row r="405" spans="3:3" x14ac:dyDescent="0.3">
      <c r="C405" s="82"/>
    </row>
    <row r="406" spans="3:3" x14ac:dyDescent="0.3">
      <c r="C406" s="82"/>
    </row>
    <row r="407" spans="3:3" x14ac:dyDescent="0.3">
      <c r="C407" s="82"/>
    </row>
    <row r="408" spans="3:3" x14ac:dyDescent="0.3">
      <c r="C408" s="82"/>
    </row>
    <row r="409" spans="3:3" x14ac:dyDescent="0.3">
      <c r="C409" s="82"/>
    </row>
    <row r="410" spans="3:3" x14ac:dyDescent="0.3">
      <c r="C410" s="82"/>
    </row>
    <row r="411" spans="3:3" x14ac:dyDescent="0.3">
      <c r="C411" s="82"/>
    </row>
    <row r="412" spans="3:3" x14ac:dyDescent="0.3">
      <c r="C412" s="82"/>
    </row>
    <row r="413" spans="3:3" x14ac:dyDescent="0.3">
      <c r="C413" s="82"/>
    </row>
    <row r="414" spans="3:3" x14ac:dyDescent="0.3">
      <c r="C414" s="82"/>
    </row>
    <row r="415" spans="3:3" x14ac:dyDescent="0.3">
      <c r="C415" s="82"/>
    </row>
    <row r="416" spans="3:3" x14ac:dyDescent="0.3">
      <c r="C416" s="82"/>
    </row>
    <row r="417" spans="3:3" x14ac:dyDescent="0.3">
      <c r="C417" s="82"/>
    </row>
    <row r="418" spans="3:3" x14ac:dyDescent="0.3">
      <c r="C418" s="82"/>
    </row>
    <row r="419" spans="3:3" x14ac:dyDescent="0.3">
      <c r="C419" s="82"/>
    </row>
    <row r="420" spans="3:3" x14ac:dyDescent="0.3">
      <c r="C420" s="82"/>
    </row>
    <row r="421" spans="3:3" x14ac:dyDescent="0.3">
      <c r="C421" s="82"/>
    </row>
    <row r="422" spans="3:3" x14ac:dyDescent="0.3">
      <c r="C422" s="82"/>
    </row>
    <row r="423" spans="3:3" x14ac:dyDescent="0.3">
      <c r="C423" s="82"/>
    </row>
    <row r="424" spans="3:3" x14ac:dyDescent="0.3">
      <c r="C424" s="82"/>
    </row>
    <row r="425" spans="3:3" x14ac:dyDescent="0.3">
      <c r="C425" s="82"/>
    </row>
    <row r="426" spans="3:3" x14ac:dyDescent="0.3">
      <c r="C426" s="82"/>
    </row>
    <row r="427" spans="3:3" x14ac:dyDescent="0.3">
      <c r="C427" s="82"/>
    </row>
    <row r="428" spans="3:3" x14ac:dyDescent="0.3">
      <c r="C428" s="82"/>
    </row>
    <row r="429" spans="3:3" x14ac:dyDescent="0.3">
      <c r="C429" s="82"/>
    </row>
    <row r="430" spans="3:3" x14ac:dyDescent="0.3">
      <c r="C430" s="82"/>
    </row>
    <row r="431" spans="3:3" x14ac:dyDescent="0.3">
      <c r="C431" s="82"/>
    </row>
    <row r="432" spans="3:3" x14ac:dyDescent="0.3">
      <c r="C432" s="82"/>
    </row>
    <row r="433" spans="3:3" x14ac:dyDescent="0.3">
      <c r="C433" s="82"/>
    </row>
    <row r="434" spans="3:3" x14ac:dyDescent="0.3">
      <c r="C434" s="82"/>
    </row>
    <row r="435" spans="3:3" x14ac:dyDescent="0.3">
      <c r="C435" s="82"/>
    </row>
    <row r="436" spans="3:3" x14ac:dyDescent="0.3">
      <c r="C436" s="82"/>
    </row>
    <row r="437" spans="3:3" x14ac:dyDescent="0.3">
      <c r="C437" s="82"/>
    </row>
    <row r="438" spans="3:3" x14ac:dyDescent="0.3">
      <c r="C438" s="82"/>
    </row>
    <row r="439" spans="3:3" x14ac:dyDescent="0.3">
      <c r="C439" s="82"/>
    </row>
    <row r="440" spans="3:3" x14ac:dyDescent="0.3">
      <c r="C440" s="82"/>
    </row>
    <row r="441" spans="3:3" x14ac:dyDescent="0.3">
      <c r="C441" s="82"/>
    </row>
    <row r="442" spans="3:3" x14ac:dyDescent="0.3">
      <c r="C442" s="82"/>
    </row>
    <row r="443" spans="3:3" x14ac:dyDescent="0.3">
      <c r="C443" s="82"/>
    </row>
    <row r="444" spans="3:3" x14ac:dyDescent="0.3">
      <c r="C444" s="82"/>
    </row>
    <row r="445" spans="3:3" x14ac:dyDescent="0.3">
      <c r="C445" s="82"/>
    </row>
    <row r="446" spans="3:3" x14ac:dyDescent="0.3">
      <c r="C446" s="82"/>
    </row>
    <row r="447" spans="3:3" x14ac:dyDescent="0.3">
      <c r="C447" s="82"/>
    </row>
    <row r="448" spans="3:3" x14ac:dyDescent="0.3">
      <c r="C448" s="82"/>
    </row>
    <row r="449" spans="3:3" x14ac:dyDescent="0.3">
      <c r="C449" s="82"/>
    </row>
    <row r="450" spans="3:3" x14ac:dyDescent="0.3">
      <c r="C450" s="82"/>
    </row>
    <row r="451" spans="3:3" x14ac:dyDescent="0.3">
      <c r="C451" s="82"/>
    </row>
    <row r="452" spans="3:3" x14ac:dyDescent="0.3">
      <c r="C452" s="82"/>
    </row>
    <row r="453" spans="3:3" x14ac:dyDescent="0.3">
      <c r="C453" s="82"/>
    </row>
    <row r="454" spans="3:3" x14ac:dyDescent="0.3">
      <c r="C454" s="82"/>
    </row>
    <row r="455" spans="3:3" x14ac:dyDescent="0.3">
      <c r="C455" s="82"/>
    </row>
    <row r="456" spans="3:3" x14ac:dyDescent="0.3">
      <c r="C456" s="82"/>
    </row>
    <row r="457" spans="3:3" x14ac:dyDescent="0.3">
      <c r="C457" s="82"/>
    </row>
    <row r="458" spans="3:3" x14ac:dyDescent="0.3">
      <c r="C458" s="82"/>
    </row>
    <row r="459" spans="3:3" x14ac:dyDescent="0.3">
      <c r="C459" s="82"/>
    </row>
    <row r="460" spans="3:3" x14ac:dyDescent="0.3">
      <c r="C460" s="82"/>
    </row>
    <row r="461" spans="3:3" x14ac:dyDescent="0.3">
      <c r="C461" s="82"/>
    </row>
    <row r="462" spans="3:3" x14ac:dyDescent="0.3">
      <c r="C462" s="82"/>
    </row>
    <row r="463" spans="3:3" x14ac:dyDescent="0.3">
      <c r="C463" s="82"/>
    </row>
    <row r="464" spans="3:3" x14ac:dyDescent="0.3">
      <c r="C464" s="82"/>
    </row>
    <row r="465" spans="3:3" x14ac:dyDescent="0.3">
      <c r="C465" s="82"/>
    </row>
    <row r="466" spans="3:3" x14ac:dyDescent="0.3">
      <c r="C466" s="82"/>
    </row>
    <row r="467" spans="3:3" x14ac:dyDescent="0.3">
      <c r="C467" s="82"/>
    </row>
    <row r="468" spans="3:3" x14ac:dyDescent="0.3">
      <c r="C468" s="82"/>
    </row>
    <row r="469" spans="3:3" x14ac:dyDescent="0.3">
      <c r="C469" s="82"/>
    </row>
    <row r="470" spans="3:3" x14ac:dyDescent="0.3">
      <c r="C470" s="82"/>
    </row>
    <row r="471" spans="3:3" x14ac:dyDescent="0.3">
      <c r="C471" s="82"/>
    </row>
    <row r="472" spans="3:3" x14ac:dyDescent="0.3">
      <c r="C472" s="82"/>
    </row>
    <row r="473" spans="3:3" x14ac:dyDescent="0.3">
      <c r="C473" s="82"/>
    </row>
    <row r="474" spans="3:3" x14ac:dyDescent="0.3">
      <c r="C474" s="82"/>
    </row>
    <row r="475" spans="3:3" x14ac:dyDescent="0.3">
      <c r="C475" s="82"/>
    </row>
    <row r="476" spans="3:3" x14ac:dyDescent="0.3">
      <c r="C476" s="82"/>
    </row>
    <row r="477" spans="3:3" x14ac:dyDescent="0.3">
      <c r="C477" s="82"/>
    </row>
    <row r="478" spans="3:3" x14ac:dyDescent="0.3">
      <c r="C478" s="82"/>
    </row>
    <row r="479" spans="3:3" x14ac:dyDescent="0.3">
      <c r="C479" s="82"/>
    </row>
    <row r="480" spans="3:3" x14ac:dyDescent="0.3">
      <c r="C480" s="82"/>
    </row>
    <row r="481" spans="3:3" x14ac:dyDescent="0.3">
      <c r="C481" s="82"/>
    </row>
    <row r="482" spans="3:3" x14ac:dyDescent="0.3">
      <c r="C482" s="82"/>
    </row>
    <row r="483" spans="3:3" x14ac:dyDescent="0.3">
      <c r="C483" s="82"/>
    </row>
    <row r="484" spans="3:3" x14ac:dyDescent="0.3">
      <c r="C484" s="82"/>
    </row>
    <row r="485" spans="3:3" x14ac:dyDescent="0.3">
      <c r="C485" s="82"/>
    </row>
    <row r="486" spans="3:3" x14ac:dyDescent="0.3">
      <c r="C486" s="82"/>
    </row>
    <row r="487" spans="3:3" x14ac:dyDescent="0.3">
      <c r="C487" s="82"/>
    </row>
    <row r="488" spans="3:3" x14ac:dyDescent="0.3">
      <c r="C488" s="82"/>
    </row>
    <row r="489" spans="3:3" x14ac:dyDescent="0.3">
      <c r="C489" s="82"/>
    </row>
    <row r="490" spans="3:3" x14ac:dyDescent="0.3">
      <c r="C490" s="82"/>
    </row>
    <row r="491" spans="3:3" x14ac:dyDescent="0.3">
      <c r="C491" s="82"/>
    </row>
    <row r="492" spans="3:3" x14ac:dyDescent="0.3">
      <c r="C492" s="82"/>
    </row>
    <row r="493" spans="3:3" x14ac:dyDescent="0.3">
      <c r="C493" s="82"/>
    </row>
    <row r="494" spans="3:3" x14ac:dyDescent="0.3">
      <c r="C494" s="82"/>
    </row>
    <row r="495" spans="3:3" x14ac:dyDescent="0.3">
      <c r="C495" s="82"/>
    </row>
    <row r="496" spans="3:3" x14ac:dyDescent="0.3">
      <c r="C496" s="82"/>
    </row>
    <row r="497" spans="3:3" x14ac:dyDescent="0.3">
      <c r="C497" s="82"/>
    </row>
    <row r="498" spans="3:3" x14ac:dyDescent="0.3">
      <c r="C498" s="82"/>
    </row>
    <row r="499" spans="3:3" x14ac:dyDescent="0.3">
      <c r="C499" s="82"/>
    </row>
    <row r="500" spans="3:3" x14ac:dyDescent="0.3">
      <c r="C500" s="82"/>
    </row>
    <row r="501" spans="3:3" x14ac:dyDescent="0.3">
      <c r="C501" s="82"/>
    </row>
    <row r="502" spans="3:3" x14ac:dyDescent="0.3">
      <c r="C502" s="82"/>
    </row>
    <row r="503" spans="3:3" x14ac:dyDescent="0.3">
      <c r="C503" s="82"/>
    </row>
    <row r="504" spans="3:3" x14ac:dyDescent="0.3">
      <c r="C504" s="82"/>
    </row>
    <row r="505" spans="3:3" x14ac:dyDescent="0.3">
      <c r="C505" s="82"/>
    </row>
    <row r="506" spans="3:3" x14ac:dyDescent="0.3">
      <c r="C506" s="82"/>
    </row>
    <row r="507" spans="3:3" x14ac:dyDescent="0.3">
      <c r="C507" s="82"/>
    </row>
    <row r="508" spans="3:3" x14ac:dyDescent="0.3">
      <c r="C508" s="82"/>
    </row>
    <row r="509" spans="3:3" x14ac:dyDescent="0.3">
      <c r="C509" s="82"/>
    </row>
    <row r="510" spans="3:3" x14ac:dyDescent="0.3">
      <c r="C510" s="82"/>
    </row>
    <row r="511" spans="3:3" x14ac:dyDescent="0.3">
      <c r="C511" s="82"/>
    </row>
    <row r="512" spans="3:3" x14ac:dyDescent="0.3">
      <c r="C512" s="82"/>
    </row>
    <row r="513" spans="3:3" x14ac:dyDescent="0.3">
      <c r="C513" s="82"/>
    </row>
    <row r="514" spans="3:3" x14ac:dyDescent="0.3">
      <c r="C514" s="82"/>
    </row>
    <row r="515" spans="3:3" x14ac:dyDescent="0.3">
      <c r="C515" s="82"/>
    </row>
    <row r="516" spans="3:3" x14ac:dyDescent="0.3">
      <c r="C516" s="82"/>
    </row>
    <row r="517" spans="3:3" x14ac:dyDescent="0.3">
      <c r="C517" s="82"/>
    </row>
    <row r="518" spans="3:3" x14ac:dyDescent="0.3">
      <c r="C518" s="82"/>
    </row>
    <row r="519" spans="3:3" x14ac:dyDescent="0.3">
      <c r="C519" s="82"/>
    </row>
    <row r="520" spans="3:3" x14ac:dyDescent="0.3">
      <c r="C520" s="82"/>
    </row>
    <row r="521" spans="3:3" x14ac:dyDescent="0.3">
      <c r="C521" s="82"/>
    </row>
    <row r="522" spans="3:3" x14ac:dyDescent="0.3">
      <c r="C522" s="82"/>
    </row>
    <row r="523" spans="3:3" x14ac:dyDescent="0.3">
      <c r="C523" s="82"/>
    </row>
    <row r="524" spans="3:3" x14ac:dyDescent="0.3">
      <c r="C524" s="82"/>
    </row>
    <row r="525" spans="3:3" x14ac:dyDescent="0.3">
      <c r="C525" s="82"/>
    </row>
    <row r="526" spans="3:3" x14ac:dyDescent="0.3">
      <c r="C526" s="82"/>
    </row>
    <row r="527" spans="3:3" x14ac:dyDescent="0.3">
      <c r="C527" s="82"/>
    </row>
    <row r="528" spans="3:3" x14ac:dyDescent="0.3">
      <c r="C528" s="82"/>
    </row>
    <row r="529" spans="3:3" x14ac:dyDescent="0.3">
      <c r="C529" s="82"/>
    </row>
    <row r="530" spans="3:3" x14ac:dyDescent="0.3">
      <c r="C530" s="82"/>
    </row>
    <row r="531" spans="3:3" x14ac:dyDescent="0.3">
      <c r="C531" s="82"/>
    </row>
    <row r="532" spans="3:3" x14ac:dyDescent="0.3">
      <c r="C532" s="82"/>
    </row>
    <row r="533" spans="3:3" x14ac:dyDescent="0.3">
      <c r="C533" s="82"/>
    </row>
    <row r="534" spans="3:3" x14ac:dyDescent="0.3">
      <c r="C534" s="82"/>
    </row>
    <row r="535" spans="3:3" x14ac:dyDescent="0.3">
      <c r="C535" s="82"/>
    </row>
    <row r="536" spans="3:3" x14ac:dyDescent="0.3">
      <c r="C536" s="82"/>
    </row>
    <row r="537" spans="3:3" x14ac:dyDescent="0.3">
      <c r="C537" s="82"/>
    </row>
    <row r="538" spans="3:3" x14ac:dyDescent="0.3">
      <c r="C538" s="82"/>
    </row>
    <row r="539" spans="3:3" x14ac:dyDescent="0.3">
      <c r="C539" s="82"/>
    </row>
    <row r="540" spans="3:3" x14ac:dyDescent="0.3">
      <c r="C540" s="82"/>
    </row>
    <row r="541" spans="3:3" x14ac:dyDescent="0.3">
      <c r="C541" s="82"/>
    </row>
    <row r="542" spans="3:3" x14ac:dyDescent="0.3">
      <c r="C542" s="82"/>
    </row>
    <row r="543" spans="3:3" x14ac:dyDescent="0.3">
      <c r="C543" s="82"/>
    </row>
    <row r="544" spans="3:3" x14ac:dyDescent="0.3">
      <c r="C544" s="82"/>
    </row>
    <row r="545" spans="3:3" x14ac:dyDescent="0.3">
      <c r="C545" s="82"/>
    </row>
    <row r="546" spans="3:3" x14ac:dyDescent="0.3">
      <c r="C546" s="82"/>
    </row>
    <row r="547" spans="3:3" x14ac:dyDescent="0.3">
      <c r="C547" s="82"/>
    </row>
    <row r="548" spans="3:3" x14ac:dyDescent="0.3">
      <c r="C548" s="82"/>
    </row>
    <row r="549" spans="3:3" x14ac:dyDescent="0.3">
      <c r="C549" s="82"/>
    </row>
    <row r="550" spans="3:3" x14ac:dyDescent="0.3">
      <c r="C550" s="82"/>
    </row>
    <row r="551" spans="3:3" x14ac:dyDescent="0.3">
      <c r="C551" s="82"/>
    </row>
    <row r="552" spans="3:3" x14ac:dyDescent="0.3">
      <c r="C552" s="82"/>
    </row>
    <row r="553" spans="3:3" x14ac:dyDescent="0.3">
      <c r="C553" s="82"/>
    </row>
    <row r="554" spans="3:3" x14ac:dyDescent="0.3">
      <c r="C554" s="82"/>
    </row>
    <row r="555" spans="3:3" x14ac:dyDescent="0.3">
      <c r="C555" s="82"/>
    </row>
    <row r="556" spans="3:3" x14ac:dyDescent="0.3">
      <c r="C556" s="82"/>
    </row>
    <row r="557" spans="3:3" x14ac:dyDescent="0.3">
      <c r="C557" s="82"/>
    </row>
    <row r="558" spans="3:3" x14ac:dyDescent="0.3">
      <c r="C558" s="82"/>
    </row>
    <row r="559" spans="3:3" x14ac:dyDescent="0.3">
      <c r="C559" s="82"/>
    </row>
    <row r="560" spans="3:3" x14ac:dyDescent="0.3">
      <c r="C560" s="82"/>
    </row>
    <row r="561" spans="3:3" x14ac:dyDescent="0.3">
      <c r="C561" s="82"/>
    </row>
    <row r="562" spans="3:3" x14ac:dyDescent="0.3">
      <c r="C562" s="82"/>
    </row>
    <row r="563" spans="3:3" x14ac:dyDescent="0.3">
      <c r="C563" s="82"/>
    </row>
    <row r="564" spans="3:3" x14ac:dyDescent="0.3">
      <c r="C564" s="82"/>
    </row>
    <row r="565" spans="3:3" x14ac:dyDescent="0.3">
      <c r="C565" s="82"/>
    </row>
    <row r="566" spans="3:3" x14ac:dyDescent="0.3">
      <c r="C566" s="82"/>
    </row>
    <row r="567" spans="3:3" x14ac:dyDescent="0.3">
      <c r="C567" s="82"/>
    </row>
    <row r="568" spans="3:3" x14ac:dyDescent="0.3">
      <c r="C568" s="82"/>
    </row>
    <row r="569" spans="3:3" x14ac:dyDescent="0.3">
      <c r="C569" s="82"/>
    </row>
    <row r="570" spans="3:3" x14ac:dyDescent="0.3">
      <c r="C570" s="82"/>
    </row>
    <row r="571" spans="3:3" x14ac:dyDescent="0.3">
      <c r="C571" s="82"/>
    </row>
    <row r="572" spans="3:3" x14ac:dyDescent="0.3">
      <c r="C572" s="82"/>
    </row>
    <row r="573" spans="3:3" x14ac:dyDescent="0.3">
      <c r="C573" s="82"/>
    </row>
    <row r="574" spans="3:3" x14ac:dyDescent="0.3">
      <c r="C574" s="82"/>
    </row>
    <row r="575" spans="3:3" x14ac:dyDescent="0.3">
      <c r="C575" s="82"/>
    </row>
    <row r="576" spans="3:3" x14ac:dyDescent="0.3">
      <c r="C576" s="82"/>
    </row>
    <row r="577" spans="3:3" x14ac:dyDescent="0.3">
      <c r="C577" s="82"/>
    </row>
    <row r="578" spans="3:3" x14ac:dyDescent="0.3">
      <c r="C578" s="82"/>
    </row>
    <row r="579" spans="3:3" x14ac:dyDescent="0.3">
      <c r="C579" s="82"/>
    </row>
    <row r="580" spans="3:3" x14ac:dyDescent="0.3">
      <c r="C580" s="82"/>
    </row>
    <row r="581" spans="3:3" x14ac:dyDescent="0.3">
      <c r="C581" s="82"/>
    </row>
    <row r="582" spans="3:3" x14ac:dyDescent="0.3">
      <c r="C582" s="82"/>
    </row>
    <row r="583" spans="3:3" x14ac:dyDescent="0.3">
      <c r="C583" s="82"/>
    </row>
    <row r="584" spans="3:3" x14ac:dyDescent="0.3">
      <c r="C584" s="82"/>
    </row>
    <row r="585" spans="3:3" x14ac:dyDescent="0.3">
      <c r="C585" s="82"/>
    </row>
    <row r="586" spans="3:3" x14ac:dyDescent="0.3">
      <c r="C586" s="82"/>
    </row>
    <row r="587" spans="3:3" x14ac:dyDescent="0.3">
      <c r="C587" s="82"/>
    </row>
    <row r="588" spans="3:3" x14ac:dyDescent="0.3">
      <c r="C588" s="82"/>
    </row>
    <row r="589" spans="3:3" x14ac:dyDescent="0.3">
      <c r="C589" s="82"/>
    </row>
    <row r="590" spans="3:3" x14ac:dyDescent="0.3">
      <c r="C590" s="82"/>
    </row>
    <row r="591" spans="3:3" x14ac:dyDescent="0.3">
      <c r="C591" s="82"/>
    </row>
    <row r="592" spans="3:3" x14ac:dyDescent="0.3">
      <c r="C592" s="82"/>
    </row>
    <row r="593" spans="3:3" x14ac:dyDescent="0.3">
      <c r="C593" s="82"/>
    </row>
    <row r="594" spans="3:3" x14ac:dyDescent="0.3">
      <c r="C594" s="82"/>
    </row>
    <row r="595" spans="3:3" x14ac:dyDescent="0.3">
      <c r="C595" s="82"/>
    </row>
    <row r="596" spans="3:3" x14ac:dyDescent="0.3">
      <c r="C596" s="82"/>
    </row>
    <row r="597" spans="3:3" x14ac:dyDescent="0.3">
      <c r="C597" s="82"/>
    </row>
    <row r="598" spans="3:3" x14ac:dyDescent="0.3">
      <c r="C598" s="82"/>
    </row>
    <row r="599" spans="3:3" x14ac:dyDescent="0.3">
      <c r="C599" s="82"/>
    </row>
    <row r="600" spans="3:3" x14ac:dyDescent="0.3">
      <c r="C600" s="82"/>
    </row>
    <row r="601" spans="3:3" x14ac:dyDescent="0.3">
      <c r="C601" s="82"/>
    </row>
    <row r="602" spans="3:3" x14ac:dyDescent="0.3">
      <c r="C602" s="82"/>
    </row>
    <row r="603" spans="3:3" x14ac:dyDescent="0.3">
      <c r="C603" s="82"/>
    </row>
    <row r="604" spans="3:3" x14ac:dyDescent="0.3">
      <c r="C604" s="82"/>
    </row>
    <row r="605" spans="3:3" x14ac:dyDescent="0.3">
      <c r="C605" s="82"/>
    </row>
    <row r="606" spans="3:3" x14ac:dyDescent="0.3">
      <c r="C606" s="82"/>
    </row>
    <row r="607" spans="3:3" x14ac:dyDescent="0.3">
      <c r="C607" s="82"/>
    </row>
    <row r="608" spans="3:3" x14ac:dyDescent="0.3">
      <c r="C608" s="82"/>
    </row>
    <row r="609" spans="3:3" x14ac:dyDescent="0.3">
      <c r="C609" s="82"/>
    </row>
    <row r="610" spans="3:3" x14ac:dyDescent="0.3">
      <c r="C610" s="82"/>
    </row>
    <row r="611" spans="3:3" x14ac:dyDescent="0.3">
      <c r="C611" s="82"/>
    </row>
    <row r="612" spans="3:3" x14ac:dyDescent="0.3">
      <c r="C612" s="82"/>
    </row>
    <row r="613" spans="3:3" x14ac:dyDescent="0.3">
      <c r="C613" s="82"/>
    </row>
    <row r="614" spans="3:3" x14ac:dyDescent="0.3">
      <c r="C614" s="82"/>
    </row>
    <row r="615" spans="3:3" x14ac:dyDescent="0.3">
      <c r="C615" s="82"/>
    </row>
    <row r="616" spans="3:3" x14ac:dyDescent="0.3">
      <c r="C616" s="82"/>
    </row>
    <row r="617" spans="3:3" x14ac:dyDescent="0.3">
      <c r="C617" s="82"/>
    </row>
    <row r="618" spans="3:3" x14ac:dyDescent="0.3">
      <c r="C618" s="82"/>
    </row>
    <row r="619" spans="3:3" x14ac:dyDescent="0.3">
      <c r="C619" s="82"/>
    </row>
    <row r="620" spans="3:3" x14ac:dyDescent="0.3">
      <c r="C620" s="82"/>
    </row>
    <row r="621" spans="3:3" x14ac:dyDescent="0.3">
      <c r="C621" s="82"/>
    </row>
    <row r="622" spans="3:3" x14ac:dyDescent="0.3">
      <c r="C622" s="82"/>
    </row>
    <row r="623" spans="3:3" x14ac:dyDescent="0.3">
      <c r="C623" s="82"/>
    </row>
    <row r="624" spans="3:3" x14ac:dyDescent="0.3">
      <c r="C624" s="82"/>
    </row>
    <row r="625" spans="3:3" x14ac:dyDescent="0.3">
      <c r="C625" s="82"/>
    </row>
    <row r="626" spans="3:3" x14ac:dyDescent="0.3">
      <c r="C626" s="82"/>
    </row>
    <row r="627" spans="3:3" x14ac:dyDescent="0.3">
      <c r="C627" s="82"/>
    </row>
    <row r="628" spans="3:3" x14ac:dyDescent="0.3">
      <c r="C628" s="82"/>
    </row>
    <row r="629" spans="3:3" x14ac:dyDescent="0.3">
      <c r="C629" s="82"/>
    </row>
    <row r="630" spans="3:3" x14ac:dyDescent="0.3">
      <c r="C630" s="82"/>
    </row>
    <row r="631" spans="3:3" x14ac:dyDescent="0.3">
      <c r="C631" s="82"/>
    </row>
    <row r="632" spans="3:3" x14ac:dyDescent="0.3">
      <c r="C632" s="82"/>
    </row>
    <row r="633" spans="3:3" x14ac:dyDescent="0.3">
      <c r="C633" s="82"/>
    </row>
    <row r="634" spans="3:3" x14ac:dyDescent="0.3">
      <c r="C634" s="82"/>
    </row>
    <row r="635" spans="3:3" x14ac:dyDescent="0.3">
      <c r="C635" s="82"/>
    </row>
    <row r="636" spans="3:3" x14ac:dyDescent="0.3">
      <c r="C636" s="82"/>
    </row>
    <row r="637" spans="3:3" x14ac:dyDescent="0.3">
      <c r="C637" s="82"/>
    </row>
    <row r="638" spans="3:3" x14ac:dyDescent="0.3">
      <c r="C638" s="82"/>
    </row>
    <row r="639" spans="3:3" x14ac:dyDescent="0.3">
      <c r="C639" s="82"/>
    </row>
    <row r="640" spans="3:3" x14ac:dyDescent="0.3">
      <c r="C640" s="82"/>
    </row>
    <row r="641" spans="3:3" x14ac:dyDescent="0.3">
      <c r="C641" s="82"/>
    </row>
    <row r="642" spans="3:3" x14ac:dyDescent="0.3">
      <c r="C642" s="82"/>
    </row>
    <row r="643" spans="3:3" x14ac:dyDescent="0.3">
      <c r="C643" s="82"/>
    </row>
    <row r="644" spans="3:3" x14ac:dyDescent="0.3">
      <c r="C644" s="82"/>
    </row>
    <row r="645" spans="3:3" x14ac:dyDescent="0.3">
      <c r="C645" s="82"/>
    </row>
    <row r="646" spans="3:3" x14ac:dyDescent="0.3">
      <c r="C646" s="82"/>
    </row>
    <row r="647" spans="3:3" x14ac:dyDescent="0.3">
      <c r="C647" s="82"/>
    </row>
    <row r="648" spans="3:3" x14ac:dyDescent="0.3">
      <c r="C648" s="82"/>
    </row>
    <row r="649" spans="3:3" x14ac:dyDescent="0.3">
      <c r="C649" s="82"/>
    </row>
    <row r="650" spans="3:3" x14ac:dyDescent="0.3">
      <c r="C650" s="82"/>
    </row>
    <row r="651" spans="3:3" x14ac:dyDescent="0.3">
      <c r="C651" s="82"/>
    </row>
    <row r="652" spans="3:3" x14ac:dyDescent="0.3">
      <c r="C652" s="82"/>
    </row>
    <row r="653" spans="3:3" x14ac:dyDescent="0.3">
      <c r="C653" s="82"/>
    </row>
    <row r="654" spans="3:3" x14ac:dyDescent="0.3">
      <c r="C654" s="82"/>
    </row>
    <row r="655" spans="3:3" x14ac:dyDescent="0.3">
      <c r="C655" s="82"/>
    </row>
    <row r="656" spans="3:3" x14ac:dyDescent="0.3">
      <c r="C656" s="82"/>
    </row>
    <row r="657" spans="3:3" x14ac:dyDescent="0.3">
      <c r="C657" s="82"/>
    </row>
    <row r="658" spans="3:3" x14ac:dyDescent="0.3">
      <c r="C658" s="82"/>
    </row>
    <row r="659" spans="3:3" x14ac:dyDescent="0.3">
      <c r="C659" s="82"/>
    </row>
    <row r="660" spans="3:3" x14ac:dyDescent="0.3">
      <c r="C660" s="82"/>
    </row>
    <row r="661" spans="3:3" x14ac:dyDescent="0.3">
      <c r="C661" s="82"/>
    </row>
    <row r="662" spans="3:3" x14ac:dyDescent="0.3">
      <c r="C662" s="82"/>
    </row>
    <row r="663" spans="3:3" x14ac:dyDescent="0.3">
      <c r="C663" s="82"/>
    </row>
    <row r="664" spans="3:3" x14ac:dyDescent="0.3">
      <c r="C664" s="82"/>
    </row>
    <row r="665" spans="3:3" x14ac:dyDescent="0.3">
      <c r="C665" s="82"/>
    </row>
    <row r="666" spans="3:3" x14ac:dyDescent="0.3">
      <c r="C666" s="82"/>
    </row>
    <row r="667" spans="3:3" x14ac:dyDescent="0.3">
      <c r="C667" s="82"/>
    </row>
    <row r="668" spans="3:3" x14ac:dyDescent="0.3">
      <c r="C668" s="82"/>
    </row>
    <row r="669" spans="3:3" x14ac:dyDescent="0.3">
      <c r="C669" s="82"/>
    </row>
    <row r="670" spans="3:3" x14ac:dyDescent="0.3">
      <c r="C670" s="82"/>
    </row>
    <row r="671" spans="3:3" x14ac:dyDescent="0.3">
      <c r="C671" s="82"/>
    </row>
    <row r="672" spans="3:3" x14ac:dyDescent="0.3">
      <c r="C672" s="82"/>
    </row>
    <row r="673" spans="3:3" x14ac:dyDescent="0.3">
      <c r="C673" s="82"/>
    </row>
    <row r="674" spans="3:3" x14ac:dyDescent="0.3">
      <c r="C674" s="82"/>
    </row>
    <row r="675" spans="3:3" x14ac:dyDescent="0.3">
      <c r="C675" s="82"/>
    </row>
    <row r="676" spans="3:3" x14ac:dyDescent="0.3">
      <c r="C676" s="82"/>
    </row>
    <row r="677" spans="3:3" x14ac:dyDescent="0.3">
      <c r="C677" s="82"/>
    </row>
    <row r="678" spans="3:3" x14ac:dyDescent="0.3">
      <c r="C678" s="82"/>
    </row>
    <row r="679" spans="3:3" x14ac:dyDescent="0.3">
      <c r="C679" s="82"/>
    </row>
    <row r="680" spans="3:3" x14ac:dyDescent="0.3">
      <c r="C680" s="82"/>
    </row>
    <row r="681" spans="3:3" x14ac:dyDescent="0.3">
      <c r="C681" s="82"/>
    </row>
    <row r="682" spans="3:3" x14ac:dyDescent="0.3">
      <c r="C682" s="82"/>
    </row>
    <row r="683" spans="3:3" x14ac:dyDescent="0.3">
      <c r="C683" s="82"/>
    </row>
    <row r="684" spans="3:3" x14ac:dyDescent="0.3">
      <c r="C684" s="82"/>
    </row>
    <row r="685" spans="3:3" x14ac:dyDescent="0.3">
      <c r="C685" s="82"/>
    </row>
    <row r="686" spans="3:3" x14ac:dyDescent="0.3">
      <c r="C686" s="82"/>
    </row>
    <row r="687" spans="3:3" x14ac:dyDescent="0.3">
      <c r="C687" s="82"/>
    </row>
    <row r="688" spans="3:3" x14ac:dyDescent="0.3">
      <c r="C688" s="82"/>
    </row>
    <row r="689" spans="3:3" x14ac:dyDescent="0.3">
      <c r="C689" s="82"/>
    </row>
    <row r="690" spans="3:3" x14ac:dyDescent="0.3">
      <c r="C690" s="82"/>
    </row>
    <row r="691" spans="3:3" x14ac:dyDescent="0.3">
      <c r="C691" s="82"/>
    </row>
    <row r="692" spans="3:3" x14ac:dyDescent="0.3">
      <c r="C692" s="82"/>
    </row>
    <row r="693" spans="3:3" x14ac:dyDescent="0.3">
      <c r="C693" s="82"/>
    </row>
    <row r="694" spans="3:3" x14ac:dyDescent="0.3">
      <c r="C694" s="82"/>
    </row>
    <row r="695" spans="3:3" x14ac:dyDescent="0.3">
      <c r="C695" s="82"/>
    </row>
    <row r="696" spans="3:3" x14ac:dyDescent="0.3">
      <c r="C696" s="82"/>
    </row>
    <row r="697" spans="3:3" x14ac:dyDescent="0.3">
      <c r="C697" s="82"/>
    </row>
    <row r="698" spans="3:3" x14ac:dyDescent="0.3">
      <c r="C698" s="82"/>
    </row>
    <row r="699" spans="3:3" x14ac:dyDescent="0.3">
      <c r="C699" s="82"/>
    </row>
    <row r="700" spans="3:3" x14ac:dyDescent="0.3">
      <c r="C700" s="82"/>
    </row>
    <row r="701" spans="3:3" x14ac:dyDescent="0.3">
      <c r="C701" s="82"/>
    </row>
    <row r="702" spans="3:3" x14ac:dyDescent="0.3">
      <c r="C702" s="82"/>
    </row>
    <row r="703" spans="3:3" x14ac:dyDescent="0.3">
      <c r="C703" s="82"/>
    </row>
    <row r="704" spans="3:3" x14ac:dyDescent="0.3">
      <c r="C704" s="82"/>
    </row>
    <row r="705" spans="3:3" x14ac:dyDescent="0.3">
      <c r="C705" s="82"/>
    </row>
    <row r="706" spans="3:3" x14ac:dyDescent="0.3">
      <c r="C706" s="82"/>
    </row>
    <row r="707" spans="3:3" x14ac:dyDescent="0.3">
      <c r="C707" s="82"/>
    </row>
    <row r="708" spans="3:3" x14ac:dyDescent="0.3">
      <c r="C708" s="82"/>
    </row>
    <row r="709" spans="3:3" x14ac:dyDescent="0.3">
      <c r="C709" s="82"/>
    </row>
    <row r="710" spans="3:3" x14ac:dyDescent="0.3">
      <c r="C710" s="82"/>
    </row>
    <row r="711" spans="3:3" x14ac:dyDescent="0.3">
      <c r="C711" s="82"/>
    </row>
    <row r="712" spans="3:3" x14ac:dyDescent="0.3">
      <c r="C712" s="82"/>
    </row>
    <row r="713" spans="3:3" x14ac:dyDescent="0.3">
      <c r="C713" s="82"/>
    </row>
    <row r="714" spans="3:3" x14ac:dyDescent="0.3">
      <c r="C714" s="82"/>
    </row>
    <row r="715" spans="3:3" x14ac:dyDescent="0.3">
      <c r="C715" s="82"/>
    </row>
    <row r="716" spans="3:3" x14ac:dyDescent="0.3">
      <c r="C716" s="82"/>
    </row>
    <row r="717" spans="3:3" x14ac:dyDescent="0.3">
      <c r="C717" s="82"/>
    </row>
    <row r="718" spans="3:3" x14ac:dyDescent="0.3">
      <c r="C718" s="82"/>
    </row>
    <row r="719" spans="3:3" x14ac:dyDescent="0.3">
      <c r="C719" s="82"/>
    </row>
    <row r="720" spans="3:3" x14ac:dyDescent="0.3">
      <c r="C720" s="82"/>
    </row>
    <row r="721" spans="3:3" x14ac:dyDescent="0.3">
      <c r="C721" s="82"/>
    </row>
    <row r="722" spans="3:3" x14ac:dyDescent="0.3">
      <c r="C722" s="82"/>
    </row>
    <row r="723" spans="3:3" x14ac:dyDescent="0.3">
      <c r="C723" s="82"/>
    </row>
    <row r="724" spans="3:3" x14ac:dyDescent="0.3">
      <c r="C724" s="82"/>
    </row>
    <row r="725" spans="3:3" x14ac:dyDescent="0.3">
      <c r="C725" s="82"/>
    </row>
    <row r="726" spans="3:3" x14ac:dyDescent="0.3">
      <c r="C726" s="82"/>
    </row>
    <row r="727" spans="3:3" x14ac:dyDescent="0.3">
      <c r="C727" s="82"/>
    </row>
    <row r="728" spans="3:3" x14ac:dyDescent="0.3">
      <c r="C728" s="82"/>
    </row>
    <row r="729" spans="3:3" x14ac:dyDescent="0.3">
      <c r="C729" s="82"/>
    </row>
    <row r="730" spans="3:3" x14ac:dyDescent="0.3">
      <c r="C730" s="82"/>
    </row>
    <row r="731" spans="3:3" x14ac:dyDescent="0.3">
      <c r="C731" s="82"/>
    </row>
    <row r="732" spans="3:3" x14ac:dyDescent="0.3">
      <c r="C732" s="82"/>
    </row>
    <row r="733" spans="3:3" x14ac:dyDescent="0.3">
      <c r="C733" s="82"/>
    </row>
    <row r="734" spans="3:3" x14ac:dyDescent="0.3">
      <c r="C734" s="82"/>
    </row>
    <row r="735" spans="3:3" x14ac:dyDescent="0.3">
      <c r="C735" s="82"/>
    </row>
    <row r="736" spans="3:3" x14ac:dyDescent="0.3">
      <c r="C736" s="82"/>
    </row>
    <row r="737" spans="3:3" x14ac:dyDescent="0.3">
      <c r="C737" s="82"/>
    </row>
    <row r="738" spans="3:3" x14ac:dyDescent="0.3">
      <c r="C738" s="82"/>
    </row>
    <row r="739" spans="3:3" x14ac:dyDescent="0.3">
      <c r="C739" s="82"/>
    </row>
    <row r="740" spans="3:3" x14ac:dyDescent="0.3">
      <c r="C740" s="82"/>
    </row>
    <row r="741" spans="3:3" x14ac:dyDescent="0.3">
      <c r="C741" s="82"/>
    </row>
    <row r="742" spans="3:3" x14ac:dyDescent="0.3">
      <c r="C742" s="82"/>
    </row>
    <row r="743" spans="3:3" x14ac:dyDescent="0.3">
      <c r="C743" s="82"/>
    </row>
    <row r="744" spans="3:3" x14ac:dyDescent="0.3">
      <c r="C744" s="82"/>
    </row>
    <row r="745" spans="3:3" x14ac:dyDescent="0.3">
      <c r="C745" s="82"/>
    </row>
    <row r="746" spans="3:3" x14ac:dyDescent="0.3">
      <c r="C746" s="82"/>
    </row>
    <row r="747" spans="3:3" x14ac:dyDescent="0.3">
      <c r="C747" s="82"/>
    </row>
    <row r="748" spans="3:3" x14ac:dyDescent="0.3">
      <c r="C748" s="82"/>
    </row>
    <row r="749" spans="3:3" x14ac:dyDescent="0.3">
      <c r="C749" s="82"/>
    </row>
    <row r="750" spans="3:3" x14ac:dyDescent="0.3">
      <c r="C750" s="82"/>
    </row>
    <row r="751" spans="3:3" x14ac:dyDescent="0.3">
      <c r="C751" s="82"/>
    </row>
    <row r="752" spans="3:3" x14ac:dyDescent="0.3">
      <c r="C752" s="82"/>
    </row>
    <row r="753" spans="3:3" x14ac:dyDescent="0.3">
      <c r="C753" s="82"/>
    </row>
    <row r="754" spans="3:3" x14ac:dyDescent="0.3">
      <c r="C754" s="82"/>
    </row>
    <row r="755" spans="3:3" x14ac:dyDescent="0.3">
      <c r="C755" s="82"/>
    </row>
    <row r="756" spans="3:3" x14ac:dyDescent="0.3">
      <c r="C756" s="82"/>
    </row>
    <row r="757" spans="3:3" x14ac:dyDescent="0.3">
      <c r="C757" s="82"/>
    </row>
    <row r="758" spans="3:3" x14ac:dyDescent="0.3">
      <c r="C758" s="82"/>
    </row>
    <row r="759" spans="3:3" x14ac:dyDescent="0.3">
      <c r="C759" s="82"/>
    </row>
    <row r="760" spans="3:3" x14ac:dyDescent="0.3">
      <c r="C760" s="82"/>
    </row>
    <row r="761" spans="3:3" x14ac:dyDescent="0.3">
      <c r="C761" s="82"/>
    </row>
    <row r="762" spans="3:3" x14ac:dyDescent="0.3">
      <c r="C762" s="82"/>
    </row>
    <row r="763" spans="3:3" x14ac:dyDescent="0.3">
      <c r="C763" s="82"/>
    </row>
    <row r="764" spans="3:3" x14ac:dyDescent="0.3">
      <c r="C764" s="82"/>
    </row>
    <row r="765" spans="3:3" x14ac:dyDescent="0.3">
      <c r="C765" s="82"/>
    </row>
    <row r="766" spans="3:3" x14ac:dyDescent="0.3">
      <c r="C766" s="82"/>
    </row>
    <row r="767" spans="3:3" x14ac:dyDescent="0.3">
      <c r="C767" s="82"/>
    </row>
    <row r="768" spans="3:3" x14ac:dyDescent="0.3">
      <c r="C768" s="82"/>
    </row>
    <row r="769" spans="3:3" x14ac:dyDescent="0.3">
      <c r="C769" s="82"/>
    </row>
    <row r="770" spans="3:3" x14ac:dyDescent="0.3">
      <c r="C770" s="82"/>
    </row>
    <row r="771" spans="3:3" x14ac:dyDescent="0.3">
      <c r="C771" s="82"/>
    </row>
    <row r="772" spans="3:3" x14ac:dyDescent="0.3">
      <c r="C772" s="82"/>
    </row>
    <row r="773" spans="3:3" x14ac:dyDescent="0.3">
      <c r="C773" s="82"/>
    </row>
    <row r="774" spans="3:3" x14ac:dyDescent="0.3">
      <c r="C774" s="82"/>
    </row>
    <row r="775" spans="3:3" x14ac:dyDescent="0.3">
      <c r="C775" s="82"/>
    </row>
    <row r="776" spans="3:3" x14ac:dyDescent="0.3">
      <c r="C776" s="82"/>
    </row>
    <row r="777" spans="3:3" x14ac:dyDescent="0.3">
      <c r="C777" s="82"/>
    </row>
    <row r="778" spans="3:3" x14ac:dyDescent="0.3">
      <c r="C778" s="82"/>
    </row>
    <row r="779" spans="3:3" x14ac:dyDescent="0.3">
      <c r="C779" s="82"/>
    </row>
    <row r="780" spans="3:3" x14ac:dyDescent="0.3">
      <c r="C780" s="82"/>
    </row>
    <row r="781" spans="3:3" x14ac:dyDescent="0.3">
      <c r="C781" s="82"/>
    </row>
    <row r="782" spans="3:3" x14ac:dyDescent="0.3">
      <c r="C782" s="82"/>
    </row>
    <row r="783" spans="3:3" x14ac:dyDescent="0.3">
      <c r="C783" s="82"/>
    </row>
    <row r="784" spans="3:3" x14ac:dyDescent="0.3">
      <c r="C784" s="82"/>
    </row>
    <row r="785" spans="3:3" x14ac:dyDescent="0.3">
      <c r="C785" s="82"/>
    </row>
    <row r="786" spans="3:3" x14ac:dyDescent="0.3">
      <c r="C786" s="82"/>
    </row>
    <row r="787" spans="3:3" x14ac:dyDescent="0.3">
      <c r="C787" s="82"/>
    </row>
    <row r="788" spans="3:3" x14ac:dyDescent="0.3">
      <c r="C788" s="82"/>
    </row>
    <row r="789" spans="3:3" x14ac:dyDescent="0.3">
      <c r="C789" s="82"/>
    </row>
    <row r="790" spans="3:3" x14ac:dyDescent="0.3">
      <c r="C790" s="82"/>
    </row>
    <row r="791" spans="3:3" x14ac:dyDescent="0.3">
      <c r="C791" s="82"/>
    </row>
    <row r="792" spans="3:3" x14ac:dyDescent="0.3">
      <c r="C792" s="82"/>
    </row>
    <row r="793" spans="3:3" x14ac:dyDescent="0.3">
      <c r="C793" s="82"/>
    </row>
    <row r="794" spans="3:3" x14ac:dyDescent="0.3">
      <c r="C794" s="82"/>
    </row>
    <row r="795" spans="3:3" x14ac:dyDescent="0.3">
      <c r="C795" s="82"/>
    </row>
    <row r="796" spans="3:3" x14ac:dyDescent="0.3">
      <c r="C796" s="82"/>
    </row>
    <row r="797" spans="3:3" x14ac:dyDescent="0.3">
      <c r="C797" s="82"/>
    </row>
    <row r="798" spans="3:3" x14ac:dyDescent="0.3">
      <c r="C798" s="82"/>
    </row>
    <row r="799" spans="3:3" x14ac:dyDescent="0.3">
      <c r="C799" s="82"/>
    </row>
    <row r="800" spans="3:3" x14ac:dyDescent="0.3">
      <c r="C800" s="82"/>
    </row>
    <row r="801" spans="3:3" x14ac:dyDescent="0.3">
      <c r="C801" s="82"/>
    </row>
    <row r="802" spans="3:3" x14ac:dyDescent="0.3">
      <c r="C802" s="82"/>
    </row>
    <row r="803" spans="3:3" x14ac:dyDescent="0.3">
      <c r="C803" s="82"/>
    </row>
    <row r="804" spans="3:3" x14ac:dyDescent="0.3">
      <c r="C804" s="82"/>
    </row>
    <row r="805" spans="3:3" x14ac:dyDescent="0.3">
      <c r="C805" s="82"/>
    </row>
    <row r="806" spans="3:3" x14ac:dyDescent="0.3">
      <c r="C806" s="82"/>
    </row>
    <row r="807" spans="3:3" x14ac:dyDescent="0.3">
      <c r="C807" s="82"/>
    </row>
    <row r="808" spans="3:3" x14ac:dyDescent="0.3">
      <c r="C808" s="82"/>
    </row>
    <row r="809" spans="3:3" x14ac:dyDescent="0.3">
      <c r="C809" s="82"/>
    </row>
    <row r="810" spans="3:3" x14ac:dyDescent="0.3">
      <c r="C810" s="82"/>
    </row>
    <row r="811" spans="3:3" x14ac:dyDescent="0.3">
      <c r="C811" s="82"/>
    </row>
    <row r="812" spans="3:3" x14ac:dyDescent="0.3">
      <c r="C812" s="82"/>
    </row>
    <row r="813" spans="3:3" x14ac:dyDescent="0.3">
      <c r="C813" s="82"/>
    </row>
    <row r="814" spans="3:3" x14ac:dyDescent="0.3">
      <c r="C814" s="82"/>
    </row>
    <row r="815" spans="3:3" x14ac:dyDescent="0.3">
      <c r="C815" s="82"/>
    </row>
    <row r="816" spans="3:3" x14ac:dyDescent="0.3">
      <c r="C816" s="82"/>
    </row>
    <row r="817" spans="3:3" x14ac:dyDescent="0.3">
      <c r="C817" s="82"/>
    </row>
    <row r="818" spans="3:3" x14ac:dyDescent="0.3">
      <c r="C818" s="82"/>
    </row>
    <row r="819" spans="3:3" x14ac:dyDescent="0.3">
      <c r="C819" s="82"/>
    </row>
    <row r="820" spans="3:3" x14ac:dyDescent="0.3">
      <c r="C820" s="82"/>
    </row>
    <row r="821" spans="3:3" x14ac:dyDescent="0.3">
      <c r="C821" s="82"/>
    </row>
    <row r="822" spans="3:3" x14ac:dyDescent="0.3">
      <c r="C822" s="82"/>
    </row>
    <row r="823" spans="3:3" x14ac:dyDescent="0.3">
      <c r="C823" s="82"/>
    </row>
    <row r="824" spans="3:3" x14ac:dyDescent="0.3">
      <c r="C824" s="82"/>
    </row>
    <row r="825" spans="3:3" x14ac:dyDescent="0.3">
      <c r="C825" s="82"/>
    </row>
    <row r="826" spans="3:3" x14ac:dyDescent="0.3">
      <c r="C826" s="82"/>
    </row>
    <row r="827" spans="3:3" x14ac:dyDescent="0.3">
      <c r="C827" s="82"/>
    </row>
    <row r="828" spans="3:3" x14ac:dyDescent="0.3">
      <c r="C828" s="82"/>
    </row>
    <row r="829" spans="3:3" x14ac:dyDescent="0.3">
      <c r="C829" s="82"/>
    </row>
    <row r="830" spans="3:3" x14ac:dyDescent="0.3">
      <c r="C830" s="82"/>
    </row>
    <row r="831" spans="3:3" x14ac:dyDescent="0.3">
      <c r="C831" s="82"/>
    </row>
    <row r="832" spans="3:3" x14ac:dyDescent="0.3">
      <c r="C832" s="82"/>
    </row>
    <row r="833" spans="3:3" x14ac:dyDescent="0.3">
      <c r="C833" s="82"/>
    </row>
    <row r="834" spans="3:3" x14ac:dyDescent="0.3">
      <c r="C834" s="82"/>
    </row>
    <row r="835" spans="3:3" x14ac:dyDescent="0.3">
      <c r="C835" s="82"/>
    </row>
    <row r="836" spans="3:3" x14ac:dyDescent="0.3">
      <c r="C836" s="82"/>
    </row>
    <row r="837" spans="3:3" x14ac:dyDescent="0.3">
      <c r="C837" s="82"/>
    </row>
    <row r="838" spans="3:3" x14ac:dyDescent="0.3">
      <c r="C838" s="82"/>
    </row>
    <row r="839" spans="3:3" x14ac:dyDescent="0.3">
      <c r="C839" s="82"/>
    </row>
    <row r="840" spans="3:3" x14ac:dyDescent="0.3">
      <c r="C840" s="82"/>
    </row>
    <row r="841" spans="3:3" x14ac:dyDescent="0.3">
      <c r="C841" s="82"/>
    </row>
    <row r="842" spans="3:3" x14ac:dyDescent="0.3">
      <c r="C842" s="82"/>
    </row>
    <row r="843" spans="3:3" x14ac:dyDescent="0.3">
      <c r="C843" s="82"/>
    </row>
    <row r="844" spans="3:3" x14ac:dyDescent="0.3">
      <c r="C844" s="82"/>
    </row>
    <row r="845" spans="3:3" x14ac:dyDescent="0.3">
      <c r="C845" s="82"/>
    </row>
    <row r="846" spans="3:3" x14ac:dyDescent="0.3">
      <c r="C846" s="82"/>
    </row>
    <row r="847" spans="3:3" x14ac:dyDescent="0.3">
      <c r="C847" s="82"/>
    </row>
    <row r="848" spans="3:3" x14ac:dyDescent="0.3">
      <c r="C848" s="82"/>
    </row>
    <row r="849" spans="3:3" x14ac:dyDescent="0.3">
      <c r="C849" s="82"/>
    </row>
    <row r="850" spans="3:3" x14ac:dyDescent="0.3">
      <c r="C850" s="82"/>
    </row>
    <row r="851" spans="3:3" x14ac:dyDescent="0.3">
      <c r="C851" s="82"/>
    </row>
    <row r="852" spans="3:3" x14ac:dyDescent="0.3">
      <c r="C852" s="82"/>
    </row>
    <row r="853" spans="3:3" x14ac:dyDescent="0.3">
      <c r="C853" s="82"/>
    </row>
    <row r="854" spans="3:3" x14ac:dyDescent="0.3">
      <c r="C854" s="82"/>
    </row>
    <row r="855" spans="3:3" x14ac:dyDescent="0.3">
      <c r="C855" s="82"/>
    </row>
    <row r="856" spans="3:3" x14ac:dyDescent="0.3">
      <c r="C856" s="82"/>
    </row>
    <row r="857" spans="3:3" x14ac:dyDescent="0.3">
      <c r="C857" s="82"/>
    </row>
    <row r="858" spans="3:3" x14ac:dyDescent="0.3">
      <c r="C858" s="82"/>
    </row>
    <row r="859" spans="3:3" x14ac:dyDescent="0.3">
      <c r="C859" s="82"/>
    </row>
    <row r="860" spans="3:3" x14ac:dyDescent="0.3">
      <c r="C860" s="82"/>
    </row>
    <row r="861" spans="3:3" x14ac:dyDescent="0.3">
      <c r="C861" s="82"/>
    </row>
    <row r="862" spans="3:3" x14ac:dyDescent="0.3">
      <c r="C862" s="82"/>
    </row>
    <row r="863" spans="3:3" x14ac:dyDescent="0.3">
      <c r="C863" s="82"/>
    </row>
    <row r="864" spans="3:3" x14ac:dyDescent="0.3">
      <c r="C864" s="82"/>
    </row>
    <row r="865" spans="3:3" x14ac:dyDescent="0.3">
      <c r="C865" s="82"/>
    </row>
    <row r="866" spans="3:3" x14ac:dyDescent="0.3">
      <c r="C866" s="82"/>
    </row>
    <row r="867" spans="3:3" x14ac:dyDescent="0.3">
      <c r="C867" s="82"/>
    </row>
    <row r="868" spans="3:3" x14ac:dyDescent="0.3">
      <c r="C868" s="82"/>
    </row>
    <row r="869" spans="3:3" x14ac:dyDescent="0.3">
      <c r="C869" s="82"/>
    </row>
    <row r="870" spans="3:3" x14ac:dyDescent="0.3">
      <c r="C870" s="82"/>
    </row>
    <row r="871" spans="3:3" x14ac:dyDescent="0.3">
      <c r="C871" s="82"/>
    </row>
    <row r="872" spans="3:3" x14ac:dyDescent="0.3">
      <c r="C872" s="82"/>
    </row>
    <row r="873" spans="3:3" x14ac:dyDescent="0.3">
      <c r="C873" s="82"/>
    </row>
    <row r="874" spans="3:3" x14ac:dyDescent="0.3">
      <c r="C874" s="82"/>
    </row>
    <row r="875" spans="3:3" x14ac:dyDescent="0.3">
      <c r="C875" s="82"/>
    </row>
    <row r="876" spans="3:3" x14ac:dyDescent="0.3">
      <c r="C876" s="82"/>
    </row>
    <row r="877" spans="3:3" x14ac:dyDescent="0.3">
      <c r="C877" s="82"/>
    </row>
    <row r="878" spans="3:3" x14ac:dyDescent="0.3">
      <c r="C878" s="82"/>
    </row>
    <row r="879" spans="3:3" x14ac:dyDescent="0.3">
      <c r="C879" s="82"/>
    </row>
    <row r="880" spans="3:3" x14ac:dyDescent="0.3">
      <c r="C880" s="82"/>
    </row>
    <row r="881" spans="3:3" x14ac:dyDescent="0.3">
      <c r="C881" s="82"/>
    </row>
    <row r="882" spans="3:3" x14ac:dyDescent="0.3">
      <c r="C882" s="82"/>
    </row>
    <row r="883" spans="3:3" x14ac:dyDescent="0.3">
      <c r="C883" s="82"/>
    </row>
    <row r="884" spans="3:3" x14ac:dyDescent="0.3">
      <c r="C884" s="82"/>
    </row>
    <row r="885" spans="3:3" x14ac:dyDescent="0.3">
      <c r="C885" s="82"/>
    </row>
    <row r="886" spans="3:3" x14ac:dyDescent="0.3">
      <c r="C886" s="82"/>
    </row>
    <row r="887" spans="3:3" x14ac:dyDescent="0.3">
      <c r="C887" s="82"/>
    </row>
    <row r="888" spans="3:3" x14ac:dyDescent="0.3">
      <c r="C888" s="82"/>
    </row>
    <row r="889" spans="3:3" x14ac:dyDescent="0.3">
      <c r="C889" s="82"/>
    </row>
    <row r="890" spans="3:3" x14ac:dyDescent="0.3">
      <c r="C890" s="82"/>
    </row>
    <row r="891" spans="3:3" x14ac:dyDescent="0.3">
      <c r="C891" s="82"/>
    </row>
    <row r="892" spans="3:3" x14ac:dyDescent="0.3">
      <c r="C892" s="82"/>
    </row>
    <row r="893" spans="3:3" x14ac:dyDescent="0.3">
      <c r="C893" s="82"/>
    </row>
    <row r="894" spans="3:3" x14ac:dyDescent="0.3">
      <c r="C894" s="82"/>
    </row>
    <row r="895" spans="3:3" x14ac:dyDescent="0.3">
      <c r="C895" s="82"/>
    </row>
    <row r="896" spans="3:3" x14ac:dyDescent="0.3">
      <c r="C896" s="82"/>
    </row>
    <row r="897" spans="3:3" x14ac:dyDescent="0.3">
      <c r="C897" s="82"/>
    </row>
    <row r="898" spans="3:3" x14ac:dyDescent="0.3">
      <c r="C898" s="82"/>
    </row>
    <row r="899" spans="3:3" x14ac:dyDescent="0.3">
      <c r="C899" s="82"/>
    </row>
    <row r="900" spans="3:3" x14ac:dyDescent="0.3">
      <c r="C900" s="82"/>
    </row>
    <row r="901" spans="3:3" x14ac:dyDescent="0.3">
      <c r="C901" s="82"/>
    </row>
    <row r="902" spans="3:3" x14ac:dyDescent="0.3">
      <c r="C902" s="82"/>
    </row>
    <row r="903" spans="3:3" x14ac:dyDescent="0.3">
      <c r="C903" s="82"/>
    </row>
    <row r="904" spans="3:3" x14ac:dyDescent="0.3">
      <c r="C904" s="82"/>
    </row>
    <row r="905" spans="3:3" x14ac:dyDescent="0.3">
      <c r="C905" s="82"/>
    </row>
    <row r="906" spans="3:3" x14ac:dyDescent="0.3">
      <c r="C906" s="82"/>
    </row>
    <row r="907" spans="3:3" x14ac:dyDescent="0.3">
      <c r="C907" s="82"/>
    </row>
    <row r="908" spans="3:3" x14ac:dyDescent="0.3">
      <c r="C908" s="82"/>
    </row>
    <row r="909" spans="3:3" x14ac:dyDescent="0.3">
      <c r="C909" s="82"/>
    </row>
    <row r="910" spans="3:3" x14ac:dyDescent="0.3">
      <c r="C910" s="82"/>
    </row>
    <row r="911" spans="3:3" x14ac:dyDescent="0.3">
      <c r="C911" s="82"/>
    </row>
    <row r="912" spans="3:3" x14ac:dyDescent="0.3">
      <c r="C912" s="82"/>
    </row>
    <row r="913" spans="3:3" x14ac:dyDescent="0.3">
      <c r="C913" s="82"/>
    </row>
    <row r="914" spans="3:3" x14ac:dyDescent="0.3">
      <c r="C914" s="82"/>
    </row>
    <row r="915" spans="3:3" x14ac:dyDescent="0.3">
      <c r="C915" s="82"/>
    </row>
    <row r="916" spans="3:3" x14ac:dyDescent="0.3">
      <c r="C916" s="82"/>
    </row>
    <row r="917" spans="3:3" x14ac:dyDescent="0.3">
      <c r="C917" s="82"/>
    </row>
    <row r="918" spans="3:3" x14ac:dyDescent="0.3">
      <c r="C918" s="82"/>
    </row>
    <row r="919" spans="3:3" x14ac:dyDescent="0.3">
      <c r="C919" s="82"/>
    </row>
    <row r="920" spans="3:3" x14ac:dyDescent="0.3">
      <c r="C920" s="82"/>
    </row>
    <row r="921" spans="3:3" x14ac:dyDescent="0.3">
      <c r="C921" s="82"/>
    </row>
    <row r="922" spans="3:3" x14ac:dyDescent="0.3">
      <c r="C922" s="82"/>
    </row>
    <row r="923" spans="3:3" x14ac:dyDescent="0.3">
      <c r="C923" s="82"/>
    </row>
    <row r="924" spans="3:3" x14ac:dyDescent="0.3">
      <c r="C924" s="82"/>
    </row>
    <row r="925" spans="3:3" x14ac:dyDescent="0.3">
      <c r="C925" s="82"/>
    </row>
    <row r="926" spans="3:3" x14ac:dyDescent="0.3">
      <c r="C926" s="82"/>
    </row>
    <row r="927" spans="3:3" x14ac:dyDescent="0.3">
      <c r="C927" s="82"/>
    </row>
    <row r="928" spans="3:3" x14ac:dyDescent="0.3">
      <c r="C928" s="82"/>
    </row>
    <row r="929" spans="3:3" x14ac:dyDescent="0.3">
      <c r="C929" s="82"/>
    </row>
    <row r="930" spans="3:3" x14ac:dyDescent="0.3">
      <c r="C930" s="82"/>
    </row>
    <row r="931" spans="3:3" x14ac:dyDescent="0.3">
      <c r="C931" s="82"/>
    </row>
    <row r="932" spans="3:3" x14ac:dyDescent="0.3">
      <c r="C932" s="82"/>
    </row>
    <row r="933" spans="3:3" x14ac:dyDescent="0.3">
      <c r="C933" s="82"/>
    </row>
    <row r="934" spans="3:3" x14ac:dyDescent="0.3">
      <c r="C934" s="82"/>
    </row>
    <row r="935" spans="3:3" x14ac:dyDescent="0.3">
      <c r="C935" s="82"/>
    </row>
    <row r="936" spans="3:3" x14ac:dyDescent="0.3">
      <c r="C936" s="82"/>
    </row>
    <row r="937" spans="3:3" x14ac:dyDescent="0.3">
      <c r="C937" s="82"/>
    </row>
    <row r="938" spans="3:3" x14ac:dyDescent="0.3">
      <c r="C938" s="82"/>
    </row>
    <row r="939" spans="3:3" x14ac:dyDescent="0.3">
      <c r="C939" s="82"/>
    </row>
    <row r="940" spans="3:3" x14ac:dyDescent="0.3">
      <c r="C940" s="82"/>
    </row>
    <row r="941" spans="3:3" x14ac:dyDescent="0.3">
      <c r="C941" s="82"/>
    </row>
    <row r="942" spans="3:3" x14ac:dyDescent="0.3">
      <c r="C942" s="82"/>
    </row>
    <row r="943" spans="3:3" x14ac:dyDescent="0.3">
      <c r="C943" s="82"/>
    </row>
    <row r="944" spans="3:3" x14ac:dyDescent="0.3">
      <c r="C944" s="82"/>
    </row>
    <row r="945" spans="3:3" x14ac:dyDescent="0.3">
      <c r="C945" s="82"/>
    </row>
    <row r="946" spans="3:3" x14ac:dyDescent="0.3">
      <c r="C946" s="82"/>
    </row>
    <row r="947" spans="3:3" x14ac:dyDescent="0.3">
      <c r="C947" s="82"/>
    </row>
    <row r="948" spans="3:3" x14ac:dyDescent="0.3">
      <c r="C948" s="82"/>
    </row>
    <row r="949" spans="3:3" x14ac:dyDescent="0.3">
      <c r="C949" s="82"/>
    </row>
    <row r="950" spans="3:3" x14ac:dyDescent="0.3">
      <c r="C950" s="82"/>
    </row>
    <row r="951" spans="3:3" x14ac:dyDescent="0.3">
      <c r="C951" s="82"/>
    </row>
    <row r="952" spans="3:3" x14ac:dyDescent="0.3">
      <c r="C952" s="82"/>
    </row>
    <row r="953" spans="3:3" x14ac:dyDescent="0.3">
      <c r="C953" s="82"/>
    </row>
    <row r="954" spans="3:3" x14ac:dyDescent="0.3">
      <c r="C954" s="82"/>
    </row>
    <row r="955" spans="3:3" x14ac:dyDescent="0.3">
      <c r="C955" s="82"/>
    </row>
    <row r="956" spans="3:3" x14ac:dyDescent="0.3">
      <c r="C956" s="82"/>
    </row>
    <row r="957" spans="3:3" x14ac:dyDescent="0.3">
      <c r="C957" s="82"/>
    </row>
    <row r="958" spans="3:3" x14ac:dyDescent="0.3">
      <c r="C958" s="82"/>
    </row>
    <row r="959" spans="3:3" x14ac:dyDescent="0.3">
      <c r="C959" s="82"/>
    </row>
    <row r="960" spans="3:3" x14ac:dyDescent="0.3">
      <c r="C960" s="82"/>
    </row>
    <row r="961" spans="3:3" x14ac:dyDescent="0.3">
      <c r="C961" s="82"/>
    </row>
    <row r="962" spans="3:3" x14ac:dyDescent="0.3">
      <c r="C962" s="82"/>
    </row>
    <row r="963" spans="3:3" x14ac:dyDescent="0.3">
      <c r="C963" s="82"/>
    </row>
    <row r="964" spans="3:3" x14ac:dyDescent="0.3">
      <c r="C964" s="82"/>
    </row>
    <row r="965" spans="3:3" x14ac:dyDescent="0.3">
      <c r="C965" s="82"/>
    </row>
    <row r="966" spans="3:3" x14ac:dyDescent="0.3">
      <c r="C966" s="82"/>
    </row>
    <row r="967" spans="3:3" x14ac:dyDescent="0.3">
      <c r="C967" s="82"/>
    </row>
    <row r="968" spans="3:3" x14ac:dyDescent="0.3">
      <c r="C968" s="82"/>
    </row>
    <row r="969" spans="3:3" x14ac:dyDescent="0.3">
      <c r="C969" s="82"/>
    </row>
    <row r="970" spans="3:3" x14ac:dyDescent="0.3">
      <c r="C970" s="82"/>
    </row>
    <row r="971" spans="3:3" x14ac:dyDescent="0.3">
      <c r="C971" s="82"/>
    </row>
    <row r="972" spans="3:3" x14ac:dyDescent="0.3">
      <c r="C972" s="82"/>
    </row>
    <row r="973" spans="3:3" x14ac:dyDescent="0.3">
      <c r="C973" s="82"/>
    </row>
    <row r="974" spans="3:3" x14ac:dyDescent="0.3">
      <c r="C974" s="82"/>
    </row>
    <row r="975" spans="3:3" x14ac:dyDescent="0.3">
      <c r="C975" s="82"/>
    </row>
    <row r="976" spans="3:3" x14ac:dyDescent="0.3">
      <c r="C976" s="82"/>
    </row>
    <row r="977" spans="3:3" x14ac:dyDescent="0.3">
      <c r="C977" s="82"/>
    </row>
    <row r="978" spans="3:3" x14ac:dyDescent="0.3">
      <c r="C978" s="82"/>
    </row>
    <row r="979" spans="3:3" x14ac:dyDescent="0.3">
      <c r="C979" s="82"/>
    </row>
    <row r="980" spans="3:3" x14ac:dyDescent="0.3">
      <c r="C980" s="82"/>
    </row>
    <row r="981" spans="3:3" x14ac:dyDescent="0.3">
      <c r="C981" s="82"/>
    </row>
    <row r="982" spans="3:3" x14ac:dyDescent="0.3">
      <c r="C982" s="82"/>
    </row>
    <row r="983" spans="3:3" x14ac:dyDescent="0.3">
      <c r="C983" s="82"/>
    </row>
    <row r="984" spans="3:3" x14ac:dyDescent="0.3">
      <c r="C984" s="82"/>
    </row>
    <row r="985" spans="3:3" x14ac:dyDescent="0.3">
      <c r="C985" s="82"/>
    </row>
    <row r="986" spans="3:3" x14ac:dyDescent="0.3">
      <c r="C986" s="82"/>
    </row>
    <row r="987" spans="3:3" x14ac:dyDescent="0.3">
      <c r="C987" s="82"/>
    </row>
    <row r="988" spans="3:3" x14ac:dyDescent="0.3">
      <c r="C988" s="82"/>
    </row>
    <row r="989" spans="3:3" x14ac:dyDescent="0.3">
      <c r="C989" s="82"/>
    </row>
    <row r="990" spans="3:3" x14ac:dyDescent="0.3">
      <c r="C990" s="82"/>
    </row>
    <row r="991" spans="3:3" x14ac:dyDescent="0.3">
      <c r="C991" s="82"/>
    </row>
    <row r="992" spans="3:3" x14ac:dyDescent="0.3">
      <c r="C992" s="82"/>
    </row>
    <row r="993" spans="3:3" x14ac:dyDescent="0.3">
      <c r="C993" s="82"/>
    </row>
    <row r="994" spans="3:3" x14ac:dyDescent="0.3">
      <c r="C994" s="82"/>
    </row>
    <row r="995" spans="3:3" x14ac:dyDescent="0.3">
      <c r="C995" s="82"/>
    </row>
    <row r="996" spans="3:3" x14ac:dyDescent="0.3">
      <c r="C996" s="82"/>
    </row>
    <row r="997" spans="3:3" x14ac:dyDescent="0.3">
      <c r="C997" s="82"/>
    </row>
    <row r="998" spans="3:3" x14ac:dyDescent="0.3">
      <c r="C998" s="82"/>
    </row>
  </sheetData>
  <autoFilter ref="A1:H3" xr:uid="{6E043B89-60E6-4362-A6B7-D2324202873B}">
    <sortState xmlns:xlrd2="http://schemas.microsoft.com/office/spreadsheetml/2017/richdata2" ref="A2:H3">
      <sortCondition ref="A2:A3"/>
    </sortState>
  </autoFilter>
  <conditionalFormatting sqref="C2:C3">
    <cfRule type="expression" dxfId="23" priority="1">
      <formula>EXACT("Учебное пособие",C2)</formula>
    </cfRule>
    <cfRule type="expression" dxfId="22" priority="2">
      <formula>EXACT("СИЗ",C2)</formula>
    </cfRule>
    <cfRule type="expression" dxfId="21" priority="3">
      <formula>EXACT("Охрана труда",C2)</formula>
    </cfRule>
    <cfRule type="expression" dxfId="20" priority="4">
      <formula>EXACT("Программное обеспечение",C2)</formula>
    </cfRule>
    <cfRule type="expression" dxfId="19" priority="5">
      <formula>EXACT("Оборудование IT",C2)</formula>
    </cfRule>
    <cfRule type="expression" dxfId="18" priority="6">
      <formula>EXACT("Мебель",C2)</formula>
    </cfRule>
    <cfRule type="expression" dxfId="17" priority="7">
      <formula>EXACT("Оборудование",C2)</formula>
    </cfRule>
  </conditionalFormatting>
  <conditionalFormatting sqref="C4:C998">
    <cfRule type="expression" dxfId="16" priority="8">
      <formula>EXACT("Учебные пособия",C4)</formula>
    </cfRule>
    <cfRule type="expression" dxfId="15" priority="9">
      <formula>EXACT("Техника безопасности",C4)</formula>
    </cfRule>
    <cfRule type="expression" dxfId="14" priority="10">
      <formula>EXACT("Охрана труда",C4)</formula>
    </cfRule>
    <cfRule type="expression" dxfId="13" priority="11">
      <formula>EXACT("Программное обеспечение",C4)</formula>
    </cfRule>
    <cfRule type="expression" dxfId="12" priority="12">
      <formula>EXACT("Оборудование IT",C4)</formula>
    </cfRule>
    <cfRule type="expression" dxfId="11" priority="13">
      <formula>EXACT("Мебель",C4)</formula>
    </cfRule>
    <cfRule type="expression" dxfId="10" priority="14">
      <formula>EXACT("Оборудование",C4)</formula>
    </cfRule>
  </conditionalFormatting>
  <conditionalFormatting sqref="G2:G3">
    <cfRule type="colorScale" priority="3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">
    <cfRule type="cellIs" dxfId="9" priority="40" operator="equal">
      <formula>"Вариативная часть"</formula>
    </cfRule>
    <cfRule type="cellIs" dxfId="8" priority="41" operator="equal">
      <formula>"Базовая часть"</formula>
    </cfRule>
  </conditionalFormatting>
  <dataValidations count="3">
    <dataValidation type="list" allowBlank="1" showInputMessage="1" showErrorMessage="1" sqref="H2:H3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8" xr:uid="{B0DE0806-67F9-4CAC-9A1E-8D713424EE05}"/>
    <dataValidation allowBlank="1" showErrorMessage="1" sqref="A2:B3" xr:uid="{6BCF12E2-9390-4B9C-B8A6-C086DFA1ACB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F3F3D3D-8A8D-4C50-A003-E57309D67AF4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J2"/>
  <sheetViews>
    <sheetView workbookViewId="0">
      <selection activeCell="B18" sqref="B18"/>
    </sheetView>
  </sheetViews>
  <sheetFormatPr defaultColWidth="9.109375" defaultRowHeight="15.6" x14ac:dyDescent="0.3"/>
  <cols>
    <col min="1" max="1" width="22" style="46" customWidth="1"/>
    <col min="2" max="2" width="9" style="46"/>
    <col min="3" max="3" width="27" style="46" customWidth="1"/>
    <col min="4" max="4" width="12.88671875" style="46" bestFit="1" customWidth="1"/>
    <col min="5" max="5" width="49.33203125" style="46" customWidth="1"/>
    <col min="6" max="6" width="8.88671875" style="46" bestFit="1" customWidth="1"/>
    <col min="7" max="7" width="66" style="46" customWidth="1"/>
    <col min="8" max="8" width="71.88671875" style="46" customWidth="1"/>
    <col min="9" max="9" width="46.109375" style="46" customWidth="1"/>
    <col min="10" max="16384" width="9.109375" style="46"/>
  </cols>
  <sheetData>
    <row r="1" spans="1:10" x14ac:dyDescent="0.3">
      <c r="A1" s="63" t="s">
        <v>72</v>
      </c>
      <c r="B1" s="63" t="s">
        <v>65</v>
      </c>
      <c r="C1" s="63" t="s">
        <v>66</v>
      </c>
      <c r="D1" s="63" t="s">
        <v>75</v>
      </c>
      <c r="E1" s="63" t="s">
        <v>67</v>
      </c>
      <c r="F1" s="63" t="s">
        <v>76</v>
      </c>
      <c r="G1" s="63" t="s">
        <v>46</v>
      </c>
      <c r="H1" s="63" t="s">
        <v>68</v>
      </c>
      <c r="I1" s="63" t="s">
        <v>69</v>
      </c>
      <c r="J1" s="46" t="str">
        <f>_xlfn.TEXTJOIN("
",TRUE,H2:H99)</f>
        <v>23.02.01 Организация перевозок и управление на транспорте (по видам)</v>
      </c>
    </row>
    <row r="2" spans="1:10" ht="28.8" x14ac:dyDescent="0.3">
      <c r="A2" s="65" t="s">
        <v>80</v>
      </c>
      <c r="B2" s="65">
        <v>2025</v>
      </c>
      <c r="C2" s="65" t="s">
        <v>81</v>
      </c>
      <c r="D2" s="65">
        <v>608</v>
      </c>
      <c r="E2" s="66" t="s">
        <v>82</v>
      </c>
      <c r="F2" s="67">
        <v>10</v>
      </c>
      <c r="G2" s="65" t="s">
        <v>83</v>
      </c>
      <c r="H2" s="68" t="s">
        <v>84</v>
      </c>
      <c r="I2" s="69" t="s">
        <v>83</v>
      </c>
    </row>
  </sheetData>
  <conditionalFormatting sqref="D2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2">
    <cfRule type="containsText" dxfId="7" priority="1" operator="containsText" text="(2024)">
      <formula>NOT(ISERROR(SEARCH("(2024)",I2)))</formula>
    </cfRule>
  </conditionalFormatting>
  <hyperlinks>
    <hyperlink ref="E2" r:id="rId1" xr:uid="{4ADAE097-1ED4-4752-983D-D0BE8DEDC1A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47"/>
  <sheetViews>
    <sheetView topLeftCell="A40" workbookViewId="0">
      <selection activeCell="B18" sqref="B18"/>
    </sheetView>
  </sheetViews>
  <sheetFormatPr defaultColWidth="9.109375" defaultRowHeight="14.4" x14ac:dyDescent="0.3"/>
  <cols>
    <col min="1" max="1" width="4.33203125" customWidth="1"/>
    <col min="2" max="2" width="50" customWidth="1"/>
    <col min="3" max="3" width="48.77734375" customWidth="1"/>
    <col min="4" max="4" width="20" customWidth="1"/>
    <col min="5" max="5" width="13.5546875" customWidth="1"/>
    <col min="6" max="6" width="12.6640625" customWidth="1"/>
    <col min="7" max="7" width="13.5546875" customWidth="1"/>
    <col min="8" max="8" width="17.5546875" customWidth="1"/>
    <col min="9" max="10" width="8.5546875" customWidth="1"/>
    <col min="11" max="11" width="0" hidden="1" customWidth="1"/>
  </cols>
  <sheetData>
    <row r="1" spans="1:8" ht="19.649999999999999" customHeight="1" x14ac:dyDescent="0.3">
      <c r="A1" s="119" t="s">
        <v>85</v>
      </c>
      <c r="B1" s="119"/>
      <c r="C1" s="119"/>
      <c r="D1" s="119"/>
      <c r="E1" s="119"/>
      <c r="F1" s="119"/>
      <c r="G1" s="119"/>
      <c r="H1" s="119"/>
    </row>
    <row r="2" spans="1:8" ht="21" customHeight="1" x14ac:dyDescent="0.3">
      <c r="A2" s="120" t="s">
        <v>86</v>
      </c>
      <c r="B2" s="120"/>
      <c r="C2" s="120"/>
      <c r="D2" s="120"/>
      <c r="E2" s="120"/>
      <c r="F2" s="120"/>
      <c r="G2" s="120"/>
      <c r="H2" s="120"/>
    </row>
    <row r="3" spans="1:8" ht="15.75" customHeight="1" x14ac:dyDescent="0.3">
      <c r="A3" s="121" t="s">
        <v>87</v>
      </c>
      <c r="B3" s="121"/>
      <c r="C3" s="121"/>
      <c r="D3" s="121"/>
      <c r="E3" s="121"/>
      <c r="F3" s="121"/>
      <c r="G3" s="121"/>
      <c r="H3" s="121"/>
    </row>
    <row r="4" spans="1:8" ht="15" customHeight="1" x14ac:dyDescent="0.3">
      <c r="A4" s="122" t="s">
        <v>88</v>
      </c>
      <c r="B4" s="122"/>
      <c r="C4" s="122"/>
      <c r="D4" s="122"/>
      <c r="E4" s="122"/>
      <c r="F4" s="122"/>
      <c r="G4" s="122"/>
      <c r="H4" s="122"/>
    </row>
    <row r="5" spans="1:8" ht="15" customHeight="1" x14ac:dyDescent="0.3">
      <c r="A5" s="122" t="s">
        <v>89</v>
      </c>
      <c r="B5" s="122"/>
      <c r="C5" s="122"/>
      <c r="D5" s="122"/>
      <c r="E5" s="122"/>
      <c r="F5" s="122"/>
      <c r="G5" s="122"/>
      <c r="H5" s="122"/>
    </row>
    <row r="6" spans="1:8" ht="15" customHeight="1" x14ac:dyDescent="0.3">
      <c r="A6" s="118" t="s">
        <v>90</v>
      </c>
      <c r="B6" s="118"/>
      <c r="C6" s="118"/>
      <c r="D6" s="118"/>
      <c r="E6" s="118"/>
      <c r="F6" s="118"/>
      <c r="G6" s="118"/>
      <c r="H6" s="118"/>
    </row>
    <row r="7" spans="1:8" ht="18.600000000000001" x14ac:dyDescent="0.3">
      <c r="A7" s="70">
        <v>10</v>
      </c>
      <c r="B7" s="70" t="s">
        <v>46</v>
      </c>
      <c r="C7" s="125" t="s">
        <v>83</v>
      </c>
      <c r="D7" s="125"/>
      <c r="E7" s="125"/>
      <c r="F7" s="125"/>
      <c r="G7" s="125"/>
      <c r="H7" s="125"/>
    </row>
    <row r="8" spans="1:8" ht="18.600000000000001" x14ac:dyDescent="0.3">
      <c r="A8" s="125" t="s">
        <v>91</v>
      </c>
      <c r="B8" s="125"/>
      <c r="C8" s="125" t="s">
        <v>90</v>
      </c>
      <c r="D8" s="125"/>
      <c r="E8" s="125"/>
      <c r="F8" s="125"/>
      <c r="G8" s="125"/>
      <c r="H8" s="125"/>
    </row>
    <row r="9" spans="1:8" ht="18.600000000000001" x14ac:dyDescent="0.3">
      <c r="A9" s="125" t="s">
        <v>47</v>
      </c>
      <c r="B9" s="125"/>
      <c r="C9" s="125">
        <f>D33</f>
        <v>5</v>
      </c>
      <c r="D9" s="125"/>
      <c r="E9" s="125"/>
      <c r="F9" s="125"/>
      <c r="G9" s="125"/>
      <c r="H9" s="125"/>
    </row>
    <row r="10" spans="1:8" ht="18.600000000000001" x14ac:dyDescent="0.3">
      <c r="A10" s="125" t="s">
        <v>48</v>
      </c>
      <c r="B10" s="125"/>
      <c r="C10" s="125" t="s">
        <v>84</v>
      </c>
      <c r="D10" s="125"/>
      <c r="E10" s="125"/>
      <c r="F10" s="125"/>
      <c r="G10" s="125"/>
      <c r="H10" s="125"/>
    </row>
    <row r="11" spans="1:8" x14ac:dyDescent="0.3">
      <c r="A11" s="126" t="s">
        <v>12</v>
      </c>
      <c r="B11" s="126"/>
      <c r="C11" s="126"/>
      <c r="D11" s="127"/>
      <c r="E11" s="126"/>
      <c r="F11" s="126"/>
      <c r="G11" s="126"/>
      <c r="H11" s="127"/>
    </row>
    <row r="12" spans="1:8" x14ac:dyDescent="0.3">
      <c r="A12" s="123" t="s">
        <v>92</v>
      </c>
      <c r="B12" s="123"/>
      <c r="C12" s="123"/>
      <c r="D12" s="124"/>
      <c r="E12" s="123"/>
      <c r="F12" s="123"/>
      <c r="G12" s="123"/>
      <c r="H12" s="124"/>
    </row>
    <row r="13" spans="1:8" x14ac:dyDescent="0.3">
      <c r="A13" s="123" t="s">
        <v>93</v>
      </c>
      <c r="B13" s="123"/>
      <c r="C13" s="123"/>
      <c r="D13" s="124"/>
      <c r="E13" s="123"/>
      <c r="F13" s="123"/>
      <c r="G13" s="123"/>
      <c r="H13" s="124"/>
    </row>
    <row r="14" spans="1:8" x14ac:dyDescent="0.3">
      <c r="A14" s="123" t="s">
        <v>94</v>
      </c>
      <c r="B14" s="123"/>
      <c r="C14" s="123"/>
      <c r="D14" s="124"/>
      <c r="E14" s="123"/>
      <c r="F14" s="123"/>
      <c r="G14" s="123"/>
      <c r="H14" s="124"/>
    </row>
    <row r="15" spans="1:8" x14ac:dyDescent="0.3">
      <c r="A15" s="123" t="s">
        <v>95</v>
      </c>
      <c r="B15" s="123"/>
      <c r="C15" s="123"/>
      <c r="D15" s="124"/>
      <c r="E15" s="123"/>
      <c r="F15" s="123"/>
      <c r="G15" s="123"/>
      <c r="H15" s="124"/>
    </row>
    <row r="16" spans="1:8" x14ac:dyDescent="0.3">
      <c r="A16" s="123" t="s">
        <v>96</v>
      </c>
      <c r="B16" s="123"/>
      <c r="C16" s="123"/>
      <c r="D16" s="124"/>
      <c r="E16" s="123"/>
      <c r="F16" s="123"/>
      <c r="G16" s="123"/>
      <c r="H16" s="124"/>
    </row>
    <row r="17" spans="1:8" x14ac:dyDescent="0.3">
      <c r="A17" s="123" t="s">
        <v>97</v>
      </c>
      <c r="B17" s="123"/>
      <c r="C17" s="123"/>
      <c r="D17" s="124"/>
      <c r="E17" s="123"/>
      <c r="F17" s="123"/>
      <c r="G17" s="123"/>
      <c r="H17" s="124"/>
    </row>
    <row r="18" spans="1:8" x14ac:dyDescent="0.3">
      <c r="A18" s="123" t="s">
        <v>98</v>
      </c>
      <c r="B18" s="123"/>
      <c r="C18" s="123"/>
      <c r="D18" s="124"/>
      <c r="E18" s="123"/>
      <c r="F18" s="123"/>
      <c r="G18" s="123"/>
      <c r="H18" s="124"/>
    </row>
    <row r="19" spans="1:8" x14ac:dyDescent="0.3">
      <c r="A19" s="123" t="s">
        <v>99</v>
      </c>
      <c r="B19" s="123"/>
      <c r="C19" s="123"/>
      <c r="D19" s="124"/>
      <c r="E19" s="123"/>
      <c r="F19" s="123"/>
      <c r="G19" s="123"/>
      <c r="H19" s="124"/>
    </row>
    <row r="20" spans="1:8" x14ac:dyDescent="0.3">
      <c r="A20" s="129" t="s">
        <v>11</v>
      </c>
      <c r="B20" s="129"/>
      <c r="C20" s="129"/>
      <c r="D20" s="129"/>
      <c r="E20" s="129"/>
      <c r="F20" s="129"/>
      <c r="G20" s="129"/>
      <c r="H20" s="129"/>
    </row>
    <row r="21" spans="1:8" ht="41.4" x14ac:dyDescent="0.3">
      <c r="A21" s="71" t="s">
        <v>0</v>
      </c>
      <c r="B21" s="71" t="s">
        <v>100</v>
      </c>
      <c r="C21" s="71" t="s">
        <v>9</v>
      </c>
      <c r="D21" s="130" t="s">
        <v>2</v>
      </c>
      <c r="E21" s="130"/>
      <c r="F21" s="130"/>
      <c r="G21" s="71" t="s">
        <v>56</v>
      </c>
      <c r="H21" s="71" t="s">
        <v>101</v>
      </c>
    </row>
    <row r="22" spans="1:8" ht="41.4" x14ac:dyDescent="0.3">
      <c r="A22" s="72">
        <v>1</v>
      </c>
      <c r="B22" s="72" t="s">
        <v>102</v>
      </c>
      <c r="C22" s="72" t="s">
        <v>103</v>
      </c>
      <c r="D22" s="128" t="s">
        <v>5</v>
      </c>
      <c r="E22" s="128"/>
      <c r="F22" s="128"/>
      <c r="G22" s="72">
        <v>1</v>
      </c>
      <c r="H22" s="72" t="s">
        <v>104</v>
      </c>
    </row>
    <row r="23" spans="1:8" ht="96.6" x14ac:dyDescent="0.3">
      <c r="A23" s="72">
        <v>2</v>
      </c>
      <c r="B23" s="72" t="s">
        <v>105</v>
      </c>
      <c r="C23" s="72" t="s">
        <v>106</v>
      </c>
      <c r="D23" s="128" t="s">
        <v>5</v>
      </c>
      <c r="E23" s="128"/>
      <c r="F23" s="128"/>
      <c r="G23" s="72">
        <v>1</v>
      </c>
      <c r="H23" s="72" t="s">
        <v>104</v>
      </c>
    </row>
    <row r="24" spans="1:8" ht="96.6" x14ac:dyDescent="0.3">
      <c r="A24" s="72">
        <v>3</v>
      </c>
      <c r="B24" s="72" t="s">
        <v>107</v>
      </c>
      <c r="C24" s="72" t="s">
        <v>108</v>
      </c>
      <c r="D24" s="128" t="s">
        <v>5</v>
      </c>
      <c r="E24" s="128"/>
      <c r="F24" s="128"/>
      <c r="G24" s="72">
        <v>1</v>
      </c>
      <c r="H24" s="72" t="s">
        <v>104</v>
      </c>
    </row>
    <row r="25" spans="1:8" ht="69" x14ac:dyDescent="0.3">
      <c r="A25" s="72">
        <v>4</v>
      </c>
      <c r="B25" s="72" t="s">
        <v>109</v>
      </c>
      <c r="C25" s="72" t="s">
        <v>110</v>
      </c>
      <c r="D25" s="128" t="s">
        <v>5</v>
      </c>
      <c r="E25" s="128"/>
      <c r="F25" s="128"/>
      <c r="G25" s="72">
        <v>1</v>
      </c>
      <c r="H25" s="72" t="s">
        <v>104</v>
      </c>
    </row>
    <row r="26" spans="1:8" ht="96.6" x14ac:dyDescent="0.3">
      <c r="A26" s="72">
        <v>5</v>
      </c>
      <c r="B26" s="72" t="s">
        <v>111</v>
      </c>
      <c r="C26" s="72" t="s">
        <v>112</v>
      </c>
      <c r="D26" s="128" t="s">
        <v>5</v>
      </c>
      <c r="E26" s="128"/>
      <c r="F26" s="128"/>
      <c r="G26" s="72">
        <v>1</v>
      </c>
      <c r="H26" s="72" t="s">
        <v>104</v>
      </c>
    </row>
    <row r="27" spans="1:8" ht="69" x14ac:dyDescent="0.3">
      <c r="A27" s="72">
        <v>6</v>
      </c>
      <c r="B27" s="72" t="s">
        <v>113</v>
      </c>
      <c r="C27" s="72" t="s">
        <v>114</v>
      </c>
      <c r="D27" s="128" t="s">
        <v>5</v>
      </c>
      <c r="E27" s="128"/>
      <c r="F27" s="128"/>
      <c r="G27" s="72">
        <v>1</v>
      </c>
      <c r="H27" s="72" t="s">
        <v>104</v>
      </c>
    </row>
    <row r="28" spans="1:8" ht="27.6" x14ac:dyDescent="0.3">
      <c r="A28" s="72">
        <v>7</v>
      </c>
      <c r="B28" s="72" t="s">
        <v>60</v>
      </c>
      <c r="C28" s="72" t="s">
        <v>115</v>
      </c>
      <c r="D28" s="128" t="s">
        <v>6</v>
      </c>
      <c r="E28" s="128"/>
      <c r="F28" s="128"/>
      <c r="G28" s="72">
        <v>4</v>
      </c>
      <c r="H28" s="72" t="s">
        <v>116</v>
      </c>
    </row>
    <row r="29" spans="1:8" x14ac:dyDescent="0.3">
      <c r="A29" s="72">
        <v>8</v>
      </c>
      <c r="B29" s="72" t="s">
        <v>78</v>
      </c>
      <c r="C29" s="72" t="s">
        <v>117</v>
      </c>
      <c r="D29" s="128" t="s">
        <v>6</v>
      </c>
      <c r="E29" s="128"/>
      <c r="F29" s="128"/>
      <c r="G29" s="72">
        <v>4</v>
      </c>
      <c r="H29" s="72" t="s">
        <v>116</v>
      </c>
    </row>
    <row r="30" spans="1:8" ht="27.6" x14ac:dyDescent="0.3">
      <c r="A30" s="72">
        <v>9</v>
      </c>
      <c r="B30" s="72" t="s">
        <v>118</v>
      </c>
      <c r="C30" s="72" t="s">
        <v>119</v>
      </c>
      <c r="D30" s="128" t="s">
        <v>6</v>
      </c>
      <c r="E30" s="128"/>
      <c r="F30" s="128"/>
      <c r="G30" s="72">
        <v>1</v>
      </c>
      <c r="H30" s="72" t="s">
        <v>116</v>
      </c>
    </row>
    <row r="31" spans="1:8" ht="27.6" x14ac:dyDescent="0.3">
      <c r="A31" s="72">
        <v>10</v>
      </c>
      <c r="B31" s="72" t="s">
        <v>120</v>
      </c>
      <c r="C31" s="72" t="s">
        <v>121</v>
      </c>
      <c r="D31" s="128" t="s">
        <v>6</v>
      </c>
      <c r="E31" s="128"/>
      <c r="F31" s="128"/>
      <c r="G31" s="72">
        <v>1</v>
      </c>
      <c r="H31" s="72" t="s">
        <v>116</v>
      </c>
    </row>
    <row r="32" spans="1:8" x14ac:dyDescent="0.3">
      <c r="A32" s="129" t="s">
        <v>122</v>
      </c>
      <c r="B32" s="129"/>
      <c r="C32" s="129"/>
      <c r="D32" s="129"/>
      <c r="E32" s="129"/>
      <c r="F32" s="129"/>
      <c r="G32" s="129"/>
      <c r="H32" s="129"/>
    </row>
    <row r="33" spans="1:8" x14ac:dyDescent="0.3">
      <c r="A33" s="131" t="s">
        <v>123</v>
      </c>
      <c r="B33" s="131"/>
      <c r="C33" s="131"/>
      <c r="D33" s="131">
        <v>5</v>
      </c>
      <c r="E33" s="131"/>
      <c r="F33" s="131"/>
      <c r="G33" s="131"/>
      <c r="H33" s="131"/>
    </row>
    <row r="34" spans="1:8" ht="41.4" x14ac:dyDescent="0.3">
      <c r="A34" s="71" t="s">
        <v>0</v>
      </c>
      <c r="B34" s="71" t="s">
        <v>100</v>
      </c>
      <c r="C34" s="71" t="s">
        <v>9</v>
      </c>
      <c r="D34" s="71" t="s">
        <v>2</v>
      </c>
      <c r="E34" s="71" t="s">
        <v>57</v>
      </c>
      <c r="F34" s="71" t="s">
        <v>58</v>
      </c>
      <c r="G34" s="71" t="s">
        <v>56</v>
      </c>
      <c r="H34" s="71" t="s">
        <v>101</v>
      </c>
    </row>
    <row r="35" spans="1:8" ht="124.2" x14ac:dyDescent="0.3">
      <c r="A35" s="72">
        <v>1</v>
      </c>
      <c r="B35" s="72" t="s">
        <v>124</v>
      </c>
      <c r="C35" s="72" t="s">
        <v>125</v>
      </c>
      <c r="D35" s="72" t="s">
        <v>5</v>
      </c>
      <c r="E35" s="72">
        <v>1</v>
      </c>
      <c r="F35" s="72" t="s">
        <v>126</v>
      </c>
      <c r="G35" s="72">
        <v>5</v>
      </c>
      <c r="H35" s="72" t="s">
        <v>104</v>
      </c>
    </row>
    <row r="36" spans="1:8" ht="27.6" x14ac:dyDescent="0.3">
      <c r="A36" s="72">
        <v>2</v>
      </c>
      <c r="B36" s="72" t="s">
        <v>60</v>
      </c>
      <c r="C36" s="72" t="s">
        <v>127</v>
      </c>
      <c r="D36" s="72" t="s">
        <v>6</v>
      </c>
      <c r="E36" s="72">
        <v>1</v>
      </c>
      <c r="F36" s="72" t="s">
        <v>126</v>
      </c>
      <c r="G36" s="72">
        <v>5</v>
      </c>
      <c r="H36" s="72" t="s">
        <v>116</v>
      </c>
    </row>
    <row r="37" spans="1:8" ht="27.6" x14ac:dyDescent="0.3">
      <c r="A37" s="72">
        <v>3</v>
      </c>
      <c r="B37" s="72" t="s">
        <v>78</v>
      </c>
      <c r="C37" s="72" t="s">
        <v>117</v>
      </c>
      <c r="D37" s="72" t="s">
        <v>6</v>
      </c>
      <c r="E37" s="72">
        <v>1</v>
      </c>
      <c r="F37" s="72" t="s">
        <v>126</v>
      </c>
      <c r="G37" s="72">
        <v>5</v>
      </c>
      <c r="H37" s="72" t="s">
        <v>116</v>
      </c>
    </row>
    <row r="38" spans="1:8" x14ac:dyDescent="0.3">
      <c r="A38" s="129" t="s">
        <v>14</v>
      </c>
      <c r="B38" s="129"/>
      <c r="C38" s="129"/>
      <c r="D38" s="129"/>
      <c r="E38" s="129"/>
      <c r="F38" s="129"/>
      <c r="G38" s="129"/>
      <c r="H38" s="129"/>
    </row>
    <row r="39" spans="1:8" ht="41.4" x14ac:dyDescent="0.3">
      <c r="A39" s="71" t="s">
        <v>0</v>
      </c>
      <c r="B39" s="71" t="s">
        <v>100</v>
      </c>
      <c r="C39" s="71" t="s">
        <v>9</v>
      </c>
      <c r="D39" s="130" t="s">
        <v>2</v>
      </c>
      <c r="E39" s="130"/>
      <c r="F39" s="130"/>
      <c r="G39" s="71" t="s">
        <v>56</v>
      </c>
      <c r="H39" s="71" t="s">
        <v>101</v>
      </c>
    </row>
    <row r="40" spans="1:8" ht="96.6" x14ac:dyDescent="0.3">
      <c r="A40" s="72">
        <v>1</v>
      </c>
      <c r="B40" s="72" t="s">
        <v>128</v>
      </c>
      <c r="C40" s="72" t="s">
        <v>129</v>
      </c>
      <c r="D40" s="128" t="s">
        <v>5</v>
      </c>
      <c r="E40" s="128"/>
      <c r="F40" s="128"/>
      <c r="G40" s="72">
        <v>1</v>
      </c>
      <c r="H40" s="72" t="s">
        <v>104</v>
      </c>
    </row>
    <row r="41" spans="1:8" ht="27.6" x14ac:dyDescent="0.3">
      <c r="A41" s="72">
        <v>2</v>
      </c>
      <c r="B41" s="72" t="s">
        <v>130</v>
      </c>
      <c r="C41" s="72" t="s">
        <v>115</v>
      </c>
      <c r="D41" s="128" t="s">
        <v>6</v>
      </c>
      <c r="E41" s="128"/>
      <c r="F41" s="128"/>
      <c r="G41" s="72">
        <v>1</v>
      </c>
      <c r="H41" s="72" t="s">
        <v>116</v>
      </c>
    </row>
    <row r="42" spans="1:8" ht="55.2" x14ac:dyDescent="0.3">
      <c r="A42" s="72">
        <v>3</v>
      </c>
      <c r="B42" s="72" t="s">
        <v>131</v>
      </c>
      <c r="C42" s="72" t="s">
        <v>132</v>
      </c>
      <c r="D42" s="128" t="s">
        <v>6</v>
      </c>
      <c r="E42" s="128"/>
      <c r="F42" s="128"/>
      <c r="G42" s="72">
        <v>1</v>
      </c>
      <c r="H42" s="72" t="s">
        <v>116</v>
      </c>
    </row>
    <row r="43" spans="1:8" ht="41.4" x14ac:dyDescent="0.3">
      <c r="A43" s="72">
        <v>4</v>
      </c>
      <c r="B43" s="72" t="s">
        <v>34</v>
      </c>
      <c r="C43" s="72" t="s">
        <v>133</v>
      </c>
      <c r="D43" s="128" t="s">
        <v>6</v>
      </c>
      <c r="E43" s="128"/>
      <c r="F43" s="128"/>
      <c r="G43" s="72">
        <v>1</v>
      </c>
      <c r="H43" s="72" t="s">
        <v>116</v>
      </c>
    </row>
    <row r="44" spans="1:8" x14ac:dyDescent="0.3">
      <c r="A44" s="129" t="s">
        <v>13</v>
      </c>
      <c r="B44" s="129"/>
      <c r="C44" s="129"/>
      <c r="D44" s="129"/>
      <c r="E44" s="129"/>
      <c r="F44" s="129"/>
      <c r="G44" s="129"/>
      <c r="H44" s="129"/>
    </row>
    <row r="45" spans="1:8" ht="41.4" x14ac:dyDescent="0.3">
      <c r="A45" s="71" t="s">
        <v>0</v>
      </c>
      <c r="B45" s="71" t="s">
        <v>100</v>
      </c>
      <c r="C45" s="71" t="s">
        <v>9</v>
      </c>
      <c r="D45" s="130" t="s">
        <v>2</v>
      </c>
      <c r="E45" s="130"/>
      <c r="F45" s="130"/>
      <c r="G45" s="71" t="s">
        <v>56</v>
      </c>
      <c r="H45" s="71" t="s">
        <v>101</v>
      </c>
    </row>
    <row r="46" spans="1:8" ht="55.2" x14ac:dyDescent="0.3">
      <c r="A46" s="72">
        <v>1</v>
      </c>
      <c r="B46" s="72" t="s">
        <v>19</v>
      </c>
      <c r="C46" s="72" t="s">
        <v>134</v>
      </c>
      <c r="D46" s="128" t="s">
        <v>8</v>
      </c>
      <c r="E46" s="128"/>
      <c r="F46" s="128"/>
      <c r="G46" s="72">
        <v>1</v>
      </c>
      <c r="H46" s="72" t="s">
        <v>135</v>
      </c>
    </row>
    <row r="47" spans="1:8" x14ac:dyDescent="0.3">
      <c r="A47" s="72">
        <v>2</v>
      </c>
      <c r="B47" s="72" t="s">
        <v>20</v>
      </c>
      <c r="C47" s="72" t="s">
        <v>136</v>
      </c>
      <c r="D47" s="128" t="s">
        <v>8</v>
      </c>
      <c r="E47" s="128"/>
      <c r="F47" s="128"/>
      <c r="G47" s="72">
        <v>1</v>
      </c>
      <c r="H47" s="72" t="s">
        <v>135</v>
      </c>
    </row>
  </sheetData>
  <mergeCells count="47">
    <mergeCell ref="A44:H44"/>
    <mergeCell ref="D45:F45"/>
    <mergeCell ref="D46:F46"/>
    <mergeCell ref="D47:F47"/>
    <mergeCell ref="A38:H38"/>
    <mergeCell ref="D39:F39"/>
    <mergeCell ref="D40:F40"/>
    <mergeCell ref="D41:F41"/>
    <mergeCell ref="D42:F42"/>
    <mergeCell ref="D43:F43"/>
    <mergeCell ref="D29:F29"/>
    <mergeCell ref="D30:F30"/>
    <mergeCell ref="D31:F31"/>
    <mergeCell ref="A32:H32"/>
    <mergeCell ref="A33:C33"/>
    <mergeCell ref="D33:H33"/>
    <mergeCell ref="D28:F28"/>
    <mergeCell ref="A17:H17"/>
    <mergeCell ref="A18:H18"/>
    <mergeCell ref="A19:H19"/>
    <mergeCell ref="A20:H20"/>
    <mergeCell ref="D21:F21"/>
    <mergeCell ref="D22:F22"/>
    <mergeCell ref="D23:F23"/>
    <mergeCell ref="D24:F24"/>
    <mergeCell ref="D25:F25"/>
    <mergeCell ref="D26:F26"/>
    <mergeCell ref="D27:F27"/>
    <mergeCell ref="A16:H16"/>
    <mergeCell ref="C7:H7"/>
    <mergeCell ref="A8:B8"/>
    <mergeCell ref="C8:H8"/>
    <mergeCell ref="A9:B9"/>
    <mergeCell ref="C9:H9"/>
    <mergeCell ref="A10:B10"/>
    <mergeCell ref="C10:H10"/>
    <mergeCell ref="A11:H11"/>
    <mergeCell ref="A12:H12"/>
    <mergeCell ref="A13:H13"/>
    <mergeCell ref="A14:H14"/>
    <mergeCell ref="A15:H15"/>
    <mergeCell ref="A6:H6"/>
    <mergeCell ref="A1:H1"/>
    <mergeCell ref="A2:H2"/>
    <mergeCell ref="A3:H3"/>
    <mergeCell ref="A4:H4"/>
    <mergeCell ref="A5:H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B18" sqref="B18"/>
    </sheetView>
  </sheetViews>
  <sheetFormatPr defaultRowHeight="14.4" x14ac:dyDescent="0.3"/>
  <cols>
    <col min="1" max="1" width="28.6640625" style="16" customWidth="1"/>
  </cols>
  <sheetData>
    <row r="1" spans="1:1" ht="15.6" x14ac:dyDescent="0.3">
      <c r="A1" s="9" t="s">
        <v>6</v>
      </c>
    </row>
    <row r="2" spans="1:1" ht="15.6" x14ac:dyDescent="0.3">
      <c r="A2" s="9" t="s">
        <v>10</v>
      </c>
    </row>
    <row r="3" spans="1:1" ht="15.6" x14ac:dyDescent="0.3">
      <c r="A3" s="9" t="s">
        <v>5</v>
      </c>
    </row>
    <row r="4" spans="1:1" ht="15.6" x14ac:dyDescent="0.3">
      <c r="A4" s="9" t="s">
        <v>17</v>
      </c>
    </row>
    <row r="5" spans="1:1" ht="15.6" x14ac:dyDescent="0.3">
      <c r="A5" s="9" t="s">
        <v>8</v>
      </c>
    </row>
    <row r="6" spans="1:1" ht="15.6" x14ac:dyDescent="0.3">
      <c r="A6" s="9" t="s">
        <v>74</v>
      </c>
    </row>
    <row r="7" spans="1:1" ht="15.6" x14ac:dyDescent="0.3">
      <c r="A7" s="9" t="s">
        <v>79</v>
      </c>
    </row>
    <row r="8" spans="1:1" x14ac:dyDescent="0.3">
      <c r="A8" s="15"/>
    </row>
    <row r="9" spans="1:1" x14ac:dyDescent="0.3">
      <c r="A9" s="15"/>
    </row>
    <row r="10" spans="1:1" x14ac:dyDescent="0.3">
      <c r="A10" s="15"/>
    </row>
    <row r="11" spans="1:1" x14ac:dyDescent="0.3">
      <c r="A11" s="15"/>
    </row>
    <row r="12" spans="1:1" x14ac:dyDescent="0.3">
      <c r="A12" s="15"/>
    </row>
    <row r="13" spans="1:1" x14ac:dyDescent="0.3">
      <c r="A13" s="15"/>
    </row>
    <row r="14" spans="1:1" x14ac:dyDescent="0.3">
      <c r="A14" s="15"/>
    </row>
    <row r="15" spans="1:1" x14ac:dyDescent="0.3">
      <c r="A15" s="15"/>
    </row>
    <row r="16" spans="1:1" x14ac:dyDescent="0.3">
      <c r="A16" s="15"/>
    </row>
    <row r="17" spans="1:1" x14ac:dyDescent="0.3">
      <c r="A17" s="15"/>
    </row>
    <row r="18" spans="1:1" x14ac:dyDescent="0.3">
      <c r="A18" s="15"/>
    </row>
    <row r="19" spans="1:1" x14ac:dyDescent="0.3">
      <c r="A19" s="15"/>
    </row>
    <row r="20" spans="1:1" x14ac:dyDescent="0.3">
      <c r="A20" s="15"/>
    </row>
    <row r="21" spans="1:1" x14ac:dyDescent="0.3">
      <c r="A21" s="15"/>
    </row>
    <row r="22" spans="1:1" x14ac:dyDescent="0.3">
      <c r="A22" s="15"/>
    </row>
    <row r="23" spans="1:1" x14ac:dyDescent="0.3">
      <c r="A23" s="15"/>
    </row>
    <row r="24" spans="1:1" x14ac:dyDescent="0.3">
      <c r="A24" s="15"/>
    </row>
    <row r="25" spans="1:1" x14ac:dyDescent="0.3">
      <c r="A25" s="15"/>
    </row>
    <row r="26" spans="1:1" x14ac:dyDescent="0.3">
      <c r="A26" s="15"/>
    </row>
    <row r="27" spans="1:1" x14ac:dyDescent="0.3">
      <c r="A27" s="15"/>
    </row>
    <row r="28" spans="1:1" x14ac:dyDescent="0.3">
      <c r="A28" s="15"/>
    </row>
    <row r="29" spans="1:1" x14ac:dyDescent="0.3">
      <c r="A29" s="15"/>
    </row>
    <row r="30" spans="1:1" x14ac:dyDescent="0.3">
      <c r="A30" s="15"/>
    </row>
    <row r="31" spans="1:1" x14ac:dyDescent="0.3">
      <c r="A31" s="15"/>
    </row>
    <row r="32" spans="1:1" x14ac:dyDescent="0.3">
      <c r="A32" s="15"/>
    </row>
    <row r="33" spans="1:1" x14ac:dyDescent="0.3">
      <c r="A33" s="15"/>
    </row>
    <row r="34" spans="1:1" x14ac:dyDescent="0.3">
      <c r="A34" s="15"/>
    </row>
    <row r="35" spans="1:1" x14ac:dyDescent="0.3">
      <c r="A35" s="15"/>
    </row>
    <row r="36" spans="1:1" x14ac:dyDescent="0.3">
      <c r="A36" s="15"/>
    </row>
    <row r="37" spans="1:1" x14ac:dyDescent="0.3">
      <c r="A37" s="15"/>
    </row>
    <row r="38" spans="1:1" x14ac:dyDescent="0.3">
      <c r="A38" s="15"/>
    </row>
    <row r="39" spans="1:1" x14ac:dyDescent="0.3">
      <c r="A39" s="15"/>
    </row>
    <row r="40" spans="1:1" x14ac:dyDescent="0.3">
      <c r="A40" s="15"/>
    </row>
    <row r="41" spans="1:1" x14ac:dyDescent="0.3">
      <c r="A41" s="15"/>
    </row>
    <row r="42" spans="1:1" x14ac:dyDescent="0.3">
      <c r="A42" s="15"/>
    </row>
    <row r="43" spans="1:1" x14ac:dyDescent="0.3">
      <c r="A43" s="15"/>
    </row>
    <row r="44" spans="1:1" x14ac:dyDescent="0.3">
      <c r="A44" s="15"/>
    </row>
    <row r="45" spans="1:1" x14ac:dyDescent="0.3">
      <c r="A45" s="15"/>
    </row>
    <row r="46" spans="1:1" x14ac:dyDescent="0.3">
      <c r="A46" s="15"/>
    </row>
    <row r="47" spans="1:1" x14ac:dyDescent="0.3">
      <c r="A47" s="15"/>
    </row>
    <row r="48" spans="1:1" x14ac:dyDescent="0.3">
      <c r="A48" s="15"/>
    </row>
    <row r="49" spans="1:1" x14ac:dyDescent="0.3">
      <c r="A49" s="15"/>
    </row>
    <row r="50" spans="1:1" x14ac:dyDescent="0.3">
      <c r="A50" s="15"/>
    </row>
    <row r="51" spans="1:1" x14ac:dyDescent="0.3">
      <c r="A51" s="15"/>
    </row>
    <row r="52" spans="1:1" x14ac:dyDescent="0.3">
      <c r="A52" s="15"/>
    </row>
    <row r="53" spans="1:1" x14ac:dyDescent="0.3">
      <c r="A53" s="15"/>
    </row>
    <row r="54" spans="1:1" x14ac:dyDescent="0.3">
      <c r="A54" s="15"/>
    </row>
    <row r="55" spans="1:1" x14ac:dyDescent="0.3">
      <c r="A55" s="15"/>
    </row>
    <row r="56" spans="1:1" x14ac:dyDescent="0.3">
      <c r="A56" s="15"/>
    </row>
    <row r="57" spans="1:1" x14ac:dyDescent="0.3">
      <c r="A57" s="15"/>
    </row>
    <row r="58" spans="1:1" x14ac:dyDescent="0.3">
      <c r="A58" s="15"/>
    </row>
    <row r="59" spans="1:1" x14ac:dyDescent="0.3">
      <c r="A59" s="15"/>
    </row>
    <row r="60" spans="1:1" x14ac:dyDescent="0.3">
      <c r="A60" s="15"/>
    </row>
    <row r="61" spans="1:1" x14ac:dyDescent="0.3">
      <c r="A61" s="15"/>
    </row>
    <row r="62" spans="1:1" x14ac:dyDescent="0.3">
      <c r="A62" s="15"/>
    </row>
    <row r="63" spans="1:1" x14ac:dyDescent="0.3">
      <c r="A63" s="15"/>
    </row>
    <row r="64" spans="1:1" x14ac:dyDescent="0.3">
      <c r="A64" s="15"/>
    </row>
    <row r="65" spans="1:1" x14ac:dyDescent="0.3">
      <c r="A65" s="15"/>
    </row>
    <row r="66" spans="1:1" x14ac:dyDescent="0.3">
      <c r="A66" s="15"/>
    </row>
    <row r="67" spans="1:1" x14ac:dyDescent="0.3">
      <c r="A67" s="15"/>
    </row>
    <row r="68" spans="1:1" x14ac:dyDescent="0.3">
      <c r="A68" s="15"/>
    </row>
    <row r="69" spans="1:1" x14ac:dyDescent="0.3">
      <c r="A69" s="15"/>
    </row>
    <row r="70" spans="1:1" x14ac:dyDescent="0.3">
      <c r="A70" s="15"/>
    </row>
    <row r="71" spans="1:1" x14ac:dyDescent="0.3">
      <c r="A71" s="15"/>
    </row>
    <row r="72" spans="1:1" x14ac:dyDescent="0.3">
      <c r="A72" s="15"/>
    </row>
    <row r="73" spans="1:1" x14ac:dyDescent="0.3">
      <c r="A73" s="15"/>
    </row>
    <row r="74" spans="1:1" x14ac:dyDescent="0.3">
      <c r="A74" s="15"/>
    </row>
    <row r="75" spans="1:1" x14ac:dyDescent="0.3">
      <c r="A75" s="15"/>
    </row>
    <row r="76" spans="1:1" x14ac:dyDescent="0.3">
      <c r="A76" s="15"/>
    </row>
    <row r="77" spans="1:1" x14ac:dyDescent="0.3">
      <c r="A77" s="15"/>
    </row>
    <row r="78" spans="1:1" x14ac:dyDescent="0.3">
      <c r="A78" s="15"/>
    </row>
    <row r="79" spans="1:1" x14ac:dyDescent="0.3">
      <c r="A79" s="15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EXACT("Учебное пособие",A1)</formula>
    </cfRule>
    <cfRule type="expression" dxfId="5" priority="8">
      <formula>EXACT("СИЗ",A1)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2026-03-25T11:03:20Z</dcterms:modified>
</cp:coreProperties>
</file>