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FC5E273D-8A66-4062-ABCE-D9964700747F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зона'!$A$1:$H$17</definedName>
    <definedName name="_xlnm._FilterDatabase" localSheetId="5" hidden="1">'Охрана труда'!$A$1:$H$13</definedName>
    <definedName name="_xlnm._FilterDatabase" localSheetId="4" hidden="1">'Рабочее место преподавателя'!$A$1:$H$12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" i="10" l="1"/>
  <c r="G9" i="10"/>
  <c r="G8" i="10"/>
  <c r="G7" i="10"/>
  <c r="G16" i="10"/>
  <c r="G14" i="10"/>
  <c r="G13" i="10"/>
  <c r="G12" i="10"/>
  <c r="G11" i="10"/>
  <c r="G6" i="10"/>
  <c r="G3" i="10"/>
  <c r="G17" i="10"/>
  <c r="G10" i="10"/>
  <c r="G2" i="10"/>
  <c r="G5" i="10"/>
  <c r="G5" i="11"/>
  <c r="G2" i="11"/>
  <c r="G4" i="11"/>
  <c r="G10" i="12"/>
  <c r="G12" i="12"/>
  <c r="G2" i="12"/>
  <c r="G6" i="12"/>
  <c r="G11" i="12"/>
  <c r="G5" i="12"/>
  <c r="G4" i="12"/>
  <c r="G3" i="12"/>
  <c r="G7" i="12"/>
  <c r="G9" i="12"/>
  <c r="G4" i="13"/>
  <c r="G12" i="13"/>
  <c r="G10" i="13"/>
  <c r="G13" i="13"/>
  <c r="G5" i="13"/>
  <c r="G11" i="13"/>
  <c r="G6" i="13"/>
  <c r="G7" i="13"/>
  <c r="G9" i="13"/>
  <c r="G3" i="13"/>
  <c r="G8" i="13"/>
  <c r="F9" i="13"/>
  <c r="F3" i="13"/>
  <c r="F5" i="12"/>
  <c r="F4" i="12"/>
  <c r="F3" i="12"/>
  <c r="G116" i="14"/>
  <c r="G115" i="14"/>
  <c r="G107" i="14"/>
  <c r="G106" i="14"/>
  <c r="G105" i="14"/>
  <c r="G22" i="6"/>
  <c r="G23" i="6"/>
  <c r="G24" i="6"/>
  <c r="G21" i="6"/>
  <c r="G15" i="10" l="1"/>
  <c r="G3" i="11"/>
  <c r="G8" i="12"/>
  <c r="G2" i="13"/>
  <c r="G36" i="6"/>
  <c r="G34" i="6" l="1"/>
</calcChain>
</file>

<file path=xl/sharedStrings.xml><?xml version="1.0" encoding="utf-8"?>
<sst xmlns="http://schemas.openxmlformats.org/spreadsheetml/2006/main" count="826" uniqueCount="232">
  <si>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</si>
  <si>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</si>
  <si>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</si>
  <si>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</si>
  <si>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</si>
  <si>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</si>
  <si>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</si>
  <si>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</si>
  <si>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</si>
  <si>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</si>
  <si>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</si>
  <si>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</si>
  <si>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</si>
  <si>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</si>
  <si>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</si>
  <si>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</si>
  <si>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</si>
  <si>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</si>
  <si>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</si>
  <si>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</si>
  <si>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</si>
  <si>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</si>
  <si>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</si>
  <si>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</si>
  <si>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</si>
  <si>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</si>
  <si>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</si>
  <si>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</si>
  <si>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</si>
  <si>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</si>
  <si>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</si>
  <si>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</si>
  <si>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</si>
  <si>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</si>
  <si>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</si>
  <si>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</si>
  <si>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</si>
  <si>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</si>
  <si>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</si>
  <si>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</si>
  <si>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</si>
  <si>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</si>
  <si>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</si>
  <si>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</si>
  <si>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</si>
  <si>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</si>
  <si>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</si>
  <si>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</si>
  <si>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</si>
  <si>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</si>
  <si>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</si>
  <si>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</si>
  <si>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</si>
  <si>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</si>
  <si>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</si>
  <si>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</si>
  <si>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</si>
  <si>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</si>
  <si>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</si>
  <si>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</si>
  <si>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</si>
  <si>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</si>
  <si>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</si>
  <si>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</si>
  <si>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</si>
  <si>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</si>
  <si>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Программное обеспечение для …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</si>
  <si>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</si>
  <si>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</si>
  <si>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</si>
  <si>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</si>
  <si>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</si>
  <si>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</si>
  <si>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</si>
  <si>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</si>
  <si>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</si>
  <si>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</si>
  <si>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</si>
  <si>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Транспортная отрасль</t>
  </si>
  <si>
    <t>Волгоградская область</t>
  </si>
  <si>
    <t>ГБПОУ «Волгоградский технический колледж»</t>
  </si>
  <si>
    <t>Организация безопасности и охрана труда при строительстве, ремонте и эксплуатации дорог</t>
  </si>
  <si>
    <t>11.02.16 Монтаж, техническое обслуживание и ремонт электронных приборов и устройств
13.02.13 Эксплуатация и обслуживание электрического и электромеханического оборудования (по отраслям)
15.02.18 Техническая эксплуатация и обслуживание роботизированного производства (по отраслям)
23.01.06 Машинист дорожных и строительных машин
23.01.19 Машинист подъемно-транспортных машин и механизмов
23.02.01 Организация перевозок и управление на транспорте (по видам)
23.02.04 Техническая эксплуатация подъемно-транспортных, строительных, дорожных машин и оборудования (по отраслям)
23.02.05 Эксплуатация транспортного электрооборудования и автоматики (по видам транспорта, за исключением водного)
23.02.07 Техническое обслуживание и ремонт двигателей, систем и агрегатов автомобилей
38.02.03 Операционная деятельность в логистике</t>
  </si>
  <si>
    <t>Иркутская область</t>
  </si>
  <si>
    <t>Сибирский колледж транспорта и строительства ФГБОУ ВО «Иркутский государственный университет путей сообщения»</t>
  </si>
  <si>
    <t>23.02.08 Строительство железных дорог, путь и путевое хозяйство
23.02.04 Техническая эксплуатация подъемно-транспортных, строительных, дорожных машин и оборудования (по отраслям)</t>
  </si>
  <si>
    <t>Инфраструктурный лист для оснащения образовательно-производственного центра (клаcтера) "Транспорт и дорожное хозяйство" Волгоградской области</t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</si>
  <si>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</si>
  <si>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Волгоградская область</t>
    </r>
  </si>
  <si>
    <r>
      <t>Базовая организация кластера: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>Государственное бюджетное профессиональное образовательное учреждение "Волгоградский технический колледж"</t>
    </r>
  </si>
  <si>
    <r>
      <t>Адрес базовой образовательной организации</t>
    </r>
    <r>
      <rPr>
        <b/>
        <sz val="11"/>
        <rFont val="Times New Roman"/>
        <family val="1"/>
        <charset val="204"/>
      </rPr>
      <t xml:space="preserve">: </t>
    </r>
    <r>
      <rPr>
        <sz val="11"/>
        <rFont val="Times New Roman"/>
        <family val="1"/>
        <charset val="204"/>
      </rPr>
      <t>Волгоград, ул. им. Тимирязева, 5</t>
    </r>
  </si>
  <si>
    <t xml:space="preserve"> 7. Зона  под вид работ "Организация безопасности и охрана труда при строительстве, ремонте и эксплуатации дорог" (30 рабочих мест)</t>
  </si>
  <si>
    <t>Общая зона, рабочие места обучающихся, рабочее место преподавателя/мастера ПО (Полигон)</t>
  </si>
  <si>
    <t>Площадь зоны: не менее 10000 кв.м.</t>
  </si>
  <si>
    <t>Освещение: естественное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</si>
  <si>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</si>
  <si>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 подключения к сети  по (220 Вольт и 380 Вольт)	: имеется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</si>
  <si>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</si>
  <si>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</si>
  <si>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</si>
  <si>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</si>
  <si>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Сигнальный прицеп (прицеп прикрытия)</t>
  </si>
  <si>
    <t xml:space="preserve">Мобильное,  грузовой автоприцепприцеп  (длина не менее 3,5м, ширина не менее 1,5м);    ав комплекте с  дорожными знаки, светоотражающими элементами </t>
  </si>
  <si>
    <t>оборудование</t>
  </si>
  <si>
    <t>ФБ</t>
  </si>
  <si>
    <r>
      <t>Дорожные блоки</t>
    </r>
    <r>
      <rPr>
        <sz val="11"/>
        <color rgb="FFFF0000"/>
        <rFont val="Times New Roman"/>
        <family val="1"/>
      </rPr>
      <t xml:space="preserve"> </t>
    </r>
  </si>
  <si>
    <t>Водоналивные барьеры или дорожные блоки         Материал : пластик       шириной не менее 1000 мм</t>
  </si>
  <si>
    <t>Буфер(тумба) дорожный</t>
  </si>
  <si>
    <t xml:space="preserve">Длина – не менее 1200 мм.
Ширина – не менее  1200 мм.
Высота – не менее 800 мм.
Материал : пластик  </t>
  </si>
  <si>
    <t xml:space="preserve">Ограждение барьерное
</t>
  </si>
  <si>
    <t xml:space="preserve">Размер, мм:	не менее 1040x60x1050             Материал : пластик  </t>
  </si>
  <si>
    <t>Фаркоп для автомобиля</t>
  </si>
  <si>
    <t>Тягово-сцепного устройства (ТСУ),  для подсоединения прицепов к транспортному средству.  Материал: металл</t>
  </si>
  <si>
    <t>Гирлянда из сигнальных фонарей</t>
  </si>
  <si>
    <t>Питание: не менее 12 В
Шаг: 5 М
Хвост: 10 М
Фонари:  красные</t>
  </si>
  <si>
    <t>Дорожный светофор</t>
  </si>
  <si>
    <t>Тип светофора: передвижной
Количество секций: 3
Напряжение питающей сети: не менее  12 Вт</t>
  </si>
  <si>
    <t xml:space="preserve"> Рабочее место учащегося</t>
  </si>
  <si>
    <t>Площадь зоны: не менее 30 кв.м.</t>
  </si>
  <si>
    <t xml:space="preserve">Освещение: Допустимо верхнее искусственное освещение ( не менее 500 люкс) </t>
  </si>
  <si>
    <t>Интернет : Подключение  ноутбуков к беспроводному интернету (с возможностью подключения к проводному интернету) : имеется</t>
  </si>
  <si>
    <t xml:space="preserve">Электричество:  подключения к сети  по (220 Вольт и 380 Вольт): имеется	</t>
  </si>
  <si>
    <t>Контур заземления для электропитания и сети слаботочных подключений (при необходимости) : имеется</t>
  </si>
  <si>
    <t>Покрытие пола: бетонные на всю зону</t>
  </si>
  <si>
    <t xml:space="preserve">Стол письменный 
</t>
  </si>
  <si>
    <t>Стол письменный на О-образном м/к -SRR-3.8 Дуб Аттик/Белый металл,  двухместная</t>
  </si>
  <si>
    <t xml:space="preserve">шт ( на 2 раб.место) </t>
  </si>
  <si>
    <t>в наличии</t>
  </si>
  <si>
    <t xml:space="preserve">Стул  
</t>
  </si>
  <si>
    <t>Стул офисный на хромированном каркасе, обивка из ткань, мах. масса 120 кг</t>
  </si>
  <si>
    <t xml:space="preserve">шт ( на 1 раб.место) </t>
  </si>
  <si>
    <t>Рабочее место ппреподавателя/мастера ПО</t>
  </si>
  <si>
    <t>Разрешение 1024 x 768
Технология DLP
Соотношение сторон изображения 4:3
Яркость, лм 3500
Контрастность 30 000:1
Равномерность цвета, % 80
Фокусное расстояние 7.15 мм
Управление зумом объектива ручное
Офсет, % 115
F-Stop объектива 2.7
Коррекция трапеции ручная
Фокусировка ручная
Рабочая температура, C 5 ~ 40 / 41 ~ 104
Тип объектива Короткофокусный
Проекционное отношение 0.621:1
Зум оптический 1:1</t>
  </si>
  <si>
    <t>В пластиковом футляре  в соответствии с приказом Минздравсоцразвития РФ №169н от 05.03.2011 «Об утверждении требований к комплектации изделиями медицинского назначения аптечек для оказания первой помощи работникам».</t>
  </si>
  <si>
    <t>ВБ</t>
  </si>
  <si>
    <t>Тип огнетушащего вещества 
углекислотный
Способ срабатывания 
ручной
Класс пожара 
E, C, В</t>
  </si>
  <si>
    <t>Инфраструктурный лист для оснащения образовательно-производственного центра (кластера) в транспортной отрасли  Иркутской области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</si>
  <si>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</si>
  <si>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Иркутская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</si>
  <si>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Сибирский колледж транспорта и строительства ФГБОУ ВО ИрГУПС</t>
    </r>
  </si>
  <si>
    <t>Адрес ядра кластера: 664074, Иркутская область, г. Иркутск, ул. Лермонтова, д. 82.</t>
  </si>
  <si>
    <r>
      <t>13. Зона под вид работ "</t>
    </r>
    <r>
      <rPr>
        <i/>
        <sz val="16"/>
        <color theme="0"/>
        <rFont val="Times New Roman"/>
        <family val="1"/>
        <charset val="204"/>
      </rPr>
      <t>Охрана труда и техника безопасности"</t>
    </r>
    <r>
      <rPr>
        <sz val="16"/>
        <color theme="0"/>
        <rFont val="Times New Roman"/>
        <family val="1"/>
        <charset val="204"/>
      </rPr>
      <t xml:space="preserve"> (30 рабочих мест)</t>
    </r>
  </si>
  <si>
    <t>Код и наименование профессии или специальности согласно ФГОС СПО</t>
  </si>
  <si>
    <t xml:space="preserve">08.02.10 Строительство железных дорог, путь и путевое хозяйство,                                       23.02.04 Техническая эксплуатация подъемно-транспортных, строительных, дорожных машин и оборудования, 08.02.05 Строительство и эксплуатация автомобильных дорог и аэродромов                                                        </t>
  </si>
  <si>
    <t xml:space="preserve">Требования к обеспечению зоны (коммуникации, площадь, сети и др.): </t>
  </si>
  <si>
    <t>Площадь зоны: не менее 12 кв.м.</t>
  </si>
  <si>
    <t xml:space="preserve">Освещение: Допустимо верхнее освещение (не менее 300 люкс) </t>
  </si>
  <si>
    <t>Интернет : Подключение к проводному интернету не требуется</t>
  </si>
  <si>
    <t>Электричество: Подключения к сети 220 В</t>
  </si>
  <si>
    <t>Контур заземления для электропитания и сети слаботочных подключений : не требуется</t>
  </si>
  <si>
    <t>Покрытие пола: Ленолиум - 12 м2 на всю зону</t>
  </si>
  <si>
    <t>Подведение/ отведение ГХВС: не требуется</t>
  </si>
  <si>
    <t>Подведение сжатого воздуха: не требуется</t>
  </si>
  <si>
    <t>Прибор для измерения освещенности</t>
  </si>
  <si>
    <t>Диапазон измерений освещённости 1,0 ÷ 200 000 лк, Пределы допускаемой основной относительной погрешности измерения освещённости ± 6,0 %, Включая пределы допускаемой относительной погрешности, вызванной нелинейностью чувствительности прибора ± 2,0 %, Включая пределы допускаемой относительной погрешности измерения, вызванной отклонением относительной спектральной чувствительности от относительной спектральной световой эффективности ± 4,0 %, Включая пределы допускаемой относительной погрешности, вызванной отклонением градуировки ± 3,0 %отометрической головки люксметра при углах:5 градусов, 15 градусов, 30 градусов, 60 градусов -  ± 0,5 %, ± 1,0 %, ± 5,0 %, ± 15,0 %</t>
  </si>
  <si>
    <t>шт.</t>
  </si>
  <si>
    <t>Прибор для измерения параметров микроклимата</t>
  </si>
  <si>
    <t>Диапазон измерений относительной влажности воздуха, % от 5 до 95, Предел допускаемой абсолютной погрешности измерений относительной влажности воздуха: для модификации ТКА-ТВ/Эталон- 0,5, при температуре воздуха (23 ± 1) ºС, не более, %, для модификации ТКА-ТВ/Эталон- 1, при температуре воздуха (23 ± 5) ºС, не более, % ± 0,5, ± 1,0, Диапазон измерений температуры для модификации ТКА-ТВ/Эталон- 0,5, ºС, для модификации ТКА-ТВ/Эталон- 1, ºС 23 ± 1, 23 ± 5
Пределы допускаемой абсолютной погрешности измерения температуры, ºС ± 0,3, Дискретность показаний значений относительной влажности, % 0,01;температуры, ºС 0,01;  температуры, ºС 0,01</t>
  </si>
  <si>
    <t>Прибор комбинированный для исследования санитарно- гигиенических условий на рабочих местах ТКА</t>
  </si>
  <si>
    <t>Температура окружающего воздуха от -30 до +60 °С, Относительная влажность воздуха при температуре окружающего воздуха 25°С, до 98 %, Атмосферное давление 80 ÷ 110 кПа</t>
  </si>
  <si>
    <t>Рентгенметр ДП-5В</t>
  </si>
  <si>
    <t>Диапазон измерения по гамма-излучению от 0,05 мР/ч до 200 Р/ч в диапазоне энергий от 0,084 МэВ до 1,25 МэВ</t>
  </si>
  <si>
    <t xml:space="preserve">Тренажер-манекен взрослого пострадавшего для отработки приемов сердечнолегочной реанимации с контроллером и настенным табло
</t>
  </si>
  <si>
    <t>Тренажер-манекен взрослого пострадавшего для отработки приемов сердечно-легочной реанимации взрослого и ребенка ,со светозвуковым сопровождением, контроллером и настенным табло, сменные легкие</t>
  </si>
  <si>
    <t>Комплект иммобилизационных шин</t>
  </si>
  <si>
    <t xml:space="preserve">Применение — многоразовые
Габаритные размеры комлекта, мм — (не менее 410х290х180) </t>
  </si>
  <si>
    <t>Кушетка</t>
  </si>
  <si>
    <t>Габаритные размеры: не менее 1950х650х650 мм, Номинальная нагрузка на головную секцию 25 кг, Суммарная нагрузка на кушетку 160 кг</t>
  </si>
  <si>
    <t>Манекен мужской в полный рост</t>
  </si>
  <si>
    <t xml:space="preserve">Размер: высота не менее 185 см, Тип: демонстрация СИЗ
</t>
  </si>
  <si>
    <t>Двухсекционный шкаф для приборов</t>
  </si>
  <si>
    <t>Габариты в собранном виде (не менее ШхГхВ): 800×400×1800 мм. Дверцы: сверху стеклянные, снизу ЛДСП. Замки: есть замок в верхних и нижних дверцах.</t>
  </si>
  <si>
    <t>Рабочее место учащегося</t>
  </si>
  <si>
    <t>Площадь зоны: не менее 65,4 кв.м.</t>
  </si>
  <si>
    <t xml:space="preserve">Освещение: Допустимо верхнее освещение ( не менее 300 люкс) </t>
  </si>
  <si>
    <t>Интернет : Подключение к  интернету не требуется</t>
  </si>
  <si>
    <t>Электричество: Подключения к сети 220 В не требуется</t>
  </si>
  <si>
    <t>Покрытие пола: Линолиум - 65,4 м2 на всю зону</t>
  </si>
  <si>
    <t>Парта ученическая</t>
  </si>
  <si>
    <t>Габариты не менее 1200*500*750 мм, материал ЛДСП</t>
  </si>
  <si>
    <t>шт. (на 2 рабочих места)</t>
  </si>
  <si>
    <t>Стул ученический</t>
  </si>
  <si>
    <t>Выполнение каркаса из тонкостенной холоднокатаной, электросварной трубы диаметром не менее 32 мм, толщиной стенки не менее 1,5 мм. Материал сиденья и спинки: пластик, цвет синий.</t>
  </si>
  <si>
    <t>шт. (на 1 рабочее место)</t>
  </si>
  <si>
    <t>Площадь зоны: не менее 5 кв.м.</t>
  </si>
  <si>
    <t>Интернет : Подключение к проводному интернету</t>
  </si>
  <si>
    <t>Покрытие пола: Линолиум - 5 м2 на всю зону</t>
  </si>
  <si>
    <t>Подведение сжатого воздуха: требуется или не требуется</t>
  </si>
  <si>
    <t>Компьютер в сборе</t>
  </si>
  <si>
    <t xml:space="preserve"> Процессор 6-ядерный, не менее 16 ГБ оперативной памяти, SSD-накопитель емкостью не менее 512 ГБ. монитор не менее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</si>
  <si>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Офисный стол</t>
  </si>
  <si>
    <t>Габариты 1400*600*750 мм, материал ЛДСП</t>
  </si>
  <si>
    <t>Офисный стул</t>
  </si>
  <si>
    <t>механизм качания, мягкое сидение, с колесами (роликами), с подлокотниками, Высота кресла от 90 до 105 см
Высота сиденья от 45.50 до 60 см</t>
  </si>
  <si>
    <t>Тумбочка</t>
  </si>
  <si>
    <t>На колёсиках, 3 отделения,Размер не менее (ШхГхВ): 42х45х60 см</t>
  </si>
  <si>
    <t>Подставка под системный блок</t>
  </si>
  <si>
    <t>Материал ЛДСП,Размер не менее (ШхГхВ): 24×45×15 см</t>
  </si>
  <si>
    <t>Доска поворотная двусторонняя</t>
  </si>
  <si>
    <t>Доска поворотная двусторонняя подкотная, маркерная/для мела, Высота, см: не менее 90, Ширина, см: не менее 120</t>
  </si>
  <si>
    <t xml:space="preserve">Шкаф </t>
  </si>
  <si>
    <t>Материал ЛДСП, книжное отделение и платенное отделение, Размер не менее (ШхГхВ): 139×40×200 см</t>
  </si>
  <si>
    <t>Телевизор</t>
  </si>
  <si>
    <t>Диагональ не менее 75"(190 см), Формат экрана не менее 16:9, 3840x2160 пикс. пикс., HDMI 2.0, поддержка USB. HDMI кабель - Длина кабеля не менее 10 м</t>
  </si>
  <si>
    <t>Аптечка первой помощи</t>
  </si>
  <si>
    <t>Тип: коллективная,Форма выпуска:бокс пластиковый, Вид аптечки:для учреждений и производств, Назначение аптечки:производственная , офисная , универсальная,Размер не менее 200х200х60 мм, с наполнением</t>
  </si>
  <si>
    <t>С подставкой. Масса заряда: не менее 3.5 кг, Выход: не менее 10 л</t>
  </si>
  <si>
    <t>Область применения для лица
Назначение для защиты
Вид упаковки пакет
Количество в упаковке 20 шт</t>
  </si>
  <si>
    <t>В наличии</t>
  </si>
  <si>
    <t>Куртка с брюками</t>
  </si>
  <si>
    <t>Ткань Смесовая в ткани, Плотность г/кв.м. не менее 200, Отделка ткани, дополнительные элементы ВО - водоотталкивающая пропитка, СВП - световозвращающая полоса</t>
  </si>
  <si>
    <t>Полуботинки с металлическим подноском</t>
  </si>
  <si>
    <t>Цвет Черный, Защитные свойства З - От общих производственных загрязнений, Единица Пара, Пол Мужской, Материал верха Микрофибра, Подошва Полиуретан, Утеплитель/Поднаряд Камбрель, Защита от ударов в носочной части Мун 200 - От ударов в носочной части энергией 200 Дж</t>
  </si>
  <si>
    <t>Каска защитная</t>
  </si>
  <si>
    <t>Цвет Оранжевый, Вид каски Общего назначения, Вентиляция Есть, Наличие храповика Нет, Тип оголовья Текстильное, Материал каски Полипропилен, Температура использования Т -50+49 градусов Цельсия</t>
  </si>
  <si>
    <t>Респиратор</t>
  </si>
  <si>
    <t>Для защиты органов дыхания от паров и газов аммиака и аминов, присутствующих в воздухе рабочих зон производственных помещений в концентрациях, не превышающих предельно допустимые нормы более чем в 10 раз</t>
  </si>
  <si>
    <t>Перчатки диэлектрические бесшовные резиновые</t>
  </si>
  <si>
    <t>Для работы в электроустановках с напряжением до 1 кВ</t>
  </si>
  <si>
    <t>Противошумные наушники</t>
  </si>
  <si>
    <t>Тип шумоподавления:пассивное, Регулировка длины:есть, Крепление на каску:нет, Снижение уровня шума: не менее27 дБ</t>
  </si>
  <si>
    <t>Галоши диэлектрические</t>
  </si>
  <si>
    <t>Для работы в электроустановках с напряжением до 1 кВ, размер 43-44</t>
  </si>
  <si>
    <t>Маски медицинские одноразовые</t>
  </si>
  <si>
    <t>Стол письменный</t>
  </si>
  <si>
    <t>Шкаф</t>
  </si>
  <si>
    <t>Дорожные блоки</t>
  </si>
  <si>
    <t>Ограждение барьерное</t>
  </si>
  <si>
    <t>Тренажер-манекен взрослого пострадавшего для отработки приемов сердечнолегочной реанимации с контроллером и настенным табло</t>
  </si>
  <si>
    <t>Прибор комбинированный для исследования санитарно- гигиенических условий на рабочих местах</t>
  </si>
  <si>
    <t>Рентгенметр</t>
  </si>
  <si>
    <t>11.02.16 Монтаж, техническое обслуживание и ремонт электронных приборов и устройств
13.02.13 Эксплуатация и обслуживание электрического и электромеханического оборудования (по отраслям)
15.02.18 Техническая эксплуатация и обслуживание роботизированного производства (по отраслям)
23.01.06 Машинист дорожных и строительных машин
23.01.19 Машинист подъемно-транспортных машин и механизмов
23.02.01 Организация перевозок и управление на транспорте (по видам)
23.02.04 Техническая эксплуатация подъемно-транспортных, строительных, дорожных машин и оборудования (по отраслям)
23.02.05 Эксплуатация транспортного электрооборудования и автоматики (по видам транспорта, за исключением водного)
23.02.07 Техническое обслуживание и ремонт двигателей, систем и агрегатов автомобилей
23.02.08 Строительство железных дорог, путь и путевое хозяйство
38.02.03 Операционная деятельность в логистике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</si>
</sst>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6"/>
      <name val="Times New Roman"/>
      <family val="1"/>
      <charset val="204"/>
    </font>
    <font>
      <sz val="16"/>
      <color theme="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29" fillId="13" borderId="8" xfId="0" applyFont="1" applyFill="1" applyBorder="1" applyAlignment="1">
      <alignment vertical="center" wrapText="1"/>
    </xf>
    <xf numFmtId="0" fontId="0" fillId="13" borderId="8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14" borderId="8" xfId="0" applyFill="1" applyBorder="1" applyAlignment="1">
      <alignment horizontal="center" vertical="center"/>
    </xf>
    <xf numFmtId="0" fontId="12" fillId="14" borderId="20" xfId="0" applyFont="1" applyFill="1" applyBorder="1" applyAlignment="1">
      <alignment horizontal="left" vertical="center" wrapText="1"/>
    </xf>
    <xf numFmtId="0" fontId="12" fillId="14" borderId="8" xfId="0" applyFont="1" applyFill="1" applyBorder="1" applyAlignment="1">
      <alignment horizontal="left" vertical="center" wrapText="1"/>
    </xf>
    <xf numFmtId="0" fontId="29" fillId="14" borderId="8" xfId="0" applyFont="1" applyFill="1" applyBorder="1" applyAlignment="1">
      <alignment horizontal="left" vertical="center" wrapText="1"/>
    </xf>
    <xf numFmtId="0" fontId="31" fillId="0" borderId="0" xfId="0" applyFont="1"/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0" fontId="38" fillId="2" borderId="2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left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37" fillId="0" borderId="20" xfId="0" applyFont="1" applyBorder="1" applyAlignment="1">
      <alignment horizontal="left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/>
    </xf>
    <xf numFmtId="0" fontId="38" fillId="2" borderId="33" xfId="0" applyFont="1" applyFill="1" applyBorder="1" applyAlignment="1">
      <alignment horizontal="left" vertical="center" wrapText="1"/>
    </xf>
    <xf numFmtId="0" fontId="38" fillId="2" borderId="33" xfId="0" applyFont="1" applyFill="1" applyBorder="1" applyAlignment="1">
      <alignment horizontal="center" vertical="center" wrapText="1"/>
    </xf>
    <xf numFmtId="0" fontId="38" fillId="2" borderId="33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8" xfId="3" applyFont="1" applyFill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19" borderId="8" xfId="3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8" xfId="3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" xfId="3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6" fillId="0" borderId="33" xfId="3" applyFont="1" applyBorder="1" applyAlignment="1">
      <alignment horizontal="left" vertical="center"/>
    </xf>
    <xf numFmtId="0" fontId="16" fillId="0" borderId="19" xfId="3" applyFont="1" applyBorder="1" applyAlignment="1">
      <alignment horizontal="left" vertical="center"/>
    </xf>
    <xf numFmtId="0" fontId="16" fillId="0" borderId="35" xfId="3" applyFont="1" applyBorder="1" applyAlignment="1">
      <alignment horizontal="left" vertical="center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2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5" fillId="16" borderId="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32" fillId="15" borderId="24" xfId="0" applyFont="1" applyFill="1" applyBorder="1" applyAlignment="1">
      <alignment horizontal="left" vertical="top" wrapText="1"/>
    </xf>
    <xf numFmtId="0" fontId="32" fillId="15" borderId="25" xfId="0" applyFont="1" applyFill="1" applyBorder="1" applyAlignment="1">
      <alignment horizontal="left" vertical="top" wrapText="1"/>
    </xf>
    <xf numFmtId="0" fontId="32" fillId="15" borderId="26" xfId="0" applyFont="1" applyFill="1" applyBorder="1" applyAlignment="1">
      <alignment horizontal="left" vertical="top" wrapText="1"/>
    </xf>
    <xf numFmtId="0" fontId="11" fillId="15" borderId="27" xfId="0" applyFont="1" applyFill="1" applyBorder="1" applyAlignment="1">
      <alignment horizontal="left" vertical="top" wrapText="1"/>
    </xf>
    <xf numFmtId="0" fontId="32" fillId="15" borderId="0" xfId="0" applyFont="1" applyFill="1" applyAlignment="1">
      <alignment horizontal="left" vertical="top" wrapText="1"/>
    </xf>
    <xf numFmtId="0" fontId="32" fillId="15" borderId="28" xfId="0" applyFont="1" applyFill="1" applyBorder="1" applyAlignment="1">
      <alignment horizontal="left" vertical="top" wrapText="1"/>
    </xf>
    <xf numFmtId="0" fontId="3" fillId="15" borderId="27" xfId="0" applyFont="1" applyFill="1" applyBorder="1" applyAlignment="1">
      <alignment horizontal="left" vertical="top" wrapText="1"/>
    </xf>
    <xf numFmtId="0" fontId="34" fillId="15" borderId="0" xfId="0" applyFont="1" applyFill="1" applyAlignment="1">
      <alignment horizontal="left" vertical="top" wrapText="1"/>
    </xf>
    <xf numFmtId="0" fontId="34" fillId="15" borderId="28" xfId="0" applyFont="1" applyFill="1" applyBorder="1" applyAlignment="1">
      <alignment horizontal="left" vertical="top" wrapText="1"/>
    </xf>
    <xf numFmtId="0" fontId="4" fillId="15" borderId="27" xfId="0" applyFont="1" applyFill="1" applyBorder="1" applyAlignment="1">
      <alignment horizontal="left" vertical="top" wrapText="1"/>
    </xf>
    <xf numFmtId="0" fontId="4" fillId="15" borderId="0" xfId="0" applyFont="1" applyFill="1" applyAlignment="1">
      <alignment horizontal="left" vertical="top" wrapText="1"/>
    </xf>
    <xf numFmtId="0" fontId="4" fillId="15" borderId="28" xfId="0" applyFont="1" applyFill="1" applyBorder="1" applyAlignment="1">
      <alignment horizontal="left" vertical="top" wrapText="1"/>
    </xf>
    <xf numFmtId="0" fontId="1" fillId="17" borderId="29" xfId="0" applyFont="1" applyFill="1" applyBorder="1" applyAlignment="1">
      <alignment horizontal="center" vertical="center"/>
    </xf>
    <xf numFmtId="0" fontId="36" fillId="17" borderId="0" xfId="0" applyFont="1" applyFill="1" applyAlignment="1">
      <alignment horizontal="center" vertical="center"/>
    </xf>
    <xf numFmtId="0" fontId="34" fillId="15" borderId="24" xfId="0" applyFont="1" applyFill="1" applyBorder="1" applyAlignment="1">
      <alignment horizontal="left" vertical="top" wrapText="1"/>
    </xf>
    <xf numFmtId="0" fontId="34" fillId="15" borderId="25" xfId="0" applyFont="1" applyFill="1" applyBorder="1" applyAlignment="1">
      <alignment horizontal="left" vertical="top" wrapText="1"/>
    </xf>
    <xf numFmtId="0" fontId="34" fillId="15" borderId="26" xfId="0" applyFont="1" applyFill="1" applyBorder="1" applyAlignment="1">
      <alignment horizontal="left" vertical="top" wrapText="1"/>
    </xf>
    <xf numFmtId="0" fontId="4" fillId="15" borderId="30" xfId="0" applyFont="1" applyFill="1" applyBorder="1" applyAlignment="1">
      <alignment horizontal="left" vertical="top" wrapText="1"/>
    </xf>
    <xf numFmtId="0" fontId="4" fillId="15" borderId="31" xfId="0" applyFont="1" applyFill="1" applyBorder="1" applyAlignment="1">
      <alignment horizontal="left" vertical="top" wrapText="1"/>
    </xf>
    <xf numFmtId="0" fontId="4" fillId="15" borderId="32" xfId="0" applyFont="1" applyFill="1" applyBorder="1" applyAlignment="1">
      <alignment horizontal="left" vertical="top" wrapText="1"/>
    </xf>
    <xf numFmtId="0" fontId="36" fillId="17" borderId="29" xfId="0" applyFont="1" applyFill="1" applyBorder="1" applyAlignment="1">
      <alignment horizontal="center" vertical="center"/>
    </xf>
    <xf numFmtId="0" fontId="36" fillId="17" borderId="3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18" borderId="0" xfId="0" applyFont="1" applyFill="1" applyAlignment="1">
      <alignment horizontal="center" vertical="center" wrapText="1"/>
    </xf>
    <xf numFmtId="0" fontId="1" fillId="18" borderId="3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left" vertical="center" wrapText="1"/>
    </xf>
    <xf numFmtId="0" fontId="4" fillId="0" borderId="25" xfId="0" applyFont="1" applyBorder="1"/>
    <xf numFmtId="0" fontId="4" fillId="0" borderId="26" xfId="0" applyFont="1" applyBorder="1"/>
    <xf numFmtId="0" fontId="11" fillId="6" borderId="40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8" xfId="0" applyFont="1" applyBorder="1"/>
    <xf numFmtId="0" fontId="3" fillId="6" borderId="40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4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left" vertical="top" wrapText="1"/>
    </xf>
    <xf numFmtId="0" fontId="15" fillId="2" borderId="42" xfId="0" applyFont="1" applyFill="1" applyBorder="1" applyAlignment="1">
      <alignment horizontal="left" vertical="top" wrapText="1"/>
    </xf>
    <xf numFmtId="0" fontId="15" fillId="2" borderId="43" xfId="0" applyFont="1" applyFill="1" applyBorder="1" applyAlignment="1">
      <alignment horizontal="left" vertical="top" wrapText="1"/>
    </xf>
    <xf numFmtId="0" fontId="4" fillId="2" borderId="4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45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6" customWidth="1"/>
    <col min="5" max="5" width="15.5546875" style="36" customWidth="1"/>
    <col min="6" max="6" width="14.88671875" style="36" customWidth="1"/>
    <col min="7" max="7" width="14.44140625" style="36" customWidth="1"/>
    <col min="8" max="16384" width="9.109375" hidden="1"/>
  </cols>
  <sheetData>
    <row r="1" spans="1:7" ht="21" x14ac:dyDescent="0.3">
      <c r="A1" s="28" t="s">
        <v>45</v>
      </c>
      <c r="B1" s="25" t="s">
        <v>46</v>
      </c>
      <c r="C1" s="180" t="s">
        <v>14</v>
      </c>
      <c r="D1" s="180"/>
      <c r="E1" s="180"/>
      <c r="F1" s="180"/>
      <c r="G1" s="180"/>
    </row>
    <row r="2" spans="1:7" ht="18" x14ac:dyDescent="0.35">
      <c r="A2" s="181" t="s">
        <v>47</v>
      </c>
      <c r="B2" s="182"/>
      <c r="C2" s="183">
        <f>D19</f>
        <v>12</v>
      </c>
      <c r="D2" s="183"/>
      <c r="E2" s="183"/>
      <c r="F2" s="183"/>
      <c r="G2" s="183"/>
    </row>
    <row r="3" spans="1:7" ht="147.75" customHeight="1" x14ac:dyDescent="0.3">
      <c r="A3" s="184" t="s">
        <v>48</v>
      </c>
      <c r="B3" s="185"/>
      <c r="C3" s="186" t="s">
        <v>231</v>
      </c>
      <c r="D3" s="186"/>
      <c r="E3" s="186"/>
      <c r="F3" s="186"/>
      <c r="G3" s="186"/>
    </row>
    <row r="4" spans="1:7" ht="14.4" x14ac:dyDescent="0.3">
      <c r="A4" s="189" t="s">
        <v>13</v>
      </c>
      <c r="B4" s="190"/>
      <c r="C4" s="190"/>
      <c r="D4" s="190"/>
      <c r="E4" s="190"/>
      <c r="F4" s="190"/>
      <c r="G4" s="190"/>
    </row>
    <row r="5" spans="1:7" ht="14.4" x14ac:dyDescent="0.3">
      <c r="A5" s="187" t="s">
        <v>49</v>
      </c>
      <c r="B5" s="188"/>
      <c r="C5" s="188"/>
      <c r="D5" s="188"/>
      <c r="E5" s="188"/>
      <c r="F5" s="188"/>
      <c r="G5" s="188"/>
    </row>
    <row r="6" spans="1:7" ht="14.4" x14ac:dyDescent="0.3">
      <c r="A6" s="187" t="s">
        <v>50</v>
      </c>
      <c r="B6" s="188"/>
      <c r="C6" s="188"/>
      <c r="D6" s="188"/>
      <c r="E6" s="188"/>
      <c r="F6" s="188"/>
      <c r="G6" s="188"/>
    </row>
    <row r="7" spans="1:7" ht="14.4" x14ac:dyDescent="0.3">
      <c r="A7" s="187" t="s">
        <v>51</v>
      </c>
      <c r="B7" s="188"/>
      <c r="C7" s="188"/>
      <c r="D7" s="188"/>
      <c r="E7" s="188"/>
      <c r="F7" s="188"/>
      <c r="G7" s="188"/>
    </row>
    <row r="8" spans="1:7" ht="14.4" x14ac:dyDescent="0.3">
      <c r="A8" s="187" t="s">
        <v>52</v>
      </c>
      <c r="B8" s="188"/>
      <c r="C8" s="188"/>
      <c r="D8" s="188"/>
      <c r="E8" s="188"/>
      <c r="F8" s="188"/>
      <c r="G8" s="188"/>
    </row>
    <row r="9" spans="1:7" ht="14.4" x14ac:dyDescent="0.3">
      <c r="A9" s="187" t="s">
        <v>53</v>
      </c>
      <c r="B9" s="188"/>
      <c r="C9" s="188"/>
      <c r="D9" s="188"/>
      <c r="E9" s="188"/>
      <c r="F9" s="188"/>
      <c r="G9" s="188"/>
    </row>
    <row r="10" spans="1:7" ht="14.4" x14ac:dyDescent="0.3">
      <c r="A10" s="187" t="s">
        <v>54</v>
      </c>
      <c r="B10" s="188"/>
      <c r="C10" s="188"/>
      <c r="D10" s="188"/>
      <c r="E10" s="188"/>
      <c r="F10" s="188"/>
      <c r="G10" s="188"/>
    </row>
    <row r="11" spans="1:7" ht="14.4" x14ac:dyDescent="0.3">
      <c r="A11" s="187" t="s">
        <v>55</v>
      </c>
      <c r="B11" s="188"/>
      <c r="C11" s="188"/>
      <c r="D11" s="188"/>
      <c r="E11" s="188"/>
      <c r="F11" s="188"/>
      <c r="G11" s="188"/>
    </row>
    <row r="12" spans="1:7" ht="14.4" x14ac:dyDescent="0.3">
      <c r="A12" s="173" t="s">
        <v>19</v>
      </c>
      <c r="B12" s="174"/>
      <c r="C12" s="174"/>
      <c r="D12" s="174"/>
      <c r="E12" s="174"/>
      <c r="F12" s="174"/>
      <c r="G12" s="174"/>
    </row>
    <row r="13" spans="1:7" ht="17.399999999999999" x14ac:dyDescent="0.3">
      <c r="A13" s="175" t="s">
        <v>12</v>
      </c>
      <c r="B13" s="176"/>
      <c r="C13" s="176"/>
      <c r="D13" s="176"/>
      <c r="E13" s="172"/>
      <c r="F13" s="172"/>
      <c r="G13" s="176"/>
    </row>
    <row r="14" spans="1:7" s="36" customFormat="1" ht="46.8" x14ac:dyDescent="0.3">
      <c r="A14" s="34" t="s">
        <v>0</v>
      </c>
      <c r="B14" s="34" t="s">
        <v>1</v>
      </c>
      <c r="C14" s="53" t="s">
        <v>10</v>
      </c>
      <c r="D14" s="32" t="s">
        <v>2</v>
      </c>
      <c r="E14" s="41"/>
      <c r="F14" s="42"/>
      <c r="G14" s="37" t="s">
        <v>56</v>
      </c>
    </row>
    <row r="15" spans="1:7" s="36" customFormat="1" ht="31.2" x14ac:dyDescent="0.3">
      <c r="A15" s="59">
        <v>1</v>
      </c>
      <c r="B15" s="15" t="s">
        <v>40</v>
      </c>
      <c r="C15" s="29" t="s">
        <v>16</v>
      </c>
      <c r="D15" s="14" t="s">
        <v>5</v>
      </c>
      <c r="E15" s="43"/>
      <c r="F15" s="44"/>
      <c r="G15" s="24">
        <v>1</v>
      </c>
    </row>
    <row r="16" spans="1:7" s="36" customFormat="1" ht="31.2" x14ac:dyDescent="0.3">
      <c r="A16" s="59">
        <v>2</v>
      </c>
      <c r="B16" s="57" t="s">
        <v>28</v>
      </c>
      <c r="C16" s="58" t="s">
        <v>16</v>
      </c>
      <c r="D16" s="33" t="s">
        <v>5</v>
      </c>
      <c r="E16" s="43"/>
      <c r="F16" s="44"/>
      <c r="G16" s="38">
        <v>1</v>
      </c>
    </row>
    <row r="17" spans="1:7" ht="31.2" x14ac:dyDescent="0.3">
      <c r="A17" s="59">
        <v>3</v>
      </c>
      <c r="B17" s="12" t="s">
        <v>168</v>
      </c>
      <c r="C17" s="58" t="s">
        <v>16</v>
      </c>
      <c r="D17" s="9" t="s">
        <v>11</v>
      </c>
      <c r="E17" s="43"/>
      <c r="F17" s="44"/>
      <c r="G17" s="38">
        <v>1</v>
      </c>
    </row>
    <row r="18" spans="1:7" ht="17.399999999999999" x14ac:dyDescent="0.3">
      <c r="A18" s="169" t="s">
        <v>57</v>
      </c>
      <c r="B18" s="170"/>
      <c r="C18" s="170"/>
      <c r="D18" s="170"/>
      <c r="E18" s="170"/>
      <c r="F18" s="170"/>
      <c r="G18" s="170"/>
    </row>
    <row r="19" spans="1:7" x14ac:dyDescent="0.3">
      <c r="A19" s="177" t="s">
        <v>17</v>
      </c>
      <c r="B19" s="178"/>
      <c r="C19" s="178"/>
      <c r="D19" s="179">
        <v>12</v>
      </c>
      <c r="E19" s="179"/>
      <c r="F19" s="179"/>
      <c r="G19" s="179"/>
    </row>
    <row r="20" spans="1:7" s="36" customFormat="1" ht="46.8" x14ac:dyDescent="0.3">
      <c r="A20" s="34" t="s">
        <v>0</v>
      </c>
      <c r="B20" s="34" t="s">
        <v>1</v>
      </c>
      <c r="C20" s="34" t="s">
        <v>10</v>
      </c>
      <c r="D20" s="34" t="s">
        <v>2</v>
      </c>
      <c r="E20" s="34" t="s">
        <v>58</v>
      </c>
      <c r="F20" s="34" t="s">
        <v>59</v>
      </c>
      <c r="G20" s="34" t="s">
        <v>56</v>
      </c>
    </row>
    <row r="21" spans="1:7" s="36" customFormat="1" ht="31.2" x14ac:dyDescent="0.3">
      <c r="A21" s="59">
        <v>1</v>
      </c>
      <c r="B21" s="12" t="s">
        <v>61</v>
      </c>
      <c r="C21" s="13" t="s">
        <v>16</v>
      </c>
      <c r="D21" s="19" t="s">
        <v>7</v>
      </c>
      <c r="E21" s="39">
        <v>1</v>
      </c>
      <c r="F21" s="39" t="s">
        <v>60</v>
      </c>
      <c r="G21" s="39">
        <f>$D$19*E21/IF(F21="на 1 р.м.",1,IF(F21="на 2 р.м.",2,#VALUE!))</f>
        <v>12</v>
      </c>
    </row>
    <row r="22" spans="1:7" s="36" customFormat="1" ht="31.2" x14ac:dyDescent="0.3">
      <c r="A22" s="59">
        <v>2</v>
      </c>
      <c r="B22" s="12" t="s">
        <v>62</v>
      </c>
      <c r="C22" s="13" t="s">
        <v>16</v>
      </c>
      <c r="D22" s="19" t="s">
        <v>7</v>
      </c>
      <c r="E22" s="39">
        <v>1</v>
      </c>
      <c r="F22" s="39" t="s">
        <v>60</v>
      </c>
      <c r="G22" s="39">
        <f t="shared" ref="G22:G24" si="0">$D$19*E22/IF(F22="на 1 р.м.",1,IF(F22="на 2 р.м.",2,#VALUE!))</f>
        <v>12</v>
      </c>
    </row>
    <row r="23" spans="1:7" s="36" customFormat="1" ht="93.6" x14ac:dyDescent="0.3">
      <c r="A23" s="60">
        <v>3</v>
      </c>
      <c r="B23" s="17" t="s">
        <v>42</v>
      </c>
      <c r="C23" s="61" t="s">
        <v>73</v>
      </c>
      <c r="D23" s="19" t="s">
        <v>5</v>
      </c>
      <c r="E23" s="39">
        <v>1</v>
      </c>
      <c r="F23" s="39" t="s">
        <v>60</v>
      </c>
      <c r="G23" s="39">
        <f t="shared" si="0"/>
        <v>12</v>
      </c>
    </row>
    <row r="24" spans="1:7" s="36" customFormat="1" ht="46.8" x14ac:dyDescent="0.3">
      <c r="A24" s="59">
        <v>4</v>
      </c>
      <c r="B24" s="26" t="s">
        <v>66</v>
      </c>
      <c r="C24" s="18" t="s">
        <v>77</v>
      </c>
      <c r="D24" s="19" t="s">
        <v>18</v>
      </c>
      <c r="E24" s="39">
        <v>1</v>
      </c>
      <c r="F24" s="39" t="s">
        <v>60</v>
      </c>
      <c r="G24" s="39">
        <f t="shared" si="0"/>
        <v>12</v>
      </c>
    </row>
    <row r="25" spans="1:7" x14ac:dyDescent="0.3">
      <c r="A25" s="169" t="s">
        <v>15</v>
      </c>
      <c r="B25" s="170"/>
      <c r="C25" s="170"/>
      <c r="D25" s="170"/>
      <c r="E25" s="171"/>
      <c r="F25" s="171"/>
      <c r="G25" s="170"/>
    </row>
    <row r="26" spans="1:7" s="36" customFormat="1" ht="46.8" x14ac:dyDescent="0.3">
      <c r="A26" s="34" t="s">
        <v>0</v>
      </c>
      <c r="B26" s="34" t="s">
        <v>1</v>
      </c>
      <c r="C26" s="32" t="s">
        <v>10</v>
      </c>
      <c r="D26" s="32" t="s">
        <v>2</v>
      </c>
      <c r="E26" s="41"/>
      <c r="F26" s="42"/>
      <c r="G26" s="37" t="s">
        <v>56</v>
      </c>
    </row>
    <row r="27" spans="1:7" s="36" customFormat="1" ht="31.2" x14ac:dyDescent="0.3">
      <c r="A27" s="62">
        <v>1</v>
      </c>
      <c r="B27" s="15" t="s">
        <v>42</v>
      </c>
      <c r="C27" s="13" t="s">
        <v>16</v>
      </c>
      <c r="D27" s="23" t="s">
        <v>5</v>
      </c>
      <c r="E27" s="45"/>
      <c r="F27" s="46"/>
      <c r="G27" s="24">
        <v>1</v>
      </c>
    </row>
    <row r="28" spans="1:7" s="36" customFormat="1" ht="31.2" x14ac:dyDescent="0.3">
      <c r="A28" s="62">
        <v>2</v>
      </c>
      <c r="B28" s="12" t="s">
        <v>41</v>
      </c>
      <c r="C28" s="13" t="s">
        <v>16</v>
      </c>
      <c r="D28" s="23" t="s">
        <v>7</v>
      </c>
      <c r="E28" s="45"/>
      <c r="F28" s="46"/>
      <c r="G28" s="24">
        <v>1</v>
      </c>
    </row>
    <row r="29" spans="1:7" s="36" customFormat="1" ht="31.2" x14ac:dyDescent="0.3">
      <c r="A29" s="62">
        <v>3</v>
      </c>
      <c r="B29" s="12" t="s">
        <v>24</v>
      </c>
      <c r="C29" s="13" t="s">
        <v>16</v>
      </c>
      <c r="D29" s="23" t="s">
        <v>7</v>
      </c>
      <c r="E29" s="47"/>
      <c r="F29" s="48"/>
      <c r="G29" s="24">
        <v>1</v>
      </c>
    </row>
    <row r="30" spans="1:7" ht="17.399999999999999" x14ac:dyDescent="0.3">
      <c r="A30" s="169" t="s">
        <v>14</v>
      </c>
      <c r="B30" s="170"/>
      <c r="C30" s="170"/>
      <c r="D30" s="170"/>
      <c r="E30" s="172"/>
      <c r="F30" s="172"/>
      <c r="G30" s="170"/>
    </row>
    <row r="31" spans="1:7" s="36" customFormat="1" ht="46.8" x14ac:dyDescent="0.3">
      <c r="A31" s="34" t="s">
        <v>0</v>
      </c>
      <c r="B31" s="34" t="s">
        <v>1</v>
      </c>
      <c r="C31" s="32" t="s">
        <v>10</v>
      </c>
      <c r="D31" s="32" t="s">
        <v>2</v>
      </c>
      <c r="E31" s="41"/>
      <c r="F31" s="42"/>
      <c r="G31" s="37" t="s">
        <v>56</v>
      </c>
    </row>
    <row r="32" spans="1:7" s="36" customFormat="1" ht="31.2" x14ac:dyDescent="0.3">
      <c r="A32" s="62">
        <v>1</v>
      </c>
      <c r="B32" s="15" t="s">
        <v>20</v>
      </c>
      <c r="C32" s="29" t="s">
        <v>16</v>
      </c>
      <c r="D32" s="35" t="s">
        <v>9</v>
      </c>
      <c r="E32" s="43"/>
      <c r="F32" s="44"/>
      <c r="G32" s="40">
        <v>1</v>
      </c>
    </row>
    <row r="33" spans="1:7" s="36" customFormat="1" ht="31.2" x14ac:dyDescent="0.3">
      <c r="A33" s="62">
        <v>2</v>
      </c>
      <c r="B33" s="12" t="s">
        <v>23</v>
      </c>
      <c r="C33" s="29" t="s">
        <v>16</v>
      </c>
      <c r="D33" s="35" t="s">
        <v>9</v>
      </c>
      <c r="E33" s="43"/>
      <c r="F33" s="44"/>
      <c r="G33" s="40">
        <v>1</v>
      </c>
    </row>
    <row r="34" spans="1:7" s="36" customFormat="1" ht="31.2" x14ac:dyDescent="0.3">
      <c r="A34" s="62">
        <v>3</v>
      </c>
      <c r="B34" s="30" t="s">
        <v>36</v>
      </c>
      <c r="C34" s="29" t="s">
        <v>16</v>
      </c>
      <c r="D34" s="23" t="s">
        <v>9</v>
      </c>
      <c r="E34" s="43"/>
      <c r="F34" s="44"/>
      <c r="G34" s="24">
        <f>$C$2</f>
        <v>12</v>
      </c>
    </row>
    <row r="35" spans="1:7" s="36" customFormat="1" ht="31.2" x14ac:dyDescent="0.3">
      <c r="A35" s="62">
        <v>4</v>
      </c>
      <c r="B35" s="15" t="s">
        <v>21</v>
      </c>
      <c r="C35" s="29" t="s">
        <v>16</v>
      </c>
      <c r="D35" s="35" t="s">
        <v>9</v>
      </c>
      <c r="E35" s="49"/>
      <c r="F35" s="50"/>
      <c r="G35" s="40">
        <v>1</v>
      </c>
    </row>
    <row r="36" spans="1:7" s="36" customFormat="1" ht="31.2" x14ac:dyDescent="0.3">
      <c r="A36" s="62">
        <v>5</v>
      </c>
      <c r="B36" s="31" t="s">
        <v>39</v>
      </c>
      <c r="C36" s="29" t="s">
        <v>16</v>
      </c>
      <c r="D36" s="23" t="s">
        <v>32</v>
      </c>
      <c r="E36" s="49"/>
      <c r="F36" s="50"/>
      <c r="G36" s="24">
        <f>$C$2</f>
        <v>12</v>
      </c>
    </row>
    <row r="37" spans="1:7" s="36" customFormat="1" ht="31.2" x14ac:dyDescent="0.3">
      <c r="A37" s="62">
        <v>6</v>
      </c>
      <c r="B37" s="12" t="s">
        <v>22</v>
      </c>
      <c r="C37" s="29" t="s">
        <v>16</v>
      </c>
      <c r="D37" s="35" t="s">
        <v>9</v>
      </c>
      <c r="E37" s="51"/>
      <c r="F37" s="52"/>
      <c r="G37" s="40">
        <v>1</v>
      </c>
    </row>
  </sheetData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5:G25"/>
    <mergeCell ref="A30:G30"/>
    <mergeCell ref="A12:G12"/>
    <mergeCell ref="A13:G13"/>
    <mergeCell ref="A19:C19"/>
    <mergeCell ref="D19:G19"/>
    <mergeCell ref="A18:G18"/>
  </mergeCells>
  <dataValidations count="2">
    <dataValidation type="list" allowBlank="1" showInputMessage="1" showErrorMessage="1" sqref="F21:F24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D32:D1048576 D1:D13 D21:D25 D27:D30 D15:D18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2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2" t="s">
        <v>56</v>
      </c>
    </row>
    <row r="2" spans="1:5" ht="21" x14ac:dyDescent="0.3">
      <c r="A2" s="191" t="s">
        <v>7</v>
      </c>
      <c r="B2" s="191"/>
      <c r="C2" s="191"/>
      <c r="D2" s="191"/>
      <c r="E2" s="191"/>
    </row>
    <row r="3" spans="1:5" s="36" customFormat="1" ht="31.2" x14ac:dyDescent="0.3">
      <c r="A3" s="60">
        <v>1</v>
      </c>
      <c r="B3" s="15" t="s">
        <v>31</v>
      </c>
      <c r="C3" s="61" t="s">
        <v>16</v>
      </c>
      <c r="D3" s="63" t="s">
        <v>7</v>
      </c>
      <c r="E3" s="64">
        <v>1</v>
      </c>
    </row>
    <row r="4" spans="1:5" s="36" customFormat="1" ht="31.2" x14ac:dyDescent="0.3">
      <c r="A4" s="60">
        <v>2</v>
      </c>
      <c r="B4" s="15" t="s">
        <v>30</v>
      </c>
      <c r="C4" s="61" t="s">
        <v>16</v>
      </c>
      <c r="D4" s="63" t="s">
        <v>7</v>
      </c>
      <c r="E4" s="64">
        <v>1</v>
      </c>
    </row>
    <row r="5" spans="1:5" s="36" customFormat="1" ht="31.2" x14ac:dyDescent="0.3">
      <c r="A5" s="59">
        <v>3</v>
      </c>
      <c r="B5" s="65" t="s">
        <v>72</v>
      </c>
      <c r="C5" s="29" t="s">
        <v>16</v>
      </c>
      <c r="D5" s="66" t="s">
        <v>7</v>
      </c>
      <c r="E5" s="67">
        <v>1</v>
      </c>
    </row>
    <row r="6" spans="1:5" s="36" customFormat="1" ht="31.2" x14ac:dyDescent="0.3">
      <c r="A6" s="60">
        <v>4</v>
      </c>
      <c r="B6" s="68" t="s">
        <v>38</v>
      </c>
      <c r="C6" s="61" t="s">
        <v>16</v>
      </c>
      <c r="D6" s="19" t="s">
        <v>7</v>
      </c>
      <c r="E6" s="64">
        <v>1</v>
      </c>
    </row>
    <row r="7" spans="1:5" s="36" customFormat="1" ht="31.2" x14ac:dyDescent="0.3">
      <c r="A7" s="60">
        <v>5</v>
      </c>
      <c r="B7" s="69" t="s">
        <v>35</v>
      </c>
      <c r="C7" s="61" t="s">
        <v>16</v>
      </c>
      <c r="D7" s="19" t="s">
        <v>7</v>
      </c>
      <c r="E7" s="70">
        <v>1</v>
      </c>
    </row>
    <row r="8" spans="1:5" s="36" customFormat="1" ht="31.2" x14ac:dyDescent="0.3">
      <c r="A8" s="59">
        <v>6</v>
      </c>
      <c r="B8" s="15" t="s">
        <v>65</v>
      </c>
      <c r="C8" s="61" t="s">
        <v>16</v>
      </c>
      <c r="D8" s="63" t="s">
        <v>7</v>
      </c>
      <c r="E8" s="70">
        <v>1</v>
      </c>
    </row>
    <row r="9" spans="1:5" s="36" customFormat="1" ht="31.2" x14ac:dyDescent="0.3">
      <c r="A9" s="60">
        <v>7</v>
      </c>
      <c r="B9" s="15" t="s">
        <v>64</v>
      </c>
      <c r="C9" s="61" t="s">
        <v>16</v>
      </c>
      <c r="D9" s="63" t="s">
        <v>7</v>
      </c>
      <c r="E9" s="70">
        <v>1</v>
      </c>
    </row>
    <row r="10" spans="1:5" ht="21" x14ac:dyDescent="0.3">
      <c r="A10" s="191" t="s">
        <v>5</v>
      </c>
      <c r="B10" s="191"/>
      <c r="C10" s="191"/>
      <c r="D10" s="191"/>
      <c r="E10" s="191"/>
    </row>
    <row r="11" spans="1:5" s="36" customFormat="1" ht="31.2" x14ac:dyDescent="0.3">
      <c r="A11" s="60">
        <v>1</v>
      </c>
      <c r="B11" s="71" t="s">
        <v>26</v>
      </c>
      <c r="C11" s="61" t="s">
        <v>16</v>
      </c>
      <c r="D11" s="63" t="s">
        <v>5</v>
      </c>
      <c r="E11" s="72">
        <v>1</v>
      </c>
    </row>
    <row r="12" spans="1:5" s="36" customFormat="1" ht="31.2" x14ac:dyDescent="0.3">
      <c r="A12" s="60">
        <v>2</v>
      </c>
      <c r="B12" s="17" t="s">
        <v>25</v>
      </c>
      <c r="C12" s="61" t="s">
        <v>16</v>
      </c>
      <c r="D12" s="63" t="s">
        <v>5</v>
      </c>
      <c r="E12" s="72">
        <v>1</v>
      </c>
    </row>
    <row r="13" spans="1:5" s="36" customFormat="1" ht="31.2" x14ac:dyDescent="0.3">
      <c r="A13" s="60">
        <v>3</v>
      </c>
      <c r="B13" s="17" t="s">
        <v>42</v>
      </c>
      <c r="C13" s="18" t="s">
        <v>16</v>
      </c>
      <c r="D13" s="19" t="s">
        <v>5</v>
      </c>
      <c r="E13" s="72">
        <v>1</v>
      </c>
    </row>
    <row r="14" spans="1:5" s="36" customFormat="1" ht="31.2" x14ac:dyDescent="0.3">
      <c r="A14" s="60">
        <v>4</v>
      </c>
      <c r="B14" s="71" t="s">
        <v>28</v>
      </c>
      <c r="C14" s="61" t="s">
        <v>16</v>
      </c>
      <c r="D14" s="63" t="s">
        <v>5</v>
      </c>
      <c r="E14" s="72">
        <v>1</v>
      </c>
    </row>
    <row r="15" spans="1:5" s="36" customFormat="1" ht="31.2" x14ac:dyDescent="0.3">
      <c r="A15" s="60">
        <v>5</v>
      </c>
      <c r="B15" s="17" t="s">
        <v>29</v>
      </c>
      <c r="C15" s="61" t="s">
        <v>16</v>
      </c>
      <c r="D15" s="63" t="s">
        <v>5</v>
      </c>
      <c r="E15" s="72">
        <v>1</v>
      </c>
    </row>
    <row r="16" spans="1:5" s="36" customFormat="1" ht="31.2" x14ac:dyDescent="0.3">
      <c r="A16" s="60">
        <v>6</v>
      </c>
      <c r="B16" s="12" t="s">
        <v>27</v>
      </c>
      <c r="C16" s="29" t="s">
        <v>16</v>
      </c>
      <c r="D16" s="73" t="s">
        <v>5</v>
      </c>
      <c r="E16" s="72">
        <v>1</v>
      </c>
    </row>
    <row r="17" spans="1:5" s="36" customFormat="1" ht="31.2" x14ac:dyDescent="0.3">
      <c r="A17" s="60">
        <v>7</v>
      </c>
      <c r="B17" s="30" t="s">
        <v>44</v>
      </c>
      <c r="C17" s="29" t="s">
        <v>16</v>
      </c>
      <c r="D17" s="73" t="s">
        <v>5</v>
      </c>
      <c r="E17" s="72">
        <v>1</v>
      </c>
    </row>
    <row r="18" spans="1:5" s="36" customFormat="1" ht="31.2" x14ac:dyDescent="0.3">
      <c r="A18" s="60">
        <v>8</v>
      </c>
      <c r="B18" s="30" t="s">
        <v>43</v>
      </c>
      <c r="C18" s="61" t="s">
        <v>16</v>
      </c>
      <c r="D18" s="9" t="s">
        <v>11</v>
      </c>
      <c r="E18" s="72">
        <v>1</v>
      </c>
    </row>
    <row r="19" spans="1:5" s="36" customFormat="1" ht="62.4" x14ac:dyDescent="0.3">
      <c r="A19" s="60">
        <v>9</v>
      </c>
      <c r="B19" s="17" t="s">
        <v>63</v>
      </c>
      <c r="C19" s="61" t="s">
        <v>74</v>
      </c>
      <c r="D19" s="63" t="s">
        <v>5</v>
      </c>
      <c r="E19" s="64">
        <v>1</v>
      </c>
    </row>
    <row r="20" spans="1:5" ht="21" x14ac:dyDescent="0.3">
      <c r="A20" s="192" t="s">
        <v>11</v>
      </c>
      <c r="B20" s="193"/>
      <c r="C20" s="193"/>
      <c r="D20" s="193"/>
      <c r="E20" s="194"/>
    </row>
    <row r="21" spans="1:5" ht="31.2" x14ac:dyDescent="0.3">
      <c r="A21" s="74">
        <v>1</v>
      </c>
      <c r="B21" s="156" t="s">
        <v>107</v>
      </c>
      <c r="C21" s="61" t="s">
        <v>16</v>
      </c>
      <c r="D21" s="9" t="s">
        <v>11</v>
      </c>
      <c r="E21" s="72">
        <v>1</v>
      </c>
    </row>
    <row r="22" spans="1:5" ht="31.2" x14ac:dyDescent="0.3">
      <c r="A22" s="74">
        <v>2</v>
      </c>
      <c r="B22" s="156" t="s">
        <v>113</v>
      </c>
      <c r="C22" s="61" t="s">
        <v>16</v>
      </c>
      <c r="D22" s="9" t="s">
        <v>11</v>
      </c>
      <c r="E22" s="72">
        <v>1</v>
      </c>
    </row>
    <row r="23" spans="1:5" ht="31.2" x14ac:dyDescent="0.3">
      <c r="A23" s="74">
        <v>3</v>
      </c>
      <c r="B23" s="12" t="s">
        <v>226</v>
      </c>
      <c r="C23" s="61" t="s">
        <v>16</v>
      </c>
      <c r="D23" s="9" t="s">
        <v>11</v>
      </c>
      <c r="E23" s="72">
        <v>1</v>
      </c>
    </row>
    <row r="24" spans="1:5" ht="31.2" x14ac:dyDescent="0.3">
      <c r="A24" s="74">
        <v>4</v>
      </c>
      <c r="B24" s="143" t="s">
        <v>115</v>
      </c>
      <c r="C24" s="61" t="s">
        <v>16</v>
      </c>
      <c r="D24" s="9" t="s">
        <v>11</v>
      </c>
      <c r="E24" s="72">
        <v>1</v>
      </c>
    </row>
    <row r="25" spans="1:5" ht="31.2" x14ac:dyDescent="0.3">
      <c r="A25" s="74">
        <v>5</v>
      </c>
      <c r="B25" s="12" t="s">
        <v>164</v>
      </c>
      <c r="C25" s="61" t="s">
        <v>16</v>
      </c>
      <c r="D25" s="9" t="s">
        <v>11</v>
      </c>
      <c r="E25" s="72">
        <v>1</v>
      </c>
    </row>
    <row r="26" spans="1:5" ht="31.2" x14ac:dyDescent="0.3">
      <c r="A26" s="74">
        <v>6</v>
      </c>
      <c r="B26" s="12" t="s">
        <v>166</v>
      </c>
      <c r="C26" s="61" t="s">
        <v>16</v>
      </c>
      <c r="D26" s="9" t="s">
        <v>11</v>
      </c>
      <c r="E26" s="72">
        <v>1</v>
      </c>
    </row>
    <row r="27" spans="1:5" ht="31.2" x14ac:dyDescent="0.3">
      <c r="A27" s="74">
        <v>7</v>
      </c>
      <c r="B27" s="12" t="s">
        <v>227</v>
      </c>
      <c r="C27" s="61" t="s">
        <v>16</v>
      </c>
      <c r="D27" s="9" t="s">
        <v>11</v>
      </c>
      <c r="E27" s="72">
        <v>1</v>
      </c>
    </row>
    <row r="28" spans="1:5" ht="31.2" x14ac:dyDescent="0.3">
      <c r="A28" s="74">
        <v>8</v>
      </c>
      <c r="B28" s="12" t="s">
        <v>153</v>
      </c>
      <c r="C28" s="61" t="s">
        <v>16</v>
      </c>
      <c r="D28" s="9" t="s">
        <v>11</v>
      </c>
      <c r="E28" s="72">
        <v>1</v>
      </c>
    </row>
    <row r="29" spans="1:5" ht="31.2" x14ac:dyDescent="0.3">
      <c r="A29" s="74">
        <v>9</v>
      </c>
      <c r="B29" s="12" t="s">
        <v>156</v>
      </c>
      <c r="C29" s="61" t="s">
        <v>16</v>
      </c>
      <c r="D29" s="9" t="s">
        <v>11</v>
      </c>
      <c r="E29" s="72">
        <v>1</v>
      </c>
    </row>
    <row r="30" spans="1:5" ht="31.2" x14ac:dyDescent="0.3">
      <c r="A30" s="74">
        <v>10</v>
      </c>
      <c r="B30" s="12" t="s">
        <v>229</v>
      </c>
      <c r="C30" s="61" t="s">
        <v>16</v>
      </c>
      <c r="D30" s="9" t="s">
        <v>11</v>
      </c>
      <c r="E30" s="72">
        <v>1</v>
      </c>
    </row>
    <row r="31" spans="1:5" ht="31.2" x14ac:dyDescent="0.3">
      <c r="A31" s="74">
        <v>11</v>
      </c>
      <c r="B31" s="12" t="s">
        <v>230</v>
      </c>
      <c r="C31" s="61" t="s">
        <v>16</v>
      </c>
      <c r="D31" s="9" t="s">
        <v>11</v>
      </c>
      <c r="E31" s="72">
        <v>1</v>
      </c>
    </row>
    <row r="32" spans="1:5" ht="31.2" x14ac:dyDescent="0.3">
      <c r="A32" s="74">
        <v>12</v>
      </c>
      <c r="B32" s="12" t="s">
        <v>101</v>
      </c>
      <c r="C32" s="61" t="s">
        <v>16</v>
      </c>
      <c r="D32" s="9" t="s">
        <v>11</v>
      </c>
      <c r="E32" s="72">
        <v>1</v>
      </c>
    </row>
    <row r="33" spans="1:5" ht="46.8" x14ac:dyDescent="0.3">
      <c r="A33" s="74">
        <v>13</v>
      </c>
      <c r="B33" s="12" t="s">
        <v>228</v>
      </c>
      <c r="C33" s="61" t="s">
        <v>16</v>
      </c>
      <c r="D33" s="9" t="s">
        <v>11</v>
      </c>
      <c r="E33" s="72">
        <v>1</v>
      </c>
    </row>
    <row r="34" spans="1:5" ht="31.2" x14ac:dyDescent="0.3">
      <c r="A34" s="74">
        <v>14</v>
      </c>
      <c r="B34" s="12" t="s">
        <v>111</v>
      </c>
      <c r="C34" s="61" t="s">
        <v>16</v>
      </c>
      <c r="D34" s="9" t="s">
        <v>11</v>
      </c>
      <c r="E34" s="72">
        <v>1</v>
      </c>
    </row>
    <row r="35" spans="1:5" ht="17.399999999999999" x14ac:dyDescent="0.3">
      <c r="A35" s="169" t="s">
        <v>14</v>
      </c>
      <c r="B35" s="170"/>
      <c r="C35" s="170"/>
      <c r="D35" s="170"/>
      <c r="E35" s="170"/>
    </row>
    <row r="36" spans="1:5" ht="15.6" x14ac:dyDescent="0.3">
      <c r="B36" s="138" t="s">
        <v>221</v>
      </c>
      <c r="C36" s="142"/>
      <c r="D36" s="9" t="s">
        <v>32</v>
      </c>
    </row>
    <row r="37" spans="1:5" ht="15.6" x14ac:dyDescent="0.3">
      <c r="B37" s="12" t="s">
        <v>213</v>
      </c>
      <c r="C37" s="142"/>
      <c r="D37" s="9" t="s">
        <v>32</v>
      </c>
    </row>
    <row r="38" spans="1:5" ht="15.6" x14ac:dyDescent="0.3">
      <c r="B38" s="12" t="s">
        <v>209</v>
      </c>
      <c r="C38" s="141"/>
      <c r="D38" s="9" t="s">
        <v>32</v>
      </c>
    </row>
    <row r="39" spans="1:5" ht="15.6" x14ac:dyDescent="0.3">
      <c r="B39" s="12" t="s">
        <v>217</v>
      </c>
      <c r="C39" s="142"/>
      <c r="D39" s="9" t="s">
        <v>32</v>
      </c>
    </row>
    <row r="40" spans="1:5" ht="15.6" x14ac:dyDescent="0.3">
      <c r="B40" s="12" t="s">
        <v>211</v>
      </c>
      <c r="C40" s="141"/>
      <c r="D40" s="9" t="s">
        <v>32</v>
      </c>
    </row>
    <row r="41" spans="1:5" ht="15.6" x14ac:dyDescent="0.3">
      <c r="B41" s="12" t="s">
        <v>219</v>
      </c>
      <c r="C41" s="142"/>
      <c r="D41" s="9" t="s">
        <v>32</v>
      </c>
    </row>
    <row r="42" spans="1:5" ht="15.6" x14ac:dyDescent="0.3">
      <c r="B42" s="12" t="s">
        <v>215</v>
      </c>
      <c r="C42" s="142"/>
      <c r="D42" s="9" t="s">
        <v>32</v>
      </c>
    </row>
  </sheetData>
  <sortState xmlns:xlrd2="http://schemas.microsoft.com/office/spreadsheetml/2017/richdata2" ref="B3:D9">
    <sortCondition ref="B3:B9"/>
  </sortState>
  <mergeCells count="4">
    <mergeCell ref="A2:E2"/>
    <mergeCell ref="A10:E10"/>
    <mergeCell ref="A20:E20"/>
    <mergeCell ref="A35:E35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42 C35:C42" xr:uid="{E81349C3-6B43-4D32-A9A7-521728820B96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D43:D1048576 D19:D20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5" activePane="bottomLeft" state="frozen"/>
      <selection activeCell="A2" sqref="A2:C17"/>
      <selection pane="bottomLeft" activeCell="A2" sqref="A2:C17"/>
    </sheetView>
  </sheetViews>
  <sheetFormatPr defaultColWidth="9.109375" defaultRowHeight="15.6" x14ac:dyDescent="0.3"/>
  <cols>
    <col min="1" max="1" width="32.6640625" style="148" customWidth="1"/>
    <col min="2" max="2" width="100.6640625" style="54" customWidth="1"/>
    <col min="3" max="3" width="25.6640625" style="151" bestFit="1" customWidth="1"/>
    <col min="4" max="4" width="14.44140625" style="151" customWidth="1"/>
    <col min="5" max="5" width="25.6640625" style="151" customWidth="1"/>
    <col min="6" max="6" width="14.33203125" style="151" customWidth="1"/>
    <col min="7" max="7" width="13.88671875" style="8" customWidth="1"/>
    <col min="8" max="8" width="20.88671875" style="8" customWidth="1"/>
    <col min="9" max="16384" width="9.109375" style="54"/>
  </cols>
  <sheetData>
    <row r="1" spans="1:8" ht="31.2" x14ac:dyDescent="0.3">
      <c r="A1" s="135" t="s">
        <v>1</v>
      </c>
      <c r="B1" s="136" t="s">
        <v>10</v>
      </c>
      <c r="C1" s="137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x14ac:dyDescent="0.3">
      <c r="A2" s="156" t="s">
        <v>107</v>
      </c>
      <c r="B2" s="157" t="s">
        <v>108</v>
      </c>
      <c r="C2" s="9" t="s">
        <v>11</v>
      </c>
      <c r="D2" s="158">
        <v>2</v>
      </c>
      <c r="E2" s="158" t="s">
        <v>6</v>
      </c>
      <c r="F2" s="158">
        <v>2</v>
      </c>
      <c r="G2" s="8">
        <f t="shared" ref="G2:G17" si="0">COUNTIF($A$2:$A$999,A2)</f>
        <v>1</v>
      </c>
      <c r="H2" s="8" t="s">
        <v>37</v>
      </c>
    </row>
    <row r="3" spans="1:8" ht="31.2" x14ac:dyDescent="0.3">
      <c r="A3" s="156" t="s">
        <v>113</v>
      </c>
      <c r="B3" s="157" t="s">
        <v>114</v>
      </c>
      <c r="C3" s="9" t="s">
        <v>11</v>
      </c>
      <c r="D3" s="158">
        <v>1</v>
      </c>
      <c r="E3" s="158" t="s">
        <v>6</v>
      </c>
      <c r="F3" s="158">
        <v>1</v>
      </c>
      <c r="G3" s="8">
        <f t="shared" si="0"/>
        <v>1</v>
      </c>
      <c r="H3" s="8" t="s">
        <v>37</v>
      </c>
    </row>
    <row r="4" spans="1:8" ht="31.2" hidden="1" x14ac:dyDescent="0.3">
      <c r="A4" s="165" t="s">
        <v>170</v>
      </c>
      <c r="B4" s="157" t="s">
        <v>171</v>
      </c>
      <c r="C4" s="9" t="s">
        <v>7</v>
      </c>
      <c r="D4" s="168">
        <v>1</v>
      </c>
      <c r="E4" s="158" t="s">
        <v>155</v>
      </c>
      <c r="F4" s="158">
        <v>1</v>
      </c>
      <c r="G4" s="8">
        <f t="shared" si="0"/>
        <v>1</v>
      </c>
      <c r="H4" s="8" t="s">
        <v>37</v>
      </c>
    </row>
    <row r="5" spans="1:8" x14ac:dyDescent="0.3">
      <c r="A5" s="12" t="s">
        <v>226</v>
      </c>
      <c r="B5" s="159" t="s">
        <v>106</v>
      </c>
      <c r="C5" s="9" t="s">
        <v>11</v>
      </c>
      <c r="D5" s="158">
        <v>20</v>
      </c>
      <c r="E5" s="158" t="s">
        <v>6</v>
      </c>
      <c r="F5" s="158">
        <v>20</v>
      </c>
      <c r="G5" s="8">
        <f t="shared" si="0"/>
        <v>1</v>
      </c>
      <c r="H5" s="8" t="s">
        <v>37</v>
      </c>
    </row>
    <row r="6" spans="1:8" x14ac:dyDescent="0.3">
      <c r="A6" s="143" t="s">
        <v>115</v>
      </c>
      <c r="B6" s="166" t="s">
        <v>116</v>
      </c>
      <c r="C6" s="9" t="s">
        <v>11</v>
      </c>
      <c r="D6" s="167">
        <v>1</v>
      </c>
      <c r="E6" s="167" t="s">
        <v>6</v>
      </c>
      <c r="F6" s="167">
        <v>1</v>
      </c>
      <c r="G6" s="8">
        <f t="shared" si="0"/>
        <v>1</v>
      </c>
      <c r="H6" s="8" t="s">
        <v>37</v>
      </c>
    </row>
    <row r="7" spans="1:8" ht="31.2" x14ac:dyDescent="0.3">
      <c r="A7" s="12" t="s">
        <v>164</v>
      </c>
      <c r="B7" s="142" t="s">
        <v>165</v>
      </c>
      <c r="C7" s="9" t="s">
        <v>11</v>
      </c>
      <c r="D7" s="14">
        <v>1</v>
      </c>
      <c r="E7" s="150" t="s">
        <v>155</v>
      </c>
      <c r="F7" s="150">
        <v>1</v>
      </c>
      <c r="G7" s="8">
        <f t="shared" si="0"/>
        <v>1</v>
      </c>
      <c r="H7" s="8" t="s">
        <v>37</v>
      </c>
    </row>
    <row r="8" spans="1:8" x14ac:dyDescent="0.3">
      <c r="A8" s="12" t="s">
        <v>166</v>
      </c>
      <c r="B8" s="142" t="s">
        <v>167</v>
      </c>
      <c r="C8" s="9" t="s">
        <v>11</v>
      </c>
      <c r="D8" s="14">
        <v>1</v>
      </c>
      <c r="E8" s="150" t="s">
        <v>155</v>
      </c>
      <c r="F8" s="150">
        <v>1</v>
      </c>
      <c r="G8" s="8">
        <f t="shared" si="0"/>
        <v>1</v>
      </c>
      <c r="H8" s="8" t="s">
        <v>37</v>
      </c>
    </row>
    <row r="9" spans="1:8" ht="31.2" hidden="1" x14ac:dyDescent="0.3">
      <c r="A9" s="12" t="s">
        <v>168</v>
      </c>
      <c r="B9" s="141" t="s">
        <v>169</v>
      </c>
      <c r="C9" s="9" t="s">
        <v>32</v>
      </c>
      <c r="D9" s="14">
        <v>1</v>
      </c>
      <c r="E9" s="150" t="s">
        <v>155</v>
      </c>
      <c r="F9" s="140">
        <v>1</v>
      </c>
      <c r="G9" s="8">
        <f t="shared" si="0"/>
        <v>1</v>
      </c>
      <c r="H9" s="8" t="s">
        <v>37</v>
      </c>
    </row>
    <row r="10" spans="1:8" x14ac:dyDescent="0.3">
      <c r="A10" s="12" t="s">
        <v>227</v>
      </c>
      <c r="B10" s="142" t="s">
        <v>110</v>
      </c>
      <c r="C10" s="9" t="s">
        <v>11</v>
      </c>
      <c r="D10" s="150">
        <v>10</v>
      </c>
      <c r="E10" s="140" t="s">
        <v>6</v>
      </c>
      <c r="F10" s="140">
        <v>10</v>
      </c>
      <c r="G10" s="8">
        <f t="shared" si="0"/>
        <v>1</v>
      </c>
      <c r="H10" s="8" t="s">
        <v>37</v>
      </c>
    </row>
    <row r="11" spans="1:8" ht="31.2" x14ac:dyDescent="0.3">
      <c r="A11" s="12" t="s">
        <v>153</v>
      </c>
      <c r="B11" s="141" t="s">
        <v>154</v>
      </c>
      <c r="C11" s="9" t="s">
        <v>11</v>
      </c>
      <c r="D11" s="14">
        <v>5</v>
      </c>
      <c r="E11" s="153" t="s">
        <v>155</v>
      </c>
      <c r="F11" s="153">
        <v>5</v>
      </c>
      <c r="G11" s="8">
        <f t="shared" si="0"/>
        <v>1</v>
      </c>
      <c r="H11" s="8" t="s">
        <v>37</v>
      </c>
    </row>
    <row r="12" spans="1:8" ht="31.2" x14ac:dyDescent="0.3">
      <c r="A12" s="12" t="s">
        <v>156</v>
      </c>
      <c r="B12" s="141" t="s">
        <v>157</v>
      </c>
      <c r="C12" s="9" t="s">
        <v>11</v>
      </c>
      <c r="D12" s="14">
        <v>5</v>
      </c>
      <c r="E12" s="150" t="s">
        <v>155</v>
      </c>
      <c r="F12" s="153">
        <v>5</v>
      </c>
      <c r="G12" s="8">
        <f t="shared" si="0"/>
        <v>1</v>
      </c>
      <c r="H12" s="8" t="s">
        <v>37</v>
      </c>
    </row>
    <row r="13" spans="1:8" ht="62.4" x14ac:dyDescent="0.3">
      <c r="A13" s="12" t="s">
        <v>158</v>
      </c>
      <c r="B13" s="141" t="s">
        <v>159</v>
      </c>
      <c r="C13" s="9" t="s">
        <v>11</v>
      </c>
      <c r="D13" s="14">
        <v>1</v>
      </c>
      <c r="E13" s="140" t="s">
        <v>155</v>
      </c>
      <c r="F13" s="153">
        <v>1</v>
      </c>
      <c r="G13" s="8">
        <f t="shared" si="0"/>
        <v>1</v>
      </c>
      <c r="H13" s="8" t="s">
        <v>37</v>
      </c>
    </row>
    <row r="14" spans="1:8" x14ac:dyDescent="0.3">
      <c r="A14" s="12" t="s">
        <v>160</v>
      </c>
      <c r="B14" s="141" t="s">
        <v>161</v>
      </c>
      <c r="C14" s="9" t="s">
        <v>11</v>
      </c>
      <c r="D14" s="14">
        <v>5</v>
      </c>
      <c r="E14" s="153" t="s">
        <v>155</v>
      </c>
      <c r="F14" s="153">
        <v>5</v>
      </c>
      <c r="G14" s="8">
        <f t="shared" si="0"/>
        <v>1</v>
      </c>
      <c r="H14" s="8" t="s">
        <v>37</v>
      </c>
    </row>
    <row r="15" spans="1:8" ht="31.2" x14ac:dyDescent="0.3">
      <c r="A15" s="12" t="s">
        <v>101</v>
      </c>
      <c r="B15" s="142" t="s">
        <v>102</v>
      </c>
      <c r="C15" s="9" t="s">
        <v>11</v>
      </c>
      <c r="D15" s="150">
        <v>1</v>
      </c>
      <c r="E15" s="140" t="s">
        <v>6</v>
      </c>
      <c r="F15" s="140">
        <v>1</v>
      </c>
      <c r="G15" s="8">
        <f t="shared" si="0"/>
        <v>1</v>
      </c>
      <c r="H15" s="8" t="s">
        <v>37</v>
      </c>
    </row>
    <row r="16" spans="1:8" ht="78" x14ac:dyDescent="0.3">
      <c r="A16" s="12" t="s">
        <v>228</v>
      </c>
      <c r="B16" s="141" t="s">
        <v>163</v>
      </c>
      <c r="C16" s="9" t="s">
        <v>11</v>
      </c>
      <c r="D16" s="14">
        <v>1</v>
      </c>
      <c r="E16" s="140" t="s">
        <v>155</v>
      </c>
      <c r="F16" s="153">
        <v>1</v>
      </c>
      <c r="G16" s="8">
        <f t="shared" si="0"/>
        <v>1</v>
      </c>
      <c r="H16" s="8" t="s">
        <v>37</v>
      </c>
    </row>
    <row r="17" spans="1:8" x14ac:dyDescent="0.3">
      <c r="A17" s="12" t="s">
        <v>111</v>
      </c>
      <c r="B17" s="142" t="s">
        <v>112</v>
      </c>
      <c r="C17" s="9" t="s">
        <v>11</v>
      </c>
      <c r="D17" s="150">
        <v>1</v>
      </c>
      <c r="E17" s="140" t="s">
        <v>6</v>
      </c>
      <c r="F17" s="140">
        <v>1</v>
      </c>
      <c r="G17" s="8">
        <f t="shared" si="0"/>
        <v>1</v>
      </c>
      <c r="H17" s="8" t="s">
        <v>37</v>
      </c>
    </row>
    <row r="18" spans="1:8" x14ac:dyDescent="0.3">
      <c r="C18" s="145"/>
    </row>
    <row r="19" spans="1:8" x14ac:dyDescent="0.3">
      <c r="C19" s="145"/>
    </row>
    <row r="20" spans="1:8" x14ac:dyDescent="0.3">
      <c r="C20" s="145"/>
    </row>
    <row r="21" spans="1:8" x14ac:dyDescent="0.3">
      <c r="C21" s="145"/>
    </row>
    <row r="22" spans="1:8" x14ac:dyDescent="0.3">
      <c r="C22" s="145"/>
    </row>
    <row r="23" spans="1:8" x14ac:dyDescent="0.3">
      <c r="C23" s="145"/>
    </row>
    <row r="24" spans="1:8" x14ac:dyDescent="0.3">
      <c r="C24" s="145"/>
    </row>
    <row r="25" spans="1:8" x14ac:dyDescent="0.3">
      <c r="C25" s="145"/>
    </row>
    <row r="26" spans="1:8" x14ac:dyDescent="0.3">
      <c r="C26" s="145"/>
    </row>
    <row r="27" spans="1:8" x14ac:dyDescent="0.3">
      <c r="C27" s="145"/>
    </row>
    <row r="28" spans="1:8" x14ac:dyDescent="0.3">
      <c r="C28" s="145"/>
    </row>
    <row r="29" spans="1:8" x14ac:dyDescent="0.3">
      <c r="C29" s="145"/>
    </row>
    <row r="30" spans="1:8" x14ac:dyDescent="0.3">
      <c r="C30" s="145"/>
    </row>
    <row r="31" spans="1:8" x14ac:dyDescent="0.3">
      <c r="C31" s="145"/>
    </row>
    <row r="32" spans="1:8" x14ac:dyDescent="0.3">
      <c r="C32" s="145"/>
    </row>
    <row r="33" spans="3:3" x14ac:dyDescent="0.3">
      <c r="C33" s="145"/>
    </row>
    <row r="34" spans="3:3" x14ac:dyDescent="0.3">
      <c r="C34" s="145"/>
    </row>
    <row r="35" spans="3:3" x14ac:dyDescent="0.3">
      <c r="C35" s="145"/>
    </row>
    <row r="36" spans="3:3" x14ac:dyDescent="0.3">
      <c r="C36" s="145"/>
    </row>
    <row r="37" spans="3:3" x14ac:dyDescent="0.3">
      <c r="C37" s="145"/>
    </row>
    <row r="38" spans="3:3" x14ac:dyDescent="0.3">
      <c r="C38" s="145"/>
    </row>
    <row r="39" spans="3:3" x14ac:dyDescent="0.3">
      <c r="C39" s="145"/>
    </row>
    <row r="40" spans="3:3" x14ac:dyDescent="0.3">
      <c r="C40" s="145"/>
    </row>
    <row r="41" spans="3:3" x14ac:dyDescent="0.3">
      <c r="C41" s="145"/>
    </row>
    <row r="42" spans="3:3" x14ac:dyDescent="0.3">
      <c r="C42" s="145"/>
    </row>
    <row r="43" spans="3:3" x14ac:dyDescent="0.3">
      <c r="C43" s="145"/>
    </row>
    <row r="44" spans="3:3" x14ac:dyDescent="0.3">
      <c r="C44" s="145"/>
    </row>
    <row r="45" spans="3:3" x14ac:dyDescent="0.3">
      <c r="C45" s="145"/>
    </row>
    <row r="46" spans="3:3" x14ac:dyDescent="0.3">
      <c r="C46" s="145"/>
    </row>
    <row r="47" spans="3:3" x14ac:dyDescent="0.3">
      <c r="C47" s="145"/>
    </row>
    <row r="48" spans="3:3" x14ac:dyDescent="0.3">
      <c r="C48" s="145"/>
    </row>
    <row r="49" spans="3:3" x14ac:dyDescent="0.3">
      <c r="C49" s="145"/>
    </row>
    <row r="50" spans="3:3" x14ac:dyDescent="0.3">
      <c r="C50" s="145"/>
    </row>
    <row r="51" spans="3:3" x14ac:dyDescent="0.3">
      <c r="C51" s="145"/>
    </row>
    <row r="52" spans="3:3" x14ac:dyDescent="0.3">
      <c r="C52" s="145"/>
    </row>
    <row r="53" spans="3:3" x14ac:dyDescent="0.3">
      <c r="C53" s="145"/>
    </row>
    <row r="54" spans="3:3" x14ac:dyDescent="0.3">
      <c r="C54" s="145"/>
    </row>
    <row r="55" spans="3:3" x14ac:dyDescent="0.3">
      <c r="C55" s="145"/>
    </row>
    <row r="56" spans="3:3" x14ac:dyDescent="0.3">
      <c r="C56" s="145"/>
    </row>
    <row r="57" spans="3:3" x14ac:dyDescent="0.3">
      <c r="C57" s="145"/>
    </row>
    <row r="58" spans="3:3" x14ac:dyDescent="0.3">
      <c r="C58" s="145"/>
    </row>
    <row r="59" spans="3:3" x14ac:dyDescent="0.3">
      <c r="C59" s="145"/>
    </row>
    <row r="60" spans="3:3" x14ac:dyDescent="0.3">
      <c r="C60" s="145"/>
    </row>
    <row r="61" spans="3:3" x14ac:dyDescent="0.3">
      <c r="C61" s="145"/>
    </row>
    <row r="62" spans="3:3" x14ac:dyDescent="0.3">
      <c r="C62" s="145"/>
    </row>
    <row r="63" spans="3:3" x14ac:dyDescent="0.3">
      <c r="C63" s="145"/>
    </row>
    <row r="64" spans="3:3" x14ac:dyDescent="0.3">
      <c r="C64" s="145"/>
    </row>
    <row r="65" spans="3:3" x14ac:dyDescent="0.3">
      <c r="C65" s="145"/>
    </row>
    <row r="66" spans="3:3" x14ac:dyDescent="0.3">
      <c r="C66" s="145"/>
    </row>
    <row r="67" spans="3:3" x14ac:dyDescent="0.3">
      <c r="C67" s="145"/>
    </row>
    <row r="68" spans="3:3" x14ac:dyDescent="0.3">
      <c r="C68" s="145"/>
    </row>
    <row r="69" spans="3:3" x14ac:dyDescent="0.3">
      <c r="C69" s="145"/>
    </row>
    <row r="70" spans="3:3" x14ac:dyDescent="0.3">
      <c r="C70" s="145"/>
    </row>
    <row r="71" spans="3:3" x14ac:dyDescent="0.3">
      <c r="C71" s="145"/>
    </row>
    <row r="72" spans="3:3" x14ac:dyDescent="0.3">
      <c r="C72" s="145"/>
    </row>
    <row r="73" spans="3:3" x14ac:dyDescent="0.3">
      <c r="C73" s="145"/>
    </row>
    <row r="74" spans="3:3" x14ac:dyDescent="0.3">
      <c r="C74" s="145"/>
    </row>
    <row r="75" spans="3:3" x14ac:dyDescent="0.3">
      <c r="C75" s="145"/>
    </row>
    <row r="76" spans="3:3" x14ac:dyDescent="0.3">
      <c r="C76" s="145"/>
    </row>
    <row r="77" spans="3:3" x14ac:dyDescent="0.3">
      <c r="C77" s="145"/>
    </row>
    <row r="78" spans="3:3" x14ac:dyDescent="0.3">
      <c r="C78" s="145"/>
    </row>
    <row r="79" spans="3:3" x14ac:dyDescent="0.3">
      <c r="C79" s="145"/>
    </row>
    <row r="80" spans="3:3" x14ac:dyDescent="0.3">
      <c r="C80" s="145"/>
    </row>
    <row r="81" spans="3:3" x14ac:dyDescent="0.3">
      <c r="C81" s="145"/>
    </row>
    <row r="82" spans="3:3" x14ac:dyDescent="0.3">
      <c r="C82" s="145"/>
    </row>
    <row r="83" spans="3:3" x14ac:dyDescent="0.3">
      <c r="C83" s="145"/>
    </row>
    <row r="84" spans="3:3" x14ac:dyDescent="0.3">
      <c r="C84" s="145"/>
    </row>
    <row r="85" spans="3:3" x14ac:dyDescent="0.3">
      <c r="C85" s="145"/>
    </row>
    <row r="86" spans="3:3" x14ac:dyDescent="0.3">
      <c r="C86" s="145"/>
    </row>
    <row r="87" spans="3:3" x14ac:dyDescent="0.3">
      <c r="C87" s="145"/>
    </row>
    <row r="88" spans="3:3" x14ac:dyDescent="0.3">
      <c r="C88" s="145"/>
    </row>
    <row r="89" spans="3:3" x14ac:dyDescent="0.3">
      <c r="C89" s="145"/>
    </row>
    <row r="90" spans="3:3" x14ac:dyDescent="0.3">
      <c r="C90" s="145"/>
    </row>
    <row r="91" spans="3:3" x14ac:dyDescent="0.3">
      <c r="C91" s="145"/>
    </row>
    <row r="92" spans="3:3" x14ac:dyDescent="0.3">
      <c r="C92" s="145"/>
    </row>
    <row r="93" spans="3:3" x14ac:dyDescent="0.3">
      <c r="C93" s="145"/>
    </row>
    <row r="94" spans="3:3" x14ac:dyDescent="0.3">
      <c r="C94" s="145"/>
    </row>
    <row r="95" spans="3:3" x14ac:dyDescent="0.3">
      <c r="C95" s="145"/>
    </row>
    <row r="96" spans="3:3" x14ac:dyDescent="0.3">
      <c r="C96" s="145"/>
    </row>
    <row r="97" spans="3:3" x14ac:dyDescent="0.3">
      <c r="C97" s="145"/>
    </row>
    <row r="98" spans="3:3" x14ac:dyDescent="0.3">
      <c r="C98" s="145"/>
    </row>
    <row r="99" spans="3:3" x14ac:dyDescent="0.3">
      <c r="C99" s="145"/>
    </row>
    <row r="100" spans="3:3" x14ac:dyDescent="0.3">
      <c r="C100" s="145"/>
    </row>
    <row r="101" spans="3:3" x14ac:dyDescent="0.3">
      <c r="C101" s="145"/>
    </row>
    <row r="102" spans="3:3" x14ac:dyDescent="0.3">
      <c r="C102" s="145"/>
    </row>
    <row r="103" spans="3:3" x14ac:dyDescent="0.3">
      <c r="C103" s="145"/>
    </row>
    <row r="104" spans="3:3" x14ac:dyDescent="0.3">
      <c r="C104" s="145"/>
    </row>
    <row r="105" spans="3:3" x14ac:dyDescent="0.3">
      <c r="C105" s="145"/>
    </row>
    <row r="106" spans="3:3" x14ac:dyDescent="0.3">
      <c r="C106" s="145"/>
    </row>
    <row r="107" spans="3:3" x14ac:dyDescent="0.3">
      <c r="C107" s="145"/>
    </row>
    <row r="108" spans="3:3" x14ac:dyDescent="0.3">
      <c r="C108" s="145"/>
    </row>
    <row r="109" spans="3:3" x14ac:dyDescent="0.3">
      <c r="C109" s="145"/>
    </row>
    <row r="110" spans="3:3" x14ac:dyDescent="0.3">
      <c r="C110" s="145"/>
    </row>
    <row r="111" spans="3:3" x14ac:dyDescent="0.3">
      <c r="C111" s="145"/>
    </row>
    <row r="112" spans="3:3" x14ac:dyDescent="0.3">
      <c r="C112" s="145"/>
    </row>
    <row r="113" spans="3:3" x14ac:dyDescent="0.3">
      <c r="C113" s="145"/>
    </row>
    <row r="114" spans="3:3" x14ac:dyDescent="0.3">
      <c r="C114" s="145"/>
    </row>
    <row r="115" spans="3:3" x14ac:dyDescent="0.3">
      <c r="C115" s="145"/>
    </row>
    <row r="116" spans="3:3" x14ac:dyDescent="0.3">
      <c r="C116" s="145"/>
    </row>
    <row r="117" spans="3:3" x14ac:dyDescent="0.3">
      <c r="C117" s="145"/>
    </row>
    <row r="118" spans="3:3" x14ac:dyDescent="0.3">
      <c r="C118" s="145"/>
    </row>
    <row r="119" spans="3:3" x14ac:dyDescent="0.3">
      <c r="C119" s="145"/>
    </row>
    <row r="120" spans="3:3" x14ac:dyDescent="0.3">
      <c r="C120" s="145"/>
    </row>
    <row r="121" spans="3:3" x14ac:dyDescent="0.3">
      <c r="C121" s="145"/>
    </row>
    <row r="122" spans="3:3" x14ac:dyDescent="0.3">
      <c r="C122" s="145"/>
    </row>
    <row r="123" spans="3:3" x14ac:dyDescent="0.3">
      <c r="C123" s="145"/>
    </row>
    <row r="124" spans="3:3" x14ac:dyDescent="0.3">
      <c r="C124" s="145"/>
    </row>
    <row r="125" spans="3:3" x14ac:dyDescent="0.3">
      <c r="C125" s="145"/>
    </row>
    <row r="126" spans="3:3" x14ac:dyDescent="0.3">
      <c r="C126" s="145"/>
    </row>
    <row r="127" spans="3:3" x14ac:dyDescent="0.3">
      <c r="C127" s="145"/>
    </row>
    <row r="128" spans="3:3" x14ac:dyDescent="0.3">
      <c r="C128" s="145"/>
    </row>
    <row r="129" spans="3:3" x14ac:dyDescent="0.3">
      <c r="C129" s="145"/>
    </row>
    <row r="130" spans="3:3" x14ac:dyDescent="0.3">
      <c r="C130" s="145"/>
    </row>
    <row r="131" spans="3:3" x14ac:dyDescent="0.3">
      <c r="C131" s="145"/>
    </row>
    <row r="132" spans="3:3" x14ac:dyDescent="0.3">
      <c r="C132" s="145"/>
    </row>
    <row r="133" spans="3:3" x14ac:dyDescent="0.3">
      <c r="C133" s="145"/>
    </row>
    <row r="134" spans="3:3" x14ac:dyDescent="0.3">
      <c r="C134" s="145"/>
    </row>
    <row r="135" spans="3:3" x14ac:dyDescent="0.3">
      <c r="C135" s="145"/>
    </row>
    <row r="136" spans="3:3" x14ac:dyDescent="0.3">
      <c r="C136" s="145"/>
    </row>
    <row r="137" spans="3:3" x14ac:dyDescent="0.3">
      <c r="C137" s="145"/>
    </row>
    <row r="138" spans="3:3" x14ac:dyDescent="0.3">
      <c r="C138" s="145"/>
    </row>
    <row r="139" spans="3:3" x14ac:dyDescent="0.3">
      <c r="C139" s="145"/>
    </row>
    <row r="140" spans="3:3" x14ac:dyDescent="0.3">
      <c r="C140" s="145"/>
    </row>
    <row r="141" spans="3:3" x14ac:dyDescent="0.3">
      <c r="C141" s="145"/>
    </row>
    <row r="142" spans="3:3" x14ac:dyDescent="0.3">
      <c r="C142" s="145"/>
    </row>
    <row r="143" spans="3:3" x14ac:dyDescent="0.3">
      <c r="C143" s="145"/>
    </row>
    <row r="144" spans="3:3" x14ac:dyDescent="0.3">
      <c r="C144" s="145"/>
    </row>
    <row r="145" spans="3:3" x14ac:dyDescent="0.3">
      <c r="C145" s="145"/>
    </row>
    <row r="146" spans="3:3" x14ac:dyDescent="0.3">
      <c r="C146" s="145"/>
    </row>
    <row r="147" spans="3:3" x14ac:dyDescent="0.3">
      <c r="C147" s="145"/>
    </row>
    <row r="148" spans="3:3" x14ac:dyDescent="0.3">
      <c r="C148" s="145"/>
    </row>
    <row r="149" spans="3:3" x14ac:dyDescent="0.3">
      <c r="C149" s="145"/>
    </row>
    <row r="150" spans="3:3" x14ac:dyDescent="0.3">
      <c r="C150" s="145"/>
    </row>
    <row r="151" spans="3:3" x14ac:dyDescent="0.3">
      <c r="C151" s="145"/>
    </row>
    <row r="152" spans="3:3" x14ac:dyDescent="0.3">
      <c r="C152" s="145"/>
    </row>
    <row r="153" spans="3:3" x14ac:dyDescent="0.3">
      <c r="C153" s="145"/>
    </row>
    <row r="154" spans="3:3" x14ac:dyDescent="0.3">
      <c r="C154" s="145"/>
    </row>
    <row r="155" spans="3:3" x14ac:dyDescent="0.3">
      <c r="C155" s="145"/>
    </row>
    <row r="156" spans="3:3" x14ac:dyDescent="0.3">
      <c r="C156" s="145"/>
    </row>
    <row r="157" spans="3:3" x14ac:dyDescent="0.3">
      <c r="C157" s="145"/>
    </row>
    <row r="158" spans="3:3" x14ac:dyDescent="0.3">
      <c r="C158" s="145"/>
    </row>
    <row r="159" spans="3:3" x14ac:dyDescent="0.3">
      <c r="C159" s="145"/>
    </row>
    <row r="160" spans="3:3" x14ac:dyDescent="0.3">
      <c r="C160" s="145"/>
    </row>
    <row r="161" spans="3:3" x14ac:dyDescent="0.3">
      <c r="C161" s="145"/>
    </row>
    <row r="162" spans="3:3" x14ac:dyDescent="0.3">
      <c r="C162" s="145"/>
    </row>
    <row r="163" spans="3:3" x14ac:dyDescent="0.3">
      <c r="C163" s="145"/>
    </row>
    <row r="164" spans="3:3" x14ac:dyDescent="0.3">
      <c r="C164" s="145"/>
    </row>
    <row r="165" spans="3:3" x14ac:dyDescent="0.3">
      <c r="C165" s="145"/>
    </row>
    <row r="166" spans="3:3" x14ac:dyDescent="0.3">
      <c r="C166" s="145"/>
    </row>
    <row r="167" spans="3:3" x14ac:dyDescent="0.3">
      <c r="C167" s="145"/>
    </row>
    <row r="168" spans="3:3" x14ac:dyDescent="0.3">
      <c r="C168" s="145"/>
    </row>
    <row r="169" spans="3:3" x14ac:dyDescent="0.3">
      <c r="C169" s="145"/>
    </row>
    <row r="170" spans="3:3" x14ac:dyDescent="0.3">
      <c r="C170" s="145"/>
    </row>
    <row r="171" spans="3:3" x14ac:dyDescent="0.3">
      <c r="C171" s="145"/>
    </row>
    <row r="172" spans="3:3" x14ac:dyDescent="0.3">
      <c r="C172" s="145"/>
    </row>
    <row r="173" spans="3:3" x14ac:dyDescent="0.3">
      <c r="C173" s="145"/>
    </row>
    <row r="174" spans="3:3" x14ac:dyDescent="0.3">
      <c r="C174" s="145"/>
    </row>
    <row r="175" spans="3:3" x14ac:dyDescent="0.3">
      <c r="C175" s="145"/>
    </row>
    <row r="176" spans="3:3" x14ac:dyDescent="0.3">
      <c r="C176" s="145"/>
    </row>
    <row r="177" spans="3:3" x14ac:dyDescent="0.3">
      <c r="C177" s="145"/>
    </row>
    <row r="178" spans="3:3" x14ac:dyDescent="0.3">
      <c r="C178" s="145"/>
    </row>
    <row r="179" spans="3:3" x14ac:dyDescent="0.3">
      <c r="C179" s="145"/>
    </row>
    <row r="180" spans="3:3" x14ac:dyDescent="0.3">
      <c r="C180" s="145"/>
    </row>
    <row r="181" spans="3:3" x14ac:dyDescent="0.3">
      <c r="C181" s="145"/>
    </row>
    <row r="182" spans="3:3" x14ac:dyDescent="0.3">
      <c r="C182" s="145"/>
    </row>
    <row r="183" spans="3:3" x14ac:dyDescent="0.3">
      <c r="C183" s="145"/>
    </row>
    <row r="184" spans="3:3" x14ac:dyDescent="0.3">
      <c r="C184" s="145"/>
    </row>
    <row r="185" spans="3:3" x14ac:dyDescent="0.3">
      <c r="C185" s="145"/>
    </row>
    <row r="186" spans="3:3" x14ac:dyDescent="0.3">
      <c r="C186" s="145"/>
    </row>
    <row r="187" spans="3:3" x14ac:dyDescent="0.3">
      <c r="C187" s="145"/>
    </row>
    <row r="188" spans="3:3" x14ac:dyDescent="0.3">
      <c r="C188" s="145"/>
    </row>
    <row r="189" spans="3:3" x14ac:dyDescent="0.3">
      <c r="C189" s="145"/>
    </row>
    <row r="190" spans="3:3" x14ac:dyDescent="0.3">
      <c r="C190" s="145"/>
    </row>
    <row r="191" spans="3:3" x14ac:dyDescent="0.3">
      <c r="C191" s="145"/>
    </row>
    <row r="192" spans="3:3" x14ac:dyDescent="0.3">
      <c r="C192" s="145"/>
    </row>
    <row r="193" spans="3:3" x14ac:dyDescent="0.3">
      <c r="C193" s="145"/>
    </row>
    <row r="194" spans="3:3" x14ac:dyDescent="0.3">
      <c r="C194" s="145"/>
    </row>
    <row r="195" spans="3:3" x14ac:dyDescent="0.3">
      <c r="C195" s="145"/>
    </row>
    <row r="196" spans="3:3" x14ac:dyDescent="0.3">
      <c r="C196" s="145"/>
    </row>
    <row r="197" spans="3:3" x14ac:dyDescent="0.3">
      <c r="C197" s="145"/>
    </row>
    <row r="198" spans="3:3" x14ac:dyDescent="0.3">
      <c r="C198" s="145"/>
    </row>
    <row r="199" spans="3:3" x14ac:dyDescent="0.3">
      <c r="C199" s="145"/>
    </row>
    <row r="200" spans="3:3" x14ac:dyDescent="0.3">
      <c r="C200" s="145"/>
    </row>
    <row r="201" spans="3:3" x14ac:dyDescent="0.3">
      <c r="C201" s="145"/>
    </row>
    <row r="202" spans="3:3" x14ac:dyDescent="0.3">
      <c r="C202" s="145"/>
    </row>
    <row r="203" spans="3:3" x14ac:dyDescent="0.3">
      <c r="C203" s="145"/>
    </row>
    <row r="204" spans="3:3" x14ac:dyDescent="0.3">
      <c r="C204" s="145"/>
    </row>
    <row r="205" spans="3:3" x14ac:dyDescent="0.3">
      <c r="C205" s="145"/>
    </row>
    <row r="206" spans="3:3" x14ac:dyDescent="0.3">
      <c r="C206" s="145"/>
    </row>
    <row r="207" spans="3:3" x14ac:dyDescent="0.3">
      <c r="C207" s="145"/>
    </row>
    <row r="208" spans="3:3" x14ac:dyDescent="0.3">
      <c r="C208" s="145"/>
    </row>
    <row r="209" spans="3:3" x14ac:dyDescent="0.3">
      <c r="C209" s="145"/>
    </row>
    <row r="210" spans="3:3" x14ac:dyDescent="0.3">
      <c r="C210" s="145"/>
    </row>
    <row r="211" spans="3:3" x14ac:dyDescent="0.3">
      <c r="C211" s="145"/>
    </row>
    <row r="212" spans="3:3" x14ac:dyDescent="0.3">
      <c r="C212" s="145"/>
    </row>
    <row r="213" spans="3:3" x14ac:dyDescent="0.3">
      <c r="C213" s="145"/>
    </row>
    <row r="214" spans="3:3" x14ac:dyDescent="0.3">
      <c r="C214" s="145"/>
    </row>
    <row r="215" spans="3:3" x14ac:dyDescent="0.3">
      <c r="C215" s="145"/>
    </row>
    <row r="216" spans="3:3" x14ac:dyDescent="0.3">
      <c r="C216" s="145"/>
    </row>
    <row r="217" spans="3:3" x14ac:dyDescent="0.3">
      <c r="C217" s="145"/>
    </row>
    <row r="218" spans="3:3" x14ac:dyDescent="0.3">
      <c r="C218" s="145"/>
    </row>
    <row r="219" spans="3:3" x14ac:dyDescent="0.3">
      <c r="C219" s="145"/>
    </row>
    <row r="220" spans="3:3" x14ac:dyDescent="0.3">
      <c r="C220" s="145"/>
    </row>
    <row r="221" spans="3:3" x14ac:dyDescent="0.3">
      <c r="C221" s="145"/>
    </row>
    <row r="222" spans="3:3" x14ac:dyDescent="0.3">
      <c r="C222" s="145"/>
    </row>
    <row r="223" spans="3:3" x14ac:dyDescent="0.3">
      <c r="C223" s="145"/>
    </row>
    <row r="224" spans="3:3" x14ac:dyDescent="0.3">
      <c r="C224" s="145"/>
    </row>
    <row r="225" spans="3:3" x14ac:dyDescent="0.3">
      <c r="C225" s="145"/>
    </row>
    <row r="226" spans="3:3" x14ac:dyDescent="0.3">
      <c r="C226" s="145"/>
    </row>
    <row r="227" spans="3:3" x14ac:dyDescent="0.3">
      <c r="C227" s="145"/>
    </row>
    <row r="228" spans="3:3" x14ac:dyDescent="0.3">
      <c r="C228" s="145"/>
    </row>
    <row r="229" spans="3:3" x14ac:dyDescent="0.3">
      <c r="C229" s="145"/>
    </row>
    <row r="230" spans="3:3" x14ac:dyDescent="0.3">
      <c r="C230" s="145"/>
    </row>
    <row r="231" spans="3:3" x14ac:dyDescent="0.3">
      <c r="C231" s="145"/>
    </row>
    <row r="232" spans="3:3" x14ac:dyDescent="0.3">
      <c r="C232" s="145"/>
    </row>
    <row r="233" spans="3:3" x14ac:dyDescent="0.3">
      <c r="C233" s="145"/>
    </row>
    <row r="234" spans="3:3" x14ac:dyDescent="0.3">
      <c r="C234" s="145"/>
    </row>
    <row r="235" spans="3:3" x14ac:dyDescent="0.3">
      <c r="C235" s="145"/>
    </row>
    <row r="236" spans="3:3" x14ac:dyDescent="0.3">
      <c r="C236" s="145"/>
    </row>
    <row r="237" spans="3:3" x14ac:dyDescent="0.3">
      <c r="C237" s="145"/>
    </row>
    <row r="238" spans="3:3" x14ac:dyDescent="0.3">
      <c r="C238" s="145"/>
    </row>
    <row r="239" spans="3:3" x14ac:dyDescent="0.3">
      <c r="C239" s="145"/>
    </row>
    <row r="240" spans="3:3" x14ac:dyDescent="0.3">
      <c r="C240" s="145"/>
    </row>
    <row r="241" spans="3:3" x14ac:dyDescent="0.3">
      <c r="C241" s="145"/>
    </row>
    <row r="242" spans="3:3" x14ac:dyDescent="0.3">
      <c r="C242" s="145"/>
    </row>
    <row r="243" spans="3:3" x14ac:dyDescent="0.3">
      <c r="C243" s="145"/>
    </row>
    <row r="244" spans="3:3" x14ac:dyDescent="0.3">
      <c r="C244" s="145"/>
    </row>
    <row r="245" spans="3:3" x14ac:dyDescent="0.3">
      <c r="C245" s="145"/>
    </row>
    <row r="246" spans="3:3" x14ac:dyDescent="0.3">
      <c r="C246" s="145"/>
    </row>
    <row r="247" spans="3:3" x14ac:dyDescent="0.3">
      <c r="C247" s="145"/>
    </row>
    <row r="248" spans="3:3" x14ac:dyDescent="0.3">
      <c r="C248" s="145"/>
    </row>
    <row r="249" spans="3:3" x14ac:dyDescent="0.3">
      <c r="C249" s="145"/>
    </row>
    <row r="250" spans="3:3" x14ac:dyDescent="0.3">
      <c r="C250" s="145"/>
    </row>
    <row r="251" spans="3:3" x14ac:dyDescent="0.3">
      <c r="C251" s="145"/>
    </row>
    <row r="252" spans="3:3" x14ac:dyDescent="0.3">
      <c r="C252" s="145"/>
    </row>
    <row r="253" spans="3:3" x14ac:dyDescent="0.3">
      <c r="C253" s="145"/>
    </row>
    <row r="254" spans="3:3" x14ac:dyDescent="0.3">
      <c r="C254" s="145"/>
    </row>
    <row r="255" spans="3:3" x14ac:dyDescent="0.3">
      <c r="C255" s="145"/>
    </row>
    <row r="256" spans="3:3" x14ac:dyDescent="0.3">
      <c r="C256" s="145"/>
    </row>
    <row r="257" spans="3:3" x14ac:dyDescent="0.3">
      <c r="C257" s="145"/>
    </row>
    <row r="258" spans="3:3" x14ac:dyDescent="0.3">
      <c r="C258" s="145"/>
    </row>
    <row r="259" spans="3:3" x14ac:dyDescent="0.3">
      <c r="C259" s="145"/>
    </row>
    <row r="260" spans="3:3" x14ac:dyDescent="0.3">
      <c r="C260" s="145"/>
    </row>
    <row r="261" spans="3:3" x14ac:dyDescent="0.3">
      <c r="C261" s="145"/>
    </row>
    <row r="262" spans="3:3" x14ac:dyDescent="0.3">
      <c r="C262" s="145"/>
    </row>
    <row r="263" spans="3:3" x14ac:dyDescent="0.3">
      <c r="C263" s="145"/>
    </row>
    <row r="264" spans="3:3" x14ac:dyDescent="0.3">
      <c r="C264" s="145"/>
    </row>
    <row r="265" spans="3:3" x14ac:dyDescent="0.3">
      <c r="C265" s="145"/>
    </row>
    <row r="266" spans="3:3" x14ac:dyDescent="0.3">
      <c r="C266" s="145"/>
    </row>
    <row r="267" spans="3:3" x14ac:dyDescent="0.3">
      <c r="C267" s="145"/>
    </row>
    <row r="268" spans="3:3" x14ac:dyDescent="0.3">
      <c r="C268" s="145"/>
    </row>
    <row r="269" spans="3:3" x14ac:dyDescent="0.3">
      <c r="C269" s="145"/>
    </row>
    <row r="270" spans="3:3" x14ac:dyDescent="0.3">
      <c r="C270" s="145"/>
    </row>
    <row r="271" spans="3:3" x14ac:dyDescent="0.3">
      <c r="C271" s="145"/>
    </row>
    <row r="272" spans="3:3" x14ac:dyDescent="0.3">
      <c r="C272" s="145"/>
    </row>
    <row r="273" spans="3:3" x14ac:dyDescent="0.3">
      <c r="C273" s="145"/>
    </row>
    <row r="274" spans="3:3" x14ac:dyDescent="0.3">
      <c r="C274" s="145"/>
    </row>
    <row r="275" spans="3:3" x14ac:dyDescent="0.3">
      <c r="C275" s="145"/>
    </row>
    <row r="276" spans="3:3" x14ac:dyDescent="0.3">
      <c r="C276" s="145"/>
    </row>
    <row r="277" spans="3:3" x14ac:dyDescent="0.3">
      <c r="C277" s="145"/>
    </row>
    <row r="278" spans="3:3" x14ac:dyDescent="0.3">
      <c r="C278" s="145"/>
    </row>
    <row r="279" spans="3:3" x14ac:dyDescent="0.3">
      <c r="C279" s="145"/>
    </row>
    <row r="280" spans="3:3" x14ac:dyDescent="0.3">
      <c r="C280" s="145"/>
    </row>
    <row r="281" spans="3:3" x14ac:dyDescent="0.3">
      <c r="C281" s="145"/>
    </row>
    <row r="282" spans="3:3" x14ac:dyDescent="0.3">
      <c r="C282" s="145"/>
    </row>
    <row r="283" spans="3:3" x14ac:dyDescent="0.3">
      <c r="C283" s="145"/>
    </row>
    <row r="284" spans="3:3" x14ac:dyDescent="0.3">
      <c r="C284" s="145"/>
    </row>
    <row r="285" spans="3:3" x14ac:dyDescent="0.3">
      <c r="C285" s="145"/>
    </row>
    <row r="286" spans="3:3" x14ac:dyDescent="0.3">
      <c r="C286" s="145"/>
    </row>
    <row r="287" spans="3:3" x14ac:dyDescent="0.3">
      <c r="C287" s="145"/>
    </row>
    <row r="288" spans="3:3" x14ac:dyDescent="0.3">
      <c r="C288" s="145"/>
    </row>
    <row r="289" spans="3:3" x14ac:dyDescent="0.3">
      <c r="C289" s="145"/>
    </row>
    <row r="290" spans="3:3" x14ac:dyDescent="0.3">
      <c r="C290" s="145"/>
    </row>
    <row r="291" spans="3:3" x14ac:dyDescent="0.3">
      <c r="C291" s="145"/>
    </row>
    <row r="292" spans="3:3" x14ac:dyDescent="0.3">
      <c r="C292" s="145"/>
    </row>
    <row r="293" spans="3:3" x14ac:dyDescent="0.3">
      <c r="C293" s="145"/>
    </row>
    <row r="294" spans="3:3" x14ac:dyDescent="0.3">
      <c r="C294" s="145"/>
    </row>
    <row r="295" spans="3:3" x14ac:dyDescent="0.3">
      <c r="C295" s="145"/>
    </row>
    <row r="296" spans="3:3" x14ac:dyDescent="0.3">
      <c r="C296" s="145"/>
    </row>
    <row r="297" spans="3:3" x14ac:dyDescent="0.3">
      <c r="C297" s="145"/>
    </row>
    <row r="298" spans="3:3" x14ac:dyDescent="0.3">
      <c r="C298" s="145"/>
    </row>
    <row r="299" spans="3:3" x14ac:dyDescent="0.3">
      <c r="C299" s="145"/>
    </row>
    <row r="300" spans="3:3" x14ac:dyDescent="0.3">
      <c r="C300" s="145"/>
    </row>
    <row r="301" spans="3:3" x14ac:dyDescent="0.3">
      <c r="C301" s="145"/>
    </row>
    <row r="302" spans="3:3" x14ac:dyDescent="0.3">
      <c r="C302" s="145"/>
    </row>
    <row r="303" spans="3:3" x14ac:dyDescent="0.3">
      <c r="C303" s="145"/>
    </row>
    <row r="304" spans="3:3" x14ac:dyDescent="0.3">
      <c r="C304" s="145"/>
    </row>
    <row r="305" spans="3:3" x14ac:dyDescent="0.3">
      <c r="C305" s="145"/>
    </row>
    <row r="306" spans="3:3" x14ac:dyDescent="0.3">
      <c r="C306" s="145"/>
    </row>
    <row r="307" spans="3:3" x14ac:dyDescent="0.3">
      <c r="C307" s="145"/>
    </row>
    <row r="308" spans="3:3" x14ac:dyDescent="0.3">
      <c r="C308" s="145"/>
    </row>
    <row r="309" spans="3:3" x14ac:dyDescent="0.3">
      <c r="C309" s="145"/>
    </row>
    <row r="310" spans="3:3" x14ac:dyDescent="0.3">
      <c r="C310" s="145"/>
    </row>
    <row r="311" spans="3:3" x14ac:dyDescent="0.3">
      <c r="C311" s="145"/>
    </row>
    <row r="312" spans="3:3" x14ac:dyDescent="0.3">
      <c r="C312" s="145"/>
    </row>
    <row r="313" spans="3:3" x14ac:dyDescent="0.3">
      <c r="C313" s="145"/>
    </row>
    <row r="314" spans="3:3" x14ac:dyDescent="0.3">
      <c r="C314" s="145"/>
    </row>
    <row r="315" spans="3:3" x14ac:dyDescent="0.3">
      <c r="C315" s="145"/>
    </row>
    <row r="316" spans="3:3" x14ac:dyDescent="0.3">
      <c r="C316" s="145"/>
    </row>
    <row r="317" spans="3:3" x14ac:dyDescent="0.3">
      <c r="C317" s="145"/>
    </row>
    <row r="318" spans="3:3" x14ac:dyDescent="0.3">
      <c r="C318" s="145"/>
    </row>
    <row r="319" spans="3:3" x14ac:dyDescent="0.3">
      <c r="C319" s="145"/>
    </row>
    <row r="320" spans="3:3" x14ac:dyDescent="0.3">
      <c r="C320" s="145"/>
    </row>
    <row r="321" spans="3:3" x14ac:dyDescent="0.3">
      <c r="C321" s="145"/>
    </row>
    <row r="322" spans="3:3" x14ac:dyDescent="0.3">
      <c r="C322" s="145"/>
    </row>
    <row r="323" spans="3:3" x14ac:dyDescent="0.3">
      <c r="C323" s="145"/>
    </row>
    <row r="324" spans="3:3" x14ac:dyDescent="0.3">
      <c r="C324" s="145"/>
    </row>
    <row r="325" spans="3:3" x14ac:dyDescent="0.3">
      <c r="C325" s="145"/>
    </row>
    <row r="326" spans="3:3" x14ac:dyDescent="0.3">
      <c r="C326" s="145"/>
    </row>
    <row r="327" spans="3:3" x14ac:dyDescent="0.3">
      <c r="C327" s="145"/>
    </row>
    <row r="328" spans="3:3" x14ac:dyDescent="0.3">
      <c r="C328" s="145"/>
    </row>
    <row r="329" spans="3:3" x14ac:dyDescent="0.3">
      <c r="C329" s="145"/>
    </row>
    <row r="330" spans="3:3" x14ac:dyDescent="0.3">
      <c r="C330" s="145"/>
    </row>
    <row r="331" spans="3:3" x14ac:dyDescent="0.3">
      <c r="C331" s="145"/>
    </row>
    <row r="332" spans="3:3" x14ac:dyDescent="0.3">
      <c r="C332" s="145"/>
    </row>
    <row r="333" spans="3:3" x14ac:dyDescent="0.3">
      <c r="C333" s="145"/>
    </row>
    <row r="334" spans="3:3" x14ac:dyDescent="0.3">
      <c r="C334" s="145"/>
    </row>
    <row r="335" spans="3:3" x14ac:dyDescent="0.3">
      <c r="C335" s="145"/>
    </row>
    <row r="336" spans="3:3" x14ac:dyDescent="0.3">
      <c r="C336" s="145"/>
    </row>
    <row r="337" spans="3:3" x14ac:dyDescent="0.3">
      <c r="C337" s="145"/>
    </row>
    <row r="338" spans="3:3" x14ac:dyDescent="0.3">
      <c r="C338" s="145"/>
    </row>
    <row r="339" spans="3:3" x14ac:dyDescent="0.3">
      <c r="C339" s="145"/>
    </row>
    <row r="340" spans="3:3" x14ac:dyDescent="0.3">
      <c r="C340" s="145"/>
    </row>
    <row r="341" spans="3:3" x14ac:dyDescent="0.3">
      <c r="C341" s="145"/>
    </row>
    <row r="342" spans="3:3" x14ac:dyDescent="0.3">
      <c r="C342" s="145"/>
    </row>
    <row r="343" spans="3:3" x14ac:dyDescent="0.3">
      <c r="C343" s="145"/>
    </row>
    <row r="344" spans="3:3" x14ac:dyDescent="0.3">
      <c r="C344" s="145"/>
    </row>
    <row r="345" spans="3:3" x14ac:dyDescent="0.3">
      <c r="C345" s="145"/>
    </row>
    <row r="346" spans="3:3" x14ac:dyDescent="0.3">
      <c r="C346" s="145"/>
    </row>
    <row r="347" spans="3:3" x14ac:dyDescent="0.3">
      <c r="C347" s="145"/>
    </row>
    <row r="348" spans="3:3" x14ac:dyDescent="0.3">
      <c r="C348" s="145"/>
    </row>
    <row r="349" spans="3:3" x14ac:dyDescent="0.3">
      <c r="C349" s="145"/>
    </row>
    <row r="350" spans="3:3" x14ac:dyDescent="0.3">
      <c r="C350" s="145"/>
    </row>
    <row r="351" spans="3:3" x14ac:dyDescent="0.3">
      <c r="C351" s="145"/>
    </row>
    <row r="352" spans="3:3" x14ac:dyDescent="0.3">
      <c r="C352" s="145"/>
    </row>
    <row r="353" spans="3:3" x14ac:dyDescent="0.3">
      <c r="C353" s="145"/>
    </row>
    <row r="354" spans="3:3" x14ac:dyDescent="0.3">
      <c r="C354" s="145"/>
    </row>
    <row r="355" spans="3:3" x14ac:dyDescent="0.3">
      <c r="C355" s="145"/>
    </row>
    <row r="356" spans="3:3" x14ac:dyDescent="0.3">
      <c r="C356" s="145"/>
    </row>
    <row r="357" spans="3:3" x14ac:dyDescent="0.3">
      <c r="C357" s="145"/>
    </row>
    <row r="358" spans="3:3" x14ac:dyDescent="0.3">
      <c r="C358" s="145"/>
    </row>
    <row r="359" spans="3:3" x14ac:dyDescent="0.3">
      <c r="C359" s="145"/>
    </row>
    <row r="360" spans="3:3" x14ac:dyDescent="0.3">
      <c r="C360" s="145"/>
    </row>
    <row r="361" spans="3:3" x14ac:dyDescent="0.3">
      <c r="C361" s="145"/>
    </row>
    <row r="362" spans="3:3" x14ac:dyDescent="0.3">
      <c r="C362" s="145"/>
    </row>
    <row r="363" spans="3:3" x14ac:dyDescent="0.3">
      <c r="C363" s="145"/>
    </row>
    <row r="364" spans="3:3" x14ac:dyDescent="0.3">
      <c r="C364" s="145"/>
    </row>
    <row r="365" spans="3:3" x14ac:dyDescent="0.3">
      <c r="C365" s="145"/>
    </row>
    <row r="366" spans="3:3" x14ac:dyDescent="0.3">
      <c r="C366" s="145"/>
    </row>
    <row r="367" spans="3:3" x14ac:dyDescent="0.3">
      <c r="C367" s="145"/>
    </row>
    <row r="368" spans="3:3" x14ac:dyDescent="0.3">
      <c r="C368" s="145"/>
    </row>
    <row r="369" spans="3:3" x14ac:dyDescent="0.3">
      <c r="C369" s="145"/>
    </row>
    <row r="370" spans="3:3" x14ac:dyDescent="0.3">
      <c r="C370" s="145"/>
    </row>
    <row r="371" spans="3:3" x14ac:dyDescent="0.3">
      <c r="C371" s="145"/>
    </row>
    <row r="372" spans="3:3" x14ac:dyDescent="0.3">
      <c r="C372" s="145"/>
    </row>
    <row r="373" spans="3:3" x14ac:dyDescent="0.3">
      <c r="C373" s="145"/>
    </row>
    <row r="374" spans="3:3" x14ac:dyDescent="0.3">
      <c r="C374" s="145"/>
    </row>
    <row r="375" spans="3:3" x14ac:dyDescent="0.3">
      <c r="C375" s="145"/>
    </row>
    <row r="376" spans="3:3" x14ac:dyDescent="0.3">
      <c r="C376" s="145"/>
    </row>
    <row r="377" spans="3:3" x14ac:dyDescent="0.3">
      <c r="C377" s="145"/>
    </row>
    <row r="378" spans="3:3" x14ac:dyDescent="0.3">
      <c r="C378" s="145"/>
    </row>
    <row r="379" spans="3:3" x14ac:dyDescent="0.3">
      <c r="C379" s="145"/>
    </row>
    <row r="380" spans="3:3" x14ac:dyDescent="0.3">
      <c r="C380" s="145"/>
    </row>
    <row r="381" spans="3:3" x14ac:dyDescent="0.3">
      <c r="C381" s="145"/>
    </row>
    <row r="382" spans="3:3" x14ac:dyDescent="0.3">
      <c r="C382" s="145"/>
    </row>
    <row r="383" spans="3:3" x14ac:dyDescent="0.3">
      <c r="C383" s="145"/>
    </row>
    <row r="384" spans="3:3" x14ac:dyDescent="0.3">
      <c r="C384" s="145"/>
    </row>
    <row r="385" spans="3:3" x14ac:dyDescent="0.3">
      <c r="C385" s="145"/>
    </row>
    <row r="386" spans="3:3" x14ac:dyDescent="0.3">
      <c r="C386" s="145"/>
    </row>
    <row r="387" spans="3:3" x14ac:dyDescent="0.3">
      <c r="C387" s="145"/>
    </row>
    <row r="388" spans="3:3" x14ac:dyDescent="0.3">
      <c r="C388" s="145"/>
    </row>
    <row r="389" spans="3:3" x14ac:dyDescent="0.3">
      <c r="C389" s="145"/>
    </row>
    <row r="390" spans="3:3" x14ac:dyDescent="0.3">
      <c r="C390" s="145"/>
    </row>
    <row r="391" spans="3:3" x14ac:dyDescent="0.3">
      <c r="C391" s="145"/>
    </row>
    <row r="392" spans="3:3" x14ac:dyDescent="0.3">
      <c r="C392" s="145"/>
    </row>
    <row r="393" spans="3:3" x14ac:dyDescent="0.3">
      <c r="C393" s="145"/>
    </row>
    <row r="394" spans="3:3" x14ac:dyDescent="0.3">
      <c r="C394" s="145"/>
    </row>
    <row r="395" spans="3:3" x14ac:dyDescent="0.3">
      <c r="C395" s="145"/>
    </row>
    <row r="396" spans="3:3" x14ac:dyDescent="0.3">
      <c r="C396" s="145"/>
    </row>
    <row r="397" spans="3:3" x14ac:dyDescent="0.3">
      <c r="C397" s="145"/>
    </row>
    <row r="398" spans="3:3" x14ac:dyDescent="0.3">
      <c r="C398" s="145"/>
    </row>
    <row r="399" spans="3:3" x14ac:dyDescent="0.3">
      <c r="C399" s="145"/>
    </row>
    <row r="400" spans="3:3" x14ac:dyDescent="0.3">
      <c r="C400" s="145"/>
    </row>
    <row r="401" spans="3:3" x14ac:dyDescent="0.3">
      <c r="C401" s="145"/>
    </row>
    <row r="402" spans="3:3" x14ac:dyDescent="0.3">
      <c r="C402" s="145"/>
    </row>
    <row r="403" spans="3:3" x14ac:dyDescent="0.3">
      <c r="C403" s="145"/>
    </row>
    <row r="404" spans="3:3" x14ac:dyDescent="0.3">
      <c r="C404" s="145"/>
    </row>
    <row r="405" spans="3:3" x14ac:dyDescent="0.3">
      <c r="C405" s="145"/>
    </row>
    <row r="406" spans="3:3" x14ac:dyDescent="0.3">
      <c r="C406" s="145"/>
    </row>
    <row r="407" spans="3:3" x14ac:dyDescent="0.3">
      <c r="C407" s="145"/>
    </row>
    <row r="408" spans="3:3" x14ac:dyDescent="0.3">
      <c r="C408" s="145"/>
    </row>
    <row r="409" spans="3:3" x14ac:dyDescent="0.3">
      <c r="C409" s="145"/>
    </row>
    <row r="410" spans="3:3" x14ac:dyDescent="0.3">
      <c r="C410" s="145"/>
    </row>
    <row r="411" spans="3:3" x14ac:dyDescent="0.3">
      <c r="C411" s="145"/>
    </row>
    <row r="412" spans="3:3" x14ac:dyDescent="0.3">
      <c r="C412" s="145"/>
    </row>
    <row r="413" spans="3:3" x14ac:dyDescent="0.3">
      <c r="C413" s="145"/>
    </row>
    <row r="414" spans="3:3" x14ac:dyDescent="0.3">
      <c r="C414" s="145"/>
    </row>
    <row r="415" spans="3:3" x14ac:dyDescent="0.3">
      <c r="C415" s="145"/>
    </row>
    <row r="416" spans="3:3" x14ac:dyDescent="0.3">
      <c r="C416" s="145"/>
    </row>
    <row r="417" spans="3:3" x14ac:dyDescent="0.3">
      <c r="C417" s="145"/>
    </row>
    <row r="418" spans="3:3" x14ac:dyDescent="0.3">
      <c r="C418" s="145"/>
    </row>
    <row r="419" spans="3:3" x14ac:dyDescent="0.3">
      <c r="C419" s="145"/>
    </row>
    <row r="420" spans="3:3" x14ac:dyDescent="0.3">
      <c r="C420" s="145"/>
    </row>
    <row r="421" spans="3:3" x14ac:dyDescent="0.3">
      <c r="C421" s="145"/>
    </row>
    <row r="422" spans="3:3" x14ac:dyDescent="0.3">
      <c r="C422" s="145"/>
    </row>
    <row r="423" spans="3:3" x14ac:dyDescent="0.3">
      <c r="C423" s="145"/>
    </row>
    <row r="424" spans="3:3" x14ac:dyDescent="0.3">
      <c r="C424" s="145"/>
    </row>
    <row r="425" spans="3:3" x14ac:dyDescent="0.3">
      <c r="C425" s="145"/>
    </row>
    <row r="426" spans="3:3" x14ac:dyDescent="0.3">
      <c r="C426" s="145"/>
    </row>
    <row r="427" spans="3:3" x14ac:dyDescent="0.3">
      <c r="C427" s="145"/>
    </row>
    <row r="428" spans="3:3" x14ac:dyDescent="0.3">
      <c r="C428" s="145"/>
    </row>
    <row r="429" spans="3:3" x14ac:dyDescent="0.3">
      <c r="C429" s="145"/>
    </row>
    <row r="430" spans="3:3" x14ac:dyDescent="0.3">
      <c r="C430" s="145"/>
    </row>
    <row r="431" spans="3:3" x14ac:dyDescent="0.3">
      <c r="C431" s="145"/>
    </row>
    <row r="432" spans="3:3" x14ac:dyDescent="0.3">
      <c r="C432" s="145"/>
    </row>
    <row r="433" spans="3:3" x14ac:dyDescent="0.3">
      <c r="C433" s="145"/>
    </row>
    <row r="434" spans="3:3" x14ac:dyDescent="0.3">
      <c r="C434" s="145"/>
    </row>
    <row r="435" spans="3:3" x14ac:dyDescent="0.3">
      <c r="C435" s="145"/>
    </row>
    <row r="436" spans="3:3" x14ac:dyDescent="0.3">
      <c r="C436" s="145"/>
    </row>
    <row r="437" spans="3:3" x14ac:dyDescent="0.3">
      <c r="C437" s="145"/>
    </row>
    <row r="438" spans="3:3" x14ac:dyDescent="0.3">
      <c r="C438" s="145"/>
    </row>
    <row r="439" spans="3:3" x14ac:dyDescent="0.3">
      <c r="C439" s="145"/>
    </row>
    <row r="440" spans="3:3" x14ac:dyDescent="0.3">
      <c r="C440" s="145"/>
    </row>
    <row r="441" spans="3:3" x14ac:dyDescent="0.3">
      <c r="C441" s="145"/>
    </row>
    <row r="442" spans="3:3" x14ac:dyDescent="0.3">
      <c r="C442" s="145"/>
    </row>
    <row r="443" spans="3:3" x14ac:dyDescent="0.3">
      <c r="C443" s="145"/>
    </row>
    <row r="444" spans="3:3" x14ac:dyDescent="0.3">
      <c r="C444" s="145"/>
    </row>
    <row r="445" spans="3:3" x14ac:dyDescent="0.3">
      <c r="C445" s="145"/>
    </row>
    <row r="446" spans="3:3" x14ac:dyDescent="0.3">
      <c r="C446" s="145"/>
    </row>
    <row r="447" spans="3:3" x14ac:dyDescent="0.3">
      <c r="C447" s="145"/>
    </row>
    <row r="448" spans="3:3" x14ac:dyDescent="0.3">
      <c r="C448" s="145"/>
    </row>
    <row r="449" spans="3:3" x14ac:dyDescent="0.3">
      <c r="C449" s="145"/>
    </row>
    <row r="450" spans="3:3" x14ac:dyDescent="0.3">
      <c r="C450" s="145"/>
    </row>
    <row r="451" spans="3:3" x14ac:dyDescent="0.3">
      <c r="C451" s="145"/>
    </row>
    <row r="452" spans="3:3" x14ac:dyDescent="0.3">
      <c r="C452" s="145"/>
    </row>
    <row r="453" spans="3:3" x14ac:dyDescent="0.3">
      <c r="C453" s="145"/>
    </row>
    <row r="454" spans="3:3" x14ac:dyDescent="0.3">
      <c r="C454" s="145"/>
    </row>
    <row r="455" spans="3:3" x14ac:dyDescent="0.3">
      <c r="C455" s="145"/>
    </row>
    <row r="456" spans="3:3" x14ac:dyDescent="0.3">
      <c r="C456" s="145"/>
    </row>
    <row r="457" spans="3:3" x14ac:dyDescent="0.3">
      <c r="C457" s="145"/>
    </row>
    <row r="458" spans="3:3" x14ac:dyDescent="0.3">
      <c r="C458" s="145"/>
    </row>
    <row r="459" spans="3:3" x14ac:dyDescent="0.3">
      <c r="C459" s="145"/>
    </row>
    <row r="460" spans="3:3" x14ac:dyDescent="0.3">
      <c r="C460" s="145"/>
    </row>
    <row r="461" spans="3:3" x14ac:dyDescent="0.3">
      <c r="C461" s="145"/>
    </row>
    <row r="462" spans="3:3" x14ac:dyDescent="0.3">
      <c r="C462" s="145"/>
    </row>
    <row r="463" spans="3:3" x14ac:dyDescent="0.3">
      <c r="C463" s="145"/>
    </row>
    <row r="464" spans="3:3" x14ac:dyDescent="0.3">
      <c r="C464" s="145"/>
    </row>
    <row r="465" spans="3:3" x14ac:dyDescent="0.3">
      <c r="C465" s="145"/>
    </row>
    <row r="466" spans="3:3" x14ac:dyDescent="0.3">
      <c r="C466" s="145"/>
    </row>
    <row r="467" spans="3:3" x14ac:dyDescent="0.3">
      <c r="C467" s="145"/>
    </row>
    <row r="468" spans="3:3" x14ac:dyDescent="0.3">
      <c r="C468" s="145"/>
    </row>
    <row r="469" spans="3:3" x14ac:dyDescent="0.3">
      <c r="C469" s="145"/>
    </row>
    <row r="470" spans="3:3" x14ac:dyDescent="0.3">
      <c r="C470" s="145"/>
    </row>
    <row r="471" spans="3:3" x14ac:dyDescent="0.3">
      <c r="C471" s="145"/>
    </row>
    <row r="472" spans="3:3" x14ac:dyDescent="0.3">
      <c r="C472" s="145"/>
    </row>
    <row r="473" spans="3:3" x14ac:dyDescent="0.3">
      <c r="C473" s="145"/>
    </row>
    <row r="474" spans="3:3" x14ac:dyDescent="0.3">
      <c r="C474" s="145"/>
    </row>
    <row r="475" spans="3:3" x14ac:dyDescent="0.3">
      <c r="C475" s="145"/>
    </row>
    <row r="476" spans="3:3" x14ac:dyDescent="0.3">
      <c r="C476" s="145"/>
    </row>
    <row r="477" spans="3:3" x14ac:dyDescent="0.3">
      <c r="C477" s="145"/>
    </row>
    <row r="478" spans="3:3" x14ac:dyDescent="0.3">
      <c r="C478" s="145"/>
    </row>
    <row r="479" spans="3:3" x14ac:dyDescent="0.3">
      <c r="C479" s="145"/>
    </row>
    <row r="480" spans="3:3" x14ac:dyDescent="0.3">
      <c r="C480" s="145"/>
    </row>
    <row r="481" spans="3:3" x14ac:dyDescent="0.3">
      <c r="C481" s="145"/>
    </row>
    <row r="482" spans="3:3" x14ac:dyDescent="0.3">
      <c r="C482" s="145"/>
    </row>
    <row r="483" spans="3:3" x14ac:dyDescent="0.3">
      <c r="C483" s="145"/>
    </row>
    <row r="484" spans="3:3" x14ac:dyDescent="0.3">
      <c r="C484" s="145"/>
    </row>
    <row r="485" spans="3:3" x14ac:dyDescent="0.3">
      <c r="C485" s="145"/>
    </row>
    <row r="486" spans="3:3" x14ac:dyDescent="0.3">
      <c r="C486" s="145"/>
    </row>
    <row r="487" spans="3:3" x14ac:dyDescent="0.3">
      <c r="C487" s="145"/>
    </row>
    <row r="488" spans="3:3" x14ac:dyDescent="0.3">
      <c r="C488" s="145"/>
    </row>
    <row r="489" spans="3:3" x14ac:dyDescent="0.3">
      <c r="C489" s="145"/>
    </row>
    <row r="490" spans="3:3" x14ac:dyDescent="0.3">
      <c r="C490" s="145"/>
    </row>
    <row r="491" spans="3:3" x14ac:dyDescent="0.3">
      <c r="C491" s="145"/>
    </row>
    <row r="492" spans="3:3" x14ac:dyDescent="0.3">
      <c r="C492" s="145"/>
    </row>
    <row r="493" spans="3:3" x14ac:dyDescent="0.3">
      <c r="C493" s="145"/>
    </row>
    <row r="494" spans="3:3" x14ac:dyDescent="0.3">
      <c r="C494" s="145"/>
    </row>
    <row r="495" spans="3:3" x14ac:dyDescent="0.3">
      <c r="C495" s="145"/>
    </row>
    <row r="496" spans="3:3" x14ac:dyDescent="0.3">
      <c r="C496" s="145"/>
    </row>
    <row r="497" spans="3:3" x14ac:dyDescent="0.3">
      <c r="C497" s="145"/>
    </row>
    <row r="498" spans="3:3" x14ac:dyDescent="0.3">
      <c r="C498" s="145"/>
    </row>
    <row r="499" spans="3:3" x14ac:dyDescent="0.3">
      <c r="C499" s="145"/>
    </row>
    <row r="500" spans="3:3" x14ac:dyDescent="0.3">
      <c r="C500" s="145"/>
    </row>
    <row r="501" spans="3:3" x14ac:dyDescent="0.3">
      <c r="C501" s="145"/>
    </row>
    <row r="502" spans="3:3" x14ac:dyDescent="0.3">
      <c r="C502" s="145"/>
    </row>
    <row r="503" spans="3:3" x14ac:dyDescent="0.3">
      <c r="C503" s="145"/>
    </row>
    <row r="504" spans="3:3" x14ac:dyDescent="0.3">
      <c r="C504" s="145"/>
    </row>
    <row r="505" spans="3:3" x14ac:dyDescent="0.3">
      <c r="C505" s="145"/>
    </row>
    <row r="506" spans="3:3" x14ac:dyDescent="0.3">
      <c r="C506" s="145"/>
    </row>
    <row r="507" spans="3:3" x14ac:dyDescent="0.3">
      <c r="C507" s="145"/>
    </row>
    <row r="508" spans="3:3" x14ac:dyDescent="0.3">
      <c r="C508" s="145"/>
    </row>
    <row r="509" spans="3:3" x14ac:dyDescent="0.3">
      <c r="C509" s="145"/>
    </row>
    <row r="510" spans="3:3" x14ac:dyDescent="0.3">
      <c r="C510" s="145"/>
    </row>
    <row r="511" spans="3:3" x14ac:dyDescent="0.3">
      <c r="C511" s="145"/>
    </row>
    <row r="512" spans="3:3" x14ac:dyDescent="0.3">
      <c r="C512" s="145"/>
    </row>
    <row r="513" spans="3:3" x14ac:dyDescent="0.3">
      <c r="C513" s="145"/>
    </row>
    <row r="514" spans="3:3" x14ac:dyDescent="0.3">
      <c r="C514" s="145"/>
    </row>
    <row r="515" spans="3:3" x14ac:dyDescent="0.3">
      <c r="C515" s="145"/>
    </row>
    <row r="516" spans="3:3" x14ac:dyDescent="0.3">
      <c r="C516" s="145"/>
    </row>
    <row r="517" spans="3:3" x14ac:dyDescent="0.3">
      <c r="C517" s="145"/>
    </row>
    <row r="518" spans="3:3" x14ac:dyDescent="0.3">
      <c r="C518" s="145"/>
    </row>
    <row r="519" spans="3:3" x14ac:dyDescent="0.3">
      <c r="C519" s="145"/>
    </row>
    <row r="520" spans="3:3" x14ac:dyDescent="0.3">
      <c r="C520" s="145"/>
    </row>
    <row r="521" spans="3:3" x14ac:dyDescent="0.3">
      <c r="C521" s="145"/>
    </row>
    <row r="522" spans="3:3" x14ac:dyDescent="0.3">
      <c r="C522" s="145"/>
    </row>
    <row r="523" spans="3:3" x14ac:dyDescent="0.3">
      <c r="C523" s="145"/>
    </row>
    <row r="524" spans="3:3" x14ac:dyDescent="0.3">
      <c r="C524" s="145"/>
    </row>
    <row r="525" spans="3:3" x14ac:dyDescent="0.3">
      <c r="C525" s="145"/>
    </row>
    <row r="526" spans="3:3" x14ac:dyDescent="0.3">
      <c r="C526" s="145"/>
    </row>
    <row r="527" spans="3:3" x14ac:dyDescent="0.3">
      <c r="C527" s="145"/>
    </row>
    <row r="528" spans="3:3" x14ac:dyDescent="0.3">
      <c r="C528" s="145"/>
    </row>
    <row r="529" spans="3:3" x14ac:dyDescent="0.3">
      <c r="C529" s="145"/>
    </row>
    <row r="530" spans="3:3" x14ac:dyDescent="0.3">
      <c r="C530" s="145"/>
    </row>
    <row r="531" spans="3:3" x14ac:dyDescent="0.3">
      <c r="C531" s="145"/>
    </row>
    <row r="532" spans="3:3" x14ac:dyDescent="0.3">
      <c r="C532" s="145"/>
    </row>
    <row r="533" spans="3:3" x14ac:dyDescent="0.3">
      <c r="C533" s="145"/>
    </row>
    <row r="534" spans="3:3" x14ac:dyDescent="0.3">
      <c r="C534" s="145"/>
    </row>
    <row r="535" spans="3:3" x14ac:dyDescent="0.3">
      <c r="C535" s="145"/>
    </row>
    <row r="536" spans="3:3" x14ac:dyDescent="0.3">
      <c r="C536" s="145"/>
    </row>
    <row r="537" spans="3:3" x14ac:dyDescent="0.3">
      <c r="C537" s="145"/>
    </row>
    <row r="538" spans="3:3" x14ac:dyDescent="0.3">
      <c r="C538" s="145"/>
    </row>
    <row r="539" spans="3:3" x14ac:dyDescent="0.3">
      <c r="C539" s="145"/>
    </row>
    <row r="540" spans="3:3" x14ac:dyDescent="0.3">
      <c r="C540" s="145"/>
    </row>
    <row r="541" spans="3:3" x14ac:dyDescent="0.3">
      <c r="C541" s="145"/>
    </row>
    <row r="542" spans="3:3" x14ac:dyDescent="0.3">
      <c r="C542" s="145"/>
    </row>
    <row r="543" spans="3:3" x14ac:dyDescent="0.3">
      <c r="C543" s="145"/>
    </row>
    <row r="544" spans="3:3" x14ac:dyDescent="0.3">
      <c r="C544" s="145"/>
    </row>
    <row r="545" spans="3:3" x14ac:dyDescent="0.3">
      <c r="C545" s="145"/>
    </row>
    <row r="546" spans="3:3" x14ac:dyDescent="0.3">
      <c r="C546" s="145"/>
    </row>
    <row r="547" spans="3:3" x14ac:dyDescent="0.3">
      <c r="C547" s="145"/>
    </row>
    <row r="548" spans="3:3" x14ac:dyDescent="0.3">
      <c r="C548" s="145"/>
    </row>
    <row r="549" spans="3:3" x14ac:dyDescent="0.3">
      <c r="C549" s="145"/>
    </row>
    <row r="550" spans="3:3" x14ac:dyDescent="0.3">
      <c r="C550" s="145"/>
    </row>
    <row r="551" spans="3:3" x14ac:dyDescent="0.3">
      <c r="C551" s="145"/>
    </row>
    <row r="552" spans="3:3" x14ac:dyDescent="0.3">
      <c r="C552" s="145"/>
    </row>
    <row r="553" spans="3:3" x14ac:dyDescent="0.3">
      <c r="C553" s="145"/>
    </row>
    <row r="554" spans="3:3" x14ac:dyDescent="0.3">
      <c r="C554" s="145"/>
    </row>
    <row r="555" spans="3:3" x14ac:dyDescent="0.3">
      <c r="C555" s="145"/>
    </row>
    <row r="556" spans="3:3" x14ac:dyDescent="0.3">
      <c r="C556" s="145"/>
    </row>
    <row r="557" spans="3:3" x14ac:dyDescent="0.3">
      <c r="C557" s="145"/>
    </row>
    <row r="558" spans="3:3" x14ac:dyDescent="0.3">
      <c r="C558" s="145"/>
    </row>
    <row r="559" spans="3:3" x14ac:dyDescent="0.3">
      <c r="C559" s="145"/>
    </row>
    <row r="560" spans="3:3" x14ac:dyDescent="0.3">
      <c r="C560" s="145"/>
    </row>
    <row r="561" spans="3:3" x14ac:dyDescent="0.3">
      <c r="C561" s="145"/>
    </row>
    <row r="562" spans="3:3" x14ac:dyDescent="0.3">
      <c r="C562" s="145"/>
    </row>
    <row r="563" spans="3:3" x14ac:dyDescent="0.3">
      <c r="C563" s="145"/>
    </row>
    <row r="564" spans="3:3" x14ac:dyDescent="0.3">
      <c r="C564" s="145"/>
    </row>
    <row r="565" spans="3:3" x14ac:dyDescent="0.3">
      <c r="C565" s="145"/>
    </row>
    <row r="566" spans="3:3" x14ac:dyDescent="0.3">
      <c r="C566" s="145"/>
    </row>
    <row r="567" spans="3:3" x14ac:dyDescent="0.3">
      <c r="C567" s="145"/>
    </row>
    <row r="568" spans="3:3" x14ac:dyDescent="0.3">
      <c r="C568" s="145"/>
    </row>
    <row r="569" spans="3:3" x14ac:dyDescent="0.3">
      <c r="C569" s="145"/>
    </row>
    <row r="570" spans="3:3" x14ac:dyDescent="0.3">
      <c r="C570" s="145"/>
    </row>
    <row r="571" spans="3:3" x14ac:dyDescent="0.3">
      <c r="C571" s="145"/>
    </row>
    <row r="572" spans="3:3" x14ac:dyDescent="0.3">
      <c r="C572" s="145"/>
    </row>
    <row r="573" spans="3:3" x14ac:dyDescent="0.3">
      <c r="C573" s="145"/>
    </row>
    <row r="574" spans="3:3" x14ac:dyDescent="0.3">
      <c r="C574" s="145"/>
    </row>
    <row r="575" spans="3:3" x14ac:dyDescent="0.3">
      <c r="C575" s="145"/>
    </row>
    <row r="576" spans="3:3" x14ac:dyDescent="0.3">
      <c r="C576" s="145"/>
    </row>
    <row r="577" spans="3:3" x14ac:dyDescent="0.3">
      <c r="C577" s="145"/>
    </row>
    <row r="578" spans="3:3" x14ac:dyDescent="0.3">
      <c r="C578" s="145"/>
    </row>
    <row r="579" spans="3:3" x14ac:dyDescent="0.3">
      <c r="C579" s="145"/>
    </row>
    <row r="580" spans="3:3" x14ac:dyDescent="0.3">
      <c r="C580" s="145"/>
    </row>
    <row r="581" spans="3:3" x14ac:dyDescent="0.3">
      <c r="C581" s="145"/>
    </row>
    <row r="582" spans="3:3" x14ac:dyDescent="0.3">
      <c r="C582" s="145"/>
    </row>
    <row r="583" spans="3:3" x14ac:dyDescent="0.3">
      <c r="C583" s="145"/>
    </row>
    <row r="584" spans="3:3" x14ac:dyDescent="0.3">
      <c r="C584" s="145"/>
    </row>
    <row r="585" spans="3:3" x14ac:dyDescent="0.3">
      <c r="C585" s="145"/>
    </row>
    <row r="586" spans="3:3" x14ac:dyDescent="0.3">
      <c r="C586" s="145"/>
    </row>
    <row r="587" spans="3:3" x14ac:dyDescent="0.3">
      <c r="C587" s="145"/>
    </row>
    <row r="588" spans="3:3" x14ac:dyDescent="0.3">
      <c r="C588" s="145"/>
    </row>
    <row r="589" spans="3:3" x14ac:dyDescent="0.3">
      <c r="C589" s="145"/>
    </row>
    <row r="590" spans="3:3" x14ac:dyDescent="0.3">
      <c r="C590" s="145"/>
    </row>
    <row r="591" spans="3:3" x14ac:dyDescent="0.3">
      <c r="C591" s="145"/>
    </row>
    <row r="592" spans="3:3" x14ac:dyDescent="0.3">
      <c r="C592" s="145"/>
    </row>
    <row r="593" spans="3:3" x14ac:dyDescent="0.3">
      <c r="C593" s="145"/>
    </row>
    <row r="594" spans="3:3" x14ac:dyDescent="0.3">
      <c r="C594" s="145"/>
    </row>
    <row r="595" spans="3:3" x14ac:dyDescent="0.3">
      <c r="C595" s="145"/>
    </row>
    <row r="596" spans="3:3" x14ac:dyDescent="0.3">
      <c r="C596" s="145"/>
    </row>
    <row r="597" spans="3:3" x14ac:dyDescent="0.3">
      <c r="C597" s="145"/>
    </row>
    <row r="598" spans="3:3" x14ac:dyDescent="0.3">
      <c r="C598" s="145"/>
    </row>
    <row r="599" spans="3:3" x14ac:dyDescent="0.3">
      <c r="C599" s="145"/>
    </row>
    <row r="600" spans="3:3" x14ac:dyDescent="0.3">
      <c r="C600" s="145"/>
    </row>
    <row r="601" spans="3:3" x14ac:dyDescent="0.3">
      <c r="C601" s="145"/>
    </row>
    <row r="602" spans="3:3" x14ac:dyDescent="0.3">
      <c r="C602" s="145"/>
    </row>
    <row r="603" spans="3:3" x14ac:dyDescent="0.3">
      <c r="C603" s="145"/>
    </row>
    <row r="604" spans="3:3" x14ac:dyDescent="0.3">
      <c r="C604" s="145"/>
    </row>
    <row r="605" spans="3:3" x14ac:dyDescent="0.3">
      <c r="C605" s="145"/>
    </row>
    <row r="606" spans="3:3" x14ac:dyDescent="0.3">
      <c r="C606" s="145"/>
    </row>
    <row r="607" spans="3:3" x14ac:dyDescent="0.3">
      <c r="C607" s="145"/>
    </row>
    <row r="608" spans="3:3" x14ac:dyDescent="0.3">
      <c r="C608" s="145"/>
    </row>
    <row r="609" spans="3:3" x14ac:dyDescent="0.3">
      <c r="C609" s="145"/>
    </row>
    <row r="610" spans="3:3" x14ac:dyDescent="0.3">
      <c r="C610" s="145"/>
    </row>
    <row r="611" spans="3:3" x14ac:dyDescent="0.3">
      <c r="C611" s="145"/>
    </row>
    <row r="612" spans="3:3" x14ac:dyDescent="0.3">
      <c r="C612" s="145"/>
    </row>
    <row r="613" spans="3:3" x14ac:dyDescent="0.3">
      <c r="C613" s="145"/>
    </row>
    <row r="614" spans="3:3" x14ac:dyDescent="0.3">
      <c r="C614" s="145"/>
    </row>
    <row r="615" spans="3:3" x14ac:dyDescent="0.3">
      <c r="C615" s="145"/>
    </row>
    <row r="616" spans="3:3" x14ac:dyDescent="0.3">
      <c r="C616" s="145"/>
    </row>
    <row r="617" spans="3:3" x14ac:dyDescent="0.3">
      <c r="C617" s="145"/>
    </row>
    <row r="618" spans="3:3" x14ac:dyDescent="0.3">
      <c r="C618" s="145"/>
    </row>
    <row r="619" spans="3:3" x14ac:dyDescent="0.3">
      <c r="C619" s="145"/>
    </row>
    <row r="620" spans="3:3" x14ac:dyDescent="0.3">
      <c r="C620" s="145"/>
    </row>
    <row r="621" spans="3:3" x14ac:dyDescent="0.3">
      <c r="C621" s="145"/>
    </row>
    <row r="622" spans="3:3" x14ac:dyDescent="0.3">
      <c r="C622" s="145"/>
    </row>
    <row r="623" spans="3:3" x14ac:dyDescent="0.3">
      <c r="C623" s="145"/>
    </row>
    <row r="624" spans="3:3" x14ac:dyDescent="0.3">
      <c r="C624" s="145"/>
    </row>
    <row r="625" spans="3:3" x14ac:dyDescent="0.3">
      <c r="C625" s="145"/>
    </row>
    <row r="626" spans="3:3" x14ac:dyDescent="0.3">
      <c r="C626" s="145"/>
    </row>
    <row r="627" spans="3:3" x14ac:dyDescent="0.3">
      <c r="C627" s="145"/>
    </row>
    <row r="628" spans="3:3" x14ac:dyDescent="0.3">
      <c r="C628" s="145"/>
    </row>
    <row r="629" spans="3:3" x14ac:dyDescent="0.3">
      <c r="C629" s="145"/>
    </row>
    <row r="630" spans="3:3" x14ac:dyDescent="0.3">
      <c r="C630" s="145"/>
    </row>
    <row r="631" spans="3:3" x14ac:dyDescent="0.3">
      <c r="C631" s="145"/>
    </row>
    <row r="632" spans="3:3" x14ac:dyDescent="0.3">
      <c r="C632" s="145"/>
    </row>
    <row r="633" spans="3:3" x14ac:dyDescent="0.3">
      <c r="C633" s="145"/>
    </row>
    <row r="634" spans="3:3" x14ac:dyDescent="0.3">
      <c r="C634" s="145"/>
    </row>
    <row r="635" spans="3:3" x14ac:dyDescent="0.3">
      <c r="C635" s="145"/>
    </row>
    <row r="636" spans="3:3" x14ac:dyDescent="0.3">
      <c r="C636" s="145"/>
    </row>
    <row r="637" spans="3:3" x14ac:dyDescent="0.3">
      <c r="C637" s="145"/>
    </row>
    <row r="638" spans="3:3" x14ac:dyDescent="0.3">
      <c r="C638" s="145"/>
    </row>
    <row r="639" spans="3:3" x14ac:dyDescent="0.3">
      <c r="C639" s="145"/>
    </row>
    <row r="640" spans="3:3" x14ac:dyDescent="0.3">
      <c r="C640" s="145"/>
    </row>
    <row r="641" spans="3:3" x14ac:dyDescent="0.3">
      <c r="C641" s="145"/>
    </row>
    <row r="642" spans="3:3" x14ac:dyDescent="0.3">
      <c r="C642" s="145"/>
    </row>
    <row r="643" spans="3:3" x14ac:dyDescent="0.3">
      <c r="C643" s="145"/>
    </row>
    <row r="644" spans="3:3" x14ac:dyDescent="0.3">
      <c r="C644" s="145"/>
    </row>
    <row r="645" spans="3:3" x14ac:dyDescent="0.3">
      <c r="C645" s="145"/>
    </row>
    <row r="646" spans="3:3" x14ac:dyDescent="0.3">
      <c r="C646" s="145"/>
    </row>
    <row r="647" spans="3:3" x14ac:dyDescent="0.3">
      <c r="C647" s="145"/>
    </row>
    <row r="648" spans="3:3" x14ac:dyDescent="0.3">
      <c r="C648" s="145"/>
    </row>
    <row r="649" spans="3:3" x14ac:dyDescent="0.3">
      <c r="C649" s="145"/>
    </row>
    <row r="650" spans="3:3" x14ac:dyDescent="0.3">
      <c r="C650" s="145"/>
    </row>
    <row r="651" spans="3:3" x14ac:dyDescent="0.3">
      <c r="C651" s="145"/>
    </row>
    <row r="652" spans="3:3" x14ac:dyDescent="0.3">
      <c r="C652" s="145"/>
    </row>
    <row r="653" spans="3:3" x14ac:dyDescent="0.3">
      <c r="C653" s="145"/>
    </row>
    <row r="654" spans="3:3" x14ac:dyDescent="0.3">
      <c r="C654" s="145"/>
    </row>
    <row r="655" spans="3:3" x14ac:dyDescent="0.3">
      <c r="C655" s="145"/>
    </row>
    <row r="656" spans="3:3" x14ac:dyDescent="0.3">
      <c r="C656" s="145"/>
    </row>
    <row r="657" spans="3:3" x14ac:dyDescent="0.3">
      <c r="C657" s="145"/>
    </row>
    <row r="658" spans="3:3" x14ac:dyDescent="0.3">
      <c r="C658" s="145"/>
    </row>
    <row r="659" spans="3:3" x14ac:dyDescent="0.3">
      <c r="C659" s="145"/>
    </row>
    <row r="660" spans="3:3" x14ac:dyDescent="0.3">
      <c r="C660" s="145"/>
    </row>
    <row r="661" spans="3:3" x14ac:dyDescent="0.3">
      <c r="C661" s="145"/>
    </row>
    <row r="662" spans="3:3" x14ac:dyDescent="0.3">
      <c r="C662" s="145"/>
    </row>
    <row r="663" spans="3:3" x14ac:dyDescent="0.3">
      <c r="C663" s="145"/>
    </row>
    <row r="664" spans="3:3" x14ac:dyDescent="0.3">
      <c r="C664" s="145"/>
    </row>
    <row r="665" spans="3:3" x14ac:dyDescent="0.3">
      <c r="C665" s="145"/>
    </row>
    <row r="666" spans="3:3" x14ac:dyDescent="0.3">
      <c r="C666" s="145"/>
    </row>
    <row r="667" spans="3:3" x14ac:dyDescent="0.3">
      <c r="C667" s="145"/>
    </row>
    <row r="668" spans="3:3" x14ac:dyDescent="0.3">
      <c r="C668" s="145"/>
    </row>
    <row r="669" spans="3:3" x14ac:dyDescent="0.3">
      <c r="C669" s="145"/>
    </row>
    <row r="670" spans="3:3" x14ac:dyDescent="0.3">
      <c r="C670" s="145"/>
    </row>
    <row r="671" spans="3:3" x14ac:dyDescent="0.3">
      <c r="C671" s="145"/>
    </row>
    <row r="672" spans="3:3" x14ac:dyDescent="0.3">
      <c r="C672" s="145"/>
    </row>
    <row r="673" spans="3:3" x14ac:dyDescent="0.3">
      <c r="C673" s="145"/>
    </row>
    <row r="674" spans="3:3" x14ac:dyDescent="0.3">
      <c r="C674" s="145"/>
    </row>
    <row r="675" spans="3:3" x14ac:dyDescent="0.3">
      <c r="C675" s="145"/>
    </row>
    <row r="676" spans="3:3" x14ac:dyDescent="0.3">
      <c r="C676" s="145"/>
    </row>
    <row r="677" spans="3:3" x14ac:dyDescent="0.3">
      <c r="C677" s="145"/>
    </row>
    <row r="678" spans="3:3" x14ac:dyDescent="0.3">
      <c r="C678" s="145"/>
    </row>
    <row r="679" spans="3:3" x14ac:dyDescent="0.3">
      <c r="C679" s="145"/>
    </row>
    <row r="680" spans="3:3" x14ac:dyDescent="0.3">
      <c r="C680" s="145"/>
    </row>
    <row r="681" spans="3:3" x14ac:dyDescent="0.3">
      <c r="C681" s="145"/>
    </row>
    <row r="682" spans="3:3" x14ac:dyDescent="0.3">
      <c r="C682" s="145"/>
    </row>
    <row r="683" spans="3:3" x14ac:dyDescent="0.3">
      <c r="C683" s="145"/>
    </row>
    <row r="684" spans="3:3" x14ac:dyDescent="0.3">
      <c r="C684" s="145"/>
    </row>
    <row r="685" spans="3:3" x14ac:dyDescent="0.3">
      <c r="C685" s="145"/>
    </row>
    <row r="686" spans="3:3" x14ac:dyDescent="0.3">
      <c r="C686" s="145"/>
    </row>
    <row r="687" spans="3:3" x14ac:dyDescent="0.3">
      <c r="C687" s="145"/>
    </row>
    <row r="688" spans="3:3" x14ac:dyDescent="0.3">
      <c r="C688" s="145"/>
    </row>
    <row r="689" spans="3:3" x14ac:dyDescent="0.3">
      <c r="C689" s="145"/>
    </row>
    <row r="690" spans="3:3" x14ac:dyDescent="0.3">
      <c r="C690" s="145"/>
    </row>
    <row r="691" spans="3:3" x14ac:dyDescent="0.3">
      <c r="C691" s="145"/>
    </row>
    <row r="692" spans="3:3" x14ac:dyDescent="0.3">
      <c r="C692" s="145"/>
    </row>
    <row r="693" spans="3:3" x14ac:dyDescent="0.3">
      <c r="C693" s="145"/>
    </row>
    <row r="694" spans="3:3" x14ac:dyDescent="0.3">
      <c r="C694" s="145"/>
    </row>
    <row r="695" spans="3:3" x14ac:dyDescent="0.3">
      <c r="C695" s="145"/>
    </row>
    <row r="696" spans="3:3" x14ac:dyDescent="0.3">
      <c r="C696" s="145"/>
    </row>
    <row r="697" spans="3:3" x14ac:dyDescent="0.3">
      <c r="C697" s="145"/>
    </row>
    <row r="698" spans="3:3" x14ac:dyDescent="0.3">
      <c r="C698" s="145"/>
    </row>
    <row r="699" spans="3:3" x14ac:dyDescent="0.3">
      <c r="C699" s="145"/>
    </row>
    <row r="700" spans="3:3" x14ac:dyDescent="0.3">
      <c r="C700" s="145"/>
    </row>
    <row r="701" spans="3:3" x14ac:dyDescent="0.3">
      <c r="C701" s="145"/>
    </row>
    <row r="702" spans="3:3" x14ac:dyDescent="0.3">
      <c r="C702" s="145"/>
    </row>
    <row r="703" spans="3:3" x14ac:dyDescent="0.3">
      <c r="C703" s="145"/>
    </row>
    <row r="704" spans="3:3" x14ac:dyDescent="0.3">
      <c r="C704" s="145"/>
    </row>
    <row r="705" spans="3:3" x14ac:dyDescent="0.3">
      <c r="C705" s="145"/>
    </row>
    <row r="706" spans="3:3" x14ac:dyDescent="0.3">
      <c r="C706" s="145"/>
    </row>
    <row r="707" spans="3:3" x14ac:dyDescent="0.3">
      <c r="C707" s="145"/>
    </row>
    <row r="708" spans="3:3" x14ac:dyDescent="0.3">
      <c r="C708" s="145"/>
    </row>
    <row r="709" spans="3:3" x14ac:dyDescent="0.3">
      <c r="C709" s="145"/>
    </row>
    <row r="710" spans="3:3" x14ac:dyDescent="0.3">
      <c r="C710" s="145"/>
    </row>
    <row r="711" spans="3:3" x14ac:dyDescent="0.3">
      <c r="C711" s="145"/>
    </row>
    <row r="712" spans="3:3" x14ac:dyDescent="0.3">
      <c r="C712" s="145"/>
    </row>
    <row r="713" spans="3:3" x14ac:dyDescent="0.3">
      <c r="C713" s="145"/>
    </row>
    <row r="714" spans="3:3" x14ac:dyDescent="0.3">
      <c r="C714" s="145"/>
    </row>
    <row r="715" spans="3:3" x14ac:dyDescent="0.3">
      <c r="C715" s="145"/>
    </row>
    <row r="716" spans="3:3" x14ac:dyDescent="0.3">
      <c r="C716" s="145"/>
    </row>
    <row r="717" spans="3:3" x14ac:dyDescent="0.3">
      <c r="C717" s="145"/>
    </row>
    <row r="718" spans="3:3" x14ac:dyDescent="0.3">
      <c r="C718" s="145"/>
    </row>
    <row r="719" spans="3:3" x14ac:dyDescent="0.3">
      <c r="C719" s="145"/>
    </row>
    <row r="720" spans="3:3" x14ac:dyDescent="0.3">
      <c r="C720" s="145"/>
    </row>
    <row r="721" spans="3:3" x14ac:dyDescent="0.3">
      <c r="C721" s="145"/>
    </row>
    <row r="722" spans="3:3" x14ac:dyDescent="0.3">
      <c r="C722" s="145"/>
    </row>
    <row r="723" spans="3:3" x14ac:dyDescent="0.3">
      <c r="C723" s="145"/>
    </row>
    <row r="724" spans="3:3" x14ac:dyDescent="0.3">
      <c r="C724" s="145"/>
    </row>
    <row r="725" spans="3:3" x14ac:dyDescent="0.3">
      <c r="C725" s="145"/>
    </row>
    <row r="726" spans="3:3" x14ac:dyDescent="0.3">
      <c r="C726" s="145"/>
    </row>
    <row r="727" spans="3:3" x14ac:dyDescent="0.3">
      <c r="C727" s="145"/>
    </row>
    <row r="728" spans="3:3" x14ac:dyDescent="0.3">
      <c r="C728" s="145"/>
    </row>
    <row r="729" spans="3:3" x14ac:dyDescent="0.3">
      <c r="C729" s="145"/>
    </row>
    <row r="730" spans="3:3" x14ac:dyDescent="0.3">
      <c r="C730" s="145"/>
    </row>
    <row r="731" spans="3:3" x14ac:dyDescent="0.3">
      <c r="C731" s="145"/>
    </row>
    <row r="732" spans="3:3" x14ac:dyDescent="0.3">
      <c r="C732" s="145"/>
    </row>
    <row r="733" spans="3:3" x14ac:dyDescent="0.3">
      <c r="C733" s="145"/>
    </row>
    <row r="734" spans="3:3" x14ac:dyDescent="0.3">
      <c r="C734" s="145"/>
    </row>
    <row r="735" spans="3:3" x14ac:dyDescent="0.3">
      <c r="C735" s="145"/>
    </row>
    <row r="736" spans="3:3" x14ac:dyDescent="0.3">
      <c r="C736" s="145"/>
    </row>
    <row r="737" spans="3:3" x14ac:dyDescent="0.3">
      <c r="C737" s="145"/>
    </row>
    <row r="738" spans="3:3" x14ac:dyDescent="0.3">
      <c r="C738" s="145"/>
    </row>
    <row r="739" spans="3:3" x14ac:dyDescent="0.3">
      <c r="C739" s="145"/>
    </row>
    <row r="740" spans="3:3" x14ac:dyDescent="0.3">
      <c r="C740" s="145"/>
    </row>
    <row r="741" spans="3:3" x14ac:dyDescent="0.3">
      <c r="C741" s="145"/>
    </row>
    <row r="742" spans="3:3" x14ac:dyDescent="0.3">
      <c r="C742" s="145"/>
    </row>
    <row r="743" spans="3:3" x14ac:dyDescent="0.3">
      <c r="C743" s="145"/>
    </row>
    <row r="744" spans="3:3" x14ac:dyDescent="0.3">
      <c r="C744" s="145"/>
    </row>
    <row r="745" spans="3:3" x14ac:dyDescent="0.3">
      <c r="C745" s="145"/>
    </row>
    <row r="746" spans="3:3" x14ac:dyDescent="0.3">
      <c r="C746" s="145"/>
    </row>
    <row r="747" spans="3:3" x14ac:dyDescent="0.3">
      <c r="C747" s="145"/>
    </row>
    <row r="748" spans="3:3" x14ac:dyDescent="0.3">
      <c r="C748" s="145"/>
    </row>
    <row r="749" spans="3:3" x14ac:dyDescent="0.3">
      <c r="C749" s="145"/>
    </row>
    <row r="750" spans="3:3" x14ac:dyDescent="0.3">
      <c r="C750" s="145"/>
    </row>
    <row r="751" spans="3:3" x14ac:dyDescent="0.3">
      <c r="C751" s="145"/>
    </row>
    <row r="752" spans="3:3" x14ac:dyDescent="0.3">
      <c r="C752" s="145"/>
    </row>
    <row r="753" spans="3:3" x14ac:dyDescent="0.3">
      <c r="C753" s="145"/>
    </row>
    <row r="754" spans="3:3" x14ac:dyDescent="0.3">
      <c r="C754" s="145"/>
    </row>
    <row r="755" spans="3:3" x14ac:dyDescent="0.3">
      <c r="C755" s="145"/>
    </row>
    <row r="756" spans="3:3" x14ac:dyDescent="0.3">
      <c r="C756" s="145"/>
    </row>
    <row r="757" spans="3:3" x14ac:dyDescent="0.3">
      <c r="C757" s="145"/>
    </row>
    <row r="758" spans="3:3" x14ac:dyDescent="0.3">
      <c r="C758" s="145"/>
    </row>
    <row r="759" spans="3:3" x14ac:dyDescent="0.3">
      <c r="C759" s="145"/>
    </row>
    <row r="760" spans="3:3" x14ac:dyDescent="0.3">
      <c r="C760" s="145"/>
    </row>
    <row r="761" spans="3:3" x14ac:dyDescent="0.3">
      <c r="C761" s="145"/>
    </row>
    <row r="762" spans="3:3" x14ac:dyDescent="0.3">
      <c r="C762" s="145"/>
    </row>
    <row r="763" spans="3:3" x14ac:dyDescent="0.3">
      <c r="C763" s="145"/>
    </row>
    <row r="764" spans="3:3" x14ac:dyDescent="0.3">
      <c r="C764" s="145"/>
    </row>
    <row r="765" spans="3:3" x14ac:dyDescent="0.3">
      <c r="C765" s="145"/>
    </row>
    <row r="766" spans="3:3" x14ac:dyDescent="0.3">
      <c r="C766" s="145"/>
    </row>
    <row r="767" spans="3:3" x14ac:dyDescent="0.3">
      <c r="C767" s="145"/>
    </row>
    <row r="768" spans="3:3" x14ac:dyDescent="0.3">
      <c r="C768" s="145"/>
    </row>
    <row r="769" spans="3:3" x14ac:dyDescent="0.3">
      <c r="C769" s="145"/>
    </row>
    <row r="770" spans="3:3" x14ac:dyDescent="0.3">
      <c r="C770" s="145"/>
    </row>
    <row r="771" spans="3:3" x14ac:dyDescent="0.3">
      <c r="C771" s="145"/>
    </row>
    <row r="772" spans="3:3" x14ac:dyDescent="0.3">
      <c r="C772" s="145"/>
    </row>
    <row r="773" spans="3:3" x14ac:dyDescent="0.3">
      <c r="C773" s="145"/>
    </row>
    <row r="774" spans="3:3" x14ac:dyDescent="0.3">
      <c r="C774" s="145"/>
    </row>
    <row r="775" spans="3:3" x14ac:dyDescent="0.3">
      <c r="C775" s="145"/>
    </row>
    <row r="776" spans="3:3" x14ac:dyDescent="0.3">
      <c r="C776" s="145"/>
    </row>
    <row r="777" spans="3:3" x14ac:dyDescent="0.3">
      <c r="C777" s="145"/>
    </row>
    <row r="778" spans="3:3" x14ac:dyDescent="0.3">
      <c r="C778" s="145"/>
    </row>
    <row r="779" spans="3:3" x14ac:dyDescent="0.3">
      <c r="C779" s="145"/>
    </row>
    <row r="780" spans="3:3" x14ac:dyDescent="0.3">
      <c r="C780" s="145"/>
    </row>
    <row r="781" spans="3:3" x14ac:dyDescent="0.3">
      <c r="C781" s="145"/>
    </row>
    <row r="782" spans="3:3" x14ac:dyDescent="0.3">
      <c r="C782" s="145"/>
    </row>
    <row r="783" spans="3:3" x14ac:dyDescent="0.3">
      <c r="C783" s="145"/>
    </row>
    <row r="784" spans="3:3" x14ac:dyDescent="0.3">
      <c r="C784" s="145"/>
    </row>
    <row r="785" spans="3:3" x14ac:dyDescent="0.3">
      <c r="C785" s="145"/>
    </row>
    <row r="786" spans="3:3" x14ac:dyDescent="0.3">
      <c r="C786" s="145"/>
    </row>
    <row r="787" spans="3:3" x14ac:dyDescent="0.3">
      <c r="C787" s="145"/>
    </row>
    <row r="788" spans="3:3" x14ac:dyDescent="0.3">
      <c r="C788" s="145"/>
    </row>
    <row r="789" spans="3:3" x14ac:dyDescent="0.3">
      <c r="C789" s="145"/>
    </row>
    <row r="790" spans="3:3" x14ac:dyDescent="0.3">
      <c r="C790" s="145"/>
    </row>
    <row r="791" spans="3:3" x14ac:dyDescent="0.3">
      <c r="C791" s="145"/>
    </row>
    <row r="792" spans="3:3" x14ac:dyDescent="0.3">
      <c r="C792" s="145"/>
    </row>
    <row r="793" spans="3:3" x14ac:dyDescent="0.3">
      <c r="C793" s="145"/>
    </row>
    <row r="794" spans="3:3" x14ac:dyDescent="0.3">
      <c r="C794" s="145"/>
    </row>
    <row r="795" spans="3:3" x14ac:dyDescent="0.3">
      <c r="C795" s="145"/>
    </row>
    <row r="796" spans="3:3" x14ac:dyDescent="0.3">
      <c r="C796" s="145"/>
    </row>
    <row r="797" spans="3:3" x14ac:dyDescent="0.3">
      <c r="C797" s="145"/>
    </row>
    <row r="798" spans="3:3" x14ac:dyDescent="0.3">
      <c r="C798" s="145"/>
    </row>
    <row r="799" spans="3:3" x14ac:dyDescent="0.3">
      <c r="C799" s="145"/>
    </row>
    <row r="800" spans="3:3" x14ac:dyDescent="0.3">
      <c r="C800" s="145"/>
    </row>
    <row r="801" spans="3:3" x14ac:dyDescent="0.3">
      <c r="C801" s="145"/>
    </row>
    <row r="802" spans="3:3" x14ac:dyDescent="0.3">
      <c r="C802" s="145"/>
    </row>
    <row r="803" spans="3:3" x14ac:dyDescent="0.3">
      <c r="C803" s="145"/>
    </row>
    <row r="804" spans="3:3" x14ac:dyDescent="0.3">
      <c r="C804" s="145"/>
    </row>
    <row r="805" spans="3:3" x14ac:dyDescent="0.3">
      <c r="C805" s="145"/>
    </row>
    <row r="806" spans="3:3" x14ac:dyDescent="0.3">
      <c r="C806" s="145"/>
    </row>
    <row r="807" spans="3:3" x14ac:dyDescent="0.3">
      <c r="C807" s="145"/>
    </row>
    <row r="808" spans="3:3" x14ac:dyDescent="0.3">
      <c r="C808" s="145"/>
    </row>
    <row r="809" spans="3:3" x14ac:dyDescent="0.3">
      <c r="C809" s="145"/>
    </row>
    <row r="810" spans="3:3" x14ac:dyDescent="0.3">
      <c r="C810" s="145"/>
    </row>
    <row r="811" spans="3:3" x14ac:dyDescent="0.3">
      <c r="C811" s="145"/>
    </row>
    <row r="812" spans="3:3" x14ac:dyDescent="0.3">
      <c r="C812" s="145"/>
    </row>
    <row r="813" spans="3:3" x14ac:dyDescent="0.3">
      <c r="C813" s="145"/>
    </row>
    <row r="814" spans="3:3" x14ac:dyDescent="0.3">
      <c r="C814" s="145"/>
    </row>
    <row r="815" spans="3:3" x14ac:dyDescent="0.3">
      <c r="C815" s="145"/>
    </row>
    <row r="816" spans="3:3" x14ac:dyDescent="0.3">
      <c r="C816" s="145"/>
    </row>
    <row r="817" spans="3:3" x14ac:dyDescent="0.3">
      <c r="C817" s="145"/>
    </row>
    <row r="818" spans="3:3" x14ac:dyDescent="0.3">
      <c r="C818" s="145"/>
    </row>
    <row r="819" spans="3:3" x14ac:dyDescent="0.3">
      <c r="C819" s="145"/>
    </row>
    <row r="820" spans="3:3" x14ac:dyDescent="0.3">
      <c r="C820" s="145"/>
    </row>
    <row r="821" spans="3:3" x14ac:dyDescent="0.3">
      <c r="C821" s="145"/>
    </row>
    <row r="822" spans="3:3" x14ac:dyDescent="0.3">
      <c r="C822" s="145"/>
    </row>
    <row r="823" spans="3:3" x14ac:dyDescent="0.3">
      <c r="C823" s="145"/>
    </row>
    <row r="824" spans="3:3" x14ac:dyDescent="0.3">
      <c r="C824" s="145"/>
    </row>
    <row r="825" spans="3:3" x14ac:dyDescent="0.3">
      <c r="C825" s="145"/>
    </row>
    <row r="826" spans="3:3" x14ac:dyDescent="0.3">
      <c r="C826" s="145"/>
    </row>
    <row r="827" spans="3:3" x14ac:dyDescent="0.3">
      <c r="C827" s="145"/>
    </row>
    <row r="828" spans="3:3" x14ac:dyDescent="0.3">
      <c r="C828" s="145"/>
    </row>
    <row r="829" spans="3:3" x14ac:dyDescent="0.3">
      <c r="C829" s="145"/>
    </row>
    <row r="830" spans="3:3" x14ac:dyDescent="0.3">
      <c r="C830" s="145"/>
    </row>
    <row r="831" spans="3:3" x14ac:dyDescent="0.3">
      <c r="C831" s="145"/>
    </row>
    <row r="832" spans="3:3" x14ac:dyDescent="0.3">
      <c r="C832" s="145"/>
    </row>
    <row r="833" spans="3:3" x14ac:dyDescent="0.3">
      <c r="C833" s="145"/>
    </row>
    <row r="834" spans="3:3" x14ac:dyDescent="0.3">
      <c r="C834" s="145"/>
    </row>
    <row r="835" spans="3:3" x14ac:dyDescent="0.3">
      <c r="C835" s="145"/>
    </row>
    <row r="836" spans="3:3" x14ac:dyDescent="0.3">
      <c r="C836" s="145"/>
    </row>
    <row r="837" spans="3:3" x14ac:dyDescent="0.3">
      <c r="C837" s="145"/>
    </row>
    <row r="838" spans="3:3" x14ac:dyDescent="0.3">
      <c r="C838" s="145"/>
    </row>
    <row r="839" spans="3:3" x14ac:dyDescent="0.3">
      <c r="C839" s="145"/>
    </row>
    <row r="840" spans="3:3" x14ac:dyDescent="0.3">
      <c r="C840" s="145"/>
    </row>
    <row r="841" spans="3:3" x14ac:dyDescent="0.3">
      <c r="C841" s="145"/>
    </row>
    <row r="842" spans="3:3" x14ac:dyDescent="0.3">
      <c r="C842" s="145"/>
    </row>
    <row r="843" spans="3:3" x14ac:dyDescent="0.3">
      <c r="C843" s="145"/>
    </row>
    <row r="844" spans="3:3" x14ac:dyDescent="0.3">
      <c r="C844" s="145"/>
    </row>
    <row r="845" spans="3:3" x14ac:dyDescent="0.3">
      <c r="C845" s="145"/>
    </row>
    <row r="846" spans="3:3" x14ac:dyDescent="0.3">
      <c r="C846" s="145"/>
    </row>
    <row r="847" spans="3:3" x14ac:dyDescent="0.3">
      <c r="C847" s="145"/>
    </row>
    <row r="848" spans="3:3" x14ac:dyDescent="0.3">
      <c r="C848" s="145"/>
    </row>
    <row r="849" spans="3:3" x14ac:dyDescent="0.3">
      <c r="C849" s="145"/>
    </row>
    <row r="850" spans="3:3" x14ac:dyDescent="0.3">
      <c r="C850" s="145"/>
    </row>
    <row r="851" spans="3:3" x14ac:dyDescent="0.3">
      <c r="C851" s="145"/>
    </row>
    <row r="852" spans="3:3" x14ac:dyDescent="0.3">
      <c r="C852" s="145"/>
    </row>
    <row r="853" spans="3:3" x14ac:dyDescent="0.3">
      <c r="C853" s="145"/>
    </row>
    <row r="854" spans="3:3" x14ac:dyDescent="0.3">
      <c r="C854" s="145"/>
    </row>
    <row r="855" spans="3:3" x14ac:dyDescent="0.3">
      <c r="C855" s="145"/>
    </row>
    <row r="856" spans="3:3" x14ac:dyDescent="0.3">
      <c r="C856" s="145"/>
    </row>
    <row r="857" spans="3:3" x14ac:dyDescent="0.3">
      <c r="C857" s="145"/>
    </row>
    <row r="858" spans="3:3" x14ac:dyDescent="0.3">
      <c r="C858" s="145"/>
    </row>
    <row r="859" spans="3:3" x14ac:dyDescent="0.3">
      <c r="C859" s="145"/>
    </row>
    <row r="860" spans="3:3" x14ac:dyDescent="0.3">
      <c r="C860" s="145"/>
    </row>
    <row r="861" spans="3:3" x14ac:dyDescent="0.3">
      <c r="C861" s="145"/>
    </row>
    <row r="862" spans="3:3" x14ac:dyDescent="0.3">
      <c r="C862" s="145"/>
    </row>
    <row r="863" spans="3:3" x14ac:dyDescent="0.3">
      <c r="C863" s="145"/>
    </row>
    <row r="864" spans="3:3" x14ac:dyDescent="0.3">
      <c r="C864" s="145"/>
    </row>
    <row r="865" spans="3:3" x14ac:dyDescent="0.3">
      <c r="C865" s="145"/>
    </row>
    <row r="866" spans="3:3" x14ac:dyDescent="0.3">
      <c r="C866" s="145"/>
    </row>
    <row r="867" spans="3:3" x14ac:dyDescent="0.3">
      <c r="C867" s="145"/>
    </row>
    <row r="868" spans="3:3" x14ac:dyDescent="0.3">
      <c r="C868" s="145"/>
    </row>
    <row r="869" spans="3:3" x14ac:dyDescent="0.3">
      <c r="C869" s="145"/>
    </row>
    <row r="870" spans="3:3" x14ac:dyDescent="0.3">
      <c r="C870" s="145"/>
    </row>
    <row r="871" spans="3:3" x14ac:dyDescent="0.3">
      <c r="C871" s="145"/>
    </row>
    <row r="872" spans="3:3" x14ac:dyDescent="0.3">
      <c r="C872" s="145"/>
    </row>
    <row r="873" spans="3:3" x14ac:dyDescent="0.3">
      <c r="C873" s="145"/>
    </row>
    <row r="874" spans="3:3" x14ac:dyDescent="0.3">
      <c r="C874" s="145"/>
    </row>
    <row r="875" spans="3:3" x14ac:dyDescent="0.3">
      <c r="C875" s="145"/>
    </row>
    <row r="876" spans="3:3" x14ac:dyDescent="0.3">
      <c r="C876" s="145"/>
    </row>
    <row r="877" spans="3:3" x14ac:dyDescent="0.3">
      <c r="C877" s="145"/>
    </row>
    <row r="878" spans="3:3" x14ac:dyDescent="0.3">
      <c r="C878" s="145"/>
    </row>
    <row r="879" spans="3:3" x14ac:dyDescent="0.3">
      <c r="C879" s="145"/>
    </row>
    <row r="880" spans="3:3" x14ac:dyDescent="0.3">
      <c r="C880" s="145"/>
    </row>
    <row r="881" spans="3:3" x14ac:dyDescent="0.3">
      <c r="C881" s="145"/>
    </row>
    <row r="882" spans="3:3" x14ac:dyDescent="0.3">
      <c r="C882" s="145"/>
    </row>
    <row r="883" spans="3:3" x14ac:dyDescent="0.3">
      <c r="C883" s="145"/>
    </row>
    <row r="884" spans="3:3" x14ac:dyDescent="0.3">
      <c r="C884" s="145"/>
    </row>
    <row r="885" spans="3:3" x14ac:dyDescent="0.3">
      <c r="C885" s="145"/>
    </row>
    <row r="886" spans="3:3" x14ac:dyDescent="0.3">
      <c r="C886" s="145"/>
    </row>
    <row r="887" spans="3:3" x14ac:dyDescent="0.3">
      <c r="C887" s="145"/>
    </row>
    <row r="888" spans="3:3" x14ac:dyDescent="0.3">
      <c r="C888" s="145"/>
    </row>
    <row r="889" spans="3:3" x14ac:dyDescent="0.3">
      <c r="C889" s="145"/>
    </row>
    <row r="890" spans="3:3" x14ac:dyDescent="0.3">
      <c r="C890" s="145"/>
    </row>
    <row r="891" spans="3:3" x14ac:dyDescent="0.3">
      <c r="C891" s="145"/>
    </row>
    <row r="892" spans="3:3" x14ac:dyDescent="0.3">
      <c r="C892" s="145"/>
    </row>
    <row r="893" spans="3:3" x14ac:dyDescent="0.3">
      <c r="C893" s="145"/>
    </row>
    <row r="894" spans="3:3" x14ac:dyDescent="0.3">
      <c r="C894" s="145"/>
    </row>
    <row r="895" spans="3:3" x14ac:dyDescent="0.3">
      <c r="C895" s="145"/>
    </row>
    <row r="896" spans="3:3" x14ac:dyDescent="0.3">
      <c r="C896" s="145"/>
    </row>
    <row r="897" spans="3:3" x14ac:dyDescent="0.3">
      <c r="C897" s="145"/>
    </row>
    <row r="898" spans="3:3" x14ac:dyDescent="0.3">
      <c r="C898" s="145"/>
    </row>
    <row r="899" spans="3:3" x14ac:dyDescent="0.3">
      <c r="C899" s="145"/>
    </row>
    <row r="900" spans="3:3" x14ac:dyDescent="0.3">
      <c r="C900" s="145"/>
    </row>
    <row r="901" spans="3:3" x14ac:dyDescent="0.3">
      <c r="C901" s="145"/>
    </row>
    <row r="902" spans="3:3" x14ac:dyDescent="0.3">
      <c r="C902" s="145"/>
    </row>
    <row r="903" spans="3:3" x14ac:dyDescent="0.3">
      <c r="C903" s="145"/>
    </row>
    <row r="904" spans="3:3" x14ac:dyDescent="0.3">
      <c r="C904" s="145"/>
    </row>
    <row r="905" spans="3:3" x14ac:dyDescent="0.3">
      <c r="C905" s="145"/>
    </row>
    <row r="906" spans="3:3" x14ac:dyDescent="0.3">
      <c r="C906" s="145"/>
    </row>
    <row r="907" spans="3:3" x14ac:dyDescent="0.3">
      <c r="C907" s="145"/>
    </row>
    <row r="908" spans="3:3" x14ac:dyDescent="0.3">
      <c r="C908" s="145"/>
    </row>
    <row r="909" spans="3:3" x14ac:dyDescent="0.3">
      <c r="C909" s="145"/>
    </row>
    <row r="910" spans="3:3" x14ac:dyDescent="0.3">
      <c r="C910" s="145"/>
    </row>
    <row r="911" spans="3:3" x14ac:dyDescent="0.3">
      <c r="C911" s="145"/>
    </row>
    <row r="912" spans="3:3" x14ac:dyDescent="0.3">
      <c r="C912" s="145"/>
    </row>
    <row r="913" spans="3:3" x14ac:dyDescent="0.3">
      <c r="C913" s="145"/>
    </row>
    <row r="914" spans="3:3" x14ac:dyDescent="0.3">
      <c r="C914" s="145"/>
    </row>
    <row r="915" spans="3:3" x14ac:dyDescent="0.3">
      <c r="C915" s="145"/>
    </row>
    <row r="916" spans="3:3" x14ac:dyDescent="0.3">
      <c r="C916" s="145"/>
    </row>
    <row r="917" spans="3:3" x14ac:dyDescent="0.3">
      <c r="C917" s="145"/>
    </row>
    <row r="918" spans="3:3" x14ac:dyDescent="0.3">
      <c r="C918" s="145"/>
    </row>
    <row r="919" spans="3:3" x14ac:dyDescent="0.3">
      <c r="C919" s="145"/>
    </row>
    <row r="920" spans="3:3" x14ac:dyDescent="0.3">
      <c r="C920" s="145"/>
    </row>
    <row r="921" spans="3:3" x14ac:dyDescent="0.3">
      <c r="C921" s="145"/>
    </row>
    <row r="922" spans="3:3" x14ac:dyDescent="0.3">
      <c r="C922" s="145"/>
    </row>
    <row r="923" spans="3:3" x14ac:dyDescent="0.3">
      <c r="C923" s="145"/>
    </row>
    <row r="924" spans="3:3" x14ac:dyDescent="0.3">
      <c r="C924" s="145"/>
    </row>
    <row r="925" spans="3:3" x14ac:dyDescent="0.3">
      <c r="C925" s="145"/>
    </row>
    <row r="926" spans="3:3" x14ac:dyDescent="0.3">
      <c r="C926" s="145"/>
    </row>
    <row r="927" spans="3:3" x14ac:dyDescent="0.3">
      <c r="C927" s="145"/>
    </row>
    <row r="928" spans="3:3" x14ac:dyDescent="0.3">
      <c r="C928" s="145"/>
    </row>
    <row r="929" spans="3:3" x14ac:dyDescent="0.3">
      <c r="C929" s="145"/>
    </row>
    <row r="930" spans="3:3" x14ac:dyDescent="0.3">
      <c r="C930" s="145"/>
    </row>
    <row r="931" spans="3:3" x14ac:dyDescent="0.3">
      <c r="C931" s="145"/>
    </row>
    <row r="932" spans="3:3" x14ac:dyDescent="0.3">
      <c r="C932" s="145"/>
    </row>
    <row r="933" spans="3:3" x14ac:dyDescent="0.3">
      <c r="C933" s="145"/>
    </row>
    <row r="934" spans="3:3" x14ac:dyDescent="0.3">
      <c r="C934" s="145"/>
    </row>
    <row r="935" spans="3:3" x14ac:dyDescent="0.3">
      <c r="C935" s="145"/>
    </row>
    <row r="936" spans="3:3" x14ac:dyDescent="0.3">
      <c r="C936" s="145"/>
    </row>
    <row r="937" spans="3:3" x14ac:dyDescent="0.3">
      <c r="C937" s="145"/>
    </row>
    <row r="938" spans="3:3" x14ac:dyDescent="0.3">
      <c r="C938" s="145"/>
    </row>
    <row r="939" spans="3:3" x14ac:dyDescent="0.3">
      <c r="C939" s="145"/>
    </row>
    <row r="940" spans="3:3" x14ac:dyDescent="0.3">
      <c r="C940" s="145"/>
    </row>
    <row r="941" spans="3:3" x14ac:dyDescent="0.3">
      <c r="C941" s="145"/>
    </row>
    <row r="942" spans="3:3" x14ac:dyDescent="0.3">
      <c r="C942" s="145"/>
    </row>
    <row r="943" spans="3:3" x14ac:dyDescent="0.3">
      <c r="C943" s="145"/>
    </row>
    <row r="944" spans="3:3" x14ac:dyDescent="0.3">
      <c r="C944" s="145"/>
    </row>
    <row r="945" spans="3:3" x14ac:dyDescent="0.3">
      <c r="C945" s="145"/>
    </row>
    <row r="946" spans="3:3" x14ac:dyDescent="0.3">
      <c r="C946" s="145"/>
    </row>
    <row r="947" spans="3:3" x14ac:dyDescent="0.3">
      <c r="C947" s="145"/>
    </row>
    <row r="948" spans="3:3" x14ac:dyDescent="0.3">
      <c r="C948" s="145"/>
    </row>
    <row r="949" spans="3:3" x14ac:dyDescent="0.3">
      <c r="C949" s="145"/>
    </row>
    <row r="950" spans="3:3" x14ac:dyDescent="0.3">
      <c r="C950" s="145"/>
    </row>
    <row r="951" spans="3:3" x14ac:dyDescent="0.3">
      <c r="C951" s="145"/>
    </row>
    <row r="952" spans="3:3" x14ac:dyDescent="0.3">
      <c r="C952" s="145"/>
    </row>
    <row r="953" spans="3:3" x14ac:dyDescent="0.3">
      <c r="C953" s="145"/>
    </row>
    <row r="954" spans="3:3" x14ac:dyDescent="0.3">
      <c r="C954" s="145"/>
    </row>
    <row r="955" spans="3:3" x14ac:dyDescent="0.3">
      <c r="C955" s="145"/>
    </row>
    <row r="956" spans="3:3" x14ac:dyDescent="0.3">
      <c r="C956" s="145"/>
    </row>
    <row r="957" spans="3:3" x14ac:dyDescent="0.3">
      <c r="C957" s="145"/>
    </row>
    <row r="958" spans="3:3" x14ac:dyDescent="0.3">
      <c r="C958" s="145"/>
    </row>
    <row r="959" spans="3:3" x14ac:dyDescent="0.3">
      <c r="C959" s="145"/>
    </row>
    <row r="960" spans="3:3" x14ac:dyDescent="0.3">
      <c r="C960" s="145"/>
    </row>
    <row r="961" spans="3:3" x14ac:dyDescent="0.3">
      <c r="C961" s="145"/>
    </row>
    <row r="962" spans="3:3" x14ac:dyDescent="0.3">
      <c r="C962" s="145"/>
    </row>
    <row r="963" spans="3:3" x14ac:dyDescent="0.3">
      <c r="C963" s="145"/>
    </row>
    <row r="964" spans="3:3" x14ac:dyDescent="0.3">
      <c r="C964" s="145"/>
    </row>
    <row r="965" spans="3:3" x14ac:dyDescent="0.3">
      <c r="C965" s="145"/>
    </row>
    <row r="966" spans="3:3" x14ac:dyDescent="0.3">
      <c r="C966" s="145"/>
    </row>
    <row r="967" spans="3:3" x14ac:dyDescent="0.3">
      <c r="C967" s="145"/>
    </row>
    <row r="968" spans="3:3" x14ac:dyDescent="0.3">
      <c r="C968" s="145"/>
    </row>
    <row r="969" spans="3:3" x14ac:dyDescent="0.3">
      <c r="C969" s="145"/>
    </row>
    <row r="970" spans="3:3" x14ac:dyDescent="0.3">
      <c r="C970" s="145"/>
    </row>
    <row r="971" spans="3:3" x14ac:dyDescent="0.3">
      <c r="C971" s="145"/>
    </row>
    <row r="972" spans="3:3" x14ac:dyDescent="0.3">
      <c r="C972" s="145"/>
    </row>
    <row r="973" spans="3:3" x14ac:dyDescent="0.3">
      <c r="C973" s="145"/>
    </row>
    <row r="974" spans="3:3" x14ac:dyDescent="0.3">
      <c r="C974" s="145"/>
    </row>
    <row r="975" spans="3:3" x14ac:dyDescent="0.3">
      <c r="C975" s="145"/>
    </row>
    <row r="976" spans="3:3" x14ac:dyDescent="0.3">
      <c r="C976" s="145"/>
    </row>
    <row r="977" spans="3:3" x14ac:dyDescent="0.3">
      <c r="C977" s="145"/>
    </row>
    <row r="978" spans="3:3" x14ac:dyDescent="0.3">
      <c r="C978" s="145"/>
    </row>
    <row r="979" spans="3:3" x14ac:dyDescent="0.3">
      <c r="C979" s="145"/>
    </row>
    <row r="980" spans="3:3" x14ac:dyDescent="0.3">
      <c r="C980" s="145"/>
    </row>
    <row r="981" spans="3:3" x14ac:dyDescent="0.3">
      <c r="C981" s="145"/>
    </row>
    <row r="982" spans="3:3" x14ac:dyDescent="0.3">
      <c r="C982" s="145"/>
    </row>
    <row r="983" spans="3:3" x14ac:dyDescent="0.3">
      <c r="C983" s="145"/>
    </row>
    <row r="984" spans="3:3" x14ac:dyDescent="0.3">
      <c r="C984" s="145"/>
    </row>
    <row r="985" spans="3:3" x14ac:dyDescent="0.3">
      <c r="C985" s="145"/>
    </row>
    <row r="986" spans="3:3" x14ac:dyDescent="0.3">
      <c r="C986" s="145"/>
    </row>
    <row r="987" spans="3:3" x14ac:dyDescent="0.3">
      <c r="C987" s="145"/>
    </row>
    <row r="988" spans="3:3" x14ac:dyDescent="0.3">
      <c r="C988" s="145"/>
    </row>
    <row r="989" spans="3:3" x14ac:dyDescent="0.3">
      <c r="C989" s="145"/>
    </row>
    <row r="990" spans="3:3" x14ac:dyDescent="0.3">
      <c r="C990" s="145"/>
    </row>
    <row r="991" spans="3:3" x14ac:dyDescent="0.3">
      <c r="C991" s="145"/>
    </row>
    <row r="992" spans="3:3" x14ac:dyDescent="0.3">
      <c r="C992" s="145"/>
    </row>
    <row r="993" spans="3:3" x14ac:dyDescent="0.3">
      <c r="C993" s="145"/>
    </row>
    <row r="994" spans="3:3" x14ac:dyDescent="0.3">
      <c r="C994" s="145"/>
    </row>
    <row r="995" spans="3:3" x14ac:dyDescent="0.3">
      <c r="C995" s="145"/>
    </row>
    <row r="996" spans="3:3" x14ac:dyDescent="0.3">
      <c r="C996" s="145"/>
    </row>
    <row r="997" spans="3:3" x14ac:dyDescent="0.3">
      <c r="C997" s="145"/>
    </row>
    <row r="998" spans="3:3" x14ac:dyDescent="0.3">
      <c r="C998" s="145"/>
    </row>
    <row r="999" spans="3:3" x14ac:dyDescent="0.3">
      <c r="C999" s="145"/>
    </row>
  </sheetData>
  <autoFilter ref="A1:H17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17">
      <sortCondition ref="A2:A1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7" xr:uid="{D21DAE20-EAB0-4C6B-AEC9-307264B14F56}">
      <formula1>"Базовая часть, Вариативная часть"</formula1>
    </dataValidation>
    <dataValidation allowBlank="1" showErrorMessage="1" sqref="A2:B17" xr:uid="{7ADC6461-338F-4E01-AC97-7D71A1B538C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:C17"/>
      <selection pane="bottomLeft" activeCell="A2" sqref="A2:C17"/>
    </sheetView>
  </sheetViews>
  <sheetFormatPr defaultColWidth="9.109375" defaultRowHeight="15.6" x14ac:dyDescent="0.3"/>
  <cols>
    <col min="1" max="1" width="32.6640625" style="148" customWidth="1"/>
    <col min="2" max="2" width="100.6640625" style="54" customWidth="1"/>
    <col min="3" max="3" width="25.6640625" style="151" bestFit="1" customWidth="1"/>
    <col min="4" max="4" width="14.44140625" style="151" customWidth="1"/>
    <col min="5" max="5" width="25.6640625" style="151" customWidth="1"/>
    <col min="6" max="6" width="14.33203125" style="151" customWidth="1"/>
    <col min="7" max="7" width="13.88671875" style="8" customWidth="1"/>
    <col min="8" max="8" width="20.88671875" style="8" customWidth="1"/>
    <col min="9" max="16384" width="9.109375" style="54"/>
  </cols>
  <sheetData>
    <row r="1" spans="1:8" ht="31.2" x14ac:dyDescent="0.3">
      <c r="A1" s="135" t="s">
        <v>1</v>
      </c>
      <c r="B1" s="136" t="s">
        <v>10</v>
      </c>
      <c r="C1" s="137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x14ac:dyDescent="0.3">
      <c r="A2" s="12" t="s">
        <v>178</v>
      </c>
      <c r="B2" s="141" t="s">
        <v>179</v>
      </c>
      <c r="C2" s="9" t="s">
        <v>7</v>
      </c>
      <c r="D2" s="14">
        <v>1</v>
      </c>
      <c r="E2" s="150" t="s">
        <v>180</v>
      </c>
      <c r="F2" s="14">
        <v>15</v>
      </c>
      <c r="G2" s="16">
        <f>COUNTIF($A$2:$A$999,A2)</f>
        <v>1</v>
      </c>
      <c r="H2" s="16" t="s">
        <v>37</v>
      </c>
    </row>
    <row r="3" spans="1:8" x14ac:dyDescent="0.3">
      <c r="A3" s="154" t="s">
        <v>224</v>
      </c>
      <c r="B3" s="155" t="s">
        <v>125</v>
      </c>
      <c r="C3" s="9" t="s">
        <v>7</v>
      </c>
      <c r="D3" s="149">
        <v>1</v>
      </c>
      <c r="E3" s="149" t="s">
        <v>126</v>
      </c>
      <c r="F3" s="149">
        <v>15</v>
      </c>
      <c r="G3" s="16">
        <f>COUNTIF($A$2:$A$999,A3)</f>
        <v>1</v>
      </c>
      <c r="H3" s="16" t="s">
        <v>37</v>
      </c>
    </row>
    <row r="4" spans="1:8" x14ac:dyDescent="0.3">
      <c r="A4" s="12" t="s">
        <v>24</v>
      </c>
      <c r="B4" s="142" t="s">
        <v>129</v>
      </c>
      <c r="C4" s="9" t="s">
        <v>7</v>
      </c>
      <c r="D4" s="150">
        <v>1</v>
      </c>
      <c r="E4" s="140" t="s">
        <v>130</v>
      </c>
      <c r="F4" s="150">
        <v>30</v>
      </c>
      <c r="G4" s="16">
        <f>COUNTIF($A$2:$A$999,A4)</f>
        <v>1</v>
      </c>
      <c r="H4" s="16" t="s">
        <v>37</v>
      </c>
    </row>
    <row r="5" spans="1:8" x14ac:dyDescent="0.3">
      <c r="A5" s="12" t="s">
        <v>181</v>
      </c>
      <c r="B5" s="141" t="s">
        <v>182</v>
      </c>
      <c r="C5" s="9" t="s">
        <v>7</v>
      </c>
      <c r="D5" s="14">
        <v>1</v>
      </c>
      <c r="E5" s="140" t="s">
        <v>183</v>
      </c>
      <c r="F5" s="14">
        <v>30</v>
      </c>
      <c r="G5" s="16">
        <f>COUNTIF($A$2:$A$999,A5)</f>
        <v>1</v>
      </c>
      <c r="H5" s="16" t="s">
        <v>37</v>
      </c>
    </row>
    <row r="6" spans="1:8" x14ac:dyDescent="0.3">
      <c r="C6" s="145"/>
    </row>
    <row r="7" spans="1:8" x14ac:dyDescent="0.3">
      <c r="C7" s="145"/>
    </row>
    <row r="8" spans="1:8" x14ac:dyDescent="0.3">
      <c r="C8" s="145"/>
    </row>
    <row r="9" spans="1:8" x14ac:dyDescent="0.3">
      <c r="C9" s="145"/>
    </row>
    <row r="10" spans="1:8" x14ac:dyDescent="0.3">
      <c r="C10" s="145"/>
    </row>
    <row r="11" spans="1:8" x14ac:dyDescent="0.3">
      <c r="C11" s="145"/>
    </row>
    <row r="12" spans="1:8" x14ac:dyDescent="0.3">
      <c r="C12" s="145"/>
    </row>
    <row r="13" spans="1:8" x14ac:dyDescent="0.3">
      <c r="C13" s="145"/>
    </row>
    <row r="14" spans="1:8" x14ac:dyDescent="0.3">
      <c r="C14" s="145"/>
    </row>
    <row r="15" spans="1:8" x14ac:dyDescent="0.3">
      <c r="C15" s="145"/>
    </row>
    <row r="16" spans="1:8" x14ac:dyDescent="0.3">
      <c r="C16" s="145"/>
    </row>
    <row r="17" spans="3:3" x14ac:dyDescent="0.3">
      <c r="C17" s="145"/>
    </row>
    <row r="18" spans="3:3" x14ac:dyDescent="0.3">
      <c r="C18" s="145"/>
    </row>
    <row r="19" spans="3:3" x14ac:dyDescent="0.3">
      <c r="C19" s="145"/>
    </row>
    <row r="20" spans="3:3" x14ac:dyDescent="0.3">
      <c r="C20" s="145"/>
    </row>
    <row r="21" spans="3:3" x14ac:dyDescent="0.3">
      <c r="C21" s="145"/>
    </row>
    <row r="22" spans="3:3" x14ac:dyDescent="0.3">
      <c r="C22" s="145"/>
    </row>
    <row r="23" spans="3:3" x14ac:dyDescent="0.3">
      <c r="C23" s="145"/>
    </row>
    <row r="24" spans="3:3" x14ac:dyDescent="0.3">
      <c r="C24" s="145"/>
    </row>
    <row r="25" spans="3:3" x14ac:dyDescent="0.3">
      <c r="C25" s="145"/>
    </row>
    <row r="26" spans="3:3" x14ac:dyDescent="0.3">
      <c r="C26" s="145"/>
    </row>
    <row r="27" spans="3:3" x14ac:dyDescent="0.3">
      <c r="C27" s="145"/>
    </row>
    <row r="28" spans="3:3" x14ac:dyDescent="0.3">
      <c r="C28" s="145"/>
    </row>
    <row r="29" spans="3:3" x14ac:dyDescent="0.3">
      <c r="C29" s="145"/>
    </row>
    <row r="30" spans="3:3" x14ac:dyDescent="0.3">
      <c r="C30" s="145"/>
    </row>
    <row r="31" spans="3:3" x14ac:dyDescent="0.3">
      <c r="C31" s="145"/>
    </row>
    <row r="32" spans="3:3" x14ac:dyDescent="0.3">
      <c r="C32" s="145"/>
    </row>
    <row r="33" spans="3:3" x14ac:dyDescent="0.3">
      <c r="C33" s="145"/>
    </row>
    <row r="34" spans="3:3" x14ac:dyDescent="0.3">
      <c r="C34" s="145"/>
    </row>
    <row r="35" spans="3:3" x14ac:dyDescent="0.3">
      <c r="C35" s="145"/>
    </row>
    <row r="36" spans="3:3" x14ac:dyDescent="0.3">
      <c r="C36" s="145"/>
    </row>
    <row r="37" spans="3:3" x14ac:dyDescent="0.3">
      <c r="C37" s="145"/>
    </row>
    <row r="38" spans="3:3" x14ac:dyDescent="0.3">
      <c r="C38" s="145"/>
    </row>
    <row r="39" spans="3:3" x14ac:dyDescent="0.3">
      <c r="C39" s="145"/>
    </row>
    <row r="40" spans="3:3" x14ac:dyDescent="0.3">
      <c r="C40" s="145"/>
    </row>
    <row r="41" spans="3:3" x14ac:dyDescent="0.3">
      <c r="C41" s="145"/>
    </row>
    <row r="42" spans="3:3" x14ac:dyDescent="0.3">
      <c r="C42" s="145"/>
    </row>
    <row r="43" spans="3:3" x14ac:dyDescent="0.3">
      <c r="C43" s="145"/>
    </row>
    <row r="44" spans="3:3" x14ac:dyDescent="0.3">
      <c r="C44" s="145"/>
    </row>
    <row r="45" spans="3:3" x14ac:dyDescent="0.3">
      <c r="C45" s="145"/>
    </row>
    <row r="46" spans="3:3" x14ac:dyDescent="0.3">
      <c r="C46" s="145"/>
    </row>
    <row r="47" spans="3:3" x14ac:dyDescent="0.3">
      <c r="C47" s="145"/>
    </row>
    <row r="48" spans="3:3" x14ac:dyDescent="0.3">
      <c r="C48" s="145"/>
    </row>
    <row r="49" spans="3:3" x14ac:dyDescent="0.3">
      <c r="C49" s="145"/>
    </row>
    <row r="50" spans="3:3" x14ac:dyDescent="0.3">
      <c r="C50" s="145"/>
    </row>
    <row r="51" spans="3:3" x14ac:dyDescent="0.3">
      <c r="C51" s="145"/>
    </row>
    <row r="52" spans="3:3" x14ac:dyDescent="0.3">
      <c r="C52" s="145"/>
    </row>
    <row r="53" spans="3:3" x14ac:dyDescent="0.3">
      <c r="C53" s="145"/>
    </row>
    <row r="54" spans="3:3" x14ac:dyDescent="0.3">
      <c r="C54" s="145"/>
    </row>
    <row r="55" spans="3:3" x14ac:dyDescent="0.3">
      <c r="C55" s="145"/>
    </row>
    <row r="56" spans="3:3" x14ac:dyDescent="0.3">
      <c r="C56" s="145"/>
    </row>
    <row r="57" spans="3:3" x14ac:dyDescent="0.3">
      <c r="C57" s="145"/>
    </row>
    <row r="58" spans="3:3" x14ac:dyDescent="0.3">
      <c r="C58" s="145"/>
    </row>
    <row r="59" spans="3:3" x14ac:dyDescent="0.3">
      <c r="C59" s="145"/>
    </row>
    <row r="60" spans="3:3" x14ac:dyDescent="0.3">
      <c r="C60" s="145"/>
    </row>
    <row r="61" spans="3:3" x14ac:dyDescent="0.3">
      <c r="C61" s="145"/>
    </row>
    <row r="62" spans="3:3" x14ac:dyDescent="0.3">
      <c r="C62" s="145"/>
    </row>
    <row r="63" spans="3:3" x14ac:dyDescent="0.3">
      <c r="C63" s="145"/>
    </row>
    <row r="64" spans="3:3" x14ac:dyDescent="0.3">
      <c r="C64" s="145"/>
    </row>
    <row r="65" spans="3:3" x14ac:dyDescent="0.3">
      <c r="C65" s="145"/>
    </row>
    <row r="66" spans="3:3" x14ac:dyDescent="0.3">
      <c r="C66" s="145"/>
    </row>
    <row r="67" spans="3:3" x14ac:dyDescent="0.3">
      <c r="C67" s="145"/>
    </row>
    <row r="68" spans="3:3" x14ac:dyDescent="0.3">
      <c r="C68" s="145"/>
    </row>
    <row r="69" spans="3:3" x14ac:dyDescent="0.3">
      <c r="C69" s="145"/>
    </row>
    <row r="70" spans="3:3" x14ac:dyDescent="0.3">
      <c r="C70" s="145"/>
    </row>
    <row r="71" spans="3:3" x14ac:dyDescent="0.3">
      <c r="C71" s="145"/>
    </row>
    <row r="72" spans="3:3" x14ac:dyDescent="0.3">
      <c r="C72" s="145"/>
    </row>
    <row r="73" spans="3:3" x14ac:dyDescent="0.3">
      <c r="C73" s="145"/>
    </row>
    <row r="74" spans="3:3" x14ac:dyDescent="0.3">
      <c r="C74" s="145"/>
    </row>
    <row r="75" spans="3:3" x14ac:dyDescent="0.3">
      <c r="C75" s="145"/>
    </row>
    <row r="76" spans="3:3" x14ac:dyDescent="0.3">
      <c r="C76" s="145"/>
    </row>
    <row r="77" spans="3:3" x14ac:dyDescent="0.3">
      <c r="C77" s="145"/>
    </row>
    <row r="78" spans="3:3" x14ac:dyDescent="0.3">
      <c r="C78" s="145"/>
    </row>
    <row r="79" spans="3:3" x14ac:dyDescent="0.3">
      <c r="C79" s="145"/>
    </row>
    <row r="80" spans="3:3" x14ac:dyDescent="0.3">
      <c r="C80" s="145"/>
    </row>
    <row r="81" spans="3:3" x14ac:dyDescent="0.3">
      <c r="C81" s="145"/>
    </row>
    <row r="82" spans="3:3" x14ac:dyDescent="0.3">
      <c r="C82" s="145"/>
    </row>
    <row r="83" spans="3:3" x14ac:dyDescent="0.3">
      <c r="C83" s="145"/>
    </row>
    <row r="84" spans="3:3" x14ac:dyDescent="0.3">
      <c r="C84" s="145"/>
    </row>
    <row r="85" spans="3:3" x14ac:dyDescent="0.3">
      <c r="C85" s="145"/>
    </row>
    <row r="86" spans="3:3" x14ac:dyDescent="0.3">
      <c r="C86" s="145"/>
    </row>
    <row r="87" spans="3:3" x14ac:dyDescent="0.3">
      <c r="C87" s="145"/>
    </row>
    <row r="88" spans="3:3" x14ac:dyDescent="0.3">
      <c r="C88" s="145"/>
    </row>
    <row r="89" spans="3:3" x14ac:dyDescent="0.3">
      <c r="C89" s="145"/>
    </row>
    <row r="90" spans="3:3" x14ac:dyDescent="0.3">
      <c r="C90" s="145"/>
    </row>
    <row r="91" spans="3:3" x14ac:dyDescent="0.3">
      <c r="C91" s="145"/>
    </row>
    <row r="92" spans="3:3" x14ac:dyDescent="0.3">
      <c r="C92" s="145"/>
    </row>
    <row r="93" spans="3:3" x14ac:dyDescent="0.3">
      <c r="C93" s="145"/>
    </row>
    <row r="94" spans="3:3" x14ac:dyDescent="0.3">
      <c r="C94" s="145"/>
    </row>
    <row r="95" spans="3:3" x14ac:dyDescent="0.3">
      <c r="C95" s="145"/>
    </row>
    <row r="96" spans="3:3" x14ac:dyDescent="0.3">
      <c r="C96" s="145"/>
    </row>
    <row r="97" spans="3:3" x14ac:dyDescent="0.3">
      <c r="C97" s="145"/>
    </row>
    <row r="98" spans="3:3" x14ac:dyDescent="0.3">
      <c r="C98" s="145"/>
    </row>
    <row r="99" spans="3:3" x14ac:dyDescent="0.3">
      <c r="C99" s="145"/>
    </row>
    <row r="100" spans="3:3" x14ac:dyDescent="0.3">
      <c r="C100" s="145"/>
    </row>
    <row r="101" spans="3:3" x14ac:dyDescent="0.3">
      <c r="C101" s="145"/>
    </row>
    <row r="102" spans="3:3" x14ac:dyDescent="0.3">
      <c r="C102" s="145"/>
    </row>
    <row r="103" spans="3:3" x14ac:dyDescent="0.3">
      <c r="C103" s="145"/>
    </row>
    <row r="104" spans="3:3" x14ac:dyDescent="0.3">
      <c r="C104" s="145"/>
    </row>
    <row r="105" spans="3:3" x14ac:dyDescent="0.3">
      <c r="C105" s="145"/>
    </row>
    <row r="106" spans="3:3" x14ac:dyDescent="0.3">
      <c r="C106" s="145"/>
    </row>
    <row r="107" spans="3:3" x14ac:dyDescent="0.3">
      <c r="C107" s="145"/>
    </row>
    <row r="108" spans="3:3" x14ac:dyDescent="0.3">
      <c r="C108" s="145"/>
    </row>
    <row r="109" spans="3:3" x14ac:dyDescent="0.3">
      <c r="C109" s="145"/>
    </row>
    <row r="110" spans="3:3" x14ac:dyDescent="0.3">
      <c r="C110" s="145"/>
    </row>
    <row r="111" spans="3:3" x14ac:dyDescent="0.3">
      <c r="C111" s="145"/>
    </row>
    <row r="112" spans="3:3" x14ac:dyDescent="0.3">
      <c r="C112" s="145"/>
    </row>
    <row r="113" spans="3:3" x14ac:dyDescent="0.3">
      <c r="C113" s="145"/>
    </row>
    <row r="114" spans="3:3" x14ac:dyDescent="0.3">
      <c r="C114" s="145"/>
    </row>
    <row r="115" spans="3:3" x14ac:dyDescent="0.3">
      <c r="C115" s="145"/>
    </row>
    <row r="116" spans="3:3" x14ac:dyDescent="0.3">
      <c r="C116" s="145"/>
    </row>
    <row r="117" spans="3:3" x14ac:dyDescent="0.3">
      <c r="C117" s="145"/>
    </row>
    <row r="118" spans="3:3" x14ac:dyDescent="0.3">
      <c r="C118" s="145"/>
    </row>
    <row r="119" spans="3:3" x14ac:dyDescent="0.3">
      <c r="C119" s="145"/>
    </row>
    <row r="120" spans="3:3" x14ac:dyDescent="0.3">
      <c r="C120" s="145"/>
    </row>
    <row r="121" spans="3:3" x14ac:dyDescent="0.3">
      <c r="C121" s="145"/>
    </row>
    <row r="122" spans="3:3" x14ac:dyDescent="0.3">
      <c r="C122" s="145"/>
    </row>
    <row r="123" spans="3:3" x14ac:dyDescent="0.3">
      <c r="C123" s="145"/>
    </row>
    <row r="124" spans="3:3" x14ac:dyDescent="0.3">
      <c r="C124" s="145"/>
    </row>
    <row r="125" spans="3:3" x14ac:dyDescent="0.3">
      <c r="C125" s="145"/>
    </row>
    <row r="126" spans="3:3" x14ac:dyDescent="0.3">
      <c r="C126" s="145"/>
    </row>
    <row r="127" spans="3:3" x14ac:dyDescent="0.3">
      <c r="C127" s="145"/>
    </row>
    <row r="128" spans="3:3" x14ac:dyDescent="0.3">
      <c r="C128" s="145"/>
    </row>
    <row r="129" spans="3:3" x14ac:dyDescent="0.3">
      <c r="C129" s="145"/>
    </row>
    <row r="130" spans="3:3" x14ac:dyDescent="0.3">
      <c r="C130" s="145"/>
    </row>
    <row r="131" spans="3:3" x14ac:dyDescent="0.3">
      <c r="C131" s="145"/>
    </row>
    <row r="132" spans="3:3" x14ac:dyDescent="0.3">
      <c r="C132" s="145"/>
    </row>
    <row r="133" spans="3:3" x14ac:dyDescent="0.3">
      <c r="C133" s="145"/>
    </row>
    <row r="134" spans="3:3" x14ac:dyDescent="0.3">
      <c r="C134" s="145"/>
    </row>
    <row r="135" spans="3:3" x14ac:dyDescent="0.3">
      <c r="C135" s="145"/>
    </row>
    <row r="136" spans="3:3" x14ac:dyDescent="0.3">
      <c r="C136" s="145"/>
    </row>
    <row r="137" spans="3:3" x14ac:dyDescent="0.3">
      <c r="C137" s="145"/>
    </row>
    <row r="138" spans="3:3" x14ac:dyDescent="0.3">
      <c r="C138" s="145"/>
    </row>
    <row r="139" spans="3:3" x14ac:dyDescent="0.3">
      <c r="C139" s="145"/>
    </row>
    <row r="140" spans="3:3" x14ac:dyDescent="0.3">
      <c r="C140" s="145"/>
    </row>
    <row r="141" spans="3:3" x14ac:dyDescent="0.3">
      <c r="C141" s="145"/>
    </row>
    <row r="142" spans="3:3" x14ac:dyDescent="0.3">
      <c r="C142" s="145"/>
    </row>
    <row r="143" spans="3:3" x14ac:dyDescent="0.3">
      <c r="C143" s="145"/>
    </row>
    <row r="144" spans="3:3" x14ac:dyDescent="0.3">
      <c r="C144" s="145"/>
    </row>
    <row r="145" spans="3:3" x14ac:dyDescent="0.3">
      <c r="C145" s="145"/>
    </row>
    <row r="146" spans="3:3" x14ac:dyDescent="0.3">
      <c r="C146" s="145"/>
    </row>
    <row r="147" spans="3:3" x14ac:dyDescent="0.3">
      <c r="C147" s="145"/>
    </row>
    <row r="148" spans="3:3" x14ac:dyDescent="0.3">
      <c r="C148" s="145"/>
    </row>
    <row r="149" spans="3:3" x14ac:dyDescent="0.3">
      <c r="C149" s="145"/>
    </row>
    <row r="150" spans="3:3" x14ac:dyDescent="0.3">
      <c r="C150" s="145"/>
    </row>
    <row r="151" spans="3:3" x14ac:dyDescent="0.3">
      <c r="C151" s="145"/>
    </row>
    <row r="152" spans="3:3" x14ac:dyDescent="0.3">
      <c r="C152" s="145"/>
    </row>
    <row r="153" spans="3:3" x14ac:dyDescent="0.3">
      <c r="C153" s="145"/>
    </row>
    <row r="154" spans="3:3" x14ac:dyDescent="0.3">
      <c r="C154" s="145"/>
    </row>
    <row r="155" spans="3:3" x14ac:dyDescent="0.3">
      <c r="C155" s="145"/>
    </row>
    <row r="156" spans="3:3" x14ac:dyDescent="0.3">
      <c r="C156" s="145"/>
    </row>
    <row r="157" spans="3:3" x14ac:dyDescent="0.3">
      <c r="C157" s="145"/>
    </row>
    <row r="158" spans="3:3" x14ac:dyDescent="0.3">
      <c r="C158" s="145"/>
    </row>
    <row r="159" spans="3:3" x14ac:dyDescent="0.3">
      <c r="C159" s="145"/>
    </row>
    <row r="160" spans="3:3" x14ac:dyDescent="0.3">
      <c r="C160" s="145"/>
    </row>
    <row r="161" spans="3:3" x14ac:dyDescent="0.3">
      <c r="C161" s="145"/>
    </row>
    <row r="162" spans="3:3" x14ac:dyDescent="0.3">
      <c r="C162" s="145"/>
    </row>
    <row r="163" spans="3:3" x14ac:dyDescent="0.3">
      <c r="C163" s="145"/>
    </row>
    <row r="164" spans="3:3" x14ac:dyDescent="0.3">
      <c r="C164" s="145"/>
    </row>
    <row r="165" spans="3:3" x14ac:dyDescent="0.3">
      <c r="C165" s="145"/>
    </row>
    <row r="166" spans="3:3" x14ac:dyDescent="0.3">
      <c r="C166" s="145"/>
    </row>
    <row r="167" spans="3:3" x14ac:dyDescent="0.3">
      <c r="C167" s="145"/>
    </row>
    <row r="168" spans="3:3" x14ac:dyDescent="0.3">
      <c r="C168" s="145"/>
    </row>
    <row r="169" spans="3:3" x14ac:dyDescent="0.3">
      <c r="C169" s="145"/>
    </row>
    <row r="170" spans="3:3" x14ac:dyDescent="0.3">
      <c r="C170" s="145"/>
    </row>
    <row r="171" spans="3:3" x14ac:dyDescent="0.3">
      <c r="C171" s="145"/>
    </row>
    <row r="172" spans="3:3" x14ac:dyDescent="0.3">
      <c r="C172" s="145"/>
    </row>
    <row r="173" spans="3:3" x14ac:dyDescent="0.3">
      <c r="C173" s="145"/>
    </row>
    <row r="174" spans="3:3" x14ac:dyDescent="0.3">
      <c r="C174" s="145"/>
    </row>
    <row r="175" spans="3:3" x14ac:dyDescent="0.3">
      <c r="C175" s="145"/>
    </row>
    <row r="176" spans="3:3" x14ac:dyDescent="0.3">
      <c r="C176" s="145"/>
    </row>
    <row r="177" spans="3:3" x14ac:dyDescent="0.3">
      <c r="C177" s="145"/>
    </row>
    <row r="178" spans="3:3" x14ac:dyDescent="0.3">
      <c r="C178" s="145"/>
    </row>
    <row r="179" spans="3:3" x14ac:dyDescent="0.3">
      <c r="C179" s="145"/>
    </row>
    <row r="180" spans="3:3" x14ac:dyDescent="0.3">
      <c r="C180" s="145"/>
    </row>
    <row r="181" spans="3:3" x14ac:dyDescent="0.3">
      <c r="C181" s="145"/>
    </row>
    <row r="182" spans="3:3" x14ac:dyDescent="0.3">
      <c r="C182" s="145"/>
    </row>
    <row r="183" spans="3:3" x14ac:dyDescent="0.3">
      <c r="C183" s="145"/>
    </row>
    <row r="184" spans="3:3" x14ac:dyDescent="0.3">
      <c r="C184" s="145"/>
    </row>
    <row r="185" spans="3:3" x14ac:dyDescent="0.3">
      <c r="C185" s="145"/>
    </row>
    <row r="186" spans="3:3" x14ac:dyDescent="0.3">
      <c r="C186" s="145"/>
    </row>
    <row r="187" spans="3:3" x14ac:dyDescent="0.3">
      <c r="C187" s="145"/>
    </row>
    <row r="188" spans="3:3" x14ac:dyDescent="0.3">
      <c r="C188" s="145"/>
    </row>
    <row r="189" spans="3:3" x14ac:dyDescent="0.3">
      <c r="C189" s="145"/>
    </row>
    <row r="190" spans="3:3" x14ac:dyDescent="0.3">
      <c r="C190" s="145"/>
    </row>
    <row r="191" spans="3:3" x14ac:dyDescent="0.3">
      <c r="C191" s="145"/>
    </row>
    <row r="192" spans="3:3" x14ac:dyDescent="0.3">
      <c r="C192" s="145"/>
    </row>
    <row r="193" spans="3:3" x14ac:dyDescent="0.3">
      <c r="C193" s="145"/>
    </row>
    <row r="194" spans="3:3" x14ac:dyDescent="0.3">
      <c r="C194" s="145"/>
    </row>
    <row r="195" spans="3:3" x14ac:dyDescent="0.3">
      <c r="C195" s="145"/>
    </row>
    <row r="196" spans="3:3" x14ac:dyDescent="0.3">
      <c r="C196" s="145"/>
    </row>
    <row r="197" spans="3:3" x14ac:dyDescent="0.3">
      <c r="C197" s="145"/>
    </row>
    <row r="198" spans="3:3" x14ac:dyDescent="0.3">
      <c r="C198" s="145"/>
    </row>
    <row r="199" spans="3:3" x14ac:dyDescent="0.3">
      <c r="C199" s="145"/>
    </row>
    <row r="200" spans="3:3" x14ac:dyDescent="0.3">
      <c r="C200" s="145"/>
    </row>
    <row r="201" spans="3:3" x14ac:dyDescent="0.3">
      <c r="C201" s="145"/>
    </row>
    <row r="202" spans="3:3" x14ac:dyDescent="0.3">
      <c r="C202" s="145"/>
    </row>
    <row r="203" spans="3:3" x14ac:dyDescent="0.3">
      <c r="C203" s="145"/>
    </row>
    <row r="204" spans="3:3" x14ac:dyDescent="0.3">
      <c r="C204" s="145"/>
    </row>
    <row r="205" spans="3:3" x14ac:dyDescent="0.3">
      <c r="C205" s="145"/>
    </row>
    <row r="206" spans="3:3" x14ac:dyDescent="0.3">
      <c r="C206" s="145"/>
    </row>
    <row r="207" spans="3:3" x14ac:dyDescent="0.3">
      <c r="C207" s="145"/>
    </row>
    <row r="208" spans="3:3" x14ac:dyDescent="0.3">
      <c r="C208" s="145"/>
    </row>
    <row r="209" spans="3:3" x14ac:dyDescent="0.3">
      <c r="C209" s="145"/>
    </row>
    <row r="210" spans="3:3" x14ac:dyDescent="0.3">
      <c r="C210" s="145"/>
    </row>
    <row r="211" spans="3:3" x14ac:dyDescent="0.3">
      <c r="C211" s="145"/>
    </row>
    <row r="212" spans="3:3" x14ac:dyDescent="0.3">
      <c r="C212" s="145"/>
    </row>
    <row r="213" spans="3:3" x14ac:dyDescent="0.3">
      <c r="C213" s="145"/>
    </row>
    <row r="214" spans="3:3" x14ac:dyDescent="0.3">
      <c r="C214" s="145"/>
    </row>
    <row r="215" spans="3:3" x14ac:dyDescent="0.3">
      <c r="C215" s="145"/>
    </row>
    <row r="216" spans="3:3" x14ac:dyDescent="0.3">
      <c r="C216" s="145"/>
    </row>
    <row r="217" spans="3:3" x14ac:dyDescent="0.3">
      <c r="C217" s="145"/>
    </row>
    <row r="218" spans="3:3" x14ac:dyDescent="0.3">
      <c r="C218" s="145"/>
    </row>
    <row r="219" spans="3:3" x14ac:dyDescent="0.3">
      <c r="C219" s="145"/>
    </row>
    <row r="220" spans="3:3" x14ac:dyDescent="0.3">
      <c r="C220" s="145"/>
    </row>
    <row r="221" spans="3:3" x14ac:dyDescent="0.3">
      <c r="C221" s="145"/>
    </row>
    <row r="222" spans="3:3" x14ac:dyDescent="0.3">
      <c r="C222" s="145"/>
    </row>
    <row r="223" spans="3:3" x14ac:dyDescent="0.3">
      <c r="C223" s="145"/>
    </row>
    <row r="224" spans="3:3" x14ac:dyDescent="0.3">
      <c r="C224" s="145"/>
    </row>
    <row r="225" spans="3:3" x14ac:dyDescent="0.3">
      <c r="C225" s="145"/>
    </row>
    <row r="226" spans="3:3" x14ac:dyDescent="0.3">
      <c r="C226" s="145"/>
    </row>
    <row r="227" spans="3:3" x14ac:dyDescent="0.3">
      <c r="C227" s="145"/>
    </row>
    <row r="228" spans="3:3" x14ac:dyDescent="0.3">
      <c r="C228" s="145"/>
    </row>
    <row r="229" spans="3:3" x14ac:dyDescent="0.3">
      <c r="C229" s="145"/>
    </row>
    <row r="230" spans="3:3" x14ac:dyDescent="0.3">
      <c r="C230" s="145"/>
    </row>
    <row r="231" spans="3:3" x14ac:dyDescent="0.3">
      <c r="C231" s="145"/>
    </row>
    <row r="232" spans="3:3" x14ac:dyDescent="0.3">
      <c r="C232" s="145"/>
    </row>
    <row r="233" spans="3:3" x14ac:dyDescent="0.3">
      <c r="C233" s="145"/>
    </row>
    <row r="234" spans="3:3" x14ac:dyDescent="0.3">
      <c r="C234" s="145"/>
    </row>
    <row r="235" spans="3:3" x14ac:dyDescent="0.3">
      <c r="C235" s="145"/>
    </row>
    <row r="236" spans="3:3" x14ac:dyDescent="0.3">
      <c r="C236" s="145"/>
    </row>
    <row r="237" spans="3:3" x14ac:dyDescent="0.3">
      <c r="C237" s="145"/>
    </row>
    <row r="238" spans="3:3" x14ac:dyDescent="0.3">
      <c r="C238" s="145"/>
    </row>
    <row r="239" spans="3:3" x14ac:dyDescent="0.3">
      <c r="C239" s="145"/>
    </row>
    <row r="240" spans="3:3" x14ac:dyDescent="0.3">
      <c r="C240" s="145"/>
    </row>
    <row r="241" spans="3:3" x14ac:dyDescent="0.3">
      <c r="C241" s="145"/>
    </row>
    <row r="242" spans="3:3" x14ac:dyDescent="0.3">
      <c r="C242" s="145"/>
    </row>
    <row r="243" spans="3:3" x14ac:dyDescent="0.3">
      <c r="C243" s="145"/>
    </row>
    <row r="244" spans="3:3" x14ac:dyDescent="0.3">
      <c r="C244" s="145"/>
    </row>
    <row r="245" spans="3:3" x14ac:dyDescent="0.3">
      <c r="C245" s="145"/>
    </row>
    <row r="246" spans="3:3" x14ac:dyDescent="0.3">
      <c r="C246" s="145"/>
    </row>
    <row r="247" spans="3:3" x14ac:dyDescent="0.3">
      <c r="C247" s="145"/>
    </row>
    <row r="248" spans="3:3" x14ac:dyDescent="0.3">
      <c r="C248" s="145"/>
    </row>
    <row r="249" spans="3:3" x14ac:dyDescent="0.3">
      <c r="C249" s="145"/>
    </row>
    <row r="250" spans="3:3" x14ac:dyDescent="0.3">
      <c r="C250" s="145"/>
    </row>
    <row r="251" spans="3:3" x14ac:dyDescent="0.3">
      <c r="C251" s="145"/>
    </row>
    <row r="252" spans="3:3" x14ac:dyDescent="0.3">
      <c r="C252" s="145"/>
    </row>
    <row r="253" spans="3:3" x14ac:dyDescent="0.3">
      <c r="C253" s="145"/>
    </row>
    <row r="254" spans="3:3" x14ac:dyDescent="0.3">
      <c r="C254" s="145"/>
    </row>
    <row r="255" spans="3:3" x14ac:dyDescent="0.3">
      <c r="C255" s="145"/>
    </row>
    <row r="256" spans="3:3" x14ac:dyDescent="0.3">
      <c r="C256" s="145"/>
    </row>
    <row r="257" spans="3:3" x14ac:dyDescent="0.3">
      <c r="C257" s="145"/>
    </row>
    <row r="258" spans="3:3" x14ac:dyDescent="0.3">
      <c r="C258" s="145"/>
    </row>
    <row r="259" spans="3:3" x14ac:dyDescent="0.3">
      <c r="C259" s="145"/>
    </row>
    <row r="260" spans="3:3" x14ac:dyDescent="0.3">
      <c r="C260" s="145"/>
    </row>
    <row r="261" spans="3:3" x14ac:dyDescent="0.3">
      <c r="C261" s="145"/>
    </row>
    <row r="262" spans="3:3" x14ac:dyDescent="0.3">
      <c r="C262" s="145"/>
    </row>
    <row r="263" spans="3:3" x14ac:dyDescent="0.3">
      <c r="C263" s="145"/>
    </row>
    <row r="264" spans="3:3" x14ac:dyDescent="0.3">
      <c r="C264" s="145"/>
    </row>
    <row r="265" spans="3:3" x14ac:dyDescent="0.3">
      <c r="C265" s="145"/>
    </row>
    <row r="266" spans="3:3" x14ac:dyDescent="0.3">
      <c r="C266" s="145"/>
    </row>
    <row r="267" spans="3:3" x14ac:dyDescent="0.3">
      <c r="C267" s="145"/>
    </row>
    <row r="268" spans="3:3" x14ac:dyDescent="0.3">
      <c r="C268" s="145"/>
    </row>
    <row r="269" spans="3:3" x14ac:dyDescent="0.3">
      <c r="C269" s="145"/>
    </row>
    <row r="270" spans="3:3" x14ac:dyDescent="0.3">
      <c r="C270" s="145"/>
    </row>
    <row r="271" spans="3:3" x14ac:dyDescent="0.3">
      <c r="C271" s="145"/>
    </row>
    <row r="272" spans="3:3" x14ac:dyDescent="0.3">
      <c r="C272" s="145"/>
    </row>
    <row r="273" spans="3:3" x14ac:dyDescent="0.3">
      <c r="C273" s="145"/>
    </row>
    <row r="274" spans="3:3" x14ac:dyDescent="0.3">
      <c r="C274" s="145"/>
    </row>
    <row r="275" spans="3:3" x14ac:dyDescent="0.3">
      <c r="C275" s="145"/>
    </row>
    <row r="276" spans="3:3" x14ac:dyDescent="0.3">
      <c r="C276" s="145"/>
    </row>
    <row r="277" spans="3:3" x14ac:dyDescent="0.3">
      <c r="C277" s="145"/>
    </row>
    <row r="278" spans="3:3" x14ac:dyDescent="0.3">
      <c r="C278" s="145"/>
    </row>
    <row r="279" spans="3:3" x14ac:dyDescent="0.3">
      <c r="C279" s="145"/>
    </row>
    <row r="280" spans="3:3" x14ac:dyDescent="0.3">
      <c r="C280" s="145"/>
    </row>
    <row r="281" spans="3:3" x14ac:dyDescent="0.3">
      <c r="C281" s="145"/>
    </row>
    <row r="282" spans="3:3" x14ac:dyDescent="0.3">
      <c r="C282" s="145"/>
    </row>
    <row r="283" spans="3:3" x14ac:dyDescent="0.3">
      <c r="C283" s="145"/>
    </row>
    <row r="284" spans="3:3" x14ac:dyDescent="0.3">
      <c r="C284" s="145"/>
    </row>
    <row r="285" spans="3:3" x14ac:dyDescent="0.3">
      <c r="C285" s="145"/>
    </row>
    <row r="286" spans="3:3" x14ac:dyDescent="0.3">
      <c r="C286" s="145"/>
    </row>
    <row r="287" spans="3:3" x14ac:dyDescent="0.3">
      <c r="C287" s="145"/>
    </row>
    <row r="288" spans="3:3" x14ac:dyDescent="0.3">
      <c r="C288" s="145"/>
    </row>
    <row r="289" spans="3:3" x14ac:dyDescent="0.3">
      <c r="C289" s="145"/>
    </row>
    <row r="290" spans="3:3" x14ac:dyDescent="0.3">
      <c r="C290" s="145"/>
    </row>
    <row r="291" spans="3:3" x14ac:dyDescent="0.3">
      <c r="C291" s="145"/>
    </row>
    <row r="292" spans="3:3" x14ac:dyDescent="0.3">
      <c r="C292" s="145"/>
    </row>
    <row r="293" spans="3:3" x14ac:dyDescent="0.3">
      <c r="C293" s="145"/>
    </row>
    <row r="294" spans="3:3" x14ac:dyDescent="0.3">
      <c r="C294" s="145"/>
    </row>
    <row r="295" spans="3:3" x14ac:dyDescent="0.3">
      <c r="C295" s="145"/>
    </row>
    <row r="296" spans="3:3" x14ac:dyDescent="0.3">
      <c r="C296" s="145"/>
    </row>
    <row r="297" spans="3:3" x14ac:dyDescent="0.3">
      <c r="C297" s="145"/>
    </row>
    <row r="298" spans="3:3" x14ac:dyDescent="0.3">
      <c r="C298" s="145"/>
    </row>
    <row r="299" spans="3:3" x14ac:dyDescent="0.3">
      <c r="C299" s="145"/>
    </row>
    <row r="300" spans="3:3" x14ac:dyDescent="0.3">
      <c r="C300" s="145"/>
    </row>
    <row r="301" spans="3:3" x14ac:dyDescent="0.3">
      <c r="C301" s="145"/>
    </row>
    <row r="302" spans="3:3" x14ac:dyDescent="0.3">
      <c r="C302" s="145"/>
    </row>
    <row r="303" spans="3:3" x14ac:dyDescent="0.3">
      <c r="C303" s="145"/>
    </row>
    <row r="304" spans="3:3" x14ac:dyDescent="0.3">
      <c r="C304" s="145"/>
    </row>
    <row r="305" spans="3:3" x14ac:dyDescent="0.3">
      <c r="C305" s="145"/>
    </row>
    <row r="306" spans="3:3" x14ac:dyDescent="0.3">
      <c r="C306" s="145"/>
    </row>
    <row r="307" spans="3:3" x14ac:dyDescent="0.3">
      <c r="C307" s="145"/>
    </row>
    <row r="308" spans="3:3" x14ac:dyDescent="0.3">
      <c r="C308" s="145"/>
    </row>
    <row r="309" spans="3:3" x14ac:dyDescent="0.3">
      <c r="C309" s="145"/>
    </row>
    <row r="310" spans="3:3" x14ac:dyDescent="0.3">
      <c r="C310" s="145"/>
    </row>
    <row r="311" spans="3:3" x14ac:dyDescent="0.3">
      <c r="C311" s="145"/>
    </row>
    <row r="312" spans="3:3" x14ac:dyDescent="0.3">
      <c r="C312" s="145"/>
    </row>
    <row r="313" spans="3:3" x14ac:dyDescent="0.3">
      <c r="C313" s="145"/>
    </row>
    <row r="314" spans="3:3" x14ac:dyDescent="0.3">
      <c r="C314" s="145"/>
    </row>
    <row r="315" spans="3:3" x14ac:dyDescent="0.3">
      <c r="C315" s="145"/>
    </row>
    <row r="316" spans="3:3" x14ac:dyDescent="0.3">
      <c r="C316" s="145"/>
    </row>
    <row r="317" spans="3:3" x14ac:dyDescent="0.3">
      <c r="C317" s="145"/>
    </row>
    <row r="318" spans="3:3" x14ac:dyDescent="0.3">
      <c r="C318" s="145"/>
    </row>
    <row r="319" spans="3:3" x14ac:dyDescent="0.3">
      <c r="C319" s="145"/>
    </row>
    <row r="320" spans="3:3" x14ac:dyDescent="0.3">
      <c r="C320" s="145"/>
    </row>
    <row r="321" spans="3:3" x14ac:dyDescent="0.3">
      <c r="C321" s="145"/>
    </row>
    <row r="322" spans="3:3" x14ac:dyDescent="0.3">
      <c r="C322" s="145"/>
    </row>
    <row r="323" spans="3:3" x14ac:dyDescent="0.3">
      <c r="C323" s="145"/>
    </row>
    <row r="324" spans="3:3" x14ac:dyDescent="0.3">
      <c r="C324" s="145"/>
    </row>
    <row r="325" spans="3:3" x14ac:dyDescent="0.3">
      <c r="C325" s="145"/>
    </row>
    <row r="326" spans="3:3" x14ac:dyDescent="0.3">
      <c r="C326" s="145"/>
    </row>
    <row r="327" spans="3:3" x14ac:dyDescent="0.3">
      <c r="C327" s="145"/>
    </row>
    <row r="328" spans="3:3" x14ac:dyDescent="0.3">
      <c r="C328" s="145"/>
    </row>
    <row r="329" spans="3:3" x14ac:dyDescent="0.3">
      <c r="C329" s="145"/>
    </row>
    <row r="330" spans="3:3" x14ac:dyDescent="0.3">
      <c r="C330" s="145"/>
    </row>
    <row r="331" spans="3:3" x14ac:dyDescent="0.3">
      <c r="C331" s="145"/>
    </row>
    <row r="332" spans="3:3" x14ac:dyDescent="0.3">
      <c r="C332" s="145"/>
    </row>
    <row r="333" spans="3:3" x14ac:dyDescent="0.3">
      <c r="C333" s="145"/>
    </row>
    <row r="334" spans="3:3" x14ac:dyDescent="0.3">
      <c r="C334" s="145"/>
    </row>
    <row r="335" spans="3:3" x14ac:dyDescent="0.3">
      <c r="C335" s="145"/>
    </row>
    <row r="336" spans="3:3" x14ac:dyDescent="0.3">
      <c r="C336" s="145"/>
    </row>
    <row r="337" spans="3:3" x14ac:dyDescent="0.3">
      <c r="C337" s="145"/>
    </row>
    <row r="338" spans="3:3" x14ac:dyDescent="0.3">
      <c r="C338" s="145"/>
    </row>
    <row r="339" spans="3:3" x14ac:dyDescent="0.3">
      <c r="C339" s="145"/>
    </row>
    <row r="340" spans="3:3" x14ac:dyDescent="0.3">
      <c r="C340" s="145"/>
    </row>
    <row r="341" spans="3:3" x14ac:dyDescent="0.3">
      <c r="C341" s="145"/>
    </row>
    <row r="342" spans="3:3" x14ac:dyDescent="0.3">
      <c r="C342" s="145"/>
    </row>
    <row r="343" spans="3:3" x14ac:dyDescent="0.3">
      <c r="C343" s="145"/>
    </row>
    <row r="344" spans="3:3" x14ac:dyDescent="0.3">
      <c r="C344" s="145"/>
    </row>
    <row r="345" spans="3:3" x14ac:dyDescent="0.3">
      <c r="C345" s="145"/>
    </row>
    <row r="346" spans="3:3" x14ac:dyDescent="0.3">
      <c r="C346" s="145"/>
    </row>
    <row r="347" spans="3:3" x14ac:dyDescent="0.3">
      <c r="C347" s="145"/>
    </row>
    <row r="348" spans="3:3" x14ac:dyDescent="0.3">
      <c r="C348" s="145"/>
    </row>
    <row r="349" spans="3:3" x14ac:dyDescent="0.3">
      <c r="C349" s="145"/>
    </row>
    <row r="350" spans="3:3" x14ac:dyDescent="0.3">
      <c r="C350" s="145"/>
    </row>
    <row r="351" spans="3:3" x14ac:dyDescent="0.3">
      <c r="C351" s="145"/>
    </row>
    <row r="352" spans="3:3" x14ac:dyDescent="0.3">
      <c r="C352" s="145"/>
    </row>
    <row r="353" spans="3:3" x14ac:dyDescent="0.3">
      <c r="C353" s="145"/>
    </row>
    <row r="354" spans="3:3" x14ac:dyDescent="0.3">
      <c r="C354" s="145"/>
    </row>
    <row r="355" spans="3:3" x14ac:dyDescent="0.3">
      <c r="C355" s="145"/>
    </row>
    <row r="356" spans="3:3" x14ac:dyDescent="0.3">
      <c r="C356" s="145"/>
    </row>
    <row r="357" spans="3:3" x14ac:dyDescent="0.3">
      <c r="C357" s="145"/>
    </row>
    <row r="358" spans="3:3" x14ac:dyDescent="0.3">
      <c r="C358" s="145"/>
    </row>
    <row r="359" spans="3:3" x14ac:dyDescent="0.3">
      <c r="C359" s="145"/>
    </row>
    <row r="360" spans="3:3" x14ac:dyDescent="0.3">
      <c r="C360" s="145"/>
    </row>
    <row r="361" spans="3:3" x14ac:dyDescent="0.3">
      <c r="C361" s="145"/>
    </row>
    <row r="362" spans="3:3" x14ac:dyDescent="0.3">
      <c r="C362" s="145"/>
    </row>
    <row r="363" spans="3:3" x14ac:dyDescent="0.3">
      <c r="C363" s="145"/>
    </row>
    <row r="364" spans="3:3" x14ac:dyDescent="0.3">
      <c r="C364" s="145"/>
    </row>
    <row r="365" spans="3:3" x14ac:dyDescent="0.3">
      <c r="C365" s="145"/>
    </row>
    <row r="366" spans="3:3" x14ac:dyDescent="0.3">
      <c r="C366" s="145"/>
    </row>
    <row r="367" spans="3:3" x14ac:dyDescent="0.3">
      <c r="C367" s="145"/>
    </row>
    <row r="368" spans="3:3" x14ac:dyDescent="0.3">
      <c r="C368" s="145"/>
    </row>
    <row r="369" spans="3:3" x14ac:dyDescent="0.3">
      <c r="C369" s="145"/>
    </row>
    <row r="370" spans="3:3" x14ac:dyDescent="0.3">
      <c r="C370" s="145"/>
    </row>
    <row r="371" spans="3:3" x14ac:dyDescent="0.3">
      <c r="C371" s="145"/>
    </row>
    <row r="372" spans="3:3" x14ac:dyDescent="0.3">
      <c r="C372" s="145"/>
    </row>
    <row r="373" spans="3:3" x14ac:dyDescent="0.3">
      <c r="C373" s="145"/>
    </row>
    <row r="374" spans="3:3" x14ac:dyDescent="0.3">
      <c r="C374" s="145"/>
    </row>
    <row r="375" spans="3:3" x14ac:dyDescent="0.3">
      <c r="C375" s="145"/>
    </row>
    <row r="376" spans="3:3" x14ac:dyDescent="0.3">
      <c r="C376" s="145"/>
    </row>
    <row r="377" spans="3:3" x14ac:dyDescent="0.3">
      <c r="C377" s="145"/>
    </row>
    <row r="378" spans="3:3" x14ac:dyDescent="0.3">
      <c r="C378" s="145"/>
    </row>
    <row r="379" spans="3:3" x14ac:dyDescent="0.3">
      <c r="C379" s="145"/>
    </row>
    <row r="380" spans="3:3" x14ac:dyDescent="0.3">
      <c r="C380" s="145"/>
    </row>
    <row r="381" spans="3:3" x14ac:dyDescent="0.3">
      <c r="C381" s="145"/>
    </row>
    <row r="382" spans="3:3" x14ac:dyDescent="0.3">
      <c r="C382" s="145"/>
    </row>
    <row r="383" spans="3:3" x14ac:dyDescent="0.3">
      <c r="C383" s="145"/>
    </row>
    <row r="384" spans="3:3" x14ac:dyDescent="0.3">
      <c r="C384" s="145"/>
    </row>
    <row r="385" spans="3:3" x14ac:dyDescent="0.3">
      <c r="C385" s="145"/>
    </row>
    <row r="386" spans="3:3" x14ac:dyDescent="0.3">
      <c r="C386" s="145"/>
    </row>
    <row r="387" spans="3:3" x14ac:dyDescent="0.3">
      <c r="C387" s="145"/>
    </row>
    <row r="388" spans="3:3" x14ac:dyDescent="0.3">
      <c r="C388" s="145"/>
    </row>
    <row r="389" spans="3:3" x14ac:dyDescent="0.3">
      <c r="C389" s="145"/>
    </row>
    <row r="390" spans="3:3" x14ac:dyDescent="0.3">
      <c r="C390" s="145"/>
    </row>
    <row r="391" spans="3:3" x14ac:dyDescent="0.3">
      <c r="C391" s="145"/>
    </row>
    <row r="392" spans="3:3" x14ac:dyDescent="0.3">
      <c r="C392" s="145"/>
    </row>
    <row r="393" spans="3:3" x14ac:dyDescent="0.3">
      <c r="C393" s="145"/>
    </row>
    <row r="394" spans="3:3" x14ac:dyDescent="0.3">
      <c r="C394" s="145"/>
    </row>
    <row r="395" spans="3:3" x14ac:dyDescent="0.3">
      <c r="C395" s="145"/>
    </row>
    <row r="396" spans="3:3" x14ac:dyDescent="0.3">
      <c r="C396" s="145"/>
    </row>
    <row r="397" spans="3:3" x14ac:dyDescent="0.3">
      <c r="C397" s="145"/>
    </row>
    <row r="398" spans="3:3" x14ac:dyDescent="0.3">
      <c r="C398" s="145"/>
    </row>
    <row r="399" spans="3:3" x14ac:dyDescent="0.3">
      <c r="C399" s="145"/>
    </row>
    <row r="400" spans="3:3" x14ac:dyDescent="0.3">
      <c r="C400" s="145"/>
    </row>
    <row r="401" spans="3:3" x14ac:dyDescent="0.3">
      <c r="C401" s="145"/>
    </row>
    <row r="402" spans="3:3" x14ac:dyDescent="0.3">
      <c r="C402" s="145"/>
    </row>
    <row r="403" spans="3:3" x14ac:dyDescent="0.3">
      <c r="C403" s="145"/>
    </row>
    <row r="404" spans="3:3" x14ac:dyDescent="0.3">
      <c r="C404" s="145"/>
    </row>
    <row r="405" spans="3:3" x14ac:dyDescent="0.3">
      <c r="C405" s="145"/>
    </row>
    <row r="406" spans="3:3" x14ac:dyDescent="0.3">
      <c r="C406" s="145"/>
    </row>
    <row r="407" spans="3:3" x14ac:dyDescent="0.3">
      <c r="C407" s="145"/>
    </row>
    <row r="408" spans="3:3" x14ac:dyDescent="0.3">
      <c r="C408" s="145"/>
    </row>
    <row r="409" spans="3:3" x14ac:dyDescent="0.3">
      <c r="C409" s="145"/>
    </row>
    <row r="410" spans="3:3" x14ac:dyDescent="0.3">
      <c r="C410" s="145"/>
    </row>
    <row r="411" spans="3:3" x14ac:dyDescent="0.3">
      <c r="C411" s="145"/>
    </row>
    <row r="412" spans="3:3" x14ac:dyDescent="0.3">
      <c r="C412" s="145"/>
    </row>
    <row r="413" spans="3:3" x14ac:dyDescent="0.3">
      <c r="C413" s="145"/>
    </row>
    <row r="414" spans="3:3" x14ac:dyDescent="0.3">
      <c r="C414" s="145"/>
    </row>
    <row r="415" spans="3:3" x14ac:dyDescent="0.3">
      <c r="C415" s="145"/>
    </row>
    <row r="416" spans="3:3" x14ac:dyDescent="0.3">
      <c r="C416" s="145"/>
    </row>
    <row r="417" spans="3:3" x14ac:dyDescent="0.3">
      <c r="C417" s="145"/>
    </row>
    <row r="418" spans="3:3" x14ac:dyDescent="0.3">
      <c r="C418" s="145"/>
    </row>
    <row r="419" spans="3:3" x14ac:dyDescent="0.3">
      <c r="C419" s="145"/>
    </row>
    <row r="420" spans="3:3" x14ac:dyDescent="0.3">
      <c r="C420" s="145"/>
    </row>
    <row r="421" spans="3:3" x14ac:dyDescent="0.3">
      <c r="C421" s="145"/>
    </row>
    <row r="422" spans="3:3" x14ac:dyDescent="0.3">
      <c r="C422" s="145"/>
    </row>
    <row r="423" spans="3:3" x14ac:dyDescent="0.3">
      <c r="C423" s="145"/>
    </row>
    <row r="424" spans="3:3" x14ac:dyDescent="0.3">
      <c r="C424" s="145"/>
    </row>
    <row r="425" spans="3:3" x14ac:dyDescent="0.3">
      <c r="C425" s="145"/>
    </row>
    <row r="426" spans="3:3" x14ac:dyDescent="0.3">
      <c r="C426" s="145"/>
    </row>
    <row r="427" spans="3:3" x14ac:dyDescent="0.3">
      <c r="C427" s="145"/>
    </row>
    <row r="428" spans="3:3" x14ac:dyDescent="0.3">
      <c r="C428" s="145"/>
    </row>
    <row r="429" spans="3:3" x14ac:dyDescent="0.3">
      <c r="C429" s="145"/>
    </row>
    <row r="430" spans="3:3" x14ac:dyDescent="0.3">
      <c r="C430" s="145"/>
    </row>
    <row r="431" spans="3:3" x14ac:dyDescent="0.3">
      <c r="C431" s="145"/>
    </row>
    <row r="432" spans="3:3" x14ac:dyDescent="0.3">
      <c r="C432" s="145"/>
    </row>
    <row r="433" spans="3:3" x14ac:dyDescent="0.3">
      <c r="C433" s="145"/>
    </row>
    <row r="434" spans="3:3" x14ac:dyDescent="0.3">
      <c r="C434" s="145"/>
    </row>
    <row r="435" spans="3:3" x14ac:dyDescent="0.3">
      <c r="C435" s="145"/>
    </row>
    <row r="436" spans="3:3" x14ac:dyDescent="0.3">
      <c r="C436" s="145"/>
    </row>
    <row r="437" spans="3:3" x14ac:dyDescent="0.3">
      <c r="C437" s="145"/>
    </row>
    <row r="438" spans="3:3" x14ac:dyDescent="0.3">
      <c r="C438" s="145"/>
    </row>
    <row r="439" spans="3:3" x14ac:dyDescent="0.3">
      <c r="C439" s="145"/>
    </row>
    <row r="440" spans="3:3" x14ac:dyDescent="0.3">
      <c r="C440" s="145"/>
    </row>
    <row r="441" spans="3:3" x14ac:dyDescent="0.3">
      <c r="C441" s="145"/>
    </row>
    <row r="442" spans="3:3" x14ac:dyDescent="0.3">
      <c r="C442" s="145"/>
    </row>
    <row r="443" spans="3:3" x14ac:dyDescent="0.3">
      <c r="C443" s="145"/>
    </row>
    <row r="444" spans="3:3" x14ac:dyDescent="0.3">
      <c r="C444" s="145"/>
    </row>
    <row r="445" spans="3:3" x14ac:dyDescent="0.3">
      <c r="C445" s="145"/>
    </row>
    <row r="446" spans="3:3" x14ac:dyDescent="0.3">
      <c r="C446" s="145"/>
    </row>
    <row r="447" spans="3:3" x14ac:dyDescent="0.3">
      <c r="C447" s="145"/>
    </row>
    <row r="448" spans="3:3" x14ac:dyDescent="0.3">
      <c r="C448" s="145"/>
    </row>
    <row r="449" spans="3:3" x14ac:dyDescent="0.3">
      <c r="C449" s="145"/>
    </row>
    <row r="450" spans="3:3" x14ac:dyDescent="0.3">
      <c r="C450" s="145"/>
    </row>
    <row r="451" spans="3:3" x14ac:dyDescent="0.3">
      <c r="C451" s="145"/>
    </row>
    <row r="452" spans="3:3" x14ac:dyDescent="0.3">
      <c r="C452" s="145"/>
    </row>
    <row r="453" spans="3:3" x14ac:dyDescent="0.3">
      <c r="C453" s="145"/>
    </row>
    <row r="454" spans="3:3" x14ac:dyDescent="0.3">
      <c r="C454" s="145"/>
    </row>
    <row r="455" spans="3:3" x14ac:dyDescent="0.3">
      <c r="C455" s="145"/>
    </row>
    <row r="456" spans="3:3" x14ac:dyDescent="0.3">
      <c r="C456" s="145"/>
    </row>
    <row r="457" spans="3:3" x14ac:dyDescent="0.3">
      <c r="C457" s="145"/>
    </row>
    <row r="458" spans="3:3" x14ac:dyDescent="0.3">
      <c r="C458" s="145"/>
    </row>
    <row r="459" spans="3:3" x14ac:dyDescent="0.3">
      <c r="C459" s="145"/>
    </row>
    <row r="460" spans="3:3" x14ac:dyDescent="0.3">
      <c r="C460" s="145"/>
    </row>
    <row r="461" spans="3:3" x14ac:dyDescent="0.3">
      <c r="C461" s="145"/>
    </row>
    <row r="462" spans="3:3" x14ac:dyDescent="0.3">
      <c r="C462" s="145"/>
    </row>
    <row r="463" spans="3:3" x14ac:dyDescent="0.3">
      <c r="C463" s="145"/>
    </row>
    <row r="464" spans="3:3" x14ac:dyDescent="0.3">
      <c r="C464" s="145"/>
    </row>
    <row r="465" spans="3:3" x14ac:dyDescent="0.3">
      <c r="C465" s="145"/>
    </row>
    <row r="466" spans="3:3" x14ac:dyDescent="0.3">
      <c r="C466" s="145"/>
    </row>
    <row r="467" spans="3:3" x14ac:dyDescent="0.3">
      <c r="C467" s="145"/>
    </row>
    <row r="468" spans="3:3" x14ac:dyDescent="0.3">
      <c r="C468" s="145"/>
    </row>
    <row r="469" spans="3:3" x14ac:dyDescent="0.3">
      <c r="C469" s="145"/>
    </row>
    <row r="470" spans="3:3" x14ac:dyDescent="0.3">
      <c r="C470" s="145"/>
    </row>
    <row r="471" spans="3:3" x14ac:dyDescent="0.3">
      <c r="C471" s="145"/>
    </row>
    <row r="472" spans="3:3" x14ac:dyDescent="0.3">
      <c r="C472" s="145"/>
    </row>
    <row r="473" spans="3:3" x14ac:dyDescent="0.3">
      <c r="C473" s="145"/>
    </row>
    <row r="474" spans="3:3" x14ac:dyDescent="0.3">
      <c r="C474" s="145"/>
    </row>
    <row r="475" spans="3:3" x14ac:dyDescent="0.3">
      <c r="C475" s="145"/>
    </row>
    <row r="476" spans="3:3" x14ac:dyDescent="0.3">
      <c r="C476" s="145"/>
    </row>
    <row r="477" spans="3:3" x14ac:dyDescent="0.3">
      <c r="C477" s="145"/>
    </row>
    <row r="478" spans="3:3" x14ac:dyDescent="0.3">
      <c r="C478" s="145"/>
    </row>
    <row r="479" spans="3:3" x14ac:dyDescent="0.3">
      <c r="C479" s="145"/>
    </row>
    <row r="480" spans="3:3" x14ac:dyDescent="0.3">
      <c r="C480" s="145"/>
    </row>
    <row r="481" spans="3:3" x14ac:dyDescent="0.3">
      <c r="C481" s="145"/>
    </row>
    <row r="482" spans="3:3" x14ac:dyDescent="0.3">
      <c r="C482" s="145"/>
    </row>
    <row r="483" spans="3:3" x14ac:dyDescent="0.3">
      <c r="C483" s="145"/>
    </row>
    <row r="484" spans="3:3" x14ac:dyDescent="0.3">
      <c r="C484" s="145"/>
    </row>
    <row r="485" spans="3:3" x14ac:dyDescent="0.3">
      <c r="C485" s="145"/>
    </row>
    <row r="486" spans="3:3" x14ac:dyDescent="0.3">
      <c r="C486" s="145"/>
    </row>
    <row r="487" spans="3:3" x14ac:dyDescent="0.3">
      <c r="C487" s="145"/>
    </row>
    <row r="488" spans="3:3" x14ac:dyDescent="0.3">
      <c r="C488" s="145"/>
    </row>
    <row r="489" spans="3:3" x14ac:dyDescent="0.3">
      <c r="C489" s="145"/>
    </row>
    <row r="490" spans="3:3" x14ac:dyDescent="0.3">
      <c r="C490" s="145"/>
    </row>
    <row r="491" spans="3:3" x14ac:dyDescent="0.3">
      <c r="C491" s="145"/>
    </row>
    <row r="492" spans="3:3" x14ac:dyDescent="0.3">
      <c r="C492" s="145"/>
    </row>
    <row r="493" spans="3:3" x14ac:dyDescent="0.3">
      <c r="C493" s="145"/>
    </row>
    <row r="494" spans="3:3" x14ac:dyDescent="0.3">
      <c r="C494" s="145"/>
    </row>
    <row r="495" spans="3:3" x14ac:dyDescent="0.3">
      <c r="C495" s="145"/>
    </row>
    <row r="496" spans="3:3" x14ac:dyDescent="0.3">
      <c r="C496" s="145"/>
    </row>
    <row r="497" spans="3:3" x14ac:dyDescent="0.3">
      <c r="C497" s="145"/>
    </row>
    <row r="498" spans="3:3" x14ac:dyDescent="0.3">
      <c r="C498" s="145"/>
    </row>
    <row r="499" spans="3:3" x14ac:dyDescent="0.3">
      <c r="C499" s="145"/>
    </row>
    <row r="500" spans="3:3" x14ac:dyDescent="0.3">
      <c r="C500" s="145"/>
    </row>
    <row r="501" spans="3:3" x14ac:dyDescent="0.3">
      <c r="C501" s="145"/>
    </row>
    <row r="502" spans="3:3" x14ac:dyDescent="0.3">
      <c r="C502" s="145"/>
    </row>
    <row r="503" spans="3:3" x14ac:dyDescent="0.3">
      <c r="C503" s="145"/>
    </row>
    <row r="504" spans="3:3" x14ac:dyDescent="0.3">
      <c r="C504" s="145"/>
    </row>
    <row r="505" spans="3:3" x14ac:dyDescent="0.3">
      <c r="C505" s="145"/>
    </row>
    <row r="506" spans="3:3" x14ac:dyDescent="0.3">
      <c r="C506" s="145"/>
    </row>
    <row r="507" spans="3:3" x14ac:dyDescent="0.3">
      <c r="C507" s="145"/>
    </row>
    <row r="508" spans="3:3" x14ac:dyDescent="0.3">
      <c r="C508" s="145"/>
    </row>
    <row r="509" spans="3:3" x14ac:dyDescent="0.3">
      <c r="C509" s="145"/>
    </row>
    <row r="510" spans="3:3" x14ac:dyDescent="0.3">
      <c r="C510" s="145"/>
    </row>
    <row r="511" spans="3:3" x14ac:dyDescent="0.3">
      <c r="C511" s="145"/>
    </row>
    <row r="512" spans="3:3" x14ac:dyDescent="0.3">
      <c r="C512" s="145"/>
    </row>
    <row r="513" spans="3:3" x14ac:dyDescent="0.3">
      <c r="C513" s="145"/>
    </row>
    <row r="514" spans="3:3" x14ac:dyDescent="0.3">
      <c r="C514" s="145"/>
    </row>
    <row r="515" spans="3:3" x14ac:dyDescent="0.3">
      <c r="C515" s="145"/>
    </row>
    <row r="516" spans="3:3" x14ac:dyDescent="0.3">
      <c r="C516" s="145"/>
    </row>
    <row r="517" spans="3:3" x14ac:dyDescent="0.3">
      <c r="C517" s="145"/>
    </row>
    <row r="518" spans="3:3" x14ac:dyDescent="0.3">
      <c r="C518" s="145"/>
    </row>
    <row r="519" spans="3:3" x14ac:dyDescent="0.3">
      <c r="C519" s="145"/>
    </row>
    <row r="520" spans="3:3" x14ac:dyDescent="0.3">
      <c r="C520" s="145"/>
    </row>
    <row r="521" spans="3:3" x14ac:dyDescent="0.3">
      <c r="C521" s="145"/>
    </row>
    <row r="522" spans="3:3" x14ac:dyDescent="0.3">
      <c r="C522" s="145"/>
    </row>
    <row r="523" spans="3:3" x14ac:dyDescent="0.3">
      <c r="C523" s="145"/>
    </row>
    <row r="524" spans="3:3" x14ac:dyDescent="0.3">
      <c r="C524" s="145"/>
    </row>
    <row r="525" spans="3:3" x14ac:dyDescent="0.3">
      <c r="C525" s="145"/>
    </row>
    <row r="526" spans="3:3" x14ac:dyDescent="0.3">
      <c r="C526" s="145"/>
    </row>
    <row r="527" spans="3:3" x14ac:dyDescent="0.3">
      <c r="C527" s="145"/>
    </row>
    <row r="528" spans="3:3" x14ac:dyDescent="0.3">
      <c r="C528" s="145"/>
    </row>
    <row r="529" spans="3:3" x14ac:dyDescent="0.3">
      <c r="C529" s="145"/>
    </row>
    <row r="530" spans="3:3" x14ac:dyDescent="0.3">
      <c r="C530" s="145"/>
    </row>
    <row r="531" spans="3:3" x14ac:dyDescent="0.3">
      <c r="C531" s="145"/>
    </row>
    <row r="532" spans="3:3" x14ac:dyDescent="0.3">
      <c r="C532" s="145"/>
    </row>
    <row r="533" spans="3:3" x14ac:dyDescent="0.3">
      <c r="C533" s="145"/>
    </row>
    <row r="534" spans="3:3" x14ac:dyDescent="0.3">
      <c r="C534" s="145"/>
    </row>
    <row r="535" spans="3:3" x14ac:dyDescent="0.3">
      <c r="C535" s="145"/>
    </row>
    <row r="536" spans="3:3" x14ac:dyDescent="0.3">
      <c r="C536" s="145"/>
    </row>
    <row r="537" spans="3:3" x14ac:dyDescent="0.3">
      <c r="C537" s="145"/>
    </row>
    <row r="538" spans="3:3" x14ac:dyDescent="0.3">
      <c r="C538" s="145"/>
    </row>
    <row r="539" spans="3:3" x14ac:dyDescent="0.3">
      <c r="C539" s="145"/>
    </row>
    <row r="540" spans="3:3" x14ac:dyDescent="0.3">
      <c r="C540" s="145"/>
    </row>
    <row r="541" spans="3:3" x14ac:dyDescent="0.3">
      <c r="C541" s="145"/>
    </row>
    <row r="542" spans="3:3" x14ac:dyDescent="0.3">
      <c r="C542" s="145"/>
    </row>
    <row r="543" spans="3:3" x14ac:dyDescent="0.3">
      <c r="C543" s="145"/>
    </row>
    <row r="544" spans="3:3" x14ac:dyDescent="0.3">
      <c r="C544" s="145"/>
    </row>
    <row r="545" spans="3:3" x14ac:dyDescent="0.3">
      <c r="C545" s="145"/>
    </row>
    <row r="546" spans="3:3" x14ac:dyDescent="0.3">
      <c r="C546" s="145"/>
    </row>
    <row r="547" spans="3:3" x14ac:dyDescent="0.3">
      <c r="C547" s="145"/>
    </row>
    <row r="548" spans="3:3" x14ac:dyDescent="0.3">
      <c r="C548" s="145"/>
    </row>
    <row r="549" spans="3:3" x14ac:dyDescent="0.3">
      <c r="C549" s="145"/>
    </row>
    <row r="550" spans="3:3" x14ac:dyDescent="0.3">
      <c r="C550" s="145"/>
    </row>
    <row r="551" spans="3:3" x14ac:dyDescent="0.3">
      <c r="C551" s="145"/>
    </row>
    <row r="552" spans="3:3" x14ac:dyDescent="0.3">
      <c r="C552" s="145"/>
    </row>
    <row r="553" spans="3:3" x14ac:dyDescent="0.3">
      <c r="C553" s="145"/>
    </row>
    <row r="554" spans="3:3" x14ac:dyDescent="0.3">
      <c r="C554" s="145"/>
    </row>
    <row r="555" spans="3:3" x14ac:dyDescent="0.3">
      <c r="C555" s="145"/>
    </row>
    <row r="556" spans="3:3" x14ac:dyDescent="0.3">
      <c r="C556" s="145"/>
    </row>
    <row r="557" spans="3:3" x14ac:dyDescent="0.3">
      <c r="C557" s="145"/>
    </row>
    <row r="558" spans="3:3" x14ac:dyDescent="0.3">
      <c r="C558" s="145"/>
    </row>
    <row r="559" spans="3:3" x14ac:dyDescent="0.3">
      <c r="C559" s="145"/>
    </row>
    <row r="560" spans="3:3" x14ac:dyDescent="0.3">
      <c r="C560" s="145"/>
    </row>
    <row r="561" spans="3:3" x14ac:dyDescent="0.3">
      <c r="C561" s="145"/>
    </row>
    <row r="562" spans="3:3" x14ac:dyDescent="0.3">
      <c r="C562" s="145"/>
    </row>
    <row r="563" spans="3:3" x14ac:dyDescent="0.3">
      <c r="C563" s="145"/>
    </row>
    <row r="564" spans="3:3" x14ac:dyDescent="0.3">
      <c r="C564" s="145"/>
    </row>
    <row r="565" spans="3:3" x14ac:dyDescent="0.3">
      <c r="C565" s="145"/>
    </row>
    <row r="566" spans="3:3" x14ac:dyDescent="0.3">
      <c r="C566" s="145"/>
    </row>
    <row r="567" spans="3:3" x14ac:dyDescent="0.3">
      <c r="C567" s="145"/>
    </row>
    <row r="568" spans="3:3" x14ac:dyDescent="0.3">
      <c r="C568" s="145"/>
    </row>
    <row r="569" spans="3:3" x14ac:dyDescent="0.3">
      <c r="C569" s="145"/>
    </row>
    <row r="570" spans="3:3" x14ac:dyDescent="0.3">
      <c r="C570" s="145"/>
    </row>
    <row r="571" spans="3:3" x14ac:dyDescent="0.3">
      <c r="C571" s="145"/>
    </row>
    <row r="572" spans="3:3" x14ac:dyDescent="0.3">
      <c r="C572" s="145"/>
    </row>
    <row r="573" spans="3:3" x14ac:dyDescent="0.3">
      <c r="C573" s="145"/>
    </row>
    <row r="574" spans="3:3" x14ac:dyDescent="0.3">
      <c r="C574" s="145"/>
    </row>
    <row r="575" spans="3:3" x14ac:dyDescent="0.3">
      <c r="C575" s="145"/>
    </row>
    <row r="576" spans="3:3" x14ac:dyDescent="0.3">
      <c r="C576" s="145"/>
    </row>
    <row r="577" spans="3:3" x14ac:dyDescent="0.3">
      <c r="C577" s="145"/>
    </row>
    <row r="578" spans="3:3" x14ac:dyDescent="0.3">
      <c r="C578" s="145"/>
    </row>
    <row r="579" spans="3:3" x14ac:dyDescent="0.3">
      <c r="C579" s="145"/>
    </row>
    <row r="580" spans="3:3" x14ac:dyDescent="0.3">
      <c r="C580" s="145"/>
    </row>
    <row r="581" spans="3:3" x14ac:dyDescent="0.3">
      <c r="C581" s="145"/>
    </row>
    <row r="582" spans="3:3" x14ac:dyDescent="0.3">
      <c r="C582" s="145"/>
    </row>
    <row r="583" spans="3:3" x14ac:dyDescent="0.3">
      <c r="C583" s="145"/>
    </row>
    <row r="584" spans="3:3" x14ac:dyDescent="0.3">
      <c r="C584" s="145"/>
    </row>
    <row r="585" spans="3:3" x14ac:dyDescent="0.3">
      <c r="C585" s="145"/>
    </row>
    <row r="586" spans="3:3" x14ac:dyDescent="0.3">
      <c r="C586" s="145"/>
    </row>
    <row r="587" spans="3:3" x14ac:dyDescent="0.3">
      <c r="C587" s="145"/>
    </row>
    <row r="588" spans="3:3" x14ac:dyDescent="0.3">
      <c r="C588" s="145"/>
    </row>
    <row r="589" spans="3:3" x14ac:dyDescent="0.3">
      <c r="C589" s="145"/>
    </row>
    <row r="590" spans="3:3" x14ac:dyDescent="0.3">
      <c r="C590" s="145"/>
    </row>
    <row r="591" spans="3:3" x14ac:dyDescent="0.3">
      <c r="C591" s="145"/>
    </row>
    <row r="592" spans="3:3" x14ac:dyDescent="0.3">
      <c r="C592" s="145"/>
    </row>
    <row r="593" spans="3:3" x14ac:dyDescent="0.3">
      <c r="C593" s="145"/>
    </row>
    <row r="594" spans="3:3" x14ac:dyDescent="0.3">
      <c r="C594" s="145"/>
    </row>
    <row r="595" spans="3:3" x14ac:dyDescent="0.3">
      <c r="C595" s="145"/>
    </row>
    <row r="596" spans="3:3" x14ac:dyDescent="0.3">
      <c r="C596" s="145"/>
    </row>
    <row r="597" spans="3:3" x14ac:dyDescent="0.3">
      <c r="C597" s="145"/>
    </row>
    <row r="598" spans="3:3" x14ac:dyDescent="0.3">
      <c r="C598" s="145"/>
    </row>
    <row r="599" spans="3:3" x14ac:dyDescent="0.3">
      <c r="C599" s="145"/>
    </row>
    <row r="600" spans="3:3" x14ac:dyDescent="0.3">
      <c r="C600" s="145"/>
    </row>
    <row r="601" spans="3:3" x14ac:dyDescent="0.3">
      <c r="C601" s="145"/>
    </row>
    <row r="602" spans="3:3" x14ac:dyDescent="0.3">
      <c r="C602" s="145"/>
    </row>
    <row r="603" spans="3:3" x14ac:dyDescent="0.3">
      <c r="C603" s="145"/>
    </row>
    <row r="604" spans="3:3" x14ac:dyDescent="0.3">
      <c r="C604" s="145"/>
    </row>
    <row r="605" spans="3:3" x14ac:dyDescent="0.3">
      <c r="C605" s="145"/>
    </row>
    <row r="606" spans="3:3" x14ac:dyDescent="0.3">
      <c r="C606" s="145"/>
    </row>
    <row r="607" spans="3:3" x14ac:dyDescent="0.3">
      <c r="C607" s="145"/>
    </row>
    <row r="608" spans="3:3" x14ac:dyDescent="0.3">
      <c r="C608" s="145"/>
    </row>
    <row r="609" spans="3:3" x14ac:dyDescent="0.3">
      <c r="C609" s="145"/>
    </row>
    <row r="610" spans="3:3" x14ac:dyDescent="0.3">
      <c r="C610" s="145"/>
    </row>
    <row r="611" spans="3:3" x14ac:dyDescent="0.3">
      <c r="C611" s="145"/>
    </row>
    <row r="612" spans="3:3" x14ac:dyDescent="0.3">
      <c r="C612" s="145"/>
    </row>
    <row r="613" spans="3:3" x14ac:dyDescent="0.3">
      <c r="C613" s="145"/>
    </row>
    <row r="614" spans="3:3" x14ac:dyDescent="0.3">
      <c r="C614" s="145"/>
    </row>
    <row r="615" spans="3:3" x14ac:dyDescent="0.3">
      <c r="C615" s="145"/>
    </row>
    <row r="616" spans="3:3" x14ac:dyDescent="0.3">
      <c r="C616" s="145"/>
    </row>
    <row r="617" spans="3:3" x14ac:dyDescent="0.3">
      <c r="C617" s="145"/>
    </row>
    <row r="618" spans="3:3" x14ac:dyDescent="0.3">
      <c r="C618" s="145"/>
    </row>
    <row r="619" spans="3:3" x14ac:dyDescent="0.3">
      <c r="C619" s="145"/>
    </row>
    <row r="620" spans="3:3" x14ac:dyDescent="0.3">
      <c r="C620" s="145"/>
    </row>
    <row r="621" spans="3:3" x14ac:dyDescent="0.3">
      <c r="C621" s="145"/>
    </row>
    <row r="622" spans="3:3" x14ac:dyDescent="0.3">
      <c r="C622" s="145"/>
    </row>
    <row r="623" spans="3:3" x14ac:dyDescent="0.3">
      <c r="C623" s="145"/>
    </row>
    <row r="624" spans="3:3" x14ac:dyDescent="0.3">
      <c r="C624" s="145"/>
    </row>
    <row r="625" spans="3:3" x14ac:dyDescent="0.3">
      <c r="C625" s="145"/>
    </row>
    <row r="626" spans="3:3" x14ac:dyDescent="0.3">
      <c r="C626" s="145"/>
    </row>
    <row r="627" spans="3:3" x14ac:dyDescent="0.3">
      <c r="C627" s="145"/>
    </row>
    <row r="628" spans="3:3" x14ac:dyDescent="0.3">
      <c r="C628" s="145"/>
    </row>
    <row r="629" spans="3:3" x14ac:dyDescent="0.3">
      <c r="C629" s="145"/>
    </row>
    <row r="630" spans="3:3" x14ac:dyDescent="0.3">
      <c r="C630" s="145"/>
    </row>
    <row r="631" spans="3:3" x14ac:dyDescent="0.3">
      <c r="C631" s="145"/>
    </row>
    <row r="632" spans="3:3" x14ac:dyDescent="0.3">
      <c r="C632" s="145"/>
    </row>
    <row r="633" spans="3:3" x14ac:dyDescent="0.3">
      <c r="C633" s="145"/>
    </row>
    <row r="634" spans="3:3" x14ac:dyDescent="0.3">
      <c r="C634" s="145"/>
    </row>
    <row r="635" spans="3:3" x14ac:dyDescent="0.3">
      <c r="C635" s="145"/>
    </row>
    <row r="636" spans="3:3" x14ac:dyDescent="0.3">
      <c r="C636" s="145"/>
    </row>
    <row r="637" spans="3:3" x14ac:dyDescent="0.3">
      <c r="C637" s="145"/>
    </row>
    <row r="638" spans="3:3" x14ac:dyDescent="0.3">
      <c r="C638" s="145"/>
    </row>
    <row r="639" spans="3:3" x14ac:dyDescent="0.3">
      <c r="C639" s="145"/>
    </row>
    <row r="640" spans="3:3" x14ac:dyDescent="0.3">
      <c r="C640" s="145"/>
    </row>
    <row r="641" spans="3:3" x14ac:dyDescent="0.3">
      <c r="C641" s="145"/>
    </row>
    <row r="642" spans="3:3" x14ac:dyDescent="0.3">
      <c r="C642" s="145"/>
    </row>
    <row r="643" spans="3:3" x14ac:dyDescent="0.3">
      <c r="C643" s="145"/>
    </row>
    <row r="644" spans="3:3" x14ac:dyDescent="0.3">
      <c r="C644" s="145"/>
    </row>
    <row r="645" spans="3:3" x14ac:dyDescent="0.3">
      <c r="C645" s="145"/>
    </row>
    <row r="646" spans="3:3" x14ac:dyDescent="0.3">
      <c r="C646" s="145"/>
    </row>
    <row r="647" spans="3:3" x14ac:dyDescent="0.3">
      <c r="C647" s="145"/>
    </row>
    <row r="648" spans="3:3" x14ac:dyDescent="0.3">
      <c r="C648" s="145"/>
    </row>
    <row r="649" spans="3:3" x14ac:dyDescent="0.3">
      <c r="C649" s="145"/>
    </row>
    <row r="650" spans="3:3" x14ac:dyDescent="0.3">
      <c r="C650" s="145"/>
    </row>
    <row r="651" spans="3:3" x14ac:dyDescent="0.3">
      <c r="C651" s="145"/>
    </row>
    <row r="652" spans="3:3" x14ac:dyDescent="0.3">
      <c r="C652" s="145"/>
    </row>
    <row r="653" spans="3:3" x14ac:dyDescent="0.3">
      <c r="C653" s="145"/>
    </row>
    <row r="654" spans="3:3" x14ac:dyDescent="0.3">
      <c r="C654" s="145"/>
    </row>
    <row r="655" spans="3:3" x14ac:dyDescent="0.3">
      <c r="C655" s="145"/>
    </row>
    <row r="656" spans="3:3" x14ac:dyDescent="0.3">
      <c r="C656" s="145"/>
    </row>
    <row r="657" spans="3:3" x14ac:dyDescent="0.3">
      <c r="C657" s="145"/>
    </row>
    <row r="658" spans="3:3" x14ac:dyDescent="0.3">
      <c r="C658" s="145"/>
    </row>
    <row r="659" spans="3:3" x14ac:dyDescent="0.3">
      <c r="C659" s="145"/>
    </row>
    <row r="660" spans="3:3" x14ac:dyDescent="0.3">
      <c r="C660" s="145"/>
    </row>
    <row r="661" spans="3:3" x14ac:dyDescent="0.3">
      <c r="C661" s="145"/>
    </row>
    <row r="662" spans="3:3" x14ac:dyDescent="0.3">
      <c r="C662" s="145"/>
    </row>
    <row r="663" spans="3:3" x14ac:dyDescent="0.3">
      <c r="C663" s="145"/>
    </row>
    <row r="664" spans="3:3" x14ac:dyDescent="0.3">
      <c r="C664" s="145"/>
    </row>
    <row r="665" spans="3:3" x14ac:dyDescent="0.3">
      <c r="C665" s="145"/>
    </row>
    <row r="666" spans="3:3" x14ac:dyDescent="0.3">
      <c r="C666" s="145"/>
    </row>
    <row r="667" spans="3:3" x14ac:dyDescent="0.3">
      <c r="C667" s="145"/>
    </row>
    <row r="668" spans="3:3" x14ac:dyDescent="0.3">
      <c r="C668" s="145"/>
    </row>
    <row r="669" spans="3:3" x14ac:dyDescent="0.3">
      <c r="C669" s="145"/>
    </row>
    <row r="670" spans="3:3" x14ac:dyDescent="0.3">
      <c r="C670" s="145"/>
    </row>
    <row r="671" spans="3:3" x14ac:dyDescent="0.3">
      <c r="C671" s="145"/>
    </row>
    <row r="672" spans="3:3" x14ac:dyDescent="0.3">
      <c r="C672" s="145"/>
    </row>
    <row r="673" spans="3:3" x14ac:dyDescent="0.3">
      <c r="C673" s="145"/>
    </row>
    <row r="674" spans="3:3" x14ac:dyDescent="0.3">
      <c r="C674" s="145"/>
    </row>
    <row r="675" spans="3:3" x14ac:dyDescent="0.3">
      <c r="C675" s="145"/>
    </row>
    <row r="676" spans="3:3" x14ac:dyDescent="0.3">
      <c r="C676" s="145"/>
    </row>
    <row r="677" spans="3:3" x14ac:dyDescent="0.3">
      <c r="C677" s="145"/>
    </row>
    <row r="678" spans="3:3" x14ac:dyDescent="0.3">
      <c r="C678" s="145"/>
    </row>
    <row r="679" spans="3:3" x14ac:dyDescent="0.3">
      <c r="C679" s="145"/>
    </row>
    <row r="680" spans="3:3" x14ac:dyDescent="0.3">
      <c r="C680" s="145"/>
    </row>
    <row r="681" spans="3:3" x14ac:dyDescent="0.3">
      <c r="C681" s="145"/>
    </row>
    <row r="682" spans="3:3" x14ac:dyDescent="0.3">
      <c r="C682" s="145"/>
    </row>
    <row r="683" spans="3:3" x14ac:dyDescent="0.3">
      <c r="C683" s="145"/>
    </row>
    <row r="684" spans="3:3" x14ac:dyDescent="0.3">
      <c r="C684" s="145"/>
    </row>
    <row r="685" spans="3:3" x14ac:dyDescent="0.3">
      <c r="C685" s="145"/>
    </row>
    <row r="686" spans="3:3" x14ac:dyDescent="0.3">
      <c r="C686" s="145"/>
    </row>
    <row r="687" spans="3:3" x14ac:dyDescent="0.3">
      <c r="C687" s="145"/>
    </row>
    <row r="688" spans="3:3" x14ac:dyDescent="0.3">
      <c r="C688" s="145"/>
    </row>
    <row r="689" spans="3:3" x14ac:dyDescent="0.3">
      <c r="C689" s="145"/>
    </row>
    <row r="690" spans="3:3" x14ac:dyDescent="0.3">
      <c r="C690" s="145"/>
    </row>
    <row r="691" spans="3:3" x14ac:dyDescent="0.3">
      <c r="C691" s="145"/>
    </row>
    <row r="692" spans="3:3" x14ac:dyDescent="0.3">
      <c r="C692" s="145"/>
    </row>
    <row r="693" spans="3:3" x14ac:dyDescent="0.3">
      <c r="C693" s="145"/>
    </row>
    <row r="694" spans="3:3" x14ac:dyDescent="0.3">
      <c r="C694" s="145"/>
    </row>
    <row r="695" spans="3:3" x14ac:dyDescent="0.3">
      <c r="C695" s="145"/>
    </row>
    <row r="696" spans="3:3" x14ac:dyDescent="0.3">
      <c r="C696" s="145"/>
    </row>
    <row r="697" spans="3:3" x14ac:dyDescent="0.3">
      <c r="C697" s="145"/>
    </row>
    <row r="698" spans="3:3" x14ac:dyDescent="0.3">
      <c r="C698" s="145"/>
    </row>
    <row r="699" spans="3:3" x14ac:dyDescent="0.3">
      <c r="C699" s="145"/>
    </row>
    <row r="700" spans="3:3" x14ac:dyDescent="0.3">
      <c r="C700" s="145"/>
    </row>
    <row r="701" spans="3:3" x14ac:dyDescent="0.3">
      <c r="C701" s="145"/>
    </row>
    <row r="702" spans="3:3" x14ac:dyDescent="0.3">
      <c r="C702" s="145"/>
    </row>
    <row r="703" spans="3:3" x14ac:dyDescent="0.3">
      <c r="C703" s="145"/>
    </row>
    <row r="704" spans="3:3" x14ac:dyDescent="0.3">
      <c r="C704" s="145"/>
    </row>
    <row r="705" spans="3:3" x14ac:dyDescent="0.3">
      <c r="C705" s="145"/>
    </row>
    <row r="706" spans="3:3" x14ac:dyDescent="0.3">
      <c r="C706" s="145"/>
    </row>
    <row r="707" spans="3:3" x14ac:dyDescent="0.3">
      <c r="C707" s="145"/>
    </row>
    <row r="708" spans="3:3" x14ac:dyDescent="0.3">
      <c r="C708" s="145"/>
    </row>
    <row r="709" spans="3:3" x14ac:dyDescent="0.3">
      <c r="C709" s="145"/>
    </row>
    <row r="710" spans="3:3" x14ac:dyDescent="0.3">
      <c r="C710" s="145"/>
    </row>
    <row r="711" spans="3:3" x14ac:dyDescent="0.3">
      <c r="C711" s="145"/>
    </row>
    <row r="712" spans="3:3" x14ac:dyDescent="0.3">
      <c r="C712" s="145"/>
    </row>
    <row r="713" spans="3:3" x14ac:dyDescent="0.3">
      <c r="C713" s="145"/>
    </row>
    <row r="714" spans="3:3" x14ac:dyDescent="0.3">
      <c r="C714" s="145"/>
    </row>
    <row r="715" spans="3:3" x14ac:dyDescent="0.3">
      <c r="C715" s="145"/>
    </row>
    <row r="716" spans="3:3" x14ac:dyDescent="0.3">
      <c r="C716" s="145"/>
    </row>
    <row r="717" spans="3:3" x14ac:dyDescent="0.3">
      <c r="C717" s="145"/>
    </row>
    <row r="718" spans="3:3" x14ac:dyDescent="0.3">
      <c r="C718" s="145"/>
    </row>
    <row r="719" spans="3:3" x14ac:dyDescent="0.3">
      <c r="C719" s="145"/>
    </row>
    <row r="720" spans="3:3" x14ac:dyDescent="0.3">
      <c r="C720" s="145"/>
    </row>
    <row r="721" spans="3:3" x14ac:dyDescent="0.3">
      <c r="C721" s="145"/>
    </row>
    <row r="722" spans="3:3" x14ac:dyDescent="0.3">
      <c r="C722" s="145"/>
    </row>
    <row r="723" spans="3:3" x14ac:dyDescent="0.3">
      <c r="C723" s="145"/>
    </row>
    <row r="724" spans="3:3" x14ac:dyDescent="0.3">
      <c r="C724" s="145"/>
    </row>
    <row r="725" spans="3:3" x14ac:dyDescent="0.3">
      <c r="C725" s="145"/>
    </row>
    <row r="726" spans="3:3" x14ac:dyDescent="0.3">
      <c r="C726" s="145"/>
    </row>
    <row r="727" spans="3:3" x14ac:dyDescent="0.3">
      <c r="C727" s="145"/>
    </row>
    <row r="728" spans="3:3" x14ac:dyDescent="0.3">
      <c r="C728" s="145"/>
    </row>
    <row r="729" spans="3:3" x14ac:dyDescent="0.3">
      <c r="C729" s="145"/>
    </row>
    <row r="730" spans="3:3" x14ac:dyDescent="0.3">
      <c r="C730" s="145"/>
    </row>
    <row r="731" spans="3:3" x14ac:dyDescent="0.3">
      <c r="C731" s="145"/>
    </row>
    <row r="732" spans="3:3" x14ac:dyDescent="0.3">
      <c r="C732" s="145"/>
    </row>
    <row r="733" spans="3:3" x14ac:dyDescent="0.3">
      <c r="C733" s="145"/>
    </row>
    <row r="734" spans="3:3" x14ac:dyDescent="0.3">
      <c r="C734" s="145"/>
    </row>
    <row r="735" spans="3:3" x14ac:dyDescent="0.3">
      <c r="C735" s="145"/>
    </row>
    <row r="736" spans="3:3" x14ac:dyDescent="0.3">
      <c r="C736" s="145"/>
    </row>
    <row r="737" spans="3:3" x14ac:dyDescent="0.3">
      <c r="C737" s="145"/>
    </row>
    <row r="738" spans="3:3" x14ac:dyDescent="0.3">
      <c r="C738" s="145"/>
    </row>
    <row r="739" spans="3:3" x14ac:dyDescent="0.3">
      <c r="C739" s="145"/>
    </row>
    <row r="740" spans="3:3" x14ac:dyDescent="0.3">
      <c r="C740" s="145"/>
    </row>
    <row r="741" spans="3:3" x14ac:dyDescent="0.3">
      <c r="C741" s="145"/>
    </row>
    <row r="742" spans="3:3" x14ac:dyDescent="0.3">
      <c r="C742" s="145"/>
    </row>
    <row r="743" spans="3:3" x14ac:dyDescent="0.3">
      <c r="C743" s="145"/>
    </row>
    <row r="744" spans="3:3" x14ac:dyDescent="0.3">
      <c r="C744" s="145"/>
    </row>
    <row r="745" spans="3:3" x14ac:dyDescent="0.3">
      <c r="C745" s="145"/>
    </row>
    <row r="746" spans="3:3" x14ac:dyDescent="0.3">
      <c r="C746" s="145"/>
    </row>
    <row r="747" spans="3:3" x14ac:dyDescent="0.3">
      <c r="C747" s="145"/>
    </row>
    <row r="748" spans="3:3" x14ac:dyDescent="0.3">
      <c r="C748" s="145"/>
    </row>
    <row r="749" spans="3:3" x14ac:dyDescent="0.3">
      <c r="C749" s="145"/>
    </row>
    <row r="750" spans="3:3" x14ac:dyDescent="0.3">
      <c r="C750" s="145"/>
    </row>
    <row r="751" spans="3:3" x14ac:dyDescent="0.3">
      <c r="C751" s="145"/>
    </row>
    <row r="752" spans="3:3" x14ac:dyDescent="0.3">
      <c r="C752" s="145"/>
    </row>
    <row r="753" spans="3:3" x14ac:dyDescent="0.3">
      <c r="C753" s="145"/>
    </row>
    <row r="754" spans="3:3" x14ac:dyDescent="0.3">
      <c r="C754" s="145"/>
    </row>
    <row r="755" spans="3:3" x14ac:dyDescent="0.3">
      <c r="C755" s="145"/>
    </row>
    <row r="756" spans="3:3" x14ac:dyDescent="0.3">
      <c r="C756" s="145"/>
    </row>
    <row r="757" spans="3:3" x14ac:dyDescent="0.3">
      <c r="C757" s="145"/>
    </row>
    <row r="758" spans="3:3" x14ac:dyDescent="0.3">
      <c r="C758" s="145"/>
    </row>
    <row r="759" spans="3:3" x14ac:dyDescent="0.3">
      <c r="C759" s="145"/>
    </row>
    <row r="760" spans="3:3" x14ac:dyDescent="0.3">
      <c r="C760" s="145"/>
    </row>
    <row r="761" spans="3:3" x14ac:dyDescent="0.3">
      <c r="C761" s="145"/>
    </row>
    <row r="762" spans="3:3" x14ac:dyDescent="0.3">
      <c r="C762" s="145"/>
    </row>
    <row r="763" spans="3:3" x14ac:dyDescent="0.3">
      <c r="C763" s="145"/>
    </row>
    <row r="764" spans="3:3" x14ac:dyDescent="0.3">
      <c r="C764" s="145"/>
    </row>
    <row r="765" spans="3:3" x14ac:dyDescent="0.3">
      <c r="C765" s="145"/>
    </row>
    <row r="766" spans="3:3" x14ac:dyDescent="0.3">
      <c r="C766" s="145"/>
    </row>
    <row r="767" spans="3:3" x14ac:dyDescent="0.3">
      <c r="C767" s="145"/>
    </row>
    <row r="768" spans="3:3" x14ac:dyDescent="0.3">
      <c r="C768" s="145"/>
    </row>
    <row r="769" spans="3:3" x14ac:dyDescent="0.3">
      <c r="C769" s="145"/>
    </row>
    <row r="770" spans="3:3" x14ac:dyDescent="0.3">
      <c r="C770" s="145"/>
    </row>
    <row r="771" spans="3:3" x14ac:dyDescent="0.3">
      <c r="C771" s="145"/>
    </row>
    <row r="772" spans="3:3" x14ac:dyDescent="0.3">
      <c r="C772" s="145"/>
    </row>
    <row r="773" spans="3:3" x14ac:dyDescent="0.3">
      <c r="C773" s="145"/>
    </row>
    <row r="774" spans="3:3" x14ac:dyDescent="0.3">
      <c r="C774" s="145"/>
    </row>
    <row r="775" spans="3:3" x14ac:dyDescent="0.3">
      <c r="C775" s="145"/>
    </row>
    <row r="776" spans="3:3" x14ac:dyDescent="0.3">
      <c r="C776" s="145"/>
    </row>
    <row r="777" spans="3:3" x14ac:dyDescent="0.3">
      <c r="C777" s="145"/>
    </row>
    <row r="778" spans="3:3" x14ac:dyDescent="0.3">
      <c r="C778" s="145"/>
    </row>
    <row r="779" spans="3:3" x14ac:dyDescent="0.3">
      <c r="C779" s="145"/>
    </row>
    <row r="780" spans="3:3" x14ac:dyDescent="0.3">
      <c r="C780" s="145"/>
    </row>
    <row r="781" spans="3:3" x14ac:dyDescent="0.3">
      <c r="C781" s="145"/>
    </row>
    <row r="782" spans="3:3" x14ac:dyDescent="0.3">
      <c r="C782" s="145"/>
    </row>
    <row r="783" spans="3:3" x14ac:dyDescent="0.3">
      <c r="C783" s="145"/>
    </row>
    <row r="784" spans="3:3" x14ac:dyDescent="0.3">
      <c r="C784" s="145"/>
    </row>
    <row r="785" spans="3:3" x14ac:dyDescent="0.3">
      <c r="C785" s="145"/>
    </row>
    <row r="786" spans="3:3" x14ac:dyDescent="0.3">
      <c r="C786" s="145"/>
    </row>
    <row r="787" spans="3:3" x14ac:dyDescent="0.3">
      <c r="C787" s="145"/>
    </row>
    <row r="788" spans="3:3" x14ac:dyDescent="0.3">
      <c r="C788" s="145"/>
    </row>
    <row r="789" spans="3:3" x14ac:dyDescent="0.3">
      <c r="C789" s="145"/>
    </row>
    <row r="790" spans="3:3" x14ac:dyDescent="0.3">
      <c r="C790" s="145"/>
    </row>
    <row r="791" spans="3:3" x14ac:dyDescent="0.3">
      <c r="C791" s="145"/>
    </row>
    <row r="792" spans="3:3" x14ac:dyDescent="0.3">
      <c r="C792" s="145"/>
    </row>
    <row r="793" spans="3:3" x14ac:dyDescent="0.3">
      <c r="C793" s="145"/>
    </row>
    <row r="794" spans="3:3" x14ac:dyDescent="0.3">
      <c r="C794" s="145"/>
    </row>
    <row r="795" spans="3:3" x14ac:dyDescent="0.3">
      <c r="C795" s="145"/>
    </row>
    <row r="796" spans="3:3" x14ac:dyDescent="0.3">
      <c r="C796" s="145"/>
    </row>
    <row r="797" spans="3:3" x14ac:dyDescent="0.3">
      <c r="C797" s="145"/>
    </row>
    <row r="798" spans="3:3" x14ac:dyDescent="0.3">
      <c r="C798" s="145"/>
    </row>
    <row r="799" spans="3:3" x14ac:dyDescent="0.3">
      <c r="C799" s="145"/>
    </row>
    <row r="800" spans="3:3" x14ac:dyDescent="0.3">
      <c r="C800" s="145"/>
    </row>
    <row r="801" spans="3:3" x14ac:dyDescent="0.3">
      <c r="C801" s="145"/>
    </row>
    <row r="802" spans="3:3" x14ac:dyDescent="0.3">
      <c r="C802" s="145"/>
    </row>
    <row r="803" spans="3:3" x14ac:dyDescent="0.3">
      <c r="C803" s="145"/>
    </row>
    <row r="804" spans="3:3" x14ac:dyDescent="0.3">
      <c r="C804" s="145"/>
    </row>
    <row r="805" spans="3:3" x14ac:dyDescent="0.3">
      <c r="C805" s="145"/>
    </row>
    <row r="806" spans="3:3" x14ac:dyDescent="0.3">
      <c r="C806" s="145"/>
    </row>
    <row r="807" spans="3:3" x14ac:dyDescent="0.3">
      <c r="C807" s="145"/>
    </row>
    <row r="808" spans="3:3" x14ac:dyDescent="0.3">
      <c r="C808" s="145"/>
    </row>
    <row r="809" spans="3:3" x14ac:dyDescent="0.3">
      <c r="C809" s="145"/>
    </row>
    <row r="810" spans="3:3" x14ac:dyDescent="0.3">
      <c r="C810" s="145"/>
    </row>
    <row r="811" spans="3:3" x14ac:dyDescent="0.3">
      <c r="C811" s="145"/>
    </row>
    <row r="812" spans="3:3" x14ac:dyDescent="0.3">
      <c r="C812" s="145"/>
    </row>
    <row r="813" spans="3:3" x14ac:dyDescent="0.3">
      <c r="C813" s="145"/>
    </row>
    <row r="814" spans="3:3" x14ac:dyDescent="0.3">
      <c r="C814" s="145"/>
    </row>
    <row r="815" spans="3:3" x14ac:dyDescent="0.3">
      <c r="C815" s="145"/>
    </row>
    <row r="816" spans="3:3" x14ac:dyDescent="0.3">
      <c r="C816" s="145"/>
    </row>
    <row r="817" spans="3:3" x14ac:dyDescent="0.3">
      <c r="C817" s="145"/>
    </row>
    <row r="818" spans="3:3" x14ac:dyDescent="0.3">
      <c r="C818" s="145"/>
    </row>
    <row r="819" spans="3:3" x14ac:dyDescent="0.3">
      <c r="C819" s="145"/>
    </row>
    <row r="820" spans="3:3" x14ac:dyDescent="0.3">
      <c r="C820" s="145"/>
    </row>
    <row r="821" spans="3:3" x14ac:dyDescent="0.3">
      <c r="C821" s="145"/>
    </row>
    <row r="822" spans="3:3" x14ac:dyDescent="0.3">
      <c r="C822" s="145"/>
    </row>
    <row r="823" spans="3:3" x14ac:dyDescent="0.3">
      <c r="C823" s="145"/>
    </row>
    <row r="824" spans="3:3" x14ac:dyDescent="0.3">
      <c r="C824" s="145"/>
    </row>
    <row r="825" spans="3:3" x14ac:dyDescent="0.3">
      <c r="C825" s="145"/>
    </row>
    <row r="826" spans="3:3" x14ac:dyDescent="0.3">
      <c r="C826" s="145"/>
    </row>
    <row r="827" spans="3:3" x14ac:dyDescent="0.3">
      <c r="C827" s="145"/>
    </row>
    <row r="828" spans="3:3" x14ac:dyDescent="0.3">
      <c r="C828" s="145"/>
    </row>
    <row r="829" spans="3:3" x14ac:dyDescent="0.3">
      <c r="C829" s="145"/>
    </row>
    <row r="830" spans="3:3" x14ac:dyDescent="0.3">
      <c r="C830" s="145"/>
    </row>
    <row r="831" spans="3:3" x14ac:dyDescent="0.3">
      <c r="C831" s="145"/>
    </row>
    <row r="832" spans="3:3" x14ac:dyDescent="0.3">
      <c r="C832" s="145"/>
    </row>
    <row r="833" spans="3:3" x14ac:dyDescent="0.3">
      <c r="C833" s="145"/>
    </row>
    <row r="834" spans="3:3" x14ac:dyDescent="0.3">
      <c r="C834" s="145"/>
    </row>
    <row r="835" spans="3:3" x14ac:dyDescent="0.3">
      <c r="C835" s="145"/>
    </row>
    <row r="836" spans="3:3" x14ac:dyDescent="0.3">
      <c r="C836" s="145"/>
    </row>
    <row r="837" spans="3:3" x14ac:dyDescent="0.3">
      <c r="C837" s="145"/>
    </row>
    <row r="838" spans="3:3" x14ac:dyDescent="0.3">
      <c r="C838" s="145"/>
    </row>
    <row r="839" spans="3:3" x14ac:dyDescent="0.3">
      <c r="C839" s="145"/>
    </row>
    <row r="840" spans="3:3" x14ac:dyDescent="0.3">
      <c r="C840" s="145"/>
    </row>
    <row r="841" spans="3:3" x14ac:dyDescent="0.3">
      <c r="C841" s="145"/>
    </row>
    <row r="842" spans="3:3" x14ac:dyDescent="0.3">
      <c r="C842" s="145"/>
    </row>
    <row r="843" spans="3:3" x14ac:dyDescent="0.3">
      <c r="C843" s="145"/>
    </row>
    <row r="844" spans="3:3" x14ac:dyDescent="0.3">
      <c r="C844" s="145"/>
    </row>
    <row r="845" spans="3:3" x14ac:dyDescent="0.3">
      <c r="C845" s="145"/>
    </row>
    <row r="846" spans="3:3" x14ac:dyDescent="0.3">
      <c r="C846" s="145"/>
    </row>
    <row r="847" spans="3:3" x14ac:dyDescent="0.3">
      <c r="C847" s="145"/>
    </row>
    <row r="848" spans="3:3" x14ac:dyDescent="0.3">
      <c r="C848" s="145"/>
    </row>
    <row r="849" spans="3:3" x14ac:dyDescent="0.3">
      <c r="C849" s="145"/>
    </row>
    <row r="850" spans="3:3" x14ac:dyDescent="0.3">
      <c r="C850" s="145"/>
    </row>
    <row r="851" spans="3:3" x14ac:dyDescent="0.3">
      <c r="C851" s="145"/>
    </row>
    <row r="852" spans="3:3" x14ac:dyDescent="0.3">
      <c r="C852" s="145"/>
    </row>
    <row r="853" spans="3:3" x14ac:dyDescent="0.3">
      <c r="C853" s="145"/>
    </row>
    <row r="854" spans="3:3" x14ac:dyDescent="0.3">
      <c r="C854" s="145"/>
    </row>
    <row r="855" spans="3:3" x14ac:dyDescent="0.3">
      <c r="C855" s="145"/>
    </row>
    <row r="856" spans="3:3" x14ac:dyDescent="0.3">
      <c r="C856" s="145"/>
    </row>
    <row r="857" spans="3:3" x14ac:dyDescent="0.3">
      <c r="C857" s="145"/>
    </row>
    <row r="858" spans="3:3" x14ac:dyDescent="0.3">
      <c r="C858" s="145"/>
    </row>
    <row r="859" spans="3:3" x14ac:dyDescent="0.3">
      <c r="C859" s="145"/>
    </row>
    <row r="860" spans="3:3" x14ac:dyDescent="0.3">
      <c r="C860" s="145"/>
    </row>
    <row r="861" spans="3:3" x14ac:dyDescent="0.3">
      <c r="C861" s="145"/>
    </row>
    <row r="862" spans="3:3" x14ac:dyDescent="0.3">
      <c r="C862" s="145"/>
    </row>
    <row r="863" spans="3:3" x14ac:dyDescent="0.3">
      <c r="C863" s="145"/>
    </row>
    <row r="864" spans="3:3" x14ac:dyDescent="0.3">
      <c r="C864" s="145"/>
    </row>
    <row r="865" spans="3:3" x14ac:dyDescent="0.3">
      <c r="C865" s="145"/>
    </row>
    <row r="866" spans="3:3" x14ac:dyDescent="0.3">
      <c r="C866" s="145"/>
    </row>
    <row r="867" spans="3:3" x14ac:dyDescent="0.3">
      <c r="C867" s="145"/>
    </row>
    <row r="868" spans="3:3" x14ac:dyDescent="0.3">
      <c r="C868" s="145"/>
    </row>
    <row r="869" spans="3:3" x14ac:dyDescent="0.3">
      <c r="C869" s="145"/>
    </row>
    <row r="870" spans="3:3" x14ac:dyDescent="0.3">
      <c r="C870" s="145"/>
    </row>
    <row r="871" spans="3:3" x14ac:dyDescent="0.3">
      <c r="C871" s="145"/>
    </row>
    <row r="872" spans="3:3" x14ac:dyDescent="0.3">
      <c r="C872" s="145"/>
    </row>
    <row r="873" spans="3:3" x14ac:dyDescent="0.3">
      <c r="C873" s="145"/>
    </row>
    <row r="874" spans="3:3" x14ac:dyDescent="0.3">
      <c r="C874" s="145"/>
    </row>
    <row r="875" spans="3:3" x14ac:dyDescent="0.3">
      <c r="C875" s="145"/>
    </row>
    <row r="876" spans="3:3" x14ac:dyDescent="0.3">
      <c r="C876" s="145"/>
    </row>
    <row r="877" spans="3:3" x14ac:dyDescent="0.3">
      <c r="C877" s="145"/>
    </row>
    <row r="878" spans="3:3" x14ac:dyDescent="0.3">
      <c r="C878" s="145"/>
    </row>
    <row r="879" spans="3:3" x14ac:dyDescent="0.3">
      <c r="C879" s="145"/>
    </row>
    <row r="880" spans="3:3" x14ac:dyDescent="0.3">
      <c r="C880" s="145"/>
    </row>
    <row r="881" spans="3:3" x14ac:dyDescent="0.3">
      <c r="C881" s="145"/>
    </row>
    <row r="882" spans="3:3" x14ac:dyDescent="0.3">
      <c r="C882" s="145"/>
    </row>
    <row r="883" spans="3:3" x14ac:dyDescent="0.3">
      <c r="C883" s="145"/>
    </row>
    <row r="884" spans="3:3" x14ac:dyDescent="0.3">
      <c r="C884" s="145"/>
    </row>
    <row r="885" spans="3:3" x14ac:dyDescent="0.3">
      <c r="C885" s="145"/>
    </row>
    <row r="886" spans="3:3" x14ac:dyDescent="0.3">
      <c r="C886" s="145"/>
    </row>
    <row r="887" spans="3:3" x14ac:dyDescent="0.3">
      <c r="C887" s="145"/>
    </row>
    <row r="888" spans="3:3" x14ac:dyDescent="0.3">
      <c r="C888" s="145"/>
    </row>
    <row r="889" spans="3:3" x14ac:dyDescent="0.3">
      <c r="C889" s="145"/>
    </row>
    <row r="890" spans="3:3" x14ac:dyDescent="0.3">
      <c r="C890" s="145"/>
    </row>
    <row r="891" spans="3:3" x14ac:dyDescent="0.3">
      <c r="C891" s="145"/>
    </row>
    <row r="892" spans="3:3" x14ac:dyDescent="0.3">
      <c r="C892" s="145"/>
    </row>
    <row r="893" spans="3:3" x14ac:dyDescent="0.3">
      <c r="C893" s="145"/>
    </row>
    <row r="894" spans="3:3" x14ac:dyDescent="0.3">
      <c r="C894" s="145"/>
    </row>
    <row r="895" spans="3:3" x14ac:dyDescent="0.3">
      <c r="C895" s="145"/>
    </row>
    <row r="896" spans="3:3" x14ac:dyDescent="0.3">
      <c r="C896" s="145"/>
    </row>
    <row r="897" spans="3:3" x14ac:dyDescent="0.3">
      <c r="C897" s="145"/>
    </row>
    <row r="898" spans="3:3" x14ac:dyDescent="0.3">
      <c r="C898" s="145"/>
    </row>
    <row r="899" spans="3:3" x14ac:dyDescent="0.3">
      <c r="C899" s="145"/>
    </row>
    <row r="900" spans="3:3" x14ac:dyDescent="0.3">
      <c r="C900" s="145"/>
    </row>
    <row r="901" spans="3:3" x14ac:dyDescent="0.3">
      <c r="C901" s="145"/>
    </row>
    <row r="902" spans="3:3" x14ac:dyDescent="0.3">
      <c r="C902" s="145"/>
    </row>
    <row r="903" spans="3:3" x14ac:dyDescent="0.3">
      <c r="C903" s="145"/>
    </row>
    <row r="904" spans="3:3" x14ac:dyDescent="0.3">
      <c r="C904" s="145"/>
    </row>
    <row r="905" spans="3:3" x14ac:dyDescent="0.3">
      <c r="C905" s="145"/>
    </row>
    <row r="906" spans="3:3" x14ac:dyDescent="0.3">
      <c r="C906" s="145"/>
    </row>
    <row r="907" spans="3:3" x14ac:dyDescent="0.3">
      <c r="C907" s="145"/>
    </row>
    <row r="908" spans="3:3" x14ac:dyDescent="0.3">
      <c r="C908" s="145"/>
    </row>
    <row r="909" spans="3:3" x14ac:dyDescent="0.3">
      <c r="C909" s="145"/>
    </row>
    <row r="910" spans="3:3" x14ac:dyDescent="0.3">
      <c r="C910" s="145"/>
    </row>
    <row r="911" spans="3:3" x14ac:dyDescent="0.3">
      <c r="C911" s="145"/>
    </row>
    <row r="912" spans="3:3" x14ac:dyDescent="0.3">
      <c r="C912" s="145"/>
    </row>
    <row r="913" spans="3:3" x14ac:dyDescent="0.3">
      <c r="C913" s="145"/>
    </row>
    <row r="914" spans="3:3" x14ac:dyDescent="0.3">
      <c r="C914" s="145"/>
    </row>
    <row r="915" spans="3:3" x14ac:dyDescent="0.3">
      <c r="C915" s="145"/>
    </row>
    <row r="916" spans="3:3" x14ac:dyDescent="0.3">
      <c r="C916" s="145"/>
    </row>
    <row r="917" spans="3:3" x14ac:dyDescent="0.3">
      <c r="C917" s="145"/>
    </row>
    <row r="918" spans="3:3" x14ac:dyDescent="0.3">
      <c r="C918" s="145"/>
    </row>
    <row r="919" spans="3:3" x14ac:dyDescent="0.3">
      <c r="C919" s="145"/>
    </row>
    <row r="920" spans="3:3" x14ac:dyDescent="0.3">
      <c r="C920" s="145"/>
    </row>
    <row r="921" spans="3:3" x14ac:dyDescent="0.3">
      <c r="C921" s="145"/>
    </row>
    <row r="922" spans="3:3" x14ac:dyDescent="0.3">
      <c r="C922" s="145"/>
    </row>
    <row r="923" spans="3:3" x14ac:dyDescent="0.3">
      <c r="C923" s="145"/>
    </row>
    <row r="924" spans="3:3" x14ac:dyDescent="0.3">
      <c r="C924" s="145"/>
    </row>
    <row r="925" spans="3:3" x14ac:dyDescent="0.3">
      <c r="C925" s="145"/>
    </row>
    <row r="926" spans="3:3" x14ac:dyDescent="0.3">
      <c r="C926" s="145"/>
    </row>
    <row r="927" spans="3:3" x14ac:dyDescent="0.3">
      <c r="C927" s="145"/>
    </row>
    <row r="928" spans="3:3" x14ac:dyDescent="0.3">
      <c r="C928" s="145"/>
    </row>
    <row r="929" spans="3:3" x14ac:dyDescent="0.3">
      <c r="C929" s="145"/>
    </row>
    <row r="930" spans="3:3" x14ac:dyDescent="0.3">
      <c r="C930" s="145"/>
    </row>
    <row r="931" spans="3:3" x14ac:dyDescent="0.3">
      <c r="C931" s="145"/>
    </row>
    <row r="932" spans="3:3" x14ac:dyDescent="0.3">
      <c r="C932" s="145"/>
    </row>
    <row r="933" spans="3:3" x14ac:dyDescent="0.3">
      <c r="C933" s="145"/>
    </row>
    <row r="934" spans="3:3" x14ac:dyDescent="0.3">
      <c r="C934" s="145"/>
    </row>
    <row r="935" spans="3:3" x14ac:dyDescent="0.3">
      <c r="C935" s="145"/>
    </row>
    <row r="936" spans="3:3" x14ac:dyDescent="0.3">
      <c r="C936" s="145"/>
    </row>
    <row r="937" spans="3:3" x14ac:dyDescent="0.3">
      <c r="C937" s="145"/>
    </row>
    <row r="938" spans="3:3" x14ac:dyDescent="0.3">
      <c r="C938" s="145"/>
    </row>
    <row r="939" spans="3:3" x14ac:dyDescent="0.3">
      <c r="C939" s="145"/>
    </row>
    <row r="940" spans="3:3" x14ac:dyDescent="0.3">
      <c r="C940" s="145"/>
    </row>
    <row r="941" spans="3:3" x14ac:dyDescent="0.3">
      <c r="C941" s="145"/>
    </row>
    <row r="942" spans="3:3" x14ac:dyDescent="0.3">
      <c r="C942" s="145"/>
    </row>
    <row r="943" spans="3:3" x14ac:dyDescent="0.3">
      <c r="C943" s="145"/>
    </row>
    <row r="944" spans="3:3" x14ac:dyDescent="0.3">
      <c r="C944" s="145"/>
    </row>
    <row r="945" spans="3:3" x14ac:dyDescent="0.3">
      <c r="C945" s="145"/>
    </row>
    <row r="946" spans="3:3" x14ac:dyDescent="0.3">
      <c r="C946" s="145"/>
    </row>
    <row r="947" spans="3:3" x14ac:dyDescent="0.3">
      <c r="C947" s="145"/>
    </row>
    <row r="948" spans="3:3" x14ac:dyDescent="0.3">
      <c r="C948" s="145"/>
    </row>
    <row r="949" spans="3:3" x14ac:dyDescent="0.3">
      <c r="C949" s="145"/>
    </row>
    <row r="950" spans="3:3" x14ac:dyDescent="0.3">
      <c r="C950" s="145"/>
    </row>
    <row r="951" spans="3:3" x14ac:dyDescent="0.3">
      <c r="C951" s="145"/>
    </row>
    <row r="952" spans="3:3" x14ac:dyDescent="0.3">
      <c r="C952" s="145"/>
    </row>
    <row r="953" spans="3:3" x14ac:dyDescent="0.3">
      <c r="C953" s="145"/>
    </row>
    <row r="954" spans="3:3" x14ac:dyDescent="0.3">
      <c r="C954" s="145"/>
    </row>
    <row r="955" spans="3:3" x14ac:dyDescent="0.3">
      <c r="C955" s="145"/>
    </row>
    <row r="956" spans="3:3" x14ac:dyDescent="0.3">
      <c r="C956" s="145"/>
    </row>
    <row r="957" spans="3:3" x14ac:dyDescent="0.3">
      <c r="C957" s="145"/>
    </row>
    <row r="958" spans="3:3" x14ac:dyDescent="0.3">
      <c r="C958" s="145"/>
    </row>
    <row r="959" spans="3:3" x14ac:dyDescent="0.3">
      <c r="C959" s="145"/>
    </row>
    <row r="960" spans="3:3" x14ac:dyDescent="0.3">
      <c r="C960" s="145"/>
    </row>
    <row r="961" spans="3:3" x14ac:dyDescent="0.3">
      <c r="C961" s="145"/>
    </row>
    <row r="962" spans="3:3" x14ac:dyDescent="0.3">
      <c r="C962" s="145"/>
    </row>
    <row r="963" spans="3:3" x14ac:dyDescent="0.3">
      <c r="C963" s="145"/>
    </row>
    <row r="964" spans="3:3" x14ac:dyDescent="0.3">
      <c r="C964" s="145"/>
    </row>
    <row r="965" spans="3:3" x14ac:dyDescent="0.3">
      <c r="C965" s="145"/>
    </row>
    <row r="966" spans="3:3" x14ac:dyDescent="0.3">
      <c r="C966" s="145"/>
    </row>
    <row r="967" spans="3:3" x14ac:dyDescent="0.3">
      <c r="C967" s="145"/>
    </row>
    <row r="968" spans="3:3" x14ac:dyDescent="0.3">
      <c r="C968" s="145"/>
    </row>
    <row r="969" spans="3:3" x14ac:dyDescent="0.3">
      <c r="C969" s="145"/>
    </row>
    <row r="970" spans="3:3" x14ac:dyDescent="0.3">
      <c r="C970" s="145"/>
    </row>
    <row r="971" spans="3:3" x14ac:dyDescent="0.3">
      <c r="C971" s="145"/>
    </row>
    <row r="972" spans="3:3" x14ac:dyDescent="0.3">
      <c r="C972" s="145"/>
    </row>
    <row r="973" spans="3:3" x14ac:dyDescent="0.3">
      <c r="C973" s="145"/>
    </row>
    <row r="974" spans="3:3" x14ac:dyDescent="0.3">
      <c r="C974" s="145"/>
    </row>
    <row r="975" spans="3:3" x14ac:dyDescent="0.3">
      <c r="C975" s="145"/>
    </row>
    <row r="976" spans="3:3" x14ac:dyDescent="0.3">
      <c r="C976" s="145"/>
    </row>
    <row r="977" spans="3:3" x14ac:dyDescent="0.3">
      <c r="C977" s="145"/>
    </row>
    <row r="978" spans="3:3" x14ac:dyDescent="0.3">
      <c r="C978" s="145"/>
    </row>
    <row r="979" spans="3:3" x14ac:dyDescent="0.3">
      <c r="C979" s="145"/>
    </row>
    <row r="980" spans="3:3" x14ac:dyDescent="0.3">
      <c r="C980" s="145"/>
    </row>
    <row r="981" spans="3:3" x14ac:dyDescent="0.3">
      <c r="C981" s="145"/>
    </row>
    <row r="982" spans="3:3" x14ac:dyDescent="0.3">
      <c r="C982" s="145"/>
    </row>
    <row r="983" spans="3:3" x14ac:dyDescent="0.3">
      <c r="C983" s="145"/>
    </row>
    <row r="984" spans="3:3" x14ac:dyDescent="0.3">
      <c r="C984" s="145"/>
    </row>
    <row r="985" spans="3:3" x14ac:dyDescent="0.3">
      <c r="C985" s="145"/>
    </row>
    <row r="986" spans="3:3" x14ac:dyDescent="0.3">
      <c r="C986" s="145"/>
    </row>
    <row r="987" spans="3:3" x14ac:dyDescent="0.3">
      <c r="C987" s="145"/>
    </row>
    <row r="988" spans="3:3" x14ac:dyDescent="0.3">
      <c r="C988" s="145"/>
    </row>
    <row r="989" spans="3:3" x14ac:dyDescent="0.3">
      <c r="C989" s="145"/>
    </row>
    <row r="990" spans="3:3" x14ac:dyDescent="0.3">
      <c r="C990" s="145"/>
    </row>
    <row r="991" spans="3:3" x14ac:dyDescent="0.3">
      <c r="C991" s="145"/>
    </row>
    <row r="992" spans="3:3" x14ac:dyDescent="0.3">
      <c r="C992" s="145"/>
    </row>
    <row r="993" spans="3:3" x14ac:dyDescent="0.3">
      <c r="C993" s="145"/>
    </row>
    <row r="994" spans="3:3" x14ac:dyDescent="0.3">
      <c r="C994" s="145"/>
    </row>
    <row r="995" spans="3:3" x14ac:dyDescent="0.3">
      <c r="C995" s="145"/>
    </row>
    <row r="996" spans="3:3" x14ac:dyDescent="0.3">
      <c r="C996" s="145"/>
    </row>
    <row r="997" spans="3:3" x14ac:dyDescent="0.3">
      <c r="C997" s="145"/>
    </row>
    <row r="998" spans="3:3" x14ac:dyDescent="0.3">
      <c r="C998" s="145"/>
    </row>
    <row r="999" spans="3:3" x14ac:dyDescent="0.3">
      <c r="C999" s="145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A2:B5" xr:uid="{8D2CBA3F-0FB6-4F75-990A-A15A455BE76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155E02-E53E-42DD-95C8-3E9951678566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:C17"/>
      <selection pane="bottomLeft" activeCell="A2" sqref="A2:C17"/>
    </sheetView>
  </sheetViews>
  <sheetFormatPr defaultColWidth="9.109375" defaultRowHeight="15.6" x14ac:dyDescent="0.3"/>
  <cols>
    <col min="1" max="1" width="32.6640625" style="148" customWidth="1"/>
    <col min="2" max="2" width="100.6640625" style="54" customWidth="1"/>
    <col min="3" max="3" width="20.44140625" style="151" customWidth="1"/>
    <col min="4" max="4" width="14.44140625" style="151" customWidth="1"/>
    <col min="5" max="5" width="25.6640625" style="151" customWidth="1"/>
    <col min="6" max="6" width="14.33203125" style="151" customWidth="1"/>
    <col min="7" max="7" width="13.88671875" style="8" customWidth="1"/>
    <col min="8" max="8" width="20.88671875" style="8" customWidth="1"/>
    <col min="9" max="16384" width="9.109375" style="54"/>
  </cols>
  <sheetData>
    <row r="1" spans="1:8" ht="31.2" x14ac:dyDescent="0.3">
      <c r="A1" s="135" t="s">
        <v>1</v>
      </c>
      <c r="B1" s="136" t="s">
        <v>10</v>
      </c>
      <c r="C1" s="137" t="s">
        <v>2</v>
      </c>
      <c r="D1" s="135" t="s">
        <v>4</v>
      </c>
      <c r="E1" s="135" t="s">
        <v>3</v>
      </c>
      <c r="F1" s="135" t="s">
        <v>8</v>
      </c>
      <c r="G1" s="136" t="s">
        <v>33</v>
      </c>
      <c r="H1" s="135" t="s">
        <v>34</v>
      </c>
    </row>
    <row r="2" spans="1:8" x14ac:dyDescent="0.3">
      <c r="A2" s="154" t="s">
        <v>198</v>
      </c>
      <c r="B2" s="161" t="s">
        <v>199</v>
      </c>
      <c r="C2" s="9" t="s">
        <v>11</v>
      </c>
      <c r="D2" s="164">
        <v>1</v>
      </c>
      <c r="E2" s="164" t="s">
        <v>155</v>
      </c>
      <c r="F2" s="164">
        <v>1</v>
      </c>
      <c r="G2" s="8">
        <f t="shared" ref="G2:G12" si="0">COUNTIF($A$2:$A$999,A2)</f>
        <v>1</v>
      </c>
      <c r="H2" s="8" t="s">
        <v>37</v>
      </c>
    </row>
    <row r="3" spans="1:8" x14ac:dyDescent="0.3">
      <c r="A3" s="156" t="s">
        <v>188</v>
      </c>
      <c r="B3" s="162" t="s">
        <v>189</v>
      </c>
      <c r="C3" s="9" t="s">
        <v>5</v>
      </c>
      <c r="D3" s="149">
        <v>1</v>
      </c>
      <c r="E3" s="164" t="s">
        <v>155</v>
      </c>
      <c r="F3" s="158">
        <f>D3</f>
        <v>1</v>
      </c>
      <c r="G3" s="8">
        <f t="shared" si="0"/>
        <v>1</v>
      </c>
      <c r="H3" s="8" t="s">
        <v>37</v>
      </c>
    </row>
    <row r="4" spans="1:8" x14ac:dyDescent="0.3">
      <c r="A4" s="156" t="s">
        <v>190</v>
      </c>
      <c r="B4" s="163" t="s">
        <v>191</v>
      </c>
      <c r="C4" s="9" t="s">
        <v>7</v>
      </c>
      <c r="D4" s="149">
        <v>1</v>
      </c>
      <c r="E4" s="164" t="s">
        <v>155</v>
      </c>
      <c r="F4" s="158">
        <f>D4</f>
        <v>1</v>
      </c>
      <c r="G4" s="8">
        <f t="shared" si="0"/>
        <v>1</v>
      </c>
      <c r="H4" s="8" t="s">
        <v>37</v>
      </c>
    </row>
    <row r="5" spans="1:8" x14ac:dyDescent="0.3">
      <c r="A5" s="160" t="s">
        <v>192</v>
      </c>
      <c r="B5" s="141" t="s">
        <v>193</v>
      </c>
      <c r="C5" s="9" t="s">
        <v>7</v>
      </c>
      <c r="D5" s="140">
        <v>1</v>
      </c>
      <c r="E5" s="14" t="s">
        <v>155</v>
      </c>
      <c r="F5" s="150">
        <f>D5</f>
        <v>1</v>
      </c>
      <c r="G5" s="8">
        <f t="shared" si="0"/>
        <v>1</v>
      </c>
      <c r="H5" s="8" t="s">
        <v>37</v>
      </c>
    </row>
    <row r="6" spans="1:8" x14ac:dyDescent="0.3">
      <c r="A6" s="12" t="s">
        <v>196</v>
      </c>
      <c r="B6" s="141" t="s">
        <v>197</v>
      </c>
      <c r="C6" s="9" t="s">
        <v>7</v>
      </c>
      <c r="D6" s="150">
        <v>1</v>
      </c>
      <c r="E6" s="14" t="s">
        <v>155</v>
      </c>
      <c r="F6" s="150">
        <v>1</v>
      </c>
      <c r="G6" s="8">
        <f t="shared" si="0"/>
        <v>1</v>
      </c>
      <c r="H6" s="8" t="s">
        <v>37</v>
      </c>
    </row>
    <row r="7" spans="1:8" x14ac:dyDescent="0.3">
      <c r="A7" s="12" t="s">
        <v>44</v>
      </c>
      <c r="B7" s="142" t="s">
        <v>132</v>
      </c>
      <c r="C7" s="9" t="s">
        <v>5</v>
      </c>
      <c r="D7" s="150">
        <v>1</v>
      </c>
      <c r="E7" s="150" t="s">
        <v>6</v>
      </c>
      <c r="F7" s="150">
        <v>1</v>
      </c>
      <c r="G7" s="8">
        <f t="shared" si="0"/>
        <v>1</v>
      </c>
      <c r="H7" s="8" t="s">
        <v>37</v>
      </c>
    </row>
    <row r="8" spans="1:8" x14ac:dyDescent="0.3">
      <c r="A8" s="12" t="s">
        <v>224</v>
      </c>
      <c r="B8" s="142" t="s">
        <v>125</v>
      </c>
      <c r="C8" s="9" t="s">
        <v>7</v>
      </c>
      <c r="D8" s="150">
        <v>1</v>
      </c>
      <c r="E8" s="150" t="s">
        <v>6</v>
      </c>
      <c r="F8" s="150">
        <v>15</v>
      </c>
      <c r="G8" s="8">
        <f t="shared" si="0"/>
        <v>1</v>
      </c>
      <c r="H8" s="8" t="s">
        <v>37</v>
      </c>
    </row>
    <row r="9" spans="1:8" x14ac:dyDescent="0.3">
      <c r="A9" s="12" t="s">
        <v>24</v>
      </c>
      <c r="B9" s="142" t="s">
        <v>129</v>
      </c>
      <c r="C9" s="9" t="s">
        <v>7</v>
      </c>
      <c r="D9" s="150">
        <v>1</v>
      </c>
      <c r="E9" s="150" t="s">
        <v>6</v>
      </c>
      <c r="F9" s="150">
        <v>30</v>
      </c>
      <c r="G9" s="8">
        <f t="shared" si="0"/>
        <v>1</v>
      </c>
      <c r="H9" s="8" t="s">
        <v>37</v>
      </c>
    </row>
    <row r="10" spans="1:8" x14ac:dyDescent="0.3">
      <c r="A10" s="12" t="s">
        <v>202</v>
      </c>
      <c r="B10" s="141" t="s">
        <v>203</v>
      </c>
      <c r="C10" s="9" t="s">
        <v>5</v>
      </c>
      <c r="D10" s="14">
        <v>1</v>
      </c>
      <c r="E10" s="14" t="s">
        <v>155</v>
      </c>
      <c r="F10" s="14">
        <v>1</v>
      </c>
      <c r="G10" s="8">
        <f t="shared" si="0"/>
        <v>1</v>
      </c>
      <c r="H10" s="8" t="s">
        <v>37</v>
      </c>
    </row>
    <row r="11" spans="1:8" x14ac:dyDescent="0.3">
      <c r="A11" s="12" t="s">
        <v>194</v>
      </c>
      <c r="B11" s="141" t="s">
        <v>195</v>
      </c>
      <c r="C11" s="9" t="s">
        <v>7</v>
      </c>
      <c r="D11" s="150">
        <v>1</v>
      </c>
      <c r="E11" s="14" t="s">
        <v>155</v>
      </c>
      <c r="F11" s="150">
        <v>1</v>
      </c>
      <c r="G11" s="8">
        <f t="shared" si="0"/>
        <v>1</v>
      </c>
      <c r="H11" s="8" t="s">
        <v>37</v>
      </c>
    </row>
    <row r="12" spans="1:8" x14ac:dyDescent="0.3">
      <c r="A12" s="12" t="s">
        <v>225</v>
      </c>
      <c r="B12" s="141" t="s">
        <v>201</v>
      </c>
      <c r="C12" s="9" t="s">
        <v>7</v>
      </c>
      <c r="D12" s="14">
        <v>1</v>
      </c>
      <c r="E12" s="14" t="s">
        <v>155</v>
      </c>
      <c r="F12" s="14">
        <v>1</v>
      </c>
      <c r="G12" s="8">
        <f t="shared" si="0"/>
        <v>1</v>
      </c>
      <c r="H12" s="8" t="s">
        <v>37</v>
      </c>
    </row>
    <row r="13" spans="1:8" x14ac:dyDescent="0.3">
      <c r="C13" s="145"/>
    </row>
    <row r="14" spans="1:8" x14ac:dyDescent="0.3">
      <c r="C14" s="145"/>
    </row>
    <row r="15" spans="1:8" x14ac:dyDescent="0.3">
      <c r="C15" s="145"/>
    </row>
    <row r="16" spans="1:8" x14ac:dyDescent="0.3">
      <c r="C16" s="145"/>
    </row>
    <row r="17" spans="3:3" x14ac:dyDescent="0.3">
      <c r="C17" s="145"/>
    </row>
    <row r="18" spans="3:3" x14ac:dyDescent="0.3">
      <c r="C18" s="145"/>
    </row>
    <row r="19" spans="3:3" x14ac:dyDescent="0.3">
      <c r="C19" s="145"/>
    </row>
    <row r="20" spans="3:3" x14ac:dyDescent="0.3">
      <c r="C20" s="145"/>
    </row>
    <row r="21" spans="3:3" x14ac:dyDescent="0.3">
      <c r="C21" s="145"/>
    </row>
    <row r="22" spans="3:3" x14ac:dyDescent="0.3">
      <c r="C22" s="145"/>
    </row>
    <row r="23" spans="3:3" x14ac:dyDescent="0.3">
      <c r="C23" s="145"/>
    </row>
    <row r="24" spans="3:3" x14ac:dyDescent="0.3">
      <c r="C24" s="145"/>
    </row>
    <row r="25" spans="3:3" x14ac:dyDescent="0.3">
      <c r="C25" s="145"/>
    </row>
    <row r="26" spans="3:3" x14ac:dyDescent="0.3">
      <c r="C26" s="145"/>
    </row>
    <row r="27" spans="3:3" x14ac:dyDescent="0.3">
      <c r="C27" s="145"/>
    </row>
    <row r="28" spans="3:3" x14ac:dyDescent="0.3">
      <c r="C28" s="145"/>
    </row>
    <row r="29" spans="3:3" x14ac:dyDescent="0.3">
      <c r="C29" s="145"/>
    </row>
    <row r="30" spans="3:3" x14ac:dyDescent="0.3">
      <c r="C30" s="145"/>
    </row>
    <row r="31" spans="3:3" x14ac:dyDescent="0.3">
      <c r="C31" s="145"/>
    </row>
    <row r="32" spans="3:3" x14ac:dyDescent="0.3">
      <c r="C32" s="145"/>
    </row>
    <row r="33" spans="3:3" x14ac:dyDescent="0.3">
      <c r="C33" s="145"/>
    </row>
    <row r="34" spans="3:3" x14ac:dyDescent="0.3">
      <c r="C34" s="145"/>
    </row>
    <row r="35" spans="3:3" x14ac:dyDescent="0.3">
      <c r="C35" s="145"/>
    </row>
    <row r="36" spans="3:3" x14ac:dyDescent="0.3">
      <c r="C36" s="145"/>
    </row>
    <row r="37" spans="3:3" x14ac:dyDescent="0.3">
      <c r="C37" s="145"/>
    </row>
    <row r="38" spans="3:3" x14ac:dyDescent="0.3">
      <c r="C38" s="145"/>
    </row>
    <row r="39" spans="3:3" x14ac:dyDescent="0.3">
      <c r="C39" s="145"/>
    </row>
    <row r="40" spans="3:3" x14ac:dyDescent="0.3">
      <c r="C40" s="145"/>
    </row>
    <row r="41" spans="3:3" x14ac:dyDescent="0.3">
      <c r="C41" s="145"/>
    </row>
    <row r="42" spans="3:3" x14ac:dyDescent="0.3">
      <c r="C42" s="145"/>
    </row>
    <row r="43" spans="3:3" x14ac:dyDescent="0.3">
      <c r="C43" s="145"/>
    </row>
    <row r="44" spans="3:3" x14ac:dyDescent="0.3">
      <c r="C44" s="145"/>
    </row>
    <row r="45" spans="3:3" x14ac:dyDescent="0.3">
      <c r="C45" s="145"/>
    </row>
    <row r="46" spans="3:3" x14ac:dyDescent="0.3">
      <c r="C46" s="145"/>
    </row>
    <row r="47" spans="3:3" x14ac:dyDescent="0.3">
      <c r="C47" s="145"/>
    </row>
    <row r="48" spans="3:3" x14ac:dyDescent="0.3">
      <c r="C48" s="145"/>
    </row>
    <row r="49" spans="3:3" x14ac:dyDescent="0.3">
      <c r="C49" s="145"/>
    </row>
    <row r="50" spans="3:3" x14ac:dyDescent="0.3">
      <c r="C50" s="145"/>
    </row>
    <row r="51" spans="3:3" x14ac:dyDescent="0.3">
      <c r="C51" s="145"/>
    </row>
    <row r="52" spans="3:3" x14ac:dyDescent="0.3">
      <c r="C52" s="145"/>
    </row>
    <row r="53" spans="3:3" x14ac:dyDescent="0.3">
      <c r="C53" s="145"/>
    </row>
    <row r="54" spans="3:3" x14ac:dyDescent="0.3">
      <c r="C54" s="145"/>
    </row>
    <row r="55" spans="3:3" x14ac:dyDescent="0.3">
      <c r="C55" s="145"/>
    </row>
    <row r="56" spans="3:3" x14ac:dyDescent="0.3">
      <c r="C56" s="145"/>
    </row>
    <row r="57" spans="3:3" x14ac:dyDescent="0.3">
      <c r="C57" s="145"/>
    </row>
    <row r="58" spans="3:3" x14ac:dyDescent="0.3">
      <c r="C58" s="145"/>
    </row>
    <row r="59" spans="3:3" x14ac:dyDescent="0.3">
      <c r="C59" s="145"/>
    </row>
    <row r="60" spans="3:3" x14ac:dyDescent="0.3">
      <c r="C60" s="145"/>
    </row>
    <row r="61" spans="3:3" x14ac:dyDescent="0.3">
      <c r="C61" s="145"/>
    </row>
    <row r="62" spans="3:3" x14ac:dyDescent="0.3">
      <c r="C62" s="145"/>
    </row>
    <row r="63" spans="3:3" x14ac:dyDescent="0.3">
      <c r="C63" s="145"/>
    </row>
    <row r="64" spans="3:3" x14ac:dyDescent="0.3">
      <c r="C64" s="145"/>
    </row>
    <row r="65" spans="3:3" x14ac:dyDescent="0.3">
      <c r="C65" s="145"/>
    </row>
    <row r="66" spans="3:3" x14ac:dyDescent="0.3">
      <c r="C66" s="145"/>
    </row>
    <row r="67" spans="3:3" x14ac:dyDescent="0.3">
      <c r="C67" s="145"/>
    </row>
    <row r="68" spans="3:3" x14ac:dyDescent="0.3">
      <c r="C68" s="145"/>
    </row>
    <row r="69" spans="3:3" x14ac:dyDescent="0.3">
      <c r="C69" s="145"/>
    </row>
    <row r="70" spans="3:3" x14ac:dyDescent="0.3">
      <c r="C70" s="145"/>
    </row>
    <row r="71" spans="3:3" x14ac:dyDescent="0.3">
      <c r="C71" s="145"/>
    </row>
    <row r="72" spans="3:3" x14ac:dyDescent="0.3">
      <c r="C72" s="145"/>
    </row>
    <row r="73" spans="3:3" x14ac:dyDescent="0.3">
      <c r="C73" s="145"/>
    </row>
    <row r="74" spans="3:3" x14ac:dyDescent="0.3">
      <c r="C74" s="145"/>
    </row>
    <row r="75" spans="3:3" x14ac:dyDescent="0.3">
      <c r="C75" s="145"/>
    </row>
    <row r="76" spans="3:3" x14ac:dyDescent="0.3">
      <c r="C76" s="145"/>
    </row>
    <row r="77" spans="3:3" x14ac:dyDescent="0.3">
      <c r="C77" s="145"/>
    </row>
    <row r="78" spans="3:3" x14ac:dyDescent="0.3">
      <c r="C78" s="145"/>
    </row>
    <row r="79" spans="3:3" x14ac:dyDescent="0.3">
      <c r="C79" s="145"/>
    </row>
    <row r="80" spans="3:3" x14ac:dyDescent="0.3">
      <c r="C80" s="145"/>
    </row>
    <row r="81" spans="3:3" x14ac:dyDescent="0.3">
      <c r="C81" s="145"/>
    </row>
    <row r="82" spans="3:3" x14ac:dyDescent="0.3">
      <c r="C82" s="145"/>
    </row>
    <row r="83" spans="3:3" x14ac:dyDescent="0.3">
      <c r="C83" s="145"/>
    </row>
    <row r="84" spans="3:3" x14ac:dyDescent="0.3">
      <c r="C84" s="145"/>
    </row>
    <row r="85" spans="3:3" x14ac:dyDescent="0.3">
      <c r="C85" s="145"/>
    </row>
    <row r="86" spans="3:3" x14ac:dyDescent="0.3">
      <c r="C86" s="145"/>
    </row>
    <row r="87" spans="3:3" x14ac:dyDescent="0.3">
      <c r="C87" s="145"/>
    </row>
    <row r="88" spans="3:3" x14ac:dyDescent="0.3">
      <c r="C88" s="145"/>
    </row>
    <row r="89" spans="3:3" x14ac:dyDescent="0.3">
      <c r="C89" s="145"/>
    </row>
    <row r="90" spans="3:3" x14ac:dyDescent="0.3">
      <c r="C90" s="145"/>
    </row>
    <row r="91" spans="3:3" x14ac:dyDescent="0.3">
      <c r="C91" s="145"/>
    </row>
    <row r="92" spans="3:3" x14ac:dyDescent="0.3">
      <c r="C92" s="145"/>
    </row>
    <row r="93" spans="3:3" x14ac:dyDescent="0.3">
      <c r="C93" s="145"/>
    </row>
    <row r="94" spans="3:3" x14ac:dyDescent="0.3">
      <c r="C94" s="145"/>
    </row>
    <row r="95" spans="3:3" x14ac:dyDescent="0.3">
      <c r="C95" s="145"/>
    </row>
    <row r="96" spans="3:3" x14ac:dyDescent="0.3">
      <c r="C96" s="145"/>
    </row>
    <row r="97" spans="3:3" x14ac:dyDescent="0.3">
      <c r="C97" s="145"/>
    </row>
    <row r="98" spans="3:3" x14ac:dyDescent="0.3">
      <c r="C98" s="145"/>
    </row>
    <row r="99" spans="3:3" x14ac:dyDescent="0.3">
      <c r="C99" s="145"/>
    </row>
    <row r="100" spans="3:3" x14ac:dyDescent="0.3">
      <c r="C100" s="145"/>
    </row>
    <row r="101" spans="3:3" x14ac:dyDescent="0.3">
      <c r="C101" s="145"/>
    </row>
    <row r="102" spans="3:3" x14ac:dyDescent="0.3">
      <c r="C102" s="145"/>
    </row>
    <row r="103" spans="3:3" x14ac:dyDescent="0.3">
      <c r="C103" s="145"/>
    </row>
    <row r="104" spans="3:3" x14ac:dyDescent="0.3">
      <c r="C104" s="145"/>
    </row>
    <row r="105" spans="3:3" x14ac:dyDescent="0.3">
      <c r="C105" s="145"/>
    </row>
    <row r="106" spans="3:3" x14ac:dyDescent="0.3">
      <c r="C106" s="145"/>
    </row>
    <row r="107" spans="3:3" x14ac:dyDescent="0.3">
      <c r="C107" s="145"/>
    </row>
    <row r="108" spans="3:3" x14ac:dyDescent="0.3">
      <c r="C108" s="145"/>
    </row>
    <row r="109" spans="3:3" x14ac:dyDescent="0.3">
      <c r="C109" s="145"/>
    </row>
    <row r="110" spans="3:3" x14ac:dyDescent="0.3">
      <c r="C110" s="145"/>
    </row>
    <row r="111" spans="3:3" x14ac:dyDescent="0.3">
      <c r="C111" s="145"/>
    </row>
    <row r="112" spans="3:3" x14ac:dyDescent="0.3">
      <c r="C112" s="145"/>
    </row>
    <row r="113" spans="3:3" x14ac:dyDescent="0.3">
      <c r="C113" s="145"/>
    </row>
    <row r="114" spans="3:3" x14ac:dyDescent="0.3">
      <c r="C114" s="145"/>
    </row>
    <row r="115" spans="3:3" x14ac:dyDescent="0.3">
      <c r="C115" s="145"/>
    </row>
    <row r="116" spans="3:3" x14ac:dyDescent="0.3">
      <c r="C116" s="145"/>
    </row>
    <row r="117" spans="3:3" x14ac:dyDescent="0.3">
      <c r="C117" s="145"/>
    </row>
    <row r="118" spans="3:3" x14ac:dyDescent="0.3">
      <c r="C118" s="145"/>
    </row>
    <row r="119" spans="3:3" x14ac:dyDescent="0.3">
      <c r="C119" s="145"/>
    </row>
    <row r="120" spans="3:3" x14ac:dyDescent="0.3">
      <c r="C120" s="145"/>
    </row>
    <row r="121" spans="3:3" x14ac:dyDescent="0.3">
      <c r="C121" s="145"/>
    </row>
    <row r="122" spans="3:3" x14ac:dyDescent="0.3">
      <c r="C122" s="145"/>
    </row>
    <row r="123" spans="3:3" x14ac:dyDescent="0.3">
      <c r="C123" s="145"/>
    </row>
    <row r="124" spans="3:3" x14ac:dyDescent="0.3">
      <c r="C124" s="145"/>
    </row>
    <row r="125" spans="3:3" x14ac:dyDescent="0.3">
      <c r="C125" s="145"/>
    </row>
    <row r="126" spans="3:3" x14ac:dyDescent="0.3">
      <c r="C126" s="145"/>
    </row>
    <row r="127" spans="3:3" x14ac:dyDescent="0.3">
      <c r="C127" s="145"/>
    </row>
    <row r="128" spans="3:3" x14ac:dyDescent="0.3">
      <c r="C128" s="145"/>
    </row>
    <row r="129" spans="3:3" x14ac:dyDescent="0.3">
      <c r="C129" s="145"/>
    </row>
    <row r="130" spans="3:3" x14ac:dyDescent="0.3">
      <c r="C130" s="145"/>
    </row>
    <row r="131" spans="3:3" x14ac:dyDescent="0.3">
      <c r="C131" s="145"/>
    </row>
    <row r="132" spans="3:3" x14ac:dyDescent="0.3">
      <c r="C132" s="145"/>
    </row>
    <row r="133" spans="3:3" x14ac:dyDescent="0.3">
      <c r="C133" s="145"/>
    </row>
    <row r="134" spans="3:3" x14ac:dyDescent="0.3">
      <c r="C134" s="145"/>
    </row>
    <row r="135" spans="3:3" x14ac:dyDescent="0.3">
      <c r="C135" s="145"/>
    </row>
    <row r="136" spans="3:3" x14ac:dyDescent="0.3">
      <c r="C136" s="145"/>
    </row>
    <row r="137" spans="3:3" x14ac:dyDescent="0.3">
      <c r="C137" s="145"/>
    </row>
    <row r="138" spans="3:3" x14ac:dyDescent="0.3">
      <c r="C138" s="145"/>
    </row>
    <row r="139" spans="3:3" x14ac:dyDescent="0.3">
      <c r="C139" s="145"/>
    </row>
    <row r="140" spans="3:3" x14ac:dyDescent="0.3">
      <c r="C140" s="145"/>
    </row>
    <row r="141" spans="3:3" x14ac:dyDescent="0.3">
      <c r="C141" s="145"/>
    </row>
    <row r="142" spans="3:3" x14ac:dyDescent="0.3">
      <c r="C142" s="145"/>
    </row>
    <row r="143" spans="3:3" x14ac:dyDescent="0.3">
      <c r="C143" s="145"/>
    </row>
    <row r="144" spans="3:3" x14ac:dyDescent="0.3">
      <c r="C144" s="145"/>
    </row>
    <row r="145" spans="3:3" x14ac:dyDescent="0.3">
      <c r="C145" s="145"/>
    </row>
    <row r="146" spans="3:3" x14ac:dyDescent="0.3">
      <c r="C146" s="145"/>
    </row>
    <row r="147" spans="3:3" x14ac:dyDescent="0.3">
      <c r="C147" s="145"/>
    </row>
    <row r="148" spans="3:3" x14ac:dyDescent="0.3">
      <c r="C148" s="145"/>
    </row>
    <row r="149" spans="3:3" x14ac:dyDescent="0.3">
      <c r="C149" s="145"/>
    </row>
    <row r="150" spans="3:3" x14ac:dyDescent="0.3">
      <c r="C150" s="145"/>
    </row>
    <row r="151" spans="3:3" x14ac:dyDescent="0.3">
      <c r="C151" s="145"/>
    </row>
    <row r="152" spans="3:3" x14ac:dyDescent="0.3">
      <c r="C152" s="145"/>
    </row>
    <row r="153" spans="3:3" x14ac:dyDescent="0.3">
      <c r="C153" s="145"/>
    </row>
    <row r="154" spans="3:3" x14ac:dyDescent="0.3">
      <c r="C154" s="145"/>
    </row>
    <row r="155" spans="3:3" x14ac:dyDescent="0.3">
      <c r="C155" s="145"/>
    </row>
    <row r="156" spans="3:3" x14ac:dyDescent="0.3">
      <c r="C156" s="145"/>
    </row>
    <row r="157" spans="3:3" x14ac:dyDescent="0.3">
      <c r="C157" s="145"/>
    </row>
    <row r="158" spans="3:3" x14ac:dyDescent="0.3">
      <c r="C158" s="145"/>
    </row>
    <row r="159" spans="3:3" x14ac:dyDescent="0.3">
      <c r="C159" s="145"/>
    </row>
    <row r="160" spans="3:3" x14ac:dyDescent="0.3">
      <c r="C160" s="145"/>
    </row>
    <row r="161" spans="3:3" x14ac:dyDescent="0.3">
      <c r="C161" s="145"/>
    </row>
    <row r="162" spans="3:3" x14ac:dyDescent="0.3">
      <c r="C162" s="145"/>
    </row>
    <row r="163" spans="3:3" x14ac:dyDescent="0.3">
      <c r="C163" s="145"/>
    </row>
    <row r="164" spans="3:3" x14ac:dyDescent="0.3">
      <c r="C164" s="145"/>
    </row>
    <row r="165" spans="3:3" x14ac:dyDescent="0.3">
      <c r="C165" s="145"/>
    </row>
    <row r="166" spans="3:3" x14ac:dyDescent="0.3">
      <c r="C166" s="145"/>
    </row>
    <row r="167" spans="3:3" x14ac:dyDescent="0.3">
      <c r="C167" s="145"/>
    </row>
    <row r="168" spans="3:3" x14ac:dyDescent="0.3">
      <c r="C168" s="145"/>
    </row>
    <row r="169" spans="3:3" x14ac:dyDescent="0.3">
      <c r="C169" s="145"/>
    </row>
    <row r="170" spans="3:3" x14ac:dyDescent="0.3">
      <c r="C170" s="145"/>
    </row>
    <row r="171" spans="3:3" x14ac:dyDescent="0.3">
      <c r="C171" s="145"/>
    </row>
    <row r="172" spans="3:3" x14ac:dyDescent="0.3">
      <c r="C172" s="145"/>
    </row>
    <row r="173" spans="3:3" x14ac:dyDescent="0.3">
      <c r="C173" s="145"/>
    </row>
    <row r="174" spans="3:3" x14ac:dyDescent="0.3">
      <c r="C174" s="145"/>
    </row>
    <row r="175" spans="3:3" x14ac:dyDescent="0.3">
      <c r="C175" s="145"/>
    </row>
    <row r="176" spans="3:3" x14ac:dyDescent="0.3">
      <c r="C176" s="145"/>
    </row>
    <row r="177" spans="3:3" x14ac:dyDescent="0.3">
      <c r="C177" s="145"/>
    </row>
    <row r="178" spans="3:3" x14ac:dyDescent="0.3">
      <c r="C178" s="145"/>
    </row>
    <row r="179" spans="3:3" x14ac:dyDescent="0.3">
      <c r="C179" s="145"/>
    </row>
    <row r="180" spans="3:3" x14ac:dyDescent="0.3">
      <c r="C180" s="145"/>
    </row>
    <row r="181" spans="3:3" x14ac:dyDescent="0.3">
      <c r="C181" s="145"/>
    </row>
    <row r="182" spans="3:3" x14ac:dyDescent="0.3">
      <c r="C182" s="145"/>
    </row>
    <row r="183" spans="3:3" x14ac:dyDescent="0.3">
      <c r="C183" s="145"/>
    </row>
    <row r="184" spans="3:3" x14ac:dyDescent="0.3">
      <c r="C184" s="145"/>
    </row>
    <row r="185" spans="3:3" x14ac:dyDescent="0.3">
      <c r="C185" s="145"/>
    </row>
    <row r="186" spans="3:3" x14ac:dyDescent="0.3">
      <c r="C186" s="145"/>
    </row>
    <row r="187" spans="3:3" x14ac:dyDescent="0.3">
      <c r="C187" s="145"/>
    </row>
    <row r="188" spans="3:3" x14ac:dyDescent="0.3">
      <c r="C188" s="145"/>
    </row>
    <row r="189" spans="3:3" x14ac:dyDescent="0.3">
      <c r="C189" s="145"/>
    </row>
    <row r="190" spans="3:3" x14ac:dyDescent="0.3">
      <c r="C190" s="145"/>
    </row>
    <row r="191" spans="3:3" x14ac:dyDescent="0.3">
      <c r="C191" s="145"/>
    </row>
    <row r="192" spans="3:3" x14ac:dyDescent="0.3">
      <c r="C192" s="145"/>
    </row>
    <row r="193" spans="3:3" x14ac:dyDescent="0.3">
      <c r="C193" s="145"/>
    </row>
    <row r="194" spans="3:3" x14ac:dyDescent="0.3">
      <c r="C194" s="145"/>
    </row>
    <row r="195" spans="3:3" x14ac:dyDescent="0.3">
      <c r="C195" s="145"/>
    </row>
    <row r="196" spans="3:3" x14ac:dyDescent="0.3">
      <c r="C196" s="145"/>
    </row>
    <row r="197" spans="3:3" x14ac:dyDescent="0.3">
      <c r="C197" s="145"/>
    </row>
    <row r="198" spans="3:3" x14ac:dyDescent="0.3">
      <c r="C198" s="145"/>
    </row>
    <row r="199" spans="3:3" x14ac:dyDescent="0.3">
      <c r="C199" s="145"/>
    </row>
    <row r="200" spans="3:3" x14ac:dyDescent="0.3">
      <c r="C200" s="145"/>
    </row>
    <row r="201" spans="3:3" x14ac:dyDescent="0.3">
      <c r="C201" s="145"/>
    </row>
    <row r="202" spans="3:3" x14ac:dyDescent="0.3">
      <c r="C202" s="145"/>
    </row>
    <row r="203" spans="3:3" x14ac:dyDescent="0.3">
      <c r="C203" s="145"/>
    </row>
    <row r="204" spans="3:3" x14ac:dyDescent="0.3">
      <c r="C204" s="145"/>
    </row>
    <row r="205" spans="3:3" x14ac:dyDescent="0.3">
      <c r="C205" s="145"/>
    </row>
    <row r="206" spans="3:3" x14ac:dyDescent="0.3">
      <c r="C206" s="145"/>
    </row>
    <row r="207" spans="3:3" x14ac:dyDescent="0.3">
      <c r="C207" s="145"/>
    </row>
    <row r="208" spans="3:3" x14ac:dyDescent="0.3">
      <c r="C208" s="145"/>
    </row>
    <row r="209" spans="3:3" x14ac:dyDescent="0.3">
      <c r="C209" s="145"/>
    </row>
    <row r="210" spans="3:3" x14ac:dyDescent="0.3">
      <c r="C210" s="145"/>
    </row>
    <row r="211" spans="3:3" x14ac:dyDescent="0.3">
      <c r="C211" s="145"/>
    </row>
    <row r="212" spans="3:3" x14ac:dyDescent="0.3">
      <c r="C212" s="145"/>
    </row>
    <row r="213" spans="3:3" x14ac:dyDescent="0.3">
      <c r="C213" s="145"/>
    </row>
    <row r="214" spans="3:3" x14ac:dyDescent="0.3">
      <c r="C214" s="145"/>
    </row>
    <row r="215" spans="3:3" x14ac:dyDescent="0.3">
      <c r="C215" s="145"/>
    </row>
    <row r="216" spans="3:3" x14ac:dyDescent="0.3">
      <c r="C216" s="145"/>
    </row>
    <row r="217" spans="3:3" x14ac:dyDescent="0.3">
      <c r="C217" s="145"/>
    </row>
    <row r="218" spans="3:3" x14ac:dyDescent="0.3">
      <c r="C218" s="145"/>
    </row>
    <row r="219" spans="3:3" x14ac:dyDescent="0.3">
      <c r="C219" s="145"/>
    </row>
    <row r="220" spans="3:3" x14ac:dyDescent="0.3">
      <c r="C220" s="145"/>
    </row>
    <row r="221" spans="3:3" x14ac:dyDescent="0.3">
      <c r="C221" s="145"/>
    </row>
    <row r="222" spans="3:3" x14ac:dyDescent="0.3">
      <c r="C222" s="145"/>
    </row>
    <row r="223" spans="3:3" x14ac:dyDescent="0.3">
      <c r="C223" s="145"/>
    </row>
    <row r="224" spans="3:3" x14ac:dyDescent="0.3">
      <c r="C224" s="145"/>
    </row>
    <row r="225" spans="3:3" x14ac:dyDescent="0.3">
      <c r="C225" s="145"/>
    </row>
    <row r="226" spans="3:3" x14ac:dyDescent="0.3">
      <c r="C226" s="145"/>
    </row>
    <row r="227" spans="3:3" x14ac:dyDescent="0.3">
      <c r="C227" s="145"/>
    </row>
    <row r="228" spans="3:3" x14ac:dyDescent="0.3">
      <c r="C228" s="145"/>
    </row>
    <row r="229" spans="3:3" x14ac:dyDescent="0.3">
      <c r="C229" s="145"/>
    </row>
    <row r="230" spans="3:3" x14ac:dyDescent="0.3">
      <c r="C230" s="145"/>
    </row>
    <row r="231" spans="3:3" x14ac:dyDescent="0.3">
      <c r="C231" s="145"/>
    </row>
    <row r="232" spans="3:3" x14ac:dyDescent="0.3">
      <c r="C232" s="145"/>
    </row>
    <row r="233" spans="3:3" x14ac:dyDescent="0.3">
      <c r="C233" s="145"/>
    </row>
    <row r="234" spans="3:3" x14ac:dyDescent="0.3">
      <c r="C234" s="145"/>
    </row>
    <row r="235" spans="3:3" x14ac:dyDescent="0.3">
      <c r="C235" s="145"/>
    </row>
    <row r="236" spans="3:3" x14ac:dyDescent="0.3">
      <c r="C236" s="145"/>
    </row>
    <row r="237" spans="3:3" x14ac:dyDescent="0.3">
      <c r="C237" s="145"/>
    </row>
    <row r="238" spans="3:3" x14ac:dyDescent="0.3">
      <c r="C238" s="145"/>
    </row>
    <row r="239" spans="3:3" x14ac:dyDescent="0.3">
      <c r="C239" s="145"/>
    </row>
    <row r="240" spans="3:3" x14ac:dyDescent="0.3">
      <c r="C240" s="145"/>
    </row>
    <row r="241" spans="3:3" x14ac:dyDescent="0.3">
      <c r="C241" s="145"/>
    </row>
    <row r="242" spans="3:3" x14ac:dyDescent="0.3">
      <c r="C242" s="145"/>
    </row>
    <row r="243" spans="3:3" x14ac:dyDescent="0.3">
      <c r="C243" s="145"/>
    </row>
    <row r="244" spans="3:3" x14ac:dyDescent="0.3">
      <c r="C244" s="145"/>
    </row>
    <row r="245" spans="3:3" x14ac:dyDescent="0.3">
      <c r="C245" s="145"/>
    </row>
    <row r="246" spans="3:3" x14ac:dyDescent="0.3">
      <c r="C246" s="145"/>
    </row>
    <row r="247" spans="3:3" x14ac:dyDescent="0.3">
      <c r="C247" s="145"/>
    </row>
    <row r="248" spans="3:3" x14ac:dyDescent="0.3">
      <c r="C248" s="145"/>
    </row>
    <row r="249" spans="3:3" x14ac:dyDescent="0.3">
      <c r="C249" s="145"/>
    </row>
    <row r="250" spans="3:3" x14ac:dyDescent="0.3">
      <c r="C250" s="145"/>
    </row>
    <row r="251" spans="3:3" x14ac:dyDescent="0.3">
      <c r="C251" s="145"/>
    </row>
    <row r="252" spans="3:3" x14ac:dyDescent="0.3">
      <c r="C252" s="145"/>
    </row>
    <row r="253" spans="3:3" x14ac:dyDescent="0.3">
      <c r="C253" s="145"/>
    </row>
    <row r="254" spans="3:3" x14ac:dyDescent="0.3">
      <c r="C254" s="145"/>
    </row>
    <row r="255" spans="3:3" x14ac:dyDescent="0.3">
      <c r="C255" s="145"/>
    </row>
    <row r="256" spans="3:3" x14ac:dyDescent="0.3">
      <c r="C256" s="145"/>
    </row>
    <row r="257" spans="3:3" x14ac:dyDescent="0.3">
      <c r="C257" s="145"/>
    </row>
    <row r="258" spans="3:3" x14ac:dyDescent="0.3">
      <c r="C258" s="145"/>
    </row>
    <row r="259" spans="3:3" x14ac:dyDescent="0.3">
      <c r="C259" s="145"/>
    </row>
    <row r="260" spans="3:3" x14ac:dyDescent="0.3">
      <c r="C260" s="145"/>
    </row>
    <row r="261" spans="3:3" x14ac:dyDescent="0.3">
      <c r="C261" s="145"/>
    </row>
    <row r="262" spans="3:3" x14ac:dyDescent="0.3">
      <c r="C262" s="145"/>
    </row>
    <row r="263" spans="3:3" x14ac:dyDescent="0.3">
      <c r="C263" s="145"/>
    </row>
    <row r="264" spans="3:3" x14ac:dyDescent="0.3">
      <c r="C264" s="145"/>
    </row>
    <row r="265" spans="3:3" x14ac:dyDescent="0.3">
      <c r="C265" s="145"/>
    </row>
    <row r="266" spans="3:3" x14ac:dyDescent="0.3">
      <c r="C266" s="145"/>
    </row>
    <row r="267" spans="3:3" x14ac:dyDescent="0.3">
      <c r="C267" s="145"/>
    </row>
    <row r="268" spans="3:3" x14ac:dyDescent="0.3">
      <c r="C268" s="145"/>
    </row>
    <row r="269" spans="3:3" x14ac:dyDescent="0.3">
      <c r="C269" s="145"/>
    </row>
    <row r="270" spans="3:3" x14ac:dyDescent="0.3">
      <c r="C270" s="145"/>
    </row>
    <row r="271" spans="3:3" x14ac:dyDescent="0.3">
      <c r="C271" s="145"/>
    </row>
    <row r="272" spans="3:3" x14ac:dyDescent="0.3">
      <c r="C272" s="145"/>
    </row>
    <row r="273" spans="3:3" x14ac:dyDescent="0.3">
      <c r="C273" s="145"/>
    </row>
    <row r="274" spans="3:3" x14ac:dyDescent="0.3">
      <c r="C274" s="145"/>
    </row>
    <row r="275" spans="3:3" x14ac:dyDescent="0.3">
      <c r="C275" s="145"/>
    </row>
    <row r="276" spans="3:3" x14ac:dyDescent="0.3">
      <c r="C276" s="145"/>
    </row>
    <row r="277" spans="3:3" x14ac:dyDescent="0.3">
      <c r="C277" s="145"/>
    </row>
    <row r="278" spans="3:3" x14ac:dyDescent="0.3">
      <c r="C278" s="145"/>
    </row>
    <row r="279" spans="3:3" x14ac:dyDescent="0.3">
      <c r="C279" s="145"/>
    </row>
    <row r="280" spans="3:3" x14ac:dyDescent="0.3">
      <c r="C280" s="145"/>
    </row>
    <row r="281" spans="3:3" x14ac:dyDescent="0.3">
      <c r="C281" s="145"/>
    </row>
    <row r="282" spans="3:3" x14ac:dyDescent="0.3">
      <c r="C282" s="145"/>
    </row>
    <row r="283" spans="3:3" x14ac:dyDescent="0.3">
      <c r="C283" s="145"/>
    </row>
    <row r="284" spans="3:3" x14ac:dyDescent="0.3">
      <c r="C284" s="145"/>
    </row>
    <row r="285" spans="3:3" x14ac:dyDescent="0.3">
      <c r="C285" s="145"/>
    </row>
    <row r="286" spans="3:3" x14ac:dyDescent="0.3">
      <c r="C286" s="145"/>
    </row>
    <row r="287" spans="3:3" x14ac:dyDescent="0.3">
      <c r="C287" s="145"/>
    </row>
    <row r="288" spans="3:3" x14ac:dyDescent="0.3">
      <c r="C288" s="145"/>
    </row>
    <row r="289" spans="3:3" x14ac:dyDescent="0.3">
      <c r="C289" s="145"/>
    </row>
    <row r="290" spans="3:3" x14ac:dyDescent="0.3">
      <c r="C290" s="145"/>
    </row>
    <row r="291" spans="3:3" x14ac:dyDescent="0.3">
      <c r="C291" s="145"/>
    </row>
    <row r="292" spans="3:3" x14ac:dyDescent="0.3">
      <c r="C292" s="145"/>
    </row>
    <row r="293" spans="3:3" x14ac:dyDescent="0.3">
      <c r="C293" s="145"/>
    </row>
    <row r="294" spans="3:3" x14ac:dyDescent="0.3">
      <c r="C294" s="145"/>
    </row>
    <row r="295" spans="3:3" x14ac:dyDescent="0.3">
      <c r="C295" s="145"/>
    </row>
    <row r="296" spans="3:3" x14ac:dyDescent="0.3">
      <c r="C296" s="145"/>
    </row>
    <row r="297" spans="3:3" x14ac:dyDescent="0.3">
      <c r="C297" s="145"/>
    </row>
    <row r="298" spans="3:3" x14ac:dyDescent="0.3">
      <c r="C298" s="145"/>
    </row>
    <row r="299" spans="3:3" x14ac:dyDescent="0.3">
      <c r="C299" s="145"/>
    </row>
    <row r="300" spans="3:3" x14ac:dyDescent="0.3">
      <c r="C300" s="145"/>
    </row>
    <row r="301" spans="3:3" x14ac:dyDescent="0.3">
      <c r="C301" s="145"/>
    </row>
    <row r="302" spans="3:3" x14ac:dyDescent="0.3">
      <c r="C302" s="145"/>
    </row>
    <row r="303" spans="3:3" x14ac:dyDescent="0.3">
      <c r="C303" s="145"/>
    </row>
    <row r="304" spans="3:3" x14ac:dyDescent="0.3">
      <c r="C304" s="145"/>
    </row>
    <row r="305" spans="3:3" x14ac:dyDescent="0.3">
      <c r="C305" s="145"/>
    </row>
    <row r="306" spans="3:3" x14ac:dyDescent="0.3">
      <c r="C306" s="145"/>
    </row>
    <row r="307" spans="3:3" x14ac:dyDescent="0.3">
      <c r="C307" s="145"/>
    </row>
    <row r="308" spans="3:3" x14ac:dyDescent="0.3">
      <c r="C308" s="145"/>
    </row>
    <row r="309" spans="3:3" x14ac:dyDescent="0.3">
      <c r="C309" s="145"/>
    </row>
    <row r="310" spans="3:3" x14ac:dyDescent="0.3">
      <c r="C310" s="145"/>
    </row>
    <row r="311" spans="3:3" x14ac:dyDescent="0.3">
      <c r="C311" s="145"/>
    </row>
    <row r="312" spans="3:3" x14ac:dyDescent="0.3">
      <c r="C312" s="145"/>
    </row>
    <row r="313" spans="3:3" x14ac:dyDescent="0.3">
      <c r="C313" s="145"/>
    </row>
    <row r="314" spans="3:3" x14ac:dyDescent="0.3">
      <c r="C314" s="145"/>
    </row>
    <row r="315" spans="3:3" x14ac:dyDescent="0.3">
      <c r="C315" s="145"/>
    </row>
    <row r="316" spans="3:3" x14ac:dyDescent="0.3">
      <c r="C316" s="145"/>
    </row>
    <row r="317" spans="3:3" x14ac:dyDescent="0.3">
      <c r="C317" s="145"/>
    </row>
    <row r="318" spans="3:3" x14ac:dyDescent="0.3">
      <c r="C318" s="145"/>
    </row>
    <row r="319" spans="3:3" x14ac:dyDescent="0.3">
      <c r="C319" s="145"/>
    </row>
    <row r="320" spans="3:3" x14ac:dyDescent="0.3">
      <c r="C320" s="145"/>
    </row>
    <row r="321" spans="3:3" x14ac:dyDescent="0.3">
      <c r="C321" s="145"/>
    </row>
    <row r="322" spans="3:3" x14ac:dyDescent="0.3">
      <c r="C322" s="145"/>
    </row>
    <row r="323" spans="3:3" x14ac:dyDescent="0.3">
      <c r="C323" s="145"/>
    </row>
    <row r="324" spans="3:3" x14ac:dyDescent="0.3">
      <c r="C324" s="145"/>
    </row>
    <row r="325" spans="3:3" x14ac:dyDescent="0.3">
      <c r="C325" s="145"/>
    </row>
    <row r="326" spans="3:3" x14ac:dyDescent="0.3">
      <c r="C326" s="145"/>
    </row>
    <row r="327" spans="3:3" x14ac:dyDescent="0.3">
      <c r="C327" s="145"/>
    </row>
    <row r="328" spans="3:3" x14ac:dyDescent="0.3">
      <c r="C328" s="145"/>
    </row>
    <row r="329" spans="3:3" x14ac:dyDescent="0.3">
      <c r="C329" s="145"/>
    </row>
    <row r="330" spans="3:3" x14ac:dyDescent="0.3">
      <c r="C330" s="145"/>
    </row>
    <row r="331" spans="3:3" x14ac:dyDescent="0.3">
      <c r="C331" s="145"/>
    </row>
    <row r="332" spans="3:3" x14ac:dyDescent="0.3">
      <c r="C332" s="145"/>
    </row>
    <row r="333" spans="3:3" x14ac:dyDescent="0.3">
      <c r="C333" s="145"/>
    </row>
    <row r="334" spans="3:3" x14ac:dyDescent="0.3">
      <c r="C334" s="145"/>
    </row>
    <row r="335" spans="3:3" x14ac:dyDescent="0.3">
      <c r="C335" s="145"/>
    </row>
    <row r="336" spans="3:3" x14ac:dyDescent="0.3">
      <c r="C336" s="145"/>
    </row>
    <row r="337" spans="3:3" x14ac:dyDescent="0.3">
      <c r="C337" s="145"/>
    </row>
    <row r="338" spans="3:3" x14ac:dyDescent="0.3">
      <c r="C338" s="145"/>
    </row>
    <row r="339" spans="3:3" x14ac:dyDescent="0.3">
      <c r="C339" s="145"/>
    </row>
    <row r="340" spans="3:3" x14ac:dyDescent="0.3">
      <c r="C340" s="145"/>
    </row>
    <row r="341" spans="3:3" x14ac:dyDescent="0.3">
      <c r="C341" s="145"/>
    </row>
    <row r="342" spans="3:3" x14ac:dyDescent="0.3">
      <c r="C342" s="145"/>
    </row>
    <row r="343" spans="3:3" x14ac:dyDescent="0.3">
      <c r="C343" s="145"/>
    </row>
    <row r="344" spans="3:3" x14ac:dyDescent="0.3">
      <c r="C344" s="145"/>
    </row>
    <row r="345" spans="3:3" x14ac:dyDescent="0.3">
      <c r="C345" s="145"/>
    </row>
    <row r="346" spans="3:3" x14ac:dyDescent="0.3">
      <c r="C346" s="145"/>
    </row>
    <row r="347" spans="3:3" x14ac:dyDescent="0.3">
      <c r="C347" s="145"/>
    </row>
    <row r="348" spans="3:3" x14ac:dyDescent="0.3">
      <c r="C348" s="145"/>
    </row>
    <row r="349" spans="3:3" x14ac:dyDescent="0.3">
      <c r="C349" s="145"/>
    </row>
    <row r="350" spans="3:3" x14ac:dyDescent="0.3">
      <c r="C350" s="145"/>
    </row>
    <row r="351" spans="3:3" x14ac:dyDescent="0.3">
      <c r="C351" s="145"/>
    </row>
    <row r="352" spans="3:3" x14ac:dyDescent="0.3">
      <c r="C352" s="145"/>
    </row>
    <row r="353" spans="3:3" x14ac:dyDescent="0.3">
      <c r="C353" s="145"/>
    </row>
    <row r="354" spans="3:3" x14ac:dyDescent="0.3">
      <c r="C354" s="145"/>
    </row>
    <row r="355" spans="3:3" x14ac:dyDescent="0.3">
      <c r="C355" s="145"/>
    </row>
    <row r="356" spans="3:3" x14ac:dyDescent="0.3">
      <c r="C356" s="145"/>
    </row>
    <row r="357" spans="3:3" x14ac:dyDescent="0.3">
      <c r="C357" s="145"/>
    </row>
    <row r="358" spans="3:3" x14ac:dyDescent="0.3">
      <c r="C358" s="145"/>
    </row>
    <row r="359" spans="3:3" x14ac:dyDescent="0.3">
      <c r="C359" s="145"/>
    </row>
    <row r="360" spans="3:3" x14ac:dyDescent="0.3">
      <c r="C360" s="145"/>
    </row>
    <row r="361" spans="3:3" x14ac:dyDescent="0.3">
      <c r="C361" s="145"/>
    </row>
    <row r="362" spans="3:3" x14ac:dyDescent="0.3">
      <c r="C362" s="145"/>
    </row>
    <row r="363" spans="3:3" x14ac:dyDescent="0.3">
      <c r="C363" s="145"/>
    </row>
    <row r="364" spans="3:3" x14ac:dyDescent="0.3">
      <c r="C364" s="145"/>
    </row>
    <row r="365" spans="3:3" x14ac:dyDescent="0.3">
      <c r="C365" s="145"/>
    </row>
    <row r="366" spans="3:3" x14ac:dyDescent="0.3">
      <c r="C366" s="145"/>
    </row>
    <row r="367" spans="3:3" x14ac:dyDescent="0.3">
      <c r="C367" s="145"/>
    </row>
    <row r="368" spans="3:3" x14ac:dyDescent="0.3">
      <c r="C368" s="145"/>
    </row>
    <row r="369" spans="3:3" x14ac:dyDescent="0.3">
      <c r="C369" s="145"/>
    </row>
    <row r="370" spans="3:3" x14ac:dyDescent="0.3">
      <c r="C370" s="145"/>
    </row>
    <row r="371" spans="3:3" x14ac:dyDescent="0.3">
      <c r="C371" s="145"/>
    </row>
    <row r="372" spans="3:3" x14ac:dyDescent="0.3">
      <c r="C372" s="145"/>
    </row>
    <row r="373" spans="3:3" x14ac:dyDescent="0.3">
      <c r="C373" s="145"/>
    </row>
    <row r="374" spans="3:3" x14ac:dyDescent="0.3">
      <c r="C374" s="145"/>
    </row>
    <row r="375" spans="3:3" x14ac:dyDescent="0.3">
      <c r="C375" s="145"/>
    </row>
    <row r="376" spans="3:3" x14ac:dyDescent="0.3">
      <c r="C376" s="145"/>
    </row>
    <row r="377" spans="3:3" x14ac:dyDescent="0.3">
      <c r="C377" s="145"/>
    </row>
    <row r="378" spans="3:3" x14ac:dyDescent="0.3">
      <c r="C378" s="145"/>
    </row>
    <row r="379" spans="3:3" x14ac:dyDescent="0.3">
      <c r="C379" s="145"/>
    </row>
    <row r="380" spans="3:3" x14ac:dyDescent="0.3">
      <c r="C380" s="145"/>
    </row>
    <row r="381" spans="3:3" x14ac:dyDescent="0.3">
      <c r="C381" s="145"/>
    </row>
    <row r="382" spans="3:3" x14ac:dyDescent="0.3">
      <c r="C382" s="145"/>
    </row>
    <row r="383" spans="3:3" x14ac:dyDescent="0.3">
      <c r="C383" s="145"/>
    </row>
    <row r="384" spans="3:3" x14ac:dyDescent="0.3">
      <c r="C384" s="145"/>
    </row>
    <row r="385" spans="3:3" x14ac:dyDescent="0.3">
      <c r="C385" s="145"/>
    </row>
    <row r="386" spans="3:3" x14ac:dyDescent="0.3">
      <c r="C386" s="145"/>
    </row>
    <row r="387" spans="3:3" x14ac:dyDescent="0.3">
      <c r="C387" s="145"/>
    </row>
    <row r="388" spans="3:3" x14ac:dyDescent="0.3">
      <c r="C388" s="145"/>
    </row>
    <row r="389" spans="3:3" x14ac:dyDescent="0.3">
      <c r="C389" s="145"/>
    </row>
    <row r="390" spans="3:3" x14ac:dyDescent="0.3">
      <c r="C390" s="145"/>
    </row>
    <row r="391" spans="3:3" x14ac:dyDescent="0.3">
      <c r="C391" s="145"/>
    </row>
    <row r="392" spans="3:3" x14ac:dyDescent="0.3">
      <c r="C392" s="145"/>
    </row>
    <row r="393" spans="3:3" x14ac:dyDescent="0.3">
      <c r="C393" s="145"/>
    </row>
    <row r="394" spans="3:3" x14ac:dyDescent="0.3">
      <c r="C394" s="145"/>
    </row>
    <row r="395" spans="3:3" x14ac:dyDescent="0.3">
      <c r="C395" s="145"/>
    </row>
    <row r="396" spans="3:3" x14ac:dyDescent="0.3">
      <c r="C396" s="145"/>
    </row>
    <row r="397" spans="3:3" x14ac:dyDescent="0.3">
      <c r="C397" s="145"/>
    </row>
    <row r="398" spans="3:3" x14ac:dyDescent="0.3">
      <c r="C398" s="145"/>
    </row>
    <row r="399" spans="3:3" x14ac:dyDescent="0.3">
      <c r="C399" s="145"/>
    </row>
    <row r="400" spans="3:3" x14ac:dyDescent="0.3">
      <c r="C400" s="145"/>
    </row>
    <row r="401" spans="3:3" x14ac:dyDescent="0.3">
      <c r="C401" s="145"/>
    </row>
    <row r="402" spans="3:3" x14ac:dyDescent="0.3">
      <c r="C402" s="145"/>
    </row>
    <row r="403" spans="3:3" x14ac:dyDescent="0.3">
      <c r="C403" s="145"/>
    </row>
    <row r="404" spans="3:3" x14ac:dyDescent="0.3">
      <c r="C404" s="145"/>
    </row>
    <row r="405" spans="3:3" x14ac:dyDescent="0.3">
      <c r="C405" s="145"/>
    </row>
    <row r="406" spans="3:3" x14ac:dyDescent="0.3">
      <c r="C406" s="145"/>
    </row>
    <row r="407" spans="3:3" x14ac:dyDescent="0.3">
      <c r="C407" s="145"/>
    </row>
    <row r="408" spans="3:3" x14ac:dyDescent="0.3">
      <c r="C408" s="145"/>
    </row>
    <row r="409" spans="3:3" x14ac:dyDescent="0.3">
      <c r="C409" s="145"/>
    </row>
    <row r="410" spans="3:3" x14ac:dyDescent="0.3">
      <c r="C410" s="145"/>
    </row>
    <row r="411" spans="3:3" x14ac:dyDescent="0.3">
      <c r="C411" s="145"/>
    </row>
    <row r="412" spans="3:3" x14ac:dyDescent="0.3">
      <c r="C412" s="145"/>
    </row>
    <row r="413" spans="3:3" x14ac:dyDescent="0.3">
      <c r="C413" s="145"/>
    </row>
    <row r="414" spans="3:3" x14ac:dyDescent="0.3">
      <c r="C414" s="145"/>
    </row>
    <row r="415" spans="3:3" x14ac:dyDescent="0.3">
      <c r="C415" s="145"/>
    </row>
    <row r="416" spans="3:3" x14ac:dyDescent="0.3">
      <c r="C416" s="145"/>
    </row>
    <row r="417" spans="3:3" x14ac:dyDescent="0.3">
      <c r="C417" s="145"/>
    </row>
    <row r="418" spans="3:3" x14ac:dyDescent="0.3">
      <c r="C418" s="145"/>
    </row>
    <row r="419" spans="3:3" x14ac:dyDescent="0.3">
      <c r="C419" s="145"/>
    </row>
    <row r="420" spans="3:3" x14ac:dyDescent="0.3">
      <c r="C420" s="145"/>
    </row>
    <row r="421" spans="3:3" x14ac:dyDescent="0.3">
      <c r="C421" s="145"/>
    </row>
    <row r="422" spans="3:3" x14ac:dyDescent="0.3">
      <c r="C422" s="145"/>
    </row>
    <row r="423" spans="3:3" x14ac:dyDescent="0.3">
      <c r="C423" s="145"/>
    </row>
    <row r="424" spans="3:3" x14ac:dyDescent="0.3">
      <c r="C424" s="145"/>
    </row>
    <row r="425" spans="3:3" x14ac:dyDescent="0.3">
      <c r="C425" s="145"/>
    </row>
    <row r="426" spans="3:3" x14ac:dyDescent="0.3">
      <c r="C426" s="145"/>
    </row>
    <row r="427" spans="3:3" x14ac:dyDescent="0.3">
      <c r="C427" s="145"/>
    </row>
    <row r="428" spans="3:3" x14ac:dyDescent="0.3">
      <c r="C428" s="145"/>
    </row>
    <row r="429" spans="3:3" x14ac:dyDescent="0.3">
      <c r="C429" s="145"/>
    </row>
    <row r="430" spans="3:3" x14ac:dyDescent="0.3">
      <c r="C430" s="145"/>
    </row>
    <row r="431" spans="3:3" x14ac:dyDescent="0.3">
      <c r="C431" s="145"/>
    </row>
    <row r="432" spans="3:3" x14ac:dyDescent="0.3">
      <c r="C432" s="145"/>
    </row>
    <row r="433" spans="3:3" x14ac:dyDescent="0.3">
      <c r="C433" s="145"/>
    </row>
    <row r="434" spans="3:3" x14ac:dyDescent="0.3">
      <c r="C434" s="145"/>
    </row>
    <row r="435" spans="3:3" x14ac:dyDescent="0.3">
      <c r="C435" s="145"/>
    </row>
    <row r="436" spans="3:3" x14ac:dyDescent="0.3">
      <c r="C436" s="145"/>
    </row>
    <row r="437" spans="3:3" x14ac:dyDescent="0.3">
      <c r="C437" s="145"/>
    </row>
    <row r="438" spans="3:3" x14ac:dyDescent="0.3">
      <c r="C438" s="145"/>
    </row>
    <row r="439" spans="3:3" x14ac:dyDescent="0.3">
      <c r="C439" s="145"/>
    </row>
    <row r="440" spans="3:3" x14ac:dyDescent="0.3">
      <c r="C440" s="145"/>
    </row>
    <row r="441" spans="3:3" x14ac:dyDescent="0.3">
      <c r="C441" s="145"/>
    </row>
    <row r="442" spans="3:3" x14ac:dyDescent="0.3">
      <c r="C442" s="145"/>
    </row>
    <row r="443" spans="3:3" x14ac:dyDescent="0.3">
      <c r="C443" s="145"/>
    </row>
    <row r="444" spans="3:3" x14ac:dyDescent="0.3">
      <c r="C444" s="145"/>
    </row>
    <row r="445" spans="3:3" x14ac:dyDescent="0.3">
      <c r="C445" s="145"/>
    </row>
    <row r="446" spans="3:3" x14ac:dyDescent="0.3">
      <c r="C446" s="145"/>
    </row>
    <row r="447" spans="3:3" x14ac:dyDescent="0.3">
      <c r="C447" s="145"/>
    </row>
    <row r="448" spans="3:3" x14ac:dyDescent="0.3">
      <c r="C448" s="145"/>
    </row>
    <row r="449" spans="3:3" x14ac:dyDescent="0.3">
      <c r="C449" s="145"/>
    </row>
    <row r="450" spans="3:3" x14ac:dyDescent="0.3">
      <c r="C450" s="145"/>
    </row>
    <row r="451" spans="3:3" x14ac:dyDescent="0.3">
      <c r="C451" s="145"/>
    </row>
    <row r="452" spans="3:3" x14ac:dyDescent="0.3">
      <c r="C452" s="145"/>
    </row>
    <row r="453" spans="3:3" x14ac:dyDescent="0.3">
      <c r="C453" s="145"/>
    </row>
    <row r="454" spans="3:3" x14ac:dyDescent="0.3">
      <c r="C454" s="145"/>
    </row>
    <row r="455" spans="3:3" x14ac:dyDescent="0.3">
      <c r="C455" s="145"/>
    </row>
    <row r="456" spans="3:3" x14ac:dyDescent="0.3">
      <c r="C456" s="145"/>
    </row>
    <row r="457" spans="3:3" x14ac:dyDescent="0.3">
      <c r="C457" s="145"/>
    </row>
    <row r="458" spans="3:3" x14ac:dyDescent="0.3">
      <c r="C458" s="145"/>
    </row>
    <row r="459" spans="3:3" x14ac:dyDescent="0.3">
      <c r="C459" s="145"/>
    </row>
    <row r="460" spans="3:3" x14ac:dyDescent="0.3">
      <c r="C460" s="145"/>
    </row>
    <row r="461" spans="3:3" x14ac:dyDescent="0.3">
      <c r="C461" s="145"/>
    </row>
    <row r="462" spans="3:3" x14ac:dyDescent="0.3">
      <c r="C462" s="145"/>
    </row>
    <row r="463" spans="3:3" x14ac:dyDescent="0.3">
      <c r="C463" s="145"/>
    </row>
    <row r="464" spans="3:3" x14ac:dyDescent="0.3">
      <c r="C464" s="145"/>
    </row>
    <row r="465" spans="3:3" x14ac:dyDescent="0.3">
      <c r="C465" s="145"/>
    </row>
    <row r="466" spans="3:3" x14ac:dyDescent="0.3">
      <c r="C466" s="145"/>
    </row>
    <row r="467" spans="3:3" x14ac:dyDescent="0.3">
      <c r="C467" s="145"/>
    </row>
    <row r="468" spans="3:3" x14ac:dyDescent="0.3">
      <c r="C468" s="145"/>
    </row>
    <row r="469" spans="3:3" x14ac:dyDescent="0.3">
      <c r="C469" s="145"/>
    </row>
    <row r="470" spans="3:3" x14ac:dyDescent="0.3">
      <c r="C470" s="145"/>
    </row>
    <row r="471" spans="3:3" x14ac:dyDescent="0.3">
      <c r="C471" s="145"/>
    </row>
    <row r="472" spans="3:3" x14ac:dyDescent="0.3">
      <c r="C472" s="145"/>
    </row>
    <row r="473" spans="3:3" x14ac:dyDescent="0.3">
      <c r="C473" s="145"/>
    </row>
    <row r="474" spans="3:3" x14ac:dyDescent="0.3">
      <c r="C474" s="145"/>
    </row>
    <row r="475" spans="3:3" x14ac:dyDescent="0.3">
      <c r="C475" s="145"/>
    </row>
    <row r="476" spans="3:3" x14ac:dyDescent="0.3">
      <c r="C476" s="145"/>
    </row>
    <row r="477" spans="3:3" x14ac:dyDescent="0.3">
      <c r="C477" s="145"/>
    </row>
    <row r="478" spans="3:3" x14ac:dyDescent="0.3">
      <c r="C478" s="145"/>
    </row>
    <row r="479" spans="3:3" x14ac:dyDescent="0.3">
      <c r="C479" s="145"/>
    </row>
    <row r="480" spans="3:3" x14ac:dyDescent="0.3">
      <c r="C480" s="145"/>
    </row>
    <row r="481" spans="3:3" x14ac:dyDescent="0.3">
      <c r="C481" s="145"/>
    </row>
    <row r="482" spans="3:3" x14ac:dyDescent="0.3">
      <c r="C482" s="145"/>
    </row>
    <row r="483" spans="3:3" x14ac:dyDescent="0.3">
      <c r="C483" s="145"/>
    </row>
    <row r="484" spans="3:3" x14ac:dyDescent="0.3">
      <c r="C484" s="145"/>
    </row>
    <row r="485" spans="3:3" x14ac:dyDescent="0.3">
      <c r="C485" s="145"/>
    </row>
    <row r="486" spans="3:3" x14ac:dyDescent="0.3">
      <c r="C486" s="145"/>
    </row>
    <row r="487" spans="3:3" x14ac:dyDescent="0.3">
      <c r="C487" s="145"/>
    </row>
    <row r="488" spans="3:3" x14ac:dyDescent="0.3">
      <c r="C488" s="145"/>
    </row>
    <row r="489" spans="3:3" x14ac:dyDescent="0.3">
      <c r="C489" s="145"/>
    </row>
    <row r="490" spans="3:3" x14ac:dyDescent="0.3">
      <c r="C490" s="145"/>
    </row>
    <row r="491" spans="3:3" x14ac:dyDescent="0.3">
      <c r="C491" s="145"/>
    </row>
    <row r="492" spans="3:3" x14ac:dyDescent="0.3">
      <c r="C492" s="145"/>
    </row>
    <row r="493" spans="3:3" x14ac:dyDescent="0.3">
      <c r="C493" s="145"/>
    </row>
    <row r="494" spans="3:3" x14ac:dyDescent="0.3">
      <c r="C494" s="145"/>
    </row>
    <row r="495" spans="3:3" x14ac:dyDescent="0.3">
      <c r="C495" s="145"/>
    </row>
    <row r="496" spans="3:3" x14ac:dyDescent="0.3">
      <c r="C496" s="145"/>
    </row>
    <row r="497" spans="3:3" x14ac:dyDescent="0.3">
      <c r="C497" s="145"/>
    </row>
    <row r="498" spans="3:3" x14ac:dyDescent="0.3">
      <c r="C498" s="145"/>
    </row>
    <row r="499" spans="3:3" x14ac:dyDescent="0.3">
      <c r="C499" s="145"/>
    </row>
    <row r="500" spans="3:3" x14ac:dyDescent="0.3">
      <c r="C500" s="145"/>
    </row>
    <row r="501" spans="3:3" x14ac:dyDescent="0.3">
      <c r="C501" s="145"/>
    </row>
    <row r="502" spans="3:3" x14ac:dyDescent="0.3">
      <c r="C502" s="145"/>
    </row>
    <row r="503" spans="3:3" x14ac:dyDescent="0.3">
      <c r="C503" s="145"/>
    </row>
    <row r="504" spans="3:3" x14ac:dyDescent="0.3">
      <c r="C504" s="145"/>
    </row>
    <row r="505" spans="3:3" x14ac:dyDescent="0.3">
      <c r="C505" s="145"/>
    </row>
    <row r="506" spans="3:3" x14ac:dyDescent="0.3">
      <c r="C506" s="145"/>
    </row>
    <row r="507" spans="3:3" x14ac:dyDescent="0.3">
      <c r="C507" s="145"/>
    </row>
    <row r="508" spans="3:3" x14ac:dyDescent="0.3">
      <c r="C508" s="145"/>
    </row>
    <row r="509" spans="3:3" x14ac:dyDescent="0.3">
      <c r="C509" s="145"/>
    </row>
    <row r="510" spans="3:3" x14ac:dyDescent="0.3">
      <c r="C510" s="145"/>
    </row>
    <row r="511" spans="3:3" x14ac:dyDescent="0.3">
      <c r="C511" s="145"/>
    </row>
    <row r="512" spans="3:3" x14ac:dyDescent="0.3">
      <c r="C512" s="145"/>
    </row>
    <row r="513" spans="3:3" x14ac:dyDescent="0.3">
      <c r="C513" s="145"/>
    </row>
    <row r="514" spans="3:3" x14ac:dyDescent="0.3">
      <c r="C514" s="145"/>
    </row>
    <row r="515" spans="3:3" x14ac:dyDescent="0.3">
      <c r="C515" s="145"/>
    </row>
    <row r="516" spans="3:3" x14ac:dyDescent="0.3">
      <c r="C516" s="145"/>
    </row>
    <row r="517" spans="3:3" x14ac:dyDescent="0.3">
      <c r="C517" s="145"/>
    </row>
    <row r="518" spans="3:3" x14ac:dyDescent="0.3">
      <c r="C518" s="145"/>
    </row>
    <row r="519" spans="3:3" x14ac:dyDescent="0.3">
      <c r="C519" s="145"/>
    </row>
    <row r="520" spans="3:3" x14ac:dyDescent="0.3">
      <c r="C520" s="145"/>
    </row>
    <row r="521" spans="3:3" x14ac:dyDescent="0.3">
      <c r="C521" s="145"/>
    </row>
    <row r="522" spans="3:3" x14ac:dyDescent="0.3">
      <c r="C522" s="145"/>
    </row>
    <row r="523" spans="3:3" x14ac:dyDescent="0.3">
      <c r="C523" s="145"/>
    </row>
    <row r="524" spans="3:3" x14ac:dyDescent="0.3">
      <c r="C524" s="145"/>
    </row>
    <row r="525" spans="3:3" x14ac:dyDescent="0.3">
      <c r="C525" s="145"/>
    </row>
    <row r="526" spans="3:3" x14ac:dyDescent="0.3">
      <c r="C526" s="145"/>
    </row>
    <row r="527" spans="3:3" x14ac:dyDescent="0.3">
      <c r="C527" s="145"/>
    </row>
    <row r="528" spans="3:3" x14ac:dyDescent="0.3">
      <c r="C528" s="145"/>
    </row>
    <row r="529" spans="3:3" x14ac:dyDescent="0.3">
      <c r="C529" s="145"/>
    </row>
    <row r="530" spans="3:3" x14ac:dyDescent="0.3">
      <c r="C530" s="145"/>
    </row>
    <row r="531" spans="3:3" x14ac:dyDescent="0.3">
      <c r="C531" s="145"/>
    </row>
    <row r="532" spans="3:3" x14ac:dyDescent="0.3">
      <c r="C532" s="145"/>
    </row>
    <row r="533" spans="3:3" x14ac:dyDescent="0.3">
      <c r="C533" s="145"/>
    </row>
    <row r="534" spans="3:3" x14ac:dyDescent="0.3">
      <c r="C534" s="145"/>
    </row>
    <row r="535" spans="3:3" x14ac:dyDescent="0.3">
      <c r="C535" s="145"/>
    </row>
    <row r="536" spans="3:3" x14ac:dyDescent="0.3">
      <c r="C536" s="145"/>
    </row>
    <row r="537" spans="3:3" x14ac:dyDescent="0.3">
      <c r="C537" s="145"/>
    </row>
    <row r="538" spans="3:3" x14ac:dyDescent="0.3">
      <c r="C538" s="145"/>
    </row>
    <row r="539" spans="3:3" x14ac:dyDescent="0.3">
      <c r="C539" s="145"/>
    </row>
    <row r="540" spans="3:3" x14ac:dyDescent="0.3">
      <c r="C540" s="145"/>
    </row>
    <row r="541" spans="3:3" x14ac:dyDescent="0.3">
      <c r="C541" s="145"/>
    </row>
    <row r="542" spans="3:3" x14ac:dyDescent="0.3">
      <c r="C542" s="145"/>
    </row>
    <row r="543" spans="3:3" x14ac:dyDescent="0.3">
      <c r="C543" s="145"/>
    </row>
    <row r="544" spans="3:3" x14ac:dyDescent="0.3">
      <c r="C544" s="145"/>
    </row>
    <row r="545" spans="3:3" x14ac:dyDescent="0.3">
      <c r="C545" s="145"/>
    </row>
    <row r="546" spans="3:3" x14ac:dyDescent="0.3">
      <c r="C546" s="145"/>
    </row>
    <row r="547" spans="3:3" x14ac:dyDescent="0.3">
      <c r="C547" s="145"/>
    </row>
    <row r="548" spans="3:3" x14ac:dyDescent="0.3">
      <c r="C548" s="145"/>
    </row>
    <row r="549" spans="3:3" x14ac:dyDescent="0.3">
      <c r="C549" s="145"/>
    </row>
    <row r="550" spans="3:3" x14ac:dyDescent="0.3">
      <c r="C550" s="145"/>
    </row>
    <row r="551" spans="3:3" x14ac:dyDescent="0.3">
      <c r="C551" s="145"/>
    </row>
    <row r="552" spans="3:3" x14ac:dyDescent="0.3">
      <c r="C552" s="145"/>
    </row>
    <row r="553" spans="3:3" x14ac:dyDescent="0.3">
      <c r="C553" s="145"/>
    </row>
    <row r="554" spans="3:3" x14ac:dyDescent="0.3">
      <c r="C554" s="145"/>
    </row>
    <row r="555" spans="3:3" x14ac:dyDescent="0.3">
      <c r="C555" s="145"/>
    </row>
    <row r="556" spans="3:3" x14ac:dyDescent="0.3">
      <c r="C556" s="145"/>
    </row>
    <row r="557" spans="3:3" x14ac:dyDescent="0.3">
      <c r="C557" s="145"/>
    </row>
    <row r="558" spans="3:3" x14ac:dyDescent="0.3">
      <c r="C558" s="145"/>
    </row>
    <row r="559" spans="3:3" x14ac:dyDescent="0.3">
      <c r="C559" s="145"/>
    </row>
    <row r="560" spans="3:3" x14ac:dyDescent="0.3">
      <c r="C560" s="145"/>
    </row>
    <row r="561" spans="3:3" x14ac:dyDescent="0.3">
      <c r="C561" s="145"/>
    </row>
    <row r="562" spans="3:3" x14ac:dyDescent="0.3">
      <c r="C562" s="145"/>
    </row>
    <row r="563" spans="3:3" x14ac:dyDescent="0.3">
      <c r="C563" s="145"/>
    </row>
    <row r="564" spans="3:3" x14ac:dyDescent="0.3">
      <c r="C564" s="145"/>
    </row>
    <row r="565" spans="3:3" x14ac:dyDescent="0.3">
      <c r="C565" s="145"/>
    </row>
    <row r="566" spans="3:3" x14ac:dyDescent="0.3">
      <c r="C566" s="145"/>
    </row>
    <row r="567" spans="3:3" x14ac:dyDescent="0.3">
      <c r="C567" s="145"/>
    </row>
    <row r="568" spans="3:3" x14ac:dyDescent="0.3">
      <c r="C568" s="145"/>
    </row>
    <row r="569" spans="3:3" x14ac:dyDescent="0.3">
      <c r="C569" s="145"/>
    </row>
    <row r="570" spans="3:3" x14ac:dyDescent="0.3">
      <c r="C570" s="145"/>
    </row>
    <row r="571" spans="3:3" x14ac:dyDescent="0.3">
      <c r="C571" s="145"/>
    </row>
    <row r="572" spans="3:3" x14ac:dyDescent="0.3">
      <c r="C572" s="145"/>
    </row>
    <row r="573" spans="3:3" x14ac:dyDescent="0.3">
      <c r="C573" s="145"/>
    </row>
    <row r="574" spans="3:3" x14ac:dyDescent="0.3">
      <c r="C574" s="145"/>
    </row>
    <row r="575" spans="3:3" x14ac:dyDescent="0.3">
      <c r="C575" s="145"/>
    </row>
    <row r="576" spans="3:3" x14ac:dyDescent="0.3">
      <c r="C576" s="145"/>
    </row>
    <row r="577" spans="3:3" x14ac:dyDescent="0.3">
      <c r="C577" s="145"/>
    </row>
    <row r="578" spans="3:3" x14ac:dyDescent="0.3">
      <c r="C578" s="145"/>
    </row>
    <row r="579" spans="3:3" x14ac:dyDescent="0.3">
      <c r="C579" s="145"/>
    </row>
    <row r="580" spans="3:3" x14ac:dyDescent="0.3">
      <c r="C580" s="145"/>
    </row>
    <row r="581" spans="3:3" x14ac:dyDescent="0.3">
      <c r="C581" s="145"/>
    </row>
    <row r="582" spans="3:3" x14ac:dyDescent="0.3">
      <c r="C582" s="145"/>
    </row>
    <row r="583" spans="3:3" x14ac:dyDescent="0.3">
      <c r="C583" s="145"/>
    </row>
    <row r="584" spans="3:3" x14ac:dyDescent="0.3">
      <c r="C584" s="145"/>
    </row>
    <row r="585" spans="3:3" x14ac:dyDescent="0.3">
      <c r="C585" s="145"/>
    </row>
    <row r="586" spans="3:3" x14ac:dyDescent="0.3">
      <c r="C586" s="145"/>
    </row>
    <row r="587" spans="3:3" x14ac:dyDescent="0.3">
      <c r="C587" s="145"/>
    </row>
    <row r="588" spans="3:3" x14ac:dyDescent="0.3">
      <c r="C588" s="145"/>
    </row>
    <row r="589" spans="3:3" x14ac:dyDescent="0.3">
      <c r="C589" s="145"/>
    </row>
    <row r="590" spans="3:3" x14ac:dyDescent="0.3">
      <c r="C590" s="145"/>
    </row>
    <row r="591" spans="3:3" x14ac:dyDescent="0.3">
      <c r="C591" s="145"/>
    </row>
    <row r="592" spans="3:3" x14ac:dyDescent="0.3">
      <c r="C592" s="145"/>
    </row>
    <row r="593" spans="3:3" x14ac:dyDescent="0.3">
      <c r="C593" s="145"/>
    </row>
    <row r="594" spans="3:3" x14ac:dyDescent="0.3">
      <c r="C594" s="145"/>
    </row>
    <row r="595" spans="3:3" x14ac:dyDescent="0.3">
      <c r="C595" s="145"/>
    </row>
    <row r="596" spans="3:3" x14ac:dyDescent="0.3">
      <c r="C596" s="145"/>
    </row>
    <row r="597" spans="3:3" x14ac:dyDescent="0.3">
      <c r="C597" s="145"/>
    </row>
    <row r="598" spans="3:3" x14ac:dyDescent="0.3">
      <c r="C598" s="145"/>
    </row>
    <row r="599" spans="3:3" x14ac:dyDescent="0.3">
      <c r="C599" s="145"/>
    </row>
    <row r="600" spans="3:3" x14ac:dyDescent="0.3">
      <c r="C600" s="145"/>
    </row>
    <row r="601" spans="3:3" x14ac:dyDescent="0.3">
      <c r="C601" s="145"/>
    </row>
    <row r="602" spans="3:3" x14ac:dyDescent="0.3">
      <c r="C602" s="145"/>
    </row>
    <row r="603" spans="3:3" x14ac:dyDescent="0.3">
      <c r="C603" s="145"/>
    </row>
    <row r="604" spans="3:3" x14ac:dyDescent="0.3">
      <c r="C604" s="145"/>
    </row>
    <row r="605" spans="3:3" x14ac:dyDescent="0.3">
      <c r="C605" s="145"/>
    </row>
    <row r="606" spans="3:3" x14ac:dyDescent="0.3">
      <c r="C606" s="145"/>
    </row>
    <row r="607" spans="3:3" x14ac:dyDescent="0.3">
      <c r="C607" s="145"/>
    </row>
    <row r="608" spans="3:3" x14ac:dyDescent="0.3">
      <c r="C608" s="145"/>
    </row>
    <row r="609" spans="3:3" x14ac:dyDescent="0.3">
      <c r="C609" s="145"/>
    </row>
    <row r="610" spans="3:3" x14ac:dyDescent="0.3">
      <c r="C610" s="145"/>
    </row>
    <row r="611" spans="3:3" x14ac:dyDescent="0.3">
      <c r="C611" s="145"/>
    </row>
    <row r="612" spans="3:3" x14ac:dyDescent="0.3">
      <c r="C612" s="145"/>
    </row>
    <row r="613" spans="3:3" x14ac:dyDescent="0.3">
      <c r="C613" s="145"/>
    </row>
    <row r="614" spans="3:3" x14ac:dyDescent="0.3">
      <c r="C614" s="145"/>
    </row>
    <row r="615" spans="3:3" x14ac:dyDescent="0.3">
      <c r="C615" s="145"/>
    </row>
    <row r="616" spans="3:3" x14ac:dyDescent="0.3">
      <c r="C616" s="145"/>
    </row>
    <row r="617" spans="3:3" x14ac:dyDescent="0.3">
      <c r="C617" s="145"/>
    </row>
    <row r="618" spans="3:3" x14ac:dyDescent="0.3">
      <c r="C618" s="145"/>
    </row>
    <row r="619" spans="3:3" x14ac:dyDescent="0.3">
      <c r="C619" s="145"/>
    </row>
    <row r="620" spans="3:3" x14ac:dyDescent="0.3">
      <c r="C620" s="145"/>
    </row>
    <row r="621" spans="3:3" x14ac:dyDescent="0.3">
      <c r="C621" s="145"/>
    </row>
    <row r="622" spans="3:3" x14ac:dyDescent="0.3">
      <c r="C622" s="145"/>
    </row>
    <row r="623" spans="3:3" x14ac:dyDescent="0.3">
      <c r="C623" s="145"/>
    </row>
    <row r="624" spans="3:3" x14ac:dyDescent="0.3">
      <c r="C624" s="145"/>
    </row>
    <row r="625" spans="3:3" x14ac:dyDescent="0.3">
      <c r="C625" s="145"/>
    </row>
    <row r="626" spans="3:3" x14ac:dyDescent="0.3">
      <c r="C626" s="145"/>
    </row>
    <row r="627" spans="3:3" x14ac:dyDescent="0.3">
      <c r="C627" s="145"/>
    </row>
    <row r="628" spans="3:3" x14ac:dyDescent="0.3">
      <c r="C628" s="145"/>
    </row>
    <row r="629" spans="3:3" x14ac:dyDescent="0.3">
      <c r="C629" s="145"/>
    </row>
    <row r="630" spans="3:3" x14ac:dyDescent="0.3">
      <c r="C630" s="145"/>
    </row>
    <row r="631" spans="3:3" x14ac:dyDescent="0.3">
      <c r="C631" s="145"/>
    </row>
    <row r="632" spans="3:3" x14ac:dyDescent="0.3">
      <c r="C632" s="145"/>
    </row>
    <row r="633" spans="3:3" x14ac:dyDescent="0.3">
      <c r="C633" s="145"/>
    </row>
    <row r="634" spans="3:3" x14ac:dyDescent="0.3">
      <c r="C634" s="145"/>
    </row>
    <row r="635" spans="3:3" x14ac:dyDescent="0.3">
      <c r="C635" s="145"/>
    </row>
    <row r="636" spans="3:3" x14ac:dyDescent="0.3">
      <c r="C636" s="145"/>
    </row>
    <row r="637" spans="3:3" x14ac:dyDescent="0.3">
      <c r="C637" s="145"/>
    </row>
    <row r="638" spans="3:3" x14ac:dyDescent="0.3">
      <c r="C638" s="145"/>
    </row>
    <row r="639" spans="3:3" x14ac:dyDescent="0.3">
      <c r="C639" s="145"/>
    </row>
    <row r="640" spans="3:3" x14ac:dyDescent="0.3">
      <c r="C640" s="145"/>
    </row>
    <row r="641" spans="3:3" x14ac:dyDescent="0.3">
      <c r="C641" s="145"/>
    </row>
    <row r="642" spans="3:3" x14ac:dyDescent="0.3">
      <c r="C642" s="145"/>
    </row>
    <row r="643" spans="3:3" x14ac:dyDescent="0.3">
      <c r="C643" s="145"/>
    </row>
    <row r="644" spans="3:3" x14ac:dyDescent="0.3">
      <c r="C644" s="145"/>
    </row>
    <row r="645" spans="3:3" x14ac:dyDescent="0.3">
      <c r="C645" s="145"/>
    </row>
    <row r="646" spans="3:3" x14ac:dyDescent="0.3">
      <c r="C646" s="145"/>
    </row>
    <row r="647" spans="3:3" x14ac:dyDescent="0.3">
      <c r="C647" s="145"/>
    </row>
    <row r="648" spans="3:3" x14ac:dyDescent="0.3">
      <c r="C648" s="145"/>
    </row>
    <row r="649" spans="3:3" x14ac:dyDescent="0.3">
      <c r="C649" s="145"/>
    </row>
    <row r="650" spans="3:3" x14ac:dyDescent="0.3">
      <c r="C650" s="145"/>
    </row>
    <row r="651" spans="3:3" x14ac:dyDescent="0.3">
      <c r="C651" s="145"/>
    </row>
    <row r="652" spans="3:3" x14ac:dyDescent="0.3">
      <c r="C652" s="145"/>
    </row>
    <row r="653" spans="3:3" x14ac:dyDescent="0.3">
      <c r="C653" s="145"/>
    </row>
    <row r="654" spans="3:3" x14ac:dyDescent="0.3">
      <c r="C654" s="145"/>
    </row>
    <row r="655" spans="3:3" x14ac:dyDescent="0.3">
      <c r="C655" s="145"/>
    </row>
    <row r="656" spans="3:3" x14ac:dyDescent="0.3">
      <c r="C656" s="145"/>
    </row>
    <row r="657" spans="3:3" x14ac:dyDescent="0.3">
      <c r="C657" s="145"/>
    </row>
    <row r="658" spans="3:3" x14ac:dyDescent="0.3">
      <c r="C658" s="145"/>
    </row>
    <row r="659" spans="3:3" x14ac:dyDescent="0.3">
      <c r="C659" s="145"/>
    </row>
    <row r="660" spans="3:3" x14ac:dyDescent="0.3">
      <c r="C660" s="145"/>
    </row>
    <row r="661" spans="3:3" x14ac:dyDescent="0.3">
      <c r="C661" s="145"/>
    </row>
    <row r="662" spans="3:3" x14ac:dyDescent="0.3">
      <c r="C662" s="145"/>
    </row>
    <row r="663" spans="3:3" x14ac:dyDescent="0.3">
      <c r="C663" s="145"/>
    </row>
    <row r="664" spans="3:3" x14ac:dyDescent="0.3">
      <c r="C664" s="145"/>
    </row>
    <row r="665" spans="3:3" x14ac:dyDescent="0.3">
      <c r="C665" s="145"/>
    </row>
    <row r="666" spans="3:3" x14ac:dyDescent="0.3">
      <c r="C666" s="145"/>
    </row>
    <row r="667" spans="3:3" x14ac:dyDescent="0.3">
      <c r="C667" s="145"/>
    </row>
    <row r="668" spans="3:3" x14ac:dyDescent="0.3">
      <c r="C668" s="145"/>
    </row>
    <row r="669" spans="3:3" x14ac:dyDescent="0.3">
      <c r="C669" s="145"/>
    </row>
    <row r="670" spans="3:3" x14ac:dyDescent="0.3">
      <c r="C670" s="145"/>
    </row>
    <row r="671" spans="3:3" x14ac:dyDescent="0.3">
      <c r="C671" s="145"/>
    </row>
    <row r="672" spans="3:3" x14ac:dyDescent="0.3">
      <c r="C672" s="145"/>
    </row>
    <row r="673" spans="3:3" x14ac:dyDescent="0.3">
      <c r="C673" s="145"/>
    </row>
    <row r="674" spans="3:3" x14ac:dyDescent="0.3">
      <c r="C674" s="145"/>
    </row>
    <row r="675" spans="3:3" x14ac:dyDescent="0.3">
      <c r="C675" s="145"/>
    </row>
    <row r="676" spans="3:3" x14ac:dyDescent="0.3">
      <c r="C676" s="145"/>
    </row>
    <row r="677" spans="3:3" x14ac:dyDescent="0.3">
      <c r="C677" s="145"/>
    </row>
    <row r="678" spans="3:3" x14ac:dyDescent="0.3">
      <c r="C678" s="145"/>
    </row>
    <row r="679" spans="3:3" x14ac:dyDescent="0.3">
      <c r="C679" s="145"/>
    </row>
    <row r="680" spans="3:3" x14ac:dyDescent="0.3">
      <c r="C680" s="145"/>
    </row>
    <row r="681" spans="3:3" x14ac:dyDescent="0.3">
      <c r="C681" s="145"/>
    </row>
    <row r="682" spans="3:3" x14ac:dyDescent="0.3">
      <c r="C682" s="145"/>
    </row>
    <row r="683" spans="3:3" x14ac:dyDescent="0.3">
      <c r="C683" s="145"/>
    </row>
    <row r="684" spans="3:3" x14ac:dyDescent="0.3">
      <c r="C684" s="145"/>
    </row>
    <row r="685" spans="3:3" x14ac:dyDescent="0.3">
      <c r="C685" s="145"/>
    </row>
    <row r="686" spans="3:3" x14ac:dyDescent="0.3">
      <c r="C686" s="145"/>
    </row>
    <row r="687" spans="3:3" x14ac:dyDescent="0.3">
      <c r="C687" s="145"/>
    </row>
    <row r="688" spans="3:3" x14ac:dyDescent="0.3">
      <c r="C688" s="145"/>
    </row>
    <row r="689" spans="3:3" x14ac:dyDescent="0.3">
      <c r="C689" s="145"/>
    </row>
    <row r="690" spans="3:3" x14ac:dyDescent="0.3">
      <c r="C690" s="145"/>
    </row>
    <row r="691" spans="3:3" x14ac:dyDescent="0.3">
      <c r="C691" s="145"/>
    </row>
    <row r="692" spans="3:3" x14ac:dyDescent="0.3">
      <c r="C692" s="145"/>
    </row>
    <row r="693" spans="3:3" x14ac:dyDescent="0.3">
      <c r="C693" s="145"/>
    </row>
    <row r="694" spans="3:3" x14ac:dyDescent="0.3">
      <c r="C694" s="145"/>
    </row>
    <row r="695" spans="3:3" x14ac:dyDescent="0.3">
      <c r="C695" s="145"/>
    </row>
    <row r="696" spans="3:3" x14ac:dyDescent="0.3">
      <c r="C696" s="145"/>
    </row>
    <row r="697" spans="3:3" x14ac:dyDescent="0.3">
      <c r="C697" s="145"/>
    </row>
    <row r="698" spans="3:3" x14ac:dyDescent="0.3">
      <c r="C698" s="145"/>
    </row>
    <row r="699" spans="3:3" x14ac:dyDescent="0.3">
      <c r="C699" s="145"/>
    </row>
    <row r="700" spans="3:3" x14ac:dyDescent="0.3">
      <c r="C700" s="145"/>
    </row>
    <row r="701" spans="3:3" x14ac:dyDescent="0.3">
      <c r="C701" s="145"/>
    </row>
    <row r="702" spans="3:3" x14ac:dyDescent="0.3">
      <c r="C702" s="145"/>
    </row>
    <row r="703" spans="3:3" x14ac:dyDescent="0.3">
      <c r="C703" s="145"/>
    </row>
    <row r="704" spans="3:3" x14ac:dyDescent="0.3">
      <c r="C704" s="145"/>
    </row>
    <row r="705" spans="3:3" x14ac:dyDescent="0.3">
      <c r="C705" s="145"/>
    </row>
    <row r="706" spans="3:3" x14ac:dyDescent="0.3">
      <c r="C706" s="145"/>
    </row>
    <row r="707" spans="3:3" x14ac:dyDescent="0.3">
      <c r="C707" s="145"/>
    </row>
    <row r="708" spans="3:3" x14ac:dyDescent="0.3">
      <c r="C708" s="145"/>
    </row>
    <row r="709" spans="3:3" x14ac:dyDescent="0.3">
      <c r="C709" s="145"/>
    </row>
    <row r="710" spans="3:3" x14ac:dyDescent="0.3">
      <c r="C710" s="145"/>
    </row>
    <row r="711" spans="3:3" x14ac:dyDescent="0.3">
      <c r="C711" s="145"/>
    </row>
    <row r="712" spans="3:3" x14ac:dyDescent="0.3">
      <c r="C712" s="145"/>
    </row>
    <row r="713" spans="3:3" x14ac:dyDescent="0.3">
      <c r="C713" s="145"/>
    </row>
    <row r="714" spans="3:3" x14ac:dyDescent="0.3">
      <c r="C714" s="145"/>
    </row>
    <row r="715" spans="3:3" x14ac:dyDescent="0.3">
      <c r="C715" s="145"/>
    </row>
    <row r="716" spans="3:3" x14ac:dyDescent="0.3">
      <c r="C716" s="145"/>
    </row>
    <row r="717" spans="3:3" x14ac:dyDescent="0.3">
      <c r="C717" s="145"/>
    </row>
    <row r="718" spans="3:3" x14ac:dyDescent="0.3">
      <c r="C718" s="145"/>
    </row>
    <row r="719" spans="3:3" x14ac:dyDescent="0.3">
      <c r="C719" s="145"/>
    </row>
    <row r="720" spans="3:3" x14ac:dyDescent="0.3">
      <c r="C720" s="145"/>
    </row>
    <row r="721" spans="3:3" x14ac:dyDescent="0.3">
      <c r="C721" s="145"/>
    </row>
    <row r="722" spans="3:3" x14ac:dyDescent="0.3">
      <c r="C722" s="145"/>
    </row>
    <row r="723" spans="3:3" x14ac:dyDescent="0.3">
      <c r="C723" s="145"/>
    </row>
    <row r="724" spans="3:3" x14ac:dyDescent="0.3">
      <c r="C724" s="145"/>
    </row>
    <row r="725" spans="3:3" x14ac:dyDescent="0.3">
      <c r="C725" s="145"/>
    </row>
    <row r="726" spans="3:3" x14ac:dyDescent="0.3">
      <c r="C726" s="145"/>
    </row>
    <row r="727" spans="3:3" x14ac:dyDescent="0.3">
      <c r="C727" s="145"/>
    </row>
    <row r="728" spans="3:3" x14ac:dyDescent="0.3">
      <c r="C728" s="145"/>
    </row>
    <row r="729" spans="3:3" x14ac:dyDescent="0.3">
      <c r="C729" s="145"/>
    </row>
    <row r="730" spans="3:3" x14ac:dyDescent="0.3">
      <c r="C730" s="145"/>
    </row>
    <row r="731" spans="3:3" x14ac:dyDescent="0.3">
      <c r="C731" s="145"/>
    </row>
    <row r="732" spans="3:3" x14ac:dyDescent="0.3">
      <c r="C732" s="145"/>
    </row>
    <row r="733" spans="3:3" x14ac:dyDescent="0.3">
      <c r="C733" s="145"/>
    </row>
    <row r="734" spans="3:3" x14ac:dyDescent="0.3">
      <c r="C734" s="145"/>
    </row>
    <row r="735" spans="3:3" x14ac:dyDescent="0.3">
      <c r="C735" s="145"/>
    </row>
    <row r="736" spans="3:3" x14ac:dyDescent="0.3">
      <c r="C736" s="145"/>
    </row>
    <row r="737" spans="3:3" x14ac:dyDescent="0.3">
      <c r="C737" s="145"/>
    </row>
    <row r="738" spans="3:3" x14ac:dyDescent="0.3">
      <c r="C738" s="145"/>
    </row>
    <row r="739" spans="3:3" x14ac:dyDescent="0.3">
      <c r="C739" s="145"/>
    </row>
    <row r="740" spans="3:3" x14ac:dyDescent="0.3">
      <c r="C740" s="145"/>
    </row>
    <row r="741" spans="3:3" x14ac:dyDescent="0.3">
      <c r="C741" s="145"/>
    </row>
    <row r="742" spans="3:3" x14ac:dyDescent="0.3">
      <c r="C742" s="145"/>
    </row>
    <row r="743" spans="3:3" x14ac:dyDescent="0.3">
      <c r="C743" s="145"/>
    </row>
    <row r="744" spans="3:3" x14ac:dyDescent="0.3">
      <c r="C744" s="145"/>
    </row>
    <row r="745" spans="3:3" x14ac:dyDescent="0.3">
      <c r="C745" s="145"/>
    </row>
    <row r="746" spans="3:3" x14ac:dyDescent="0.3">
      <c r="C746" s="145"/>
    </row>
    <row r="747" spans="3:3" x14ac:dyDescent="0.3">
      <c r="C747" s="145"/>
    </row>
    <row r="748" spans="3:3" x14ac:dyDescent="0.3">
      <c r="C748" s="145"/>
    </row>
    <row r="749" spans="3:3" x14ac:dyDescent="0.3">
      <c r="C749" s="145"/>
    </row>
    <row r="750" spans="3:3" x14ac:dyDescent="0.3">
      <c r="C750" s="145"/>
    </row>
    <row r="751" spans="3:3" x14ac:dyDescent="0.3">
      <c r="C751" s="145"/>
    </row>
    <row r="752" spans="3:3" x14ac:dyDescent="0.3">
      <c r="C752" s="145"/>
    </row>
    <row r="753" spans="3:3" x14ac:dyDescent="0.3">
      <c r="C753" s="145"/>
    </row>
    <row r="754" spans="3:3" x14ac:dyDescent="0.3">
      <c r="C754" s="145"/>
    </row>
    <row r="755" spans="3:3" x14ac:dyDescent="0.3">
      <c r="C755" s="145"/>
    </row>
    <row r="756" spans="3:3" x14ac:dyDescent="0.3">
      <c r="C756" s="145"/>
    </row>
    <row r="757" spans="3:3" x14ac:dyDescent="0.3">
      <c r="C757" s="145"/>
    </row>
    <row r="758" spans="3:3" x14ac:dyDescent="0.3">
      <c r="C758" s="145"/>
    </row>
    <row r="759" spans="3:3" x14ac:dyDescent="0.3">
      <c r="C759" s="145"/>
    </row>
    <row r="760" spans="3:3" x14ac:dyDescent="0.3">
      <c r="C760" s="145"/>
    </row>
    <row r="761" spans="3:3" x14ac:dyDescent="0.3">
      <c r="C761" s="145"/>
    </row>
    <row r="762" spans="3:3" x14ac:dyDescent="0.3">
      <c r="C762" s="145"/>
    </row>
    <row r="763" spans="3:3" x14ac:dyDescent="0.3">
      <c r="C763" s="145"/>
    </row>
    <row r="764" spans="3:3" x14ac:dyDescent="0.3">
      <c r="C764" s="145"/>
    </row>
    <row r="765" spans="3:3" x14ac:dyDescent="0.3">
      <c r="C765" s="145"/>
    </row>
    <row r="766" spans="3:3" x14ac:dyDescent="0.3">
      <c r="C766" s="145"/>
    </row>
    <row r="767" spans="3:3" x14ac:dyDescent="0.3">
      <c r="C767" s="145"/>
    </row>
    <row r="768" spans="3:3" x14ac:dyDescent="0.3">
      <c r="C768" s="145"/>
    </row>
    <row r="769" spans="3:3" x14ac:dyDescent="0.3">
      <c r="C769" s="145"/>
    </row>
    <row r="770" spans="3:3" x14ac:dyDescent="0.3">
      <c r="C770" s="145"/>
    </row>
    <row r="771" spans="3:3" x14ac:dyDescent="0.3">
      <c r="C771" s="145"/>
    </row>
    <row r="772" spans="3:3" x14ac:dyDescent="0.3">
      <c r="C772" s="145"/>
    </row>
    <row r="773" spans="3:3" x14ac:dyDescent="0.3">
      <c r="C773" s="145"/>
    </row>
    <row r="774" spans="3:3" x14ac:dyDescent="0.3">
      <c r="C774" s="145"/>
    </row>
    <row r="775" spans="3:3" x14ac:dyDescent="0.3">
      <c r="C775" s="145"/>
    </row>
    <row r="776" spans="3:3" x14ac:dyDescent="0.3">
      <c r="C776" s="145"/>
    </row>
    <row r="777" spans="3:3" x14ac:dyDescent="0.3">
      <c r="C777" s="145"/>
    </row>
    <row r="778" spans="3:3" x14ac:dyDescent="0.3">
      <c r="C778" s="145"/>
    </row>
    <row r="779" spans="3:3" x14ac:dyDescent="0.3">
      <c r="C779" s="145"/>
    </row>
    <row r="780" spans="3:3" x14ac:dyDescent="0.3">
      <c r="C780" s="145"/>
    </row>
    <row r="781" spans="3:3" x14ac:dyDescent="0.3">
      <c r="C781" s="145"/>
    </row>
    <row r="782" spans="3:3" x14ac:dyDescent="0.3">
      <c r="C782" s="145"/>
    </row>
    <row r="783" spans="3:3" x14ac:dyDescent="0.3">
      <c r="C783" s="145"/>
    </row>
    <row r="784" spans="3:3" x14ac:dyDescent="0.3">
      <c r="C784" s="145"/>
    </row>
    <row r="785" spans="3:3" x14ac:dyDescent="0.3">
      <c r="C785" s="145"/>
    </row>
    <row r="786" spans="3:3" x14ac:dyDescent="0.3">
      <c r="C786" s="145"/>
    </row>
    <row r="787" spans="3:3" x14ac:dyDescent="0.3">
      <c r="C787" s="145"/>
    </row>
    <row r="788" spans="3:3" x14ac:dyDescent="0.3">
      <c r="C788" s="145"/>
    </row>
    <row r="789" spans="3:3" x14ac:dyDescent="0.3">
      <c r="C789" s="145"/>
    </row>
    <row r="790" spans="3:3" x14ac:dyDescent="0.3">
      <c r="C790" s="145"/>
    </row>
    <row r="791" spans="3:3" x14ac:dyDescent="0.3">
      <c r="C791" s="145"/>
    </row>
    <row r="792" spans="3:3" x14ac:dyDescent="0.3">
      <c r="C792" s="145"/>
    </row>
    <row r="793" spans="3:3" x14ac:dyDescent="0.3">
      <c r="C793" s="145"/>
    </row>
    <row r="794" spans="3:3" x14ac:dyDescent="0.3">
      <c r="C794" s="145"/>
    </row>
    <row r="795" spans="3:3" x14ac:dyDescent="0.3">
      <c r="C795" s="145"/>
    </row>
    <row r="796" spans="3:3" x14ac:dyDescent="0.3">
      <c r="C796" s="145"/>
    </row>
    <row r="797" spans="3:3" x14ac:dyDescent="0.3">
      <c r="C797" s="145"/>
    </row>
    <row r="798" spans="3:3" x14ac:dyDescent="0.3">
      <c r="C798" s="145"/>
    </row>
    <row r="799" spans="3:3" x14ac:dyDescent="0.3">
      <c r="C799" s="145"/>
    </row>
    <row r="800" spans="3:3" x14ac:dyDescent="0.3">
      <c r="C800" s="145"/>
    </row>
    <row r="801" spans="3:3" x14ac:dyDescent="0.3">
      <c r="C801" s="145"/>
    </row>
    <row r="802" spans="3:3" x14ac:dyDescent="0.3">
      <c r="C802" s="145"/>
    </row>
    <row r="803" spans="3:3" x14ac:dyDescent="0.3">
      <c r="C803" s="145"/>
    </row>
    <row r="804" spans="3:3" x14ac:dyDescent="0.3">
      <c r="C804" s="145"/>
    </row>
    <row r="805" spans="3:3" x14ac:dyDescent="0.3">
      <c r="C805" s="145"/>
    </row>
    <row r="806" spans="3:3" x14ac:dyDescent="0.3">
      <c r="C806" s="145"/>
    </row>
    <row r="807" spans="3:3" x14ac:dyDescent="0.3">
      <c r="C807" s="145"/>
    </row>
    <row r="808" spans="3:3" x14ac:dyDescent="0.3">
      <c r="C808" s="145"/>
    </row>
    <row r="809" spans="3:3" x14ac:dyDescent="0.3">
      <c r="C809" s="145"/>
    </row>
    <row r="810" spans="3:3" x14ac:dyDescent="0.3">
      <c r="C810" s="145"/>
    </row>
    <row r="811" spans="3:3" x14ac:dyDescent="0.3">
      <c r="C811" s="145"/>
    </row>
    <row r="812" spans="3:3" x14ac:dyDescent="0.3">
      <c r="C812" s="145"/>
    </row>
    <row r="813" spans="3:3" x14ac:dyDescent="0.3">
      <c r="C813" s="145"/>
    </row>
    <row r="814" spans="3:3" x14ac:dyDescent="0.3">
      <c r="C814" s="145"/>
    </row>
    <row r="815" spans="3:3" x14ac:dyDescent="0.3">
      <c r="C815" s="145"/>
    </row>
    <row r="816" spans="3:3" x14ac:dyDescent="0.3">
      <c r="C816" s="145"/>
    </row>
    <row r="817" spans="3:3" x14ac:dyDescent="0.3">
      <c r="C817" s="145"/>
    </row>
    <row r="818" spans="3:3" x14ac:dyDescent="0.3">
      <c r="C818" s="145"/>
    </row>
    <row r="819" spans="3:3" x14ac:dyDescent="0.3">
      <c r="C819" s="145"/>
    </row>
    <row r="820" spans="3:3" x14ac:dyDescent="0.3">
      <c r="C820" s="145"/>
    </row>
    <row r="821" spans="3:3" x14ac:dyDescent="0.3">
      <c r="C821" s="145"/>
    </row>
    <row r="822" spans="3:3" x14ac:dyDescent="0.3">
      <c r="C822" s="145"/>
    </row>
    <row r="823" spans="3:3" x14ac:dyDescent="0.3">
      <c r="C823" s="145"/>
    </row>
    <row r="824" spans="3:3" x14ac:dyDescent="0.3">
      <c r="C824" s="145"/>
    </row>
    <row r="825" spans="3:3" x14ac:dyDescent="0.3">
      <c r="C825" s="145"/>
    </row>
    <row r="826" spans="3:3" x14ac:dyDescent="0.3">
      <c r="C826" s="145"/>
    </row>
    <row r="827" spans="3:3" x14ac:dyDescent="0.3">
      <c r="C827" s="145"/>
    </row>
    <row r="828" spans="3:3" x14ac:dyDescent="0.3">
      <c r="C828" s="145"/>
    </row>
    <row r="829" spans="3:3" x14ac:dyDescent="0.3">
      <c r="C829" s="145"/>
    </row>
    <row r="830" spans="3:3" x14ac:dyDescent="0.3">
      <c r="C830" s="145"/>
    </row>
    <row r="831" spans="3:3" x14ac:dyDescent="0.3">
      <c r="C831" s="145"/>
    </row>
    <row r="832" spans="3:3" x14ac:dyDescent="0.3">
      <c r="C832" s="145"/>
    </row>
    <row r="833" spans="3:3" x14ac:dyDescent="0.3">
      <c r="C833" s="145"/>
    </row>
    <row r="834" spans="3:3" x14ac:dyDescent="0.3">
      <c r="C834" s="145"/>
    </row>
    <row r="835" spans="3:3" x14ac:dyDescent="0.3">
      <c r="C835" s="145"/>
    </row>
    <row r="836" spans="3:3" x14ac:dyDescent="0.3">
      <c r="C836" s="145"/>
    </row>
    <row r="837" spans="3:3" x14ac:dyDescent="0.3">
      <c r="C837" s="145"/>
    </row>
    <row r="838" spans="3:3" x14ac:dyDescent="0.3">
      <c r="C838" s="145"/>
    </row>
    <row r="839" spans="3:3" x14ac:dyDescent="0.3">
      <c r="C839" s="145"/>
    </row>
    <row r="840" spans="3:3" x14ac:dyDescent="0.3">
      <c r="C840" s="145"/>
    </row>
    <row r="841" spans="3:3" x14ac:dyDescent="0.3">
      <c r="C841" s="145"/>
    </row>
    <row r="842" spans="3:3" x14ac:dyDescent="0.3">
      <c r="C842" s="145"/>
    </row>
    <row r="843" spans="3:3" x14ac:dyDescent="0.3">
      <c r="C843" s="145"/>
    </row>
    <row r="844" spans="3:3" x14ac:dyDescent="0.3">
      <c r="C844" s="145"/>
    </row>
    <row r="845" spans="3:3" x14ac:dyDescent="0.3">
      <c r="C845" s="145"/>
    </row>
    <row r="846" spans="3:3" x14ac:dyDescent="0.3">
      <c r="C846" s="145"/>
    </row>
    <row r="847" spans="3:3" x14ac:dyDescent="0.3">
      <c r="C847" s="145"/>
    </row>
    <row r="848" spans="3:3" x14ac:dyDescent="0.3">
      <c r="C848" s="145"/>
    </row>
    <row r="849" spans="3:3" x14ac:dyDescent="0.3">
      <c r="C849" s="145"/>
    </row>
    <row r="850" spans="3:3" x14ac:dyDescent="0.3">
      <c r="C850" s="145"/>
    </row>
    <row r="851" spans="3:3" x14ac:dyDescent="0.3">
      <c r="C851" s="145"/>
    </row>
    <row r="852" spans="3:3" x14ac:dyDescent="0.3">
      <c r="C852" s="145"/>
    </row>
    <row r="853" spans="3:3" x14ac:dyDescent="0.3">
      <c r="C853" s="145"/>
    </row>
    <row r="854" spans="3:3" x14ac:dyDescent="0.3">
      <c r="C854" s="145"/>
    </row>
    <row r="855" spans="3:3" x14ac:dyDescent="0.3">
      <c r="C855" s="145"/>
    </row>
    <row r="856" spans="3:3" x14ac:dyDescent="0.3">
      <c r="C856" s="145"/>
    </row>
    <row r="857" spans="3:3" x14ac:dyDescent="0.3">
      <c r="C857" s="145"/>
    </row>
    <row r="858" spans="3:3" x14ac:dyDescent="0.3">
      <c r="C858" s="145"/>
    </row>
    <row r="859" spans="3:3" x14ac:dyDescent="0.3">
      <c r="C859" s="145"/>
    </row>
    <row r="860" spans="3:3" x14ac:dyDescent="0.3">
      <c r="C860" s="145"/>
    </row>
    <row r="861" spans="3:3" x14ac:dyDescent="0.3">
      <c r="C861" s="145"/>
    </row>
    <row r="862" spans="3:3" x14ac:dyDescent="0.3">
      <c r="C862" s="145"/>
    </row>
    <row r="863" spans="3:3" x14ac:dyDescent="0.3">
      <c r="C863" s="145"/>
    </row>
    <row r="864" spans="3:3" x14ac:dyDescent="0.3">
      <c r="C864" s="145"/>
    </row>
    <row r="865" spans="3:3" x14ac:dyDescent="0.3">
      <c r="C865" s="145"/>
    </row>
    <row r="866" spans="3:3" x14ac:dyDescent="0.3">
      <c r="C866" s="145"/>
    </row>
    <row r="867" spans="3:3" x14ac:dyDescent="0.3">
      <c r="C867" s="145"/>
    </row>
    <row r="868" spans="3:3" x14ac:dyDescent="0.3">
      <c r="C868" s="145"/>
    </row>
    <row r="869" spans="3:3" x14ac:dyDescent="0.3">
      <c r="C869" s="145"/>
    </row>
    <row r="870" spans="3:3" x14ac:dyDescent="0.3">
      <c r="C870" s="145"/>
    </row>
    <row r="871" spans="3:3" x14ac:dyDescent="0.3">
      <c r="C871" s="145"/>
    </row>
    <row r="872" spans="3:3" x14ac:dyDescent="0.3">
      <c r="C872" s="145"/>
    </row>
    <row r="873" spans="3:3" x14ac:dyDescent="0.3">
      <c r="C873" s="145"/>
    </row>
    <row r="874" spans="3:3" x14ac:dyDescent="0.3">
      <c r="C874" s="145"/>
    </row>
    <row r="875" spans="3:3" x14ac:dyDescent="0.3">
      <c r="C875" s="145"/>
    </row>
    <row r="876" spans="3:3" x14ac:dyDescent="0.3">
      <c r="C876" s="145"/>
    </row>
    <row r="877" spans="3:3" x14ac:dyDescent="0.3">
      <c r="C877" s="145"/>
    </row>
    <row r="878" spans="3:3" x14ac:dyDescent="0.3">
      <c r="C878" s="145"/>
    </row>
    <row r="879" spans="3:3" x14ac:dyDescent="0.3">
      <c r="C879" s="145"/>
    </row>
    <row r="880" spans="3:3" x14ac:dyDescent="0.3">
      <c r="C880" s="145"/>
    </row>
    <row r="881" spans="3:3" x14ac:dyDescent="0.3">
      <c r="C881" s="145"/>
    </row>
    <row r="882" spans="3:3" x14ac:dyDescent="0.3">
      <c r="C882" s="145"/>
    </row>
    <row r="883" spans="3:3" x14ac:dyDescent="0.3">
      <c r="C883" s="145"/>
    </row>
    <row r="884" spans="3:3" x14ac:dyDescent="0.3">
      <c r="C884" s="145"/>
    </row>
    <row r="885" spans="3:3" x14ac:dyDescent="0.3">
      <c r="C885" s="145"/>
    </row>
    <row r="886" spans="3:3" x14ac:dyDescent="0.3">
      <c r="C886" s="145"/>
    </row>
    <row r="887" spans="3:3" x14ac:dyDescent="0.3">
      <c r="C887" s="145"/>
    </row>
    <row r="888" spans="3:3" x14ac:dyDescent="0.3">
      <c r="C888" s="145"/>
    </row>
    <row r="889" spans="3:3" x14ac:dyDescent="0.3">
      <c r="C889" s="145"/>
    </row>
    <row r="890" spans="3:3" x14ac:dyDescent="0.3">
      <c r="C890" s="145"/>
    </row>
    <row r="891" spans="3:3" x14ac:dyDescent="0.3">
      <c r="C891" s="145"/>
    </row>
    <row r="892" spans="3:3" x14ac:dyDescent="0.3">
      <c r="C892" s="145"/>
    </row>
    <row r="893" spans="3:3" x14ac:dyDescent="0.3">
      <c r="C893" s="145"/>
    </row>
    <row r="894" spans="3:3" x14ac:dyDescent="0.3">
      <c r="C894" s="145"/>
    </row>
    <row r="895" spans="3:3" x14ac:dyDescent="0.3">
      <c r="C895" s="145"/>
    </row>
    <row r="896" spans="3:3" x14ac:dyDescent="0.3">
      <c r="C896" s="145"/>
    </row>
    <row r="897" spans="3:3" x14ac:dyDescent="0.3">
      <c r="C897" s="145"/>
    </row>
    <row r="898" spans="3:3" x14ac:dyDescent="0.3">
      <c r="C898" s="145"/>
    </row>
    <row r="899" spans="3:3" x14ac:dyDescent="0.3">
      <c r="C899" s="145"/>
    </row>
    <row r="900" spans="3:3" x14ac:dyDescent="0.3">
      <c r="C900" s="145"/>
    </row>
    <row r="901" spans="3:3" x14ac:dyDescent="0.3">
      <c r="C901" s="145"/>
    </row>
    <row r="902" spans="3:3" x14ac:dyDescent="0.3">
      <c r="C902" s="145"/>
    </row>
    <row r="903" spans="3:3" x14ac:dyDescent="0.3">
      <c r="C903" s="145"/>
    </row>
    <row r="904" spans="3:3" x14ac:dyDescent="0.3">
      <c r="C904" s="145"/>
    </row>
    <row r="905" spans="3:3" x14ac:dyDescent="0.3">
      <c r="C905" s="145"/>
    </row>
    <row r="906" spans="3:3" x14ac:dyDescent="0.3">
      <c r="C906" s="145"/>
    </row>
    <row r="907" spans="3:3" x14ac:dyDescent="0.3">
      <c r="C907" s="145"/>
    </row>
    <row r="908" spans="3:3" x14ac:dyDescent="0.3">
      <c r="C908" s="145"/>
    </row>
    <row r="909" spans="3:3" x14ac:dyDescent="0.3">
      <c r="C909" s="145"/>
    </row>
    <row r="910" spans="3:3" x14ac:dyDescent="0.3">
      <c r="C910" s="145"/>
    </row>
    <row r="911" spans="3:3" x14ac:dyDescent="0.3">
      <c r="C911" s="145"/>
    </row>
    <row r="912" spans="3:3" x14ac:dyDescent="0.3">
      <c r="C912" s="145"/>
    </row>
    <row r="913" spans="3:3" x14ac:dyDescent="0.3">
      <c r="C913" s="145"/>
    </row>
    <row r="914" spans="3:3" x14ac:dyDescent="0.3">
      <c r="C914" s="145"/>
    </row>
    <row r="915" spans="3:3" x14ac:dyDescent="0.3">
      <c r="C915" s="145"/>
    </row>
    <row r="916" spans="3:3" x14ac:dyDescent="0.3">
      <c r="C916" s="145"/>
    </row>
    <row r="917" spans="3:3" x14ac:dyDescent="0.3">
      <c r="C917" s="145"/>
    </row>
    <row r="918" spans="3:3" x14ac:dyDescent="0.3">
      <c r="C918" s="145"/>
    </row>
    <row r="919" spans="3:3" x14ac:dyDescent="0.3">
      <c r="C919" s="145"/>
    </row>
    <row r="920" spans="3:3" x14ac:dyDescent="0.3">
      <c r="C920" s="145"/>
    </row>
    <row r="921" spans="3:3" x14ac:dyDescent="0.3">
      <c r="C921" s="145"/>
    </row>
    <row r="922" spans="3:3" x14ac:dyDescent="0.3">
      <c r="C922" s="145"/>
    </row>
    <row r="923" spans="3:3" x14ac:dyDescent="0.3">
      <c r="C923" s="145"/>
    </row>
    <row r="924" spans="3:3" x14ac:dyDescent="0.3">
      <c r="C924" s="145"/>
    </row>
    <row r="925" spans="3:3" x14ac:dyDescent="0.3">
      <c r="C925" s="145"/>
    </row>
    <row r="926" spans="3:3" x14ac:dyDescent="0.3">
      <c r="C926" s="145"/>
    </row>
    <row r="927" spans="3:3" x14ac:dyDescent="0.3">
      <c r="C927" s="145"/>
    </row>
    <row r="928" spans="3:3" x14ac:dyDescent="0.3">
      <c r="C928" s="145"/>
    </row>
    <row r="929" spans="3:3" x14ac:dyDescent="0.3">
      <c r="C929" s="145"/>
    </row>
    <row r="930" spans="3:3" x14ac:dyDescent="0.3">
      <c r="C930" s="145"/>
    </row>
    <row r="931" spans="3:3" x14ac:dyDescent="0.3">
      <c r="C931" s="145"/>
    </row>
    <row r="932" spans="3:3" x14ac:dyDescent="0.3">
      <c r="C932" s="145"/>
    </row>
    <row r="933" spans="3:3" x14ac:dyDescent="0.3">
      <c r="C933" s="145"/>
    </row>
    <row r="934" spans="3:3" x14ac:dyDescent="0.3">
      <c r="C934" s="145"/>
    </row>
    <row r="935" spans="3:3" x14ac:dyDescent="0.3">
      <c r="C935" s="145"/>
    </row>
    <row r="936" spans="3:3" x14ac:dyDescent="0.3">
      <c r="C936" s="145"/>
    </row>
    <row r="937" spans="3:3" x14ac:dyDescent="0.3">
      <c r="C937" s="145"/>
    </row>
    <row r="938" spans="3:3" x14ac:dyDescent="0.3">
      <c r="C938" s="145"/>
    </row>
    <row r="939" spans="3:3" x14ac:dyDescent="0.3">
      <c r="C939" s="145"/>
    </row>
    <row r="940" spans="3:3" x14ac:dyDescent="0.3">
      <c r="C940" s="145"/>
    </row>
    <row r="941" spans="3:3" x14ac:dyDescent="0.3">
      <c r="C941" s="145"/>
    </row>
    <row r="942" spans="3:3" x14ac:dyDescent="0.3">
      <c r="C942" s="145"/>
    </row>
    <row r="943" spans="3:3" x14ac:dyDescent="0.3">
      <c r="C943" s="145"/>
    </row>
    <row r="944" spans="3:3" x14ac:dyDescent="0.3">
      <c r="C944" s="145"/>
    </row>
    <row r="945" spans="3:3" x14ac:dyDescent="0.3">
      <c r="C945" s="145"/>
    </row>
    <row r="946" spans="3:3" x14ac:dyDescent="0.3">
      <c r="C946" s="145"/>
    </row>
    <row r="947" spans="3:3" x14ac:dyDescent="0.3">
      <c r="C947" s="145"/>
    </row>
    <row r="948" spans="3:3" x14ac:dyDescent="0.3">
      <c r="C948" s="145"/>
    </row>
    <row r="949" spans="3:3" x14ac:dyDescent="0.3">
      <c r="C949" s="145"/>
    </row>
    <row r="950" spans="3:3" x14ac:dyDescent="0.3">
      <c r="C950" s="145"/>
    </row>
    <row r="951" spans="3:3" x14ac:dyDescent="0.3">
      <c r="C951" s="145"/>
    </row>
    <row r="952" spans="3:3" x14ac:dyDescent="0.3">
      <c r="C952" s="145"/>
    </row>
    <row r="953" spans="3:3" x14ac:dyDescent="0.3">
      <c r="C953" s="145"/>
    </row>
    <row r="954" spans="3:3" x14ac:dyDescent="0.3">
      <c r="C954" s="145"/>
    </row>
    <row r="955" spans="3:3" x14ac:dyDescent="0.3">
      <c r="C955" s="145"/>
    </row>
    <row r="956" spans="3:3" x14ac:dyDescent="0.3">
      <c r="C956" s="145"/>
    </row>
    <row r="957" spans="3:3" x14ac:dyDescent="0.3">
      <c r="C957" s="145"/>
    </row>
    <row r="958" spans="3:3" x14ac:dyDescent="0.3">
      <c r="C958" s="145"/>
    </row>
    <row r="959" spans="3:3" x14ac:dyDescent="0.3">
      <c r="C959" s="145"/>
    </row>
    <row r="960" spans="3:3" x14ac:dyDescent="0.3">
      <c r="C960" s="145"/>
    </row>
    <row r="961" spans="3:3" x14ac:dyDescent="0.3">
      <c r="C961" s="145"/>
    </row>
    <row r="962" spans="3:3" x14ac:dyDescent="0.3">
      <c r="C962" s="145"/>
    </row>
    <row r="963" spans="3:3" x14ac:dyDescent="0.3">
      <c r="C963" s="145"/>
    </row>
    <row r="964" spans="3:3" x14ac:dyDescent="0.3">
      <c r="C964" s="145"/>
    </row>
    <row r="965" spans="3:3" x14ac:dyDescent="0.3">
      <c r="C965" s="145"/>
    </row>
    <row r="966" spans="3:3" x14ac:dyDescent="0.3">
      <c r="C966" s="145"/>
    </row>
    <row r="967" spans="3:3" x14ac:dyDescent="0.3">
      <c r="C967" s="145"/>
    </row>
    <row r="968" spans="3:3" x14ac:dyDescent="0.3">
      <c r="C968" s="145"/>
    </row>
    <row r="969" spans="3:3" x14ac:dyDescent="0.3">
      <c r="C969" s="145"/>
    </row>
    <row r="970" spans="3:3" x14ac:dyDescent="0.3">
      <c r="C970" s="145"/>
    </row>
    <row r="971" spans="3:3" x14ac:dyDescent="0.3">
      <c r="C971" s="145"/>
    </row>
    <row r="972" spans="3:3" x14ac:dyDescent="0.3">
      <c r="C972" s="145"/>
    </row>
    <row r="973" spans="3:3" x14ac:dyDescent="0.3">
      <c r="C973" s="145"/>
    </row>
    <row r="974" spans="3:3" x14ac:dyDescent="0.3">
      <c r="C974" s="145"/>
    </row>
    <row r="975" spans="3:3" x14ac:dyDescent="0.3">
      <c r="C975" s="145"/>
    </row>
    <row r="976" spans="3:3" x14ac:dyDescent="0.3">
      <c r="C976" s="145"/>
    </row>
    <row r="977" spans="3:3" x14ac:dyDescent="0.3">
      <c r="C977" s="145"/>
    </row>
    <row r="978" spans="3:3" x14ac:dyDescent="0.3">
      <c r="C978" s="145"/>
    </row>
    <row r="979" spans="3:3" x14ac:dyDescent="0.3">
      <c r="C979" s="145"/>
    </row>
    <row r="980" spans="3:3" x14ac:dyDescent="0.3">
      <c r="C980" s="145"/>
    </row>
    <row r="981" spans="3:3" x14ac:dyDescent="0.3">
      <c r="C981" s="145"/>
    </row>
    <row r="982" spans="3:3" x14ac:dyDescent="0.3">
      <c r="C982" s="145"/>
    </row>
    <row r="983" spans="3:3" x14ac:dyDescent="0.3">
      <c r="C983" s="145"/>
    </row>
    <row r="984" spans="3:3" x14ac:dyDescent="0.3">
      <c r="C984" s="145"/>
    </row>
    <row r="985" spans="3:3" x14ac:dyDescent="0.3">
      <c r="C985" s="145"/>
    </row>
    <row r="986" spans="3:3" x14ac:dyDescent="0.3">
      <c r="C986" s="145"/>
    </row>
    <row r="987" spans="3:3" x14ac:dyDescent="0.3">
      <c r="C987" s="145"/>
    </row>
    <row r="988" spans="3:3" x14ac:dyDescent="0.3">
      <c r="C988" s="145"/>
    </row>
    <row r="989" spans="3:3" x14ac:dyDescent="0.3">
      <c r="C989" s="145"/>
    </row>
    <row r="990" spans="3:3" x14ac:dyDescent="0.3">
      <c r="C990" s="145"/>
    </row>
    <row r="991" spans="3:3" x14ac:dyDescent="0.3">
      <c r="C991" s="145"/>
    </row>
    <row r="992" spans="3:3" x14ac:dyDescent="0.3">
      <c r="C992" s="145"/>
    </row>
    <row r="993" spans="3:3" x14ac:dyDescent="0.3">
      <c r="C993" s="145"/>
    </row>
    <row r="994" spans="3:3" x14ac:dyDescent="0.3">
      <c r="C994" s="145"/>
    </row>
    <row r="995" spans="3:3" x14ac:dyDescent="0.3">
      <c r="C995" s="145"/>
    </row>
    <row r="996" spans="3:3" x14ac:dyDescent="0.3">
      <c r="C996" s="145"/>
    </row>
    <row r="997" spans="3:3" x14ac:dyDescent="0.3">
      <c r="C997" s="145"/>
    </row>
    <row r="998" spans="3:3" x14ac:dyDescent="0.3">
      <c r="C998" s="145"/>
    </row>
    <row r="999" spans="3:3" x14ac:dyDescent="0.3">
      <c r="C999" s="145"/>
    </row>
  </sheetData>
  <autoFilter ref="A1:H12" xr:uid="{97F10251-FDCB-4286-A465-C747F863DD76}">
    <sortState xmlns:xlrd2="http://schemas.microsoft.com/office/spreadsheetml/2017/richdata2" ref="A2:H12">
      <sortCondition ref="A2:A12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2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2" xr:uid="{512806FB-9C28-446C-B2DB-622B7C79F8B0}">
      <formula1>"Базовая часть, Вариативная часть"</formula1>
    </dataValidation>
    <dataValidation allowBlank="1" showErrorMessage="1" sqref="A2:B12" xr:uid="{18A91678-1600-4964-BD6F-9DC47CE67BE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F0F28B-5823-44EF-B2CC-CA13F65A2A45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:C17"/>
      <selection pane="bottomLeft" activeCell="A2" sqref="A2:C17"/>
    </sheetView>
  </sheetViews>
  <sheetFormatPr defaultColWidth="9.109375" defaultRowHeight="15.6" x14ac:dyDescent="0.3"/>
  <cols>
    <col min="1" max="1" width="32.6640625" style="148" customWidth="1"/>
    <col min="2" max="2" width="100.6640625" style="54" customWidth="1"/>
    <col min="3" max="3" width="29.33203125" style="151" customWidth="1"/>
    <col min="4" max="4" width="14.44140625" style="151" customWidth="1"/>
    <col min="5" max="5" width="25.6640625" style="151" customWidth="1"/>
    <col min="6" max="6" width="14.33203125" style="151" customWidth="1"/>
    <col min="7" max="7" width="13.88671875" style="8" customWidth="1"/>
    <col min="8" max="8" width="20.88671875" style="8" customWidth="1"/>
    <col min="9" max="16384" width="9.109375" style="54"/>
  </cols>
  <sheetData>
    <row r="1" spans="1:8" ht="31.2" x14ac:dyDescent="0.3">
      <c r="A1" s="135" t="s">
        <v>1</v>
      </c>
      <c r="B1" s="136" t="s">
        <v>10</v>
      </c>
      <c r="C1" s="137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x14ac:dyDescent="0.3">
      <c r="A2" s="138" t="s">
        <v>20</v>
      </c>
      <c r="B2" s="139" t="s">
        <v>133</v>
      </c>
      <c r="C2" s="9" t="s">
        <v>9</v>
      </c>
      <c r="D2" s="140">
        <v>1</v>
      </c>
      <c r="E2" s="149" t="s">
        <v>6</v>
      </c>
      <c r="F2" s="149">
        <v>1</v>
      </c>
      <c r="G2" s="8">
        <f t="shared" ref="G2:G13" si="0">COUNTIF($A$2:$A$999,A2)</f>
        <v>1</v>
      </c>
      <c r="H2" s="8" t="s">
        <v>37</v>
      </c>
    </row>
    <row r="3" spans="1:8" x14ac:dyDescent="0.3">
      <c r="A3" s="138" t="s">
        <v>204</v>
      </c>
      <c r="B3" s="152" t="s">
        <v>205</v>
      </c>
      <c r="C3" s="9" t="s">
        <v>9</v>
      </c>
      <c r="D3" s="140">
        <v>1</v>
      </c>
      <c r="E3" s="149" t="s">
        <v>155</v>
      </c>
      <c r="F3" s="149">
        <f>D3</f>
        <v>1</v>
      </c>
      <c r="G3" s="8">
        <f t="shared" si="0"/>
        <v>1</v>
      </c>
      <c r="H3" s="8" t="s">
        <v>37</v>
      </c>
    </row>
    <row r="4" spans="1:8" x14ac:dyDescent="0.3">
      <c r="A4" s="138" t="s">
        <v>221</v>
      </c>
      <c r="B4" s="142" t="s">
        <v>222</v>
      </c>
      <c r="C4" s="9" t="s">
        <v>32</v>
      </c>
      <c r="D4" s="153">
        <v>1</v>
      </c>
      <c r="E4" s="140" t="s">
        <v>155</v>
      </c>
      <c r="F4" s="150">
        <v>1</v>
      </c>
      <c r="G4" s="8">
        <f t="shared" si="0"/>
        <v>1</v>
      </c>
      <c r="H4" s="8" t="s">
        <v>37</v>
      </c>
    </row>
    <row r="5" spans="1:8" x14ac:dyDescent="0.3">
      <c r="A5" s="12" t="s">
        <v>213</v>
      </c>
      <c r="B5" s="142" t="s">
        <v>214</v>
      </c>
      <c r="C5" s="9" t="s">
        <v>32</v>
      </c>
      <c r="D5" s="14">
        <v>1</v>
      </c>
      <c r="E5" s="140" t="s">
        <v>155</v>
      </c>
      <c r="F5" s="150">
        <v>1</v>
      </c>
      <c r="G5" s="8">
        <f t="shared" si="0"/>
        <v>1</v>
      </c>
      <c r="H5" s="8" t="s">
        <v>37</v>
      </c>
    </row>
    <row r="6" spans="1:8" x14ac:dyDescent="0.3">
      <c r="A6" s="12" t="s">
        <v>209</v>
      </c>
      <c r="B6" s="141" t="s">
        <v>210</v>
      </c>
      <c r="C6" s="9" t="s">
        <v>32</v>
      </c>
      <c r="D6" s="153">
        <v>1</v>
      </c>
      <c r="E6" s="140" t="s">
        <v>155</v>
      </c>
      <c r="F6" s="150">
        <v>1</v>
      </c>
      <c r="G6" s="8">
        <f t="shared" si="0"/>
        <v>1</v>
      </c>
      <c r="H6" s="8" t="s">
        <v>37</v>
      </c>
    </row>
    <row r="7" spans="1:8" ht="31.2" x14ac:dyDescent="0.3">
      <c r="A7" s="12" t="s">
        <v>223</v>
      </c>
      <c r="B7" s="141" t="s">
        <v>207</v>
      </c>
      <c r="C7" s="9" t="s">
        <v>9</v>
      </c>
      <c r="D7" s="150">
        <v>2</v>
      </c>
      <c r="E7" s="140" t="s">
        <v>155</v>
      </c>
      <c r="F7" s="140">
        <v>2</v>
      </c>
      <c r="G7" s="8">
        <f t="shared" si="0"/>
        <v>1</v>
      </c>
      <c r="H7" s="8" t="s">
        <v>37</v>
      </c>
    </row>
    <row r="8" spans="1:8" x14ac:dyDescent="0.3">
      <c r="A8" s="12" t="s">
        <v>21</v>
      </c>
      <c r="B8" s="142" t="s">
        <v>135</v>
      </c>
      <c r="C8" s="9" t="s">
        <v>9</v>
      </c>
      <c r="D8" s="150">
        <v>1</v>
      </c>
      <c r="E8" s="140" t="s">
        <v>6</v>
      </c>
      <c r="F8" s="140">
        <v>1</v>
      </c>
      <c r="G8" s="8">
        <f t="shared" si="0"/>
        <v>2</v>
      </c>
      <c r="H8" s="8" t="s">
        <v>37</v>
      </c>
    </row>
    <row r="9" spans="1:8" x14ac:dyDescent="0.3">
      <c r="A9" s="12" t="s">
        <v>21</v>
      </c>
      <c r="B9" s="141" t="s">
        <v>206</v>
      </c>
      <c r="C9" s="9" t="s">
        <v>9</v>
      </c>
      <c r="D9" s="150">
        <v>1</v>
      </c>
      <c r="E9" s="140" t="s">
        <v>155</v>
      </c>
      <c r="F9" s="140">
        <f>D9</f>
        <v>1</v>
      </c>
      <c r="G9" s="8">
        <f t="shared" si="0"/>
        <v>2</v>
      </c>
      <c r="H9" s="8" t="s">
        <v>37</v>
      </c>
    </row>
    <row r="10" spans="1:8" ht="31.2" x14ac:dyDescent="0.3">
      <c r="A10" s="12" t="s">
        <v>217</v>
      </c>
      <c r="B10" s="142" t="s">
        <v>218</v>
      </c>
      <c r="C10" s="9" t="s">
        <v>32</v>
      </c>
      <c r="D10" s="14">
        <v>1</v>
      </c>
      <c r="E10" s="140" t="s">
        <v>155</v>
      </c>
      <c r="F10" s="140">
        <v>1</v>
      </c>
      <c r="G10" s="8">
        <f t="shared" si="0"/>
        <v>1</v>
      </c>
      <c r="H10" s="8" t="s">
        <v>37</v>
      </c>
    </row>
    <row r="11" spans="1:8" ht="31.2" x14ac:dyDescent="0.3">
      <c r="A11" s="12" t="s">
        <v>211</v>
      </c>
      <c r="B11" s="141" t="s">
        <v>212</v>
      </c>
      <c r="C11" s="9" t="s">
        <v>32</v>
      </c>
      <c r="D11" s="14">
        <v>1</v>
      </c>
      <c r="E11" s="140" t="s">
        <v>155</v>
      </c>
      <c r="F11" s="140">
        <v>1</v>
      </c>
      <c r="G11" s="8">
        <f t="shared" si="0"/>
        <v>1</v>
      </c>
      <c r="H11" s="8" t="s">
        <v>37</v>
      </c>
    </row>
    <row r="12" spans="1:8" x14ac:dyDescent="0.3">
      <c r="A12" s="12" t="s">
        <v>219</v>
      </c>
      <c r="B12" s="142" t="s">
        <v>220</v>
      </c>
      <c r="C12" s="9" t="s">
        <v>32</v>
      </c>
      <c r="D12" s="14">
        <v>1</v>
      </c>
      <c r="E12" s="140" t="s">
        <v>155</v>
      </c>
      <c r="F12" s="140">
        <v>1</v>
      </c>
      <c r="G12" s="8">
        <f t="shared" si="0"/>
        <v>1</v>
      </c>
      <c r="H12" s="8" t="s">
        <v>37</v>
      </c>
    </row>
    <row r="13" spans="1:8" x14ac:dyDescent="0.3">
      <c r="A13" s="12" t="s">
        <v>215</v>
      </c>
      <c r="B13" s="142" t="s">
        <v>216</v>
      </c>
      <c r="C13" s="9" t="s">
        <v>32</v>
      </c>
      <c r="D13" s="14">
        <v>1</v>
      </c>
      <c r="E13" s="140" t="s">
        <v>155</v>
      </c>
      <c r="F13" s="140">
        <v>1</v>
      </c>
      <c r="G13" s="8">
        <f t="shared" si="0"/>
        <v>1</v>
      </c>
      <c r="H13" s="8" t="s">
        <v>37</v>
      </c>
    </row>
    <row r="14" spans="1:8" x14ac:dyDescent="0.3">
      <c r="A14" s="143"/>
      <c r="B14" s="144"/>
      <c r="C14" s="145"/>
      <c r="D14" s="146"/>
      <c r="E14" s="146"/>
      <c r="F14" s="146"/>
    </row>
    <row r="15" spans="1:8" x14ac:dyDescent="0.3">
      <c r="A15" s="143"/>
      <c r="B15" s="144"/>
      <c r="C15" s="145"/>
      <c r="D15" s="146"/>
      <c r="E15" s="146"/>
      <c r="F15" s="146"/>
    </row>
    <row r="16" spans="1:8" x14ac:dyDescent="0.3">
      <c r="A16" s="143"/>
      <c r="B16" s="144"/>
      <c r="C16" s="145"/>
      <c r="D16" s="146"/>
      <c r="E16" s="146"/>
      <c r="F16" s="146"/>
    </row>
    <row r="17" spans="1:6" x14ac:dyDescent="0.3">
      <c r="A17" s="143"/>
      <c r="B17" s="144"/>
      <c r="C17" s="145"/>
      <c r="D17" s="146"/>
      <c r="E17" s="146"/>
      <c r="F17" s="146"/>
    </row>
    <row r="18" spans="1:6" x14ac:dyDescent="0.3">
      <c r="A18" s="143"/>
      <c r="B18" s="144"/>
      <c r="C18" s="145"/>
      <c r="D18" s="146"/>
      <c r="E18" s="146"/>
      <c r="F18" s="146"/>
    </row>
    <row r="19" spans="1:6" x14ac:dyDescent="0.3">
      <c r="A19" s="143"/>
      <c r="B19" s="144"/>
      <c r="C19" s="145"/>
      <c r="D19" s="146"/>
      <c r="E19" s="146"/>
      <c r="F19" s="146"/>
    </row>
    <row r="20" spans="1:6" x14ac:dyDescent="0.3">
      <c r="A20" s="143"/>
      <c r="B20" s="144"/>
      <c r="C20" s="145"/>
      <c r="D20" s="146"/>
      <c r="E20" s="146"/>
      <c r="F20" s="146"/>
    </row>
    <row r="21" spans="1:6" x14ac:dyDescent="0.3">
      <c r="A21" s="143"/>
      <c r="B21" s="144"/>
      <c r="C21" s="145"/>
      <c r="D21" s="146"/>
      <c r="E21" s="146"/>
      <c r="F21" s="146"/>
    </row>
    <row r="22" spans="1:6" x14ac:dyDescent="0.3">
      <c r="A22" s="143"/>
      <c r="B22" s="144"/>
      <c r="C22" s="145"/>
      <c r="D22" s="146"/>
      <c r="E22" s="146"/>
      <c r="F22" s="146"/>
    </row>
    <row r="23" spans="1:6" x14ac:dyDescent="0.3">
      <c r="A23" s="143"/>
      <c r="B23" s="144"/>
      <c r="C23" s="145"/>
      <c r="D23" s="146"/>
      <c r="E23" s="146"/>
      <c r="F23" s="146"/>
    </row>
    <row r="24" spans="1:6" x14ac:dyDescent="0.3">
      <c r="A24" s="143"/>
      <c r="B24" s="144"/>
      <c r="C24" s="145"/>
      <c r="D24" s="146"/>
      <c r="E24" s="146"/>
      <c r="F24" s="146"/>
    </row>
    <row r="25" spans="1:6" x14ac:dyDescent="0.3">
      <c r="A25" s="143"/>
      <c r="B25" s="144"/>
      <c r="C25" s="145"/>
      <c r="D25" s="146"/>
      <c r="E25" s="146"/>
      <c r="F25" s="146"/>
    </row>
    <row r="26" spans="1:6" x14ac:dyDescent="0.3">
      <c r="A26" s="143"/>
      <c r="B26" s="144"/>
      <c r="C26" s="145"/>
      <c r="D26" s="146"/>
      <c r="E26" s="146"/>
      <c r="F26" s="146"/>
    </row>
    <row r="27" spans="1:6" x14ac:dyDescent="0.3">
      <c r="A27" s="143"/>
      <c r="B27" s="144"/>
      <c r="C27" s="145"/>
      <c r="D27" s="146"/>
      <c r="E27" s="146"/>
      <c r="F27" s="146"/>
    </row>
    <row r="28" spans="1:6" x14ac:dyDescent="0.3">
      <c r="A28" s="143"/>
      <c r="B28" s="144"/>
      <c r="C28" s="145"/>
      <c r="D28" s="146"/>
      <c r="E28" s="146"/>
      <c r="F28" s="146"/>
    </row>
    <row r="29" spans="1:6" x14ac:dyDescent="0.3">
      <c r="A29" s="143"/>
      <c r="B29" s="144"/>
      <c r="C29" s="145"/>
      <c r="D29" s="146"/>
      <c r="E29" s="146"/>
      <c r="F29" s="146"/>
    </row>
    <row r="30" spans="1:6" x14ac:dyDescent="0.3">
      <c r="A30" s="143"/>
      <c r="B30" s="144"/>
      <c r="C30" s="145"/>
      <c r="D30" s="146"/>
      <c r="E30" s="146"/>
      <c r="F30" s="146"/>
    </row>
    <row r="31" spans="1:6" x14ac:dyDescent="0.3">
      <c r="A31" s="143"/>
      <c r="B31" s="144"/>
      <c r="C31" s="145"/>
      <c r="D31" s="146"/>
      <c r="E31" s="146"/>
      <c r="F31" s="146"/>
    </row>
    <row r="32" spans="1:6" x14ac:dyDescent="0.3">
      <c r="A32" s="143"/>
      <c r="B32" s="144"/>
      <c r="C32" s="145"/>
      <c r="D32" s="146"/>
      <c r="E32" s="146"/>
      <c r="F32" s="146"/>
    </row>
    <row r="33" spans="1:6" x14ac:dyDescent="0.3">
      <c r="A33" s="143"/>
      <c r="B33" s="144"/>
      <c r="C33" s="145"/>
      <c r="D33" s="146"/>
      <c r="E33" s="146"/>
      <c r="F33" s="146"/>
    </row>
    <row r="34" spans="1:6" x14ac:dyDescent="0.3">
      <c r="A34" s="143"/>
      <c r="B34" s="144"/>
      <c r="C34" s="145"/>
      <c r="D34" s="146"/>
      <c r="E34" s="146"/>
      <c r="F34" s="146"/>
    </row>
    <row r="35" spans="1:6" x14ac:dyDescent="0.3">
      <c r="A35" s="143"/>
      <c r="B35" s="144"/>
      <c r="C35" s="145"/>
      <c r="D35" s="146"/>
      <c r="E35" s="146"/>
      <c r="F35" s="146"/>
    </row>
    <row r="36" spans="1:6" x14ac:dyDescent="0.3">
      <c r="A36" s="143"/>
      <c r="B36" s="144"/>
      <c r="C36" s="145"/>
      <c r="D36" s="146"/>
      <c r="E36" s="146"/>
      <c r="F36" s="146"/>
    </row>
    <row r="37" spans="1:6" x14ac:dyDescent="0.3">
      <c r="A37" s="143"/>
      <c r="B37" s="144"/>
      <c r="C37" s="145"/>
      <c r="D37" s="146"/>
      <c r="E37" s="146"/>
      <c r="F37" s="146"/>
    </row>
    <row r="38" spans="1:6" x14ac:dyDescent="0.3">
      <c r="A38" s="143"/>
      <c r="B38" s="144"/>
      <c r="C38" s="145"/>
      <c r="D38" s="146"/>
      <c r="E38" s="146"/>
      <c r="F38" s="146"/>
    </row>
    <row r="39" spans="1:6" x14ac:dyDescent="0.3">
      <c r="A39" s="143"/>
      <c r="B39" s="147"/>
      <c r="C39" s="145"/>
      <c r="D39" s="146"/>
      <c r="E39" s="146"/>
      <c r="F39" s="146"/>
    </row>
    <row r="40" spans="1:6" x14ac:dyDescent="0.3">
      <c r="A40" s="143"/>
      <c r="B40" s="147"/>
      <c r="C40" s="145"/>
      <c r="D40" s="146"/>
      <c r="E40" s="146"/>
      <c r="F40" s="146"/>
    </row>
    <row r="41" spans="1:6" x14ac:dyDescent="0.3">
      <c r="A41" s="143"/>
      <c r="B41" s="147"/>
      <c r="C41" s="145"/>
      <c r="D41" s="146"/>
      <c r="E41" s="146"/>
      <c r="F41" s="146"/>
    </row>
    <row r="42" spans="1:6" x14ac:dyDescent="0.3">
      <c r="C42" s="145"/>
    </row>
    <row r="43" spans="1:6" x14ac:dyDescent="0.3">
      <c r="C43" s="145"/>
    </row>
    <row r="44" spans="1:6" x14ac:dyDescent="0.3">
      <c r="C44" s="145"/>
    </row>
    <row r="45" spans="1:6" x14ac:dyDescent="0.3">
      <c r="C45" s="145"/>
    </row>
    <row r="46" spans="1:6" x14ac:dyDescent="0.3">
      <c r="C46" s="145"/>
    </row>
    <row r="47" spans="1:6" x14ac:dyDescent="0.3">
      <c r="C47" s="145"/>
    </row>
    <row r="48" spans="1:6" x14ac:dyDescent="0.3">
      <c r="C48" s="145"/>
    </row>
    <row r="49" spans="3:3" x14ac:dyDescent="0.3">
      <c r="C49" s="145"/>
    </row>
    <row r="50" spans="3:3" x14ac:dyDescent="0.3">
      <c r="C50" s="145"/>
    </row>
    <row r="51" spans="3:3" x14ac:dyDescent="0.3">
      <c r="C51" s="145"/>
    </row>
    <row r="52" spans="3:3" x14ac:dyDescent="0.3">
      <c r="C52" s="145"/>
    </row>
    <row r="53" spans="3:3" x14ac:dyDescent="0.3">
      <c r="C53" s="145"/>
    </row>
    <row r="54" spans="3:3" x14ac:dyDescent="0.3">
      <c r="C54" s="145"/>
    </row>
    <row r="55" spans="3:3" x14ac:dyDescent="0.3">
      <c r="C55" s="145"/>
    </row>
    <row r="56" spans="3:3" x14ac:dyDescent="0.3">
      <c r="C56" s="145"/>
    </row>
    <row r="57" spans="3:3" x14ac:dyDescent="0.3">
      <c r="C57" s="145"/>
    </row>
    <row r="58" spans="3:3" x14ac:dyDescent="0.3">
      <c r="C58" s="145"/>
    </row>
    <row r="59" spans="3:3" x14ac:dyDescent="0.3">
      <c r="C59" s="145"/>
    </row>
    <row r="60" spans="3:3" x14ac:dyDescent="0.3">
      <c r="C60" s="145"/>
    </row>
    <row r="61" spans="3:3" x14ac:dyDescent="0.3">
      <c r="C61" s="145"/>
    </row>
    <row r="62" spans="3:3" x14ac:dyDescent="0.3">
      <c r="C62" s="145"/>
    </row>
    <row r="63" spans="3:3" x14ac:dyDescent="0.3">
      <c r="C63" s="145"/>
    </row>
    <row r="64" spans="3:3" x14ac:dyDescent="0.3">
      <c r="C64" s="145"/>
    </row>
    <row r="65" spans="3:3" x14ac:dyDescent="0.3">
      <c r="C65" s="145"/>
    </row>
    <row r="66" spans="3:3" x14ac:dyDescent="0.3">
      <c r="C66" s="145"/>
    </row>
    <row r="67" spans="3:3" x14ac:dyDescent="0.3">
      <c r="C67" s="145"/>
    </row>
    <row r="68" spans="3:3" x14ac:dyDescent="0.3">
      <c r="C68" s="145"/>
    </row>
    <row r="69" spans="3:3" x14ac:dyDescent="0.3">
      <c r="C69" s="145"/>
    </row>
    <row r="70" spans="3:3" x14ac:dyDescent="0.3">
      <c r="C70" s="145"/>
    </row>
    <row r="71" spans="3:3" x14ac:dyDescent="0.3">
      <c r="C71" s="145"/>
    </row>
    <row r="72" spans="3:3" x14ac:dyDescent="0.3">
      <c r="C72" s="145"/>
    </row>
    <row r="73" spans="3:3" x14ac:dyDescent="0.3">
      <c r="C73" s="145"/>
    </row>
    <row r="74" spans="3:3" x14ac:dyDescent="0.3">
      <c r="C74" s="145"/>
    </row>
    <row r="75" spans="3:3" x14ac:dyDescent="0.3">
      <c r="C75" s="145"/>
    </row>
    <row r="76" spans="3:3" x14ac:dyDescent="0.3">
      <c r="C76" s="145"/>
    </row>
    <row r="77" spans="3:3" x14ac:dyDescent="0.3">
      <c r="C77" s="145"/>
    </row>
    <row r="78" spans="3:3" x14ac:dyDescent="0.3">
      <c r="C78" s="145"/>
    </row>
    <row r="79" spans="3:3" x14ac:dyDescent="0.3">
      <c r="C79" s="145"/>
    </row>
    <row r="80" spans="3:3" x14ac:dyDescent="0.3">
      <c r="C80" s="145"/>
    </row>
    <row r="81" spans="3:3" x14ac:dyDescent="0.3">
      <c r="C81" s="145"/>
    </row>
    <row r="82" spans="3:3" x14ac:dyDescent="0.3">
      <c r="C82" s="145"/>
    </row>
    <row r="83" spans="3:3" x14ac:dyDescent="0.3">
      <c r="C83" s="145"/>
    </row>
    <row r="84" spans="3:3" x14ac:dyDescent="0.3">
      <c r="C84" s="145"/>
    </row>
    <row r="85" spans="3:3" x14ac:dyDescent="0.3">
      <c r="C85" s="145"/>
    </row>
    <row r="86" spans="3:3" x14ac:dyDescent="0.3">
      <c r="C86" s="145"/>
    </row>
    <row r="87" spans="3:3" x14ac:dyDescent="0.3">
      <c r="C87" s="145"/>
    </row>
    <row r="88" spans="3:3" x14ac:dyDescent="0.3">
      <c r="C88" s="145"/>
    </row>
    <row r="89" spans="3:3" x14ac:dyDescent="0.3">
      <c r="C89" s="145"/>
    </row>
    <row r="90" spans="3:3" x14ac:dyDescent="0.3">
      <c r="C90" s="145"/>
    </row>
    <row r="91" spans="3:3" x14ac:dyDescent="0.3">
      <c r="C91" s="145"/>
    </row>
    <row r="92" spans="3:3" x14ac:dyDescent="0.3">
      <c r="C92" s="145"/>
    </row>
    <row r="93" spans="3:3" x14ac:dyDescent="0.3">
      <c r="C93" s="145"/>
    </row>
    <row r="94" spans="3:3" x14ac:dyDescent="0.3">
      <c r="C94" s="145"/>
    </row>
    <row r="95" spans="3:3" x14ac:dyDescent="0.3">
      <c r="C95" s="145"/>
    </row>
    <row r="96" spans="3:3" x14ac:dyDescent="0.3">
      <c r="C96" s="145"/>
    </row>
    <row r="97" spans="3:3" x14ac:dyDescent="0.3">
      <c r="C97" s="145"/>
    </row>
    <row r="98" spans="3:3" x14ac:dyDescent="0.3">
      <c r="C98" s="145"/>
    </row>
    <row r="99" spans="3:3" x14ac:dyDescent="0.3">
      <c r="C99" s="145"/>
    </row>
    <row r="100" spans="3:3" x14ac:dyDescent="0.3">
      <c r="C100" s="145"/>
    </row>
    <row r="101" spans="3:3" x14ac:dyDescent="0.3">
      <c r="C101" s="145"/>
    </row>
    <row r="102" spans="3:3" x14ac:dyDescent="0.3">
      <c r="C102" s="145"/>
    </row>
    <row r="103" spans="3:3" x14ac:dyDescent="0.3">
      <c r="C103" s="145"/>
    </row>
    <row r="104" spans="3:3" x14ac:dyDescent="0.3">
      <c r="C104" s="145"/>
    </row>
    <row r="105" spans="3:3" x14ac:dyDescent="0.3">
      <c r="C105" s="145"/>
    </row>
    <row r="106" spans="3:3" x14ac:dyDescent="0.3">
      <c r="C106" s="145"/>
    </row>
    <row r="107" spans="3:3" x14ac:dyDescent="0.3">
      <c r="C107" s="145"/>
    </row>
    <row r="108" spans="3:3" x14ac:dyDescent="0.3">
      <c r="C108" s="145"/>
    </row>
    <row r="109" spans="3:3" x14ac:dyDescent="0.3">
      <c r="C109" s="145"/>
    </row>
    <row r="110" spans="3:3" x14ac:dyDescent="0.3">
      <c r="C110" s="145"/>
    </row>
    <row r="111" spans="3:3" x14ac:dyDescent="0.3">
      <c r="C111" s="145"/>
    </row>
    <row r="112" spans="3:3" x14ac:dyDescent="0.3">
      <c r="C112" s="145"/>
    </row>
    <row r="113" spans="3:3" x14ac:dyDescent="0.3">
      <c r="C113" s="145"/>
    </row>
    <row r="114" spans="3:3" x14ac:dyDescent="0.3">
      <c r="C114" s="145"/>
    </row>
    <row r="115" spans="3:3" x14ac:dyDescent="0.3">
      <c r="C115" s="145"/>
    </row>
    <row r="116" spans="3:3" x14ac:dyDescent="0.3">
      <c r="C116" s="145"/>
    </row>
    <row r="117" spans="3:3" x14ac:dyDescent="0.3">
      <c r="C117" s="145"/>
    </row>
    <row r="118" spans="3:3" x14ac:dyDescent="0.3">
      <c r="C118" s="145"/>
    </row>
    <row r="119" spans="3:3" x14ac:dyDescent="0.3">
      <c r="C119" s="145"/>
    </row>
    <row r="120" spans="3:3" x14ac:dyDescent="0.3">
      <c r="C120" s="145"/>
    </row>
    <row r="121" spans="3:3" x14ac:dyDescent="0.3">
      <c r="C121" s="145"/>
    </row>
    <row r="122" spans="3:3" x14ac:dyDescent="0.3">
      <c r="C122" s="145"/>
    </row>
    <row r="123" spans="3:3" x14ac:dyDescent="0.3">
      <c r="C123" s="145"/>
    </row>
    <row r="124" spans="3:3" x14ac:dyDescent="0.3">
      <c r="C124" s="145"/>
    </row>
    <row r="125" spans="3:3" x14ac:dyDescent="0.3">
      <c r="C125" s="145"/>
    </row>
    <row r="126" spans="3:3" x14ac:dyDescent="0.3">
      <c r="C126" s="145"/>
    </row>
    <row r="127" spans="3:3" x14ac:dyDescent="0.3">
      <c r="C127" s="145"/>
    </row>
    <row r="128" spans="3:3" x14ac:dyDescent="0.3">
      <c r="C128" s="145"/>
    </row>
    <row r="129" spans="3:3" x14ac:dyDescent="0.3">
      <c r="C129" s="145"/>
    </row>
    <row r="130" spans="3:3" x14ac:dyDescent="0.3">
      <c r="C130" s="145"/>
    </row>
    <row r="131" spans="3:3" x14ac:dyDescent="0.3">
      <c r="C131" s="145"/>
    </row>
    <row r="132" spans="3:3" x14ac:dyDescent="0.3">
      <c r="C132" s="145"/>
    </row>
    <row r="133" spans="3:3" x14ac:dyDescent="0.3">
      <c r="C133" s="145"/>
    </row>
    <row r="134" spans="3:3" x14ac:dyDescent="0.3">
      <c r="C134" s="145"/>
    </row>
    <row r="135" spans="3:3" x14ac:dyDescent="0.3">
      <c r="C135" s="145"/>
    </row>
    <row r="136" spans="3:3" x14ac:dyDescent="0.3">
      <c r="C136" s="145"/>
    </row>
    <row r="137" spans="3:3" x14ac:dyDescent="0.3">
      <c r="C137" s="145"/>
    </row>
    <row r="138" spans="3:3" x14ac:dyDescent="0.3">
      <c r="C138" s="145"/>
    </row>
    <row r="139" spans="3:3" x14ac:dyDescent="0.3">
      <c r="C139" s="145"/>
    </row>
    <row r="140" spans="3:3" x14ac:dyDescent="0.3">
      <c r="C140" s="145"/>
    </row>
    <row r="141" spans="3:3" x14ac:dyDescent="0.3">
      <c r="C141" s="145"/>
    </row>
    <row r="142" spans="3:3" x14ac:dyDescent="0.3">
      <c r="C142" s="145"/>
    </row>
    <row r="143" spans="3:3" x14ac:dyDescent="0.3">
      <c r="C143" s="145"/>
    </row>
    <row r="144" spans="3:3" x14ac:dyDescent="0.3">
      <c r="C144" s="145"/>
    </row>
    <row r="145" spans="3:3" x14ac:dyDescent="0.3">
      <c r="C145" s="145"/>
    </row>
    <row r="146" spans="3:3" x14ac:dyDescent="0.3">
      <c r="C146" s="145"/>
    </row>
    <row r="147" spans="3:3" x14ac:dyDescent="0.3">
      <c r="C147" s="145"/>
    </row>
    <row r="148" spans="3:3" x14ac:dyDescent="0.3">
      <c r="C148" s="145"/>
    </row>
    <row r="149" spans="3:3" x14ac:dyDescent="0.3">
      <c r="C149" s="145"/>
    </row>
    <row r="150" spans="3:3" x14ac:dyDescent="0.3">
      <c r="C150" s="145"/>
    </row>
    <row r="151" spans="3:3" x14ac:dyDescent="0.3">
      <c r="C151" s="145"/>
    </row>
    <row r="152" spans="3:3" x14ac:dyDescent="0.3">
      <c r="C152" s="145"/>
    </row>
    <row r="153" spans="3:3" x14ac:dyDescent="0.3">
      <c r="C153" s="145"/>
    </row>
    <row r="154" spans="3:3" x14ac:dyDescent="0.3">
      <c r="C154" s="145"/>
    </row>
    <row r="155" spans="3:3" x14ac:dyDescent="0.3">
      <c r="C155" s="145"/>
    </row>
    <row r="156" spans="3:3" x14ac:dyDescent="0.3">
      <c r="C156" s="145"/>
    </row>
    <row r="157" spans="3:3" x14ac:dyDescent="0.3">
      <c r="C157" s="145"/>
    </row>
    <row r="158" spans="3:3" x14ac:dyDescent="0.3">
      <c r="C158" s="145"/>
    </row>
    <row r="159" spans="3:3" x14ac:dyDescent="0.3">
      <c r="C159" s="145"/>
    </row>
    <row r="160" spans="3:3" x14ac:dyDescent="0.3">
      <c r="C160" s="145"/>
    </row>
    <row r="161" spans="3:3" x14ac:dyDescent="0.3">
      <c r="C161" s="145"/>
    </row>
    <row r="162" spans="3:3" x14ac:dyDescent="0.3">
      <c r="C162" s="145"/>
    </row>
    <row r="163" spans="3:3" x14ac:dyDescent="0.3">
      <c r="C163" s="145"/>
    </row>
    <row r="164" spans="3:3" x14ac:dyDescent="0.3">
      <c r="C164" s="145"/>
    </row>
    <row r="165" spans="3:3" x14ac:dyDescent="0.3">
      <c r="C165" s="145"/>
    </row>
    <row r="166" spans="3:3" x14ac:dyDescent="0.3">
      <c r="C166" s="145"/>
    </row>
    <row r="167" spans="3:3" x14ac:dyDescent="0.3">
      <c r="C167" s="145"/>
    </row>
    <row r="168" spans="3:3" x14ac:dyDescent="0.3">
      <c r="C168" s="145"/>
    </row>
    <row r="169" spans="3:3" x14ac:dyDescent="0.3">
      <c r="C169" s="145"/>
    </row>
    <row r="170" spans="3:3" x14ac:dyDescent="0.3">
      <c r="C170" s="145"/>
    </row>
    <row r="171" spans="3:3" x14ac:dyDescent="0.3">
      <c r="C171" s="145"/>
    </row>
    <row r="172" spans="3:3" x14ac:dyDescent="0.3">
      <c r="C172" s="145"/>
    </row>
    <row r="173" spans="3:3" x14ac:dyDescent="0.3">
      <c r="C173" s="145"/>
    </row>
    <row r="174" spans="3:3" x14ac:dyDescent="0.3">
      <c r="C174" s="145"/>
    </row>
    <row r="175" spans="3:3" x14ac:dyDescent="0.3">
      <c r="C175" s="145"/>
    </row>
    <row r="176" spans="3:3" x14ac:dyDescent="0.3">
      <c r="C176" s="145"/>
    </row>
    <row r="177" spans="3:3" x14ac:dyDescent="0.3">
      <c r="C177" s="145"/>
    </row>
    <row r="178" spans="3:3" x14ac:dyDescent="0.3">
      <c r="C178" s="145"/>
    </row>
    <row r="179" spans="3:3" x14ac:dyDescent="0.3">
      <c r="C179" s="145"/>
    </row>
    <row r="180" spans="3:3" x14ac:dyDescent="0.3">
      <c r="C180" s="145"/>
    </row>
    <row r="181" spans="3:3" x14ac:dyDescent="0.3">
      <c r="C181" s="145"/>
    </row>
    <row r="182" spans="3:3" x14ac:dyDescent="0.3">
      <c r="C182" s="145"/>
    </row>
    <row r="183" spans="3:3" x14ac:dyDescent="0.3">
      <c r="C183" s="145"/>
    </row>
    <row r="184" spans="3:3" x14ac:dyDescent="0.3">
      <c r="C184" s="145"/>
    </row>
    <row r="185" spans="3:3" x14ac:dyDescent="0.3">
      <c r="C185" s="145"/>
    </row>
    <row r="186" spans="3:3" x14ac:dyDescent="0.3">
      <c r="C186" s="145"/>
    </row>
    <row r="187" spans="3:3" x14ac:dyDescent="0.3">
      <c r="C187" s="145"/>
    </row>
    <row r="188" spans="3:3" x14ac:dyDescent="0.3">
      <c r="C188" s="145"/>
    </row>
    <row r="189" spans="3:3" x14ac:dyDescent="0.3">
      <c r="C189" s="145"/>
    </row>
    <row r="190" spans="3:3" x14ac:dyDescent="0.3">
      <c r="C190" s="145"/>
    </row>
    <row r="191" spans="3:3" x14ac:dyDescent="0.3">
      <c r="C191" s="145"/>
    </row>
    <row r="192" spans="3:3" x14ac:dyDescent="0.3">
      <c r="C192" s="145"/>
    </row>
    <row r="193" spans="3:3" x14ac:dyDescent="0.3">
      <c r="C193" s="145"/>
    </row>
    <row r="194" spans="3:3" x14ac:dyDescent="0.3">
      <c r="C194" s="145"/>
    </row>
    <row r="195" spans="3:3" x14ac:dyDescent="0.3">
      <c r="C195" s="145"/>
    </row>
    <row r="196" spans="3:3" x14ac:dyDescent="0.3">
      <c r="C196" s="145"/>
    </row>
    <row r="197" spans="3:3" x14ac:dyDescent="0.3">
      <c r="C197" s="145"/>
    </row>
    <row r="198" spans="3:3" x14ac:dyDescent="0.3">
      <c r="C198" s="145"/>
    </row>
    <row r="199" spans="3:3" x14ac:dyDescent="0.3">
      <c r="C199" s="145"/>
    </row>
    <row r="200" spans="3:3" x14ac:dyDescent="0.3">
      <c r="C200" s="145"/>
    </row>
    <row r="201" spans="3:3" x14ac:dyDescent="0.3">
      <c r="C201" s="145"/>
    </row>
    <row r="202" spans="3:3" x14ac:dyDescent="0.3">
      <c r="C202" s="145"/>
    </row>
    <row r="203" spans="3:3" x14ac:dyDescent="0.3">
      <c r="C203" s="145"/>
    </row>
    <row r="204" spans="3:3" x14ac:dyDescent="0.3">
      <c r="C204" s="145"/>
    </row>
    <row r="205" spans="3:3" x14ac:dyDescent="0.3">
      <c r="C205" s="145"/>
    </row>
    <row r="206" spans="3:3" x14ac:dyDescent="0.3">
      <c r="C206" s="145"/>
    </row>
    <row r="207" spans="3:3" x14ac:dyDescent="0.3">
      <c r="C207" s="145"/>
    </row>
    <row r="208" spans="3:3" x14ac:dyDescent="0.3">
      <c r="C208" s="145"/>
    </row>
    <row r="209" spans="3:3" x14ac:dyDescent="0.3">
      <c r="C209" s="145"/>
    </row>
    <row r="210" spans="3:3" x14ac:dyDescent="0.3">
      <c r="C210" s="145"/>
    </row>
    <row r="211" spans="3:3" x14ac:dyDescent="0.3">
      <c r="C211" s="145"/>
    </row>
    <row r="212" spans="3:3" x14ac:dyDescent="0.3">
      <c r="C212" s="145"/>
    </row>
    <row r="213" spans="3:3" x14ac:dyDescent="0.3">
      <c r="C213" s="145"/>
    </row>
    <row r="214" spans="3:3" x14ac:dyDescent="0.3">
      <c r="C214" s="145"/>
    </row>
    <row r="215" spans="3:3" x14ac:dyDescent="0.3">
      <c r="C215" s="145"/>
    </row>
    <row r="216" spans="3:3" x14ac:dyDescent="0.3">
      <c r="C216" s="145"/>
    </row>
    <row r="217" spans="3:3" x14ac:dyDescent="0.3">
      <c r="C217" s="145"/>
    </row>
    <row r="218" spans="3:3" x14ac:dyDescent="0.3">
      <c r="C218" s="145"/>
    </row>
    <row r="219" spans="3:3" x14ac:dyDescent="0.3">
      <c r="C219" s="145"/>
    </row>
    <row r="220" spans="3:3" x14ac:dyDescent="0.3">
      <c r="C220" s="145"/>
    </row>
    <row r="221" spans="3:3" x14ac:dyDescent="0.3">
      <c r="C221" s="145"/>
    </row>
    <row r="222" spans="3:3" x14ac:dyDescent="0.3">
      <c r="C222" s="145"/>
    </row>
    <row r="223" spans="3:3" x14ac:dyDescent="0.3">
      <c r="C223" s="145"/>
    </row>
    <row r="224" spans="3:3" x14ac:dyDescent="0.3">
      <c r="C224" s="145"/>
    </row>
    <row r="225" spans="3:3" x14ac:dyDescent="0.3">
      <c r="C225" s="145"/>
    </row>
    <row r="226" spans="3:3" x14ac:dyDescent="0.3">
      <c r="C226" s="145"/>
    </row>
    <row r="227" spans="3:3" x14ac:dyDescent="0.3">
      <c r="C227" s="145"/>
    </row>
    <row r="228" spans="3:3" x14ac:dyDescent="0.3">
      <c r="C228" s="145"/>
    </row>
    <row r="229" spans="3:3" x14ac:dyDescent="0.3">
      <c r="C229" s="145"/>
    </row>
    <row r="230" spans="3:3" x14ac:dyDescent="0.3">
      <c r="C230" s="145"/>
    </row>
    <row r="231" spans="3:3" x14ac:dyDescent="0.3">
      <c r="C231" s="145"/>
    </row>
    <row r="232" spans="3:3" x14ac:dyDescent="0.3">
      <c r="C232" s="145"/>
    </row>
    <row r="233" spans="3:3" x14ac:dyDescent="0.3">
      <c r="C233" s="145"/>
    </row>
    <row r="234" spans="3:3" x14ac:dyDescent="0.3">
      <c r="C234" s="145"/>
    </row>
    <row r="235" spans="3:3" x14ac:dyDescent="0.3">
      <c r="C235" s="145"/>
    </row>
    <row r="236" spans="3:3" x14ac:dyDescent="0.3">
      <c r="C236" s="145"/>
    </row>
    <row r="237" spans="3:3" x14ac:dyDescent="0.3">
      <c r="C237" s="145"/>
    </row>
    <row r="238" spans="3:3" x14ac:dyDescent="0.3">
      <c r="C238" s="145"/>
    </row>
    <row r="239" spans="3:3" x14ac:dyDescent="0.3">
      <c r="C239" s="145"/>
    </row>
    <row r="240" spans="3:3" x14ac:dyDescent="0.3">
      <c r="C240" s="145"/>
    </row>
    <row r="241" spans="3:3" x14ac:dyDescent="0.3">
      <c r="C241" s="145"/>
    </row>
    <row r="242" spans="3:3" x14ac:dyDescent="0.3">
      <c r="C242" s="145"/>
    </row>
    <row r="243" spans="3:3" x14ac:dyDescent="0.3">
      <c r="C243" s="145"/>
    </row>
    <row r="244" spans="3:3" x14ac:dyDescent="0.3">
      <c r="C244" s="145"/>
    </row>
    <row r="245" spans="3:3" x14ac:dyDescent="0.3">
      <c r="C245" s="145"/>
    </row>
    <row r="246" spans="3:3" x14ac:dyDescent="0.3">
      <c r="C246" s="145"/>
    </row>
    <row r="247" spans="3:3" x14ac:dyDescent="0.3">
      <c r="C247" s="145"/>
    </row>
    <row r="248" spans="3:3" x14ac:dyDescent="0.3">
      <c r="C248" s="145"/>
    </row>
    <row r="249" spans="3:3" x14ac:dyDescent="0.3">
      <c r="C249" s="145"/>
    </row>
    <row r="250" spans="3:3" x14ac:dyDescent="0.3">
      <c r="C250" s="145"/>
    </row>
    <row r="251" spans="3:3" x14ac:dyDescent="0.3">
      <c r="C251" s="145"/>
    </row>
    <row r="252" spans="3:3" x14ac:dyDescent="0.3">
      <c r="C252" s="145"/>
    </row>
    <row r="253" spans="3:3" x14ac:dyDescent="0.3">
      <c r="C253" s="145"/>
    </row>
    <row r="254" spans="3:3" x14ac:dyDescent="0.3">
      <c r="C254" s="145"/>
    </row>
    <row r="255" spans="3:3" x14ac:dyDescent="0.3">
      <c r="C255" s="145"/>
    </row>
    <row r="256" spans="3:3" x14ac:dyDescent="0.3">
      <c r="C256" s="145"/>
    </row>
    <row r="257" spans="3:3" x14ac:dyDescent="0.3">
      <c r="C257" s="145"/>
    </row>
    <row r="258" spans="3:3" x14ac:dyDescent="0.3">
      <c r="C258" s="145"/>
    </row>
    <row r="259" spans="3:3" x14ac:dyDescent="0.3">
      <c r="C259" s="145"/>
    </row>
    <row r="260" spans="3:3" x14ac:dyDescent="0.3">
      <c r="C260" s="145"/>
    </row>
    <row r="261" spans="3:3" x14ac:dyDescent="0.3">
      <c r="C261" s="145"/>
    </row>
    <row r="262" spans="3:3" x14ac:dyDescent="0.3">
      <c r="C262" s="145"/>
    </row>
    <row r="263" spans="3:3" x14ac:dyDescent="0.3">
      <c r="C263" s="145"/>
    </row>
    <row r="264" spans="3:3" x14ac:dyDescent="0.3">
      <c r="C264" s="145"/>
    </row>
    <row r="265" spans="3:3" x14ac:dyDescent="0.3">
      <c r="C265" s="145"/>
    </row>
    <row r="266" spans="3:3" x14ac:dyDescent="0.3">
      <c r="C266" s="145"/>
    </row>
    <row r="267" spans="3:3" x14ac:dyDescent="0.3">
      <c r="C267" s="145"/>
    </row>
    <row r="268" spans="3:3" x14ac:dyDescent="0.3">
      <c r="C268" s="145"/>
    </row>
    <row r="269" spans="3:3" x14ac:dyDescent="0.3">
      <c r="C269" s="145"/>
    </row>
    <row r="270" spans="3:3" x14ac:dyDescent="0.3">
      <c r="C270" s="145"/>
    </row>
    <row r="271" spans="3:3" x14ac:dyDescent="0.3">
      <c r="C271" s="145"/>
    </row>
    <row r="272" spans="3:3" x14ac:dyDescent="0.3">
      <c r="C272" s="145"/>
    </row>
    <row r="273" spans="3:3" x14ac:dyDescent="0.3">
      <c r="C273" s="145"/>
    </row>
    <row r="274" spans="3:3" x14ac:dyDescent="0.3">
      <c r="C274" s="145"/>
    </row>
    <row r="275" spans="3:3" x14ac:dyDescent="0.3">
      <c r="C275" s="145"/>
    </row>
    <row r="276" spans="3:3" x14ac:dyDescent="0.3">
      <c r="C276" s="145"/>
    </row>
    <row r="277" spans="3:3" x14ac:dyDescent="0.3">
      <c r="C277" s="145"/>
    </row>
    <row r="278" spans="3:3" x14ac:dyDescent="0.3">
      <c r="C278" s="145"/>
    </row>
    <row r="279" spans="3:3" x14ac:dyDescent="0.3">
      <c r="C279" s="145"/>
    </row>
    <row r="280" spans="3:3" x14ac:dyDescent="0.3">
      <c r="C280" s="145"/>
    </row>
    <row r="281" spans="3:3" x14ac:dyDescent="0.3">
      <c r="C281" s="145"/>
    </row>
    <row r="282" spans="3:3" x14ac:dyDescent="0.3">
      <c r="C282" s="145"/>
    </row>
    <row r="283" spans="3:3" x14ac:dyDescent="0.3">
      <c r="C283" s="145"/>
    </row>
    <row r="284" spans="3:3" x14ac:dyDescent="0.3">
      <c r="C284" s="145"/>
    </row>
    <row r="285" spans="3:3" x14ac:dyDescent="0.3">
      <c r="C285" s="145"/>
    </row>
    <row r="286" spans="3:3" x14ac:dyDescent="0.3">
      <c r="C286" s="145"/>
    </row>
    <row r="287" spans="3:3" x14ac:dyDescent="0.3">
      <c r="C287" s="145"/>
    </row>
    <row r="288" spans="3:3" x14ac:dyDescent="0.3">
      <c r="C288" s="145"/>
    </row>
    <row r="289" spans="3:3" x14ac:dyDescent="0.3">
      <c r="C289" s="145"/>
    </row>
    <row r="290" spans="3:3" x14ac:dyDescent="0.3">
      <c r="C290" s="145"/>
    </row>
    <row r="291" spans="3:3" x14ac:dyDescent="0.3">
      <c r="C291" s="145"/>
    </row>
    <row r="292" spans="3:3" x14ac:dyDescent="0.3">
      <c r="C292" s="145"/>
    </row>
    <row r="293" spans="3:3" x14ac:dyDescent="0.3">
      <c r="C293" s="145"/>
    </row>
    <row r="294" spans="3:3" x14ac:dyDescent="0.3">
      <c r="C294" s="145"/>
    </row>
    <row r="295" spans="3:3" x14ac:dyDescent="0.3">
      <c r="C295" s="145"/>
    </row>
    <row r="296" spans="3:3" x14ac:dyDescent="0.3">
      <c r="C296" s="145"/>
    </row>
    <row r="297" spans="3:3" x14ac:dyDescent="0.3">
      <c r="C297" s="145"/>
    </row>
    <row r="298" spans="3:3" x14ac:dyDescent="0.3">
      <c r="C298" s="145"/>
    </row>
    <row r="299" spans="3:3" x14ac:dyDescent="0.3">
      <c r="C299" s="145"/>
    </row>
    <row r="300" spans="3:3" x14ac:dyDescent="0.3">
      <c r="C300" s="145"/>
    </row>
    <row r="301" spans="3:3" x14ac:dyDescent="0.3">
      <c r="C301" s="145"/>
    </row>
    <row r="302" spans="3:3" x14ac:dyDescent="0.3">
      <c r="C302" s="145"/>
    </row>
    <row r="303" spans="3:3" x14ac:dyDescent="0.3">
      <c r="C303" s="145"/>
    </row>
    <row r="304" spans="3:3" x14ac:dyDescent="0.3">
      <c r="C304" s="145"/>
    </row>
    <row r="305" spans="3:3" x14ac:dyDescent="0.3">
      <c r="C305" s="145"/>
    </row>
    <row r="306" spans="3:3" x14ac:dyDescent="0.3">
      <c r="C306" s="145"/>
    </row>
    <row r="307" spans="3:3" x14ac:dyDescent="0.3">
      <c r="C307" s="145"/>
    </row>
    <row r="308" spans="3:3" x14ac:dyDescent="0.3">
      <c r="C308" s="145"/>
    </row>
    <row r="309" spans="3:3" x14ac:dyDescent="0.3">
      <c r="C309" s="145"/>
    </row>
    <row r="310" spans="3:3" x14ac:dyDescent="0.3">
      <c r="C310" s="145"/>
    </row>
    <row r="311" spans="3:3" x14ac:dyDescent="0.3">
      <c r="C311" s="145"/>
    </row>
    <row r="312" spans="3:3" x14ac:dyDescent="0.3">
      <c r="C312" s="145"/>
    </row>
    <row r="313" spans="3:3" x14ac:dyDescent="0.3">
      <c r="C313" s="145"/>
    </row>
    <row r="314" spans="3:3" x14ac:dyDescent="0.3">
      <c r="C314" s="145"/>
    </row>
    <row r="315" spans="3:3" x14ac:dyDescent="0.3">
      <c r="C315" s="145"/>
    </row>
    <row r="316" spans="3:3" x14ac:dyDescent="0.3">
      <c r="C316" s="145"/>
    </row>
    <row r="317" spans="3:3" x14ac:dyDescent="0.3">
      <c r="C317" s="145"/>
    </row>
    <row r="318" spans="3:3" x14ac:dyDescent="0.3">
      <c r="C318" s="145"/>
    </row>
    <row r="319" spans="3:3" x14ac:dyDescent="0.3">
      <c r="C319" s="145"/>
    </row>
    <row r="320" spans="3:3" x14ac:dyDescent="0.3">
      <c r="C320" s="145"/>
    </row>
    <row r="321" spans="3:3" x14ac:dyDescent="0.3">
      <c r="C321" s="145"/>
    </row>
    <row r="322" spans="3:3" x14ac:dyDescent="0.3">
      <c r="C322" s="145"/>
    </row>
    <row r="323" spans="3:3" x14ac:dyDescent="0.3">
      <c r="C323" s="145"/>
    </row>
    <row r="324" spans="3:3" x14ac:dyDescent="0.3">
      <c r="C324" s="145"/>
    </row>
    <row r="325" spans="3:3" x14ac:dyDescent="0.3">
      <c r="C325" s="145"/>
    </row>
    <row r="326" spans="3:3" x14ac:dyDescent="0.3">
      <c r="C326" s="145"/>
    </row>
    <row r="327" spans="3:3" x14ac:dyDescent="0.3">
      <c r="C327" s="145"/>
    </row>
    <row r="328" spans="3:3" x14ac:dyDescent="0.3">
      <c r="C328" s="145"/>
    </row>
    <row r="329" spans="3:3" x14ac:dyDescent="0.3">
      <c r="C329" s="145"/>
    </row>
    <row r="330" spans="3:3" x14ac:dyDescent="0.3">
      <c r="C330" s="145"/>
    </row>
    <row r="331" spans="3:3" x14ac:dyDescent="0.3">
      <c r="C331" s="145"/>
    </row>
    <row r="332" spans="3:3" x14ac:dyDescent="0.3">
      <c r="C332" s="145"/>
    </row>
    <row r="333" spans="3:3" x14ac:dyDescent="0.3">
      <c r="C333" s="145"/>
    </row>
    <row r="334" spans="3:3" x14ac:dyDescent="0.3">
      <c r="C334" s="145"/>
    </row>
    <row r="335" spans="3:3" x14ac:dyDescent="0.3">
      <c r="C335" s="145"/>
    </row>
    <row r="336" spans="3:3" x14ac:dyDescent="0.3">
      <c r="C336" s="145"/>
    </row>
    <row r="337" spans="3:3" x14ac:dyDescent="0.3">
      <c r="C337" s="145"/>
    </row>
    <row r="338" spans="3:3" x14ac:dyDescent="0.3">
      <c r="C338" s="145"/>
    </row>
    <row r="339" spans="3:3" x14ac:dyDescent="0.3">
      <c r="C339" s="145"/>
    </row>
    <row r="340" spans="3:3" x14ac:dyDescent="0.3">
      <c r="C340" s="145"/>
    </row>
    <row r="341" spans="3:3" x14ac:dyDescent="0.3">
      <c r="C341" s="145"/>
    </row>
    <row r="342" spans="3:3" x14ac:dyDescent="0.3">
      <c r="C342" s="145"/>
    </row>
    <row r="343" spans="3:3" x14ac:dyDescent="0.3">
      <c r="C343" s="145"/>
    </row>
    <row r="344" spans="3:3" x14ac:dyDescent="0.3">
      <c r="C344" s="145"/>
    </row>
    <row r="345" spans="3:3" x14ac:dyDescent="0.3">
      <c r="C345" s="145"/>
    </row>
    <row r="346" spans="3:3" x14ac:dyDescent="0.3">
      <c r="C346" s="145"/>
    </row>
    <row r="347" spans="3:3" x14ac:dyDescent="0.3">
      <c r="C347" s="145"/>
    </row>
    <row r="348" spans="3:3" x14ac:dyDescent="0.3">
      <c r="C348" s="145"/>
    </row>
    <row r="349" spans="3:3" x14ac:dyDescent="0.3">
      <c r="C349" s="145"/>
    </row>
    <row r="350" spans="3:3" x14ac:dyDescent="0.3">
      <c r="C350" s="145"/>
    </row>
    <row r="351" spans="3:3" x14ac:dyDescent="0.3">
      <c r="C351" s="145"/>
    </row>
    <row r="352" spans="3:3" x14ac:dyDescent="0.3">
      <c r="C352" s="145"/>
    </row>
    <row r="353" spans="3:3" x14ac:dyDescent="0.3">
      <c r="C353" s="145"/>
    </row>
    <row r="354" spans="3:3" x14ac:dyDescent="0.3">
      <c r="C354" s="145"/>
    </row>
    <row r="355" spans="3:3" x14ac:dyDescent="0.3">
      <c r="C355" s="145"/>
    </row>
    <row r="356" spans="3:3" x14ac:dyDescent="0.3">
      <c r="C356" s="145"/>
    </row>
    <row r="357" spans="3:3" x14ac:dyDescent="0.3">
      <c r="C357" s="145"/>
    </row>
    <row r="358" spans="3:3" x14ac:dyDescent="0.3">
      <c r="C358" s="145"/>
    </row>
    <row r="359" spans="3:3" x14ac:dyDescent="0.3">
      <c r="C359" s="145"/>
    </row>
    <row r="360" spans="3:3" x14ac:dyDescent="0.3">
      <c r="C360" s="145"/>
    </row>
    <row r="361" spans="3:3" x14ac:dyDescent="0.3">
      <c r="C361" s="145"/>
    </row>
    <row r="362" spans="3:3" x14ac:dyDescent="0.3">
      <c r="C362" s="145"/>
    </row>
    <row r="363" spans="3:3" x14ac:dyDescent="0.3">
      <c r="C363" s="145"/>
    </row>
    <row r="364" spans="3:3" x14ac:dyDescent="0.3">
      <c r="C364" s="145"/>
    </row>
    <row r="365" spans="3:3" x14ac:dyDescent="0.3">
      <c r="C365" s="145"/>
    </row>
    <row r="366" spans="3:3" x14ac:dyDescent="0.3">
      <c r="C366" s="145"/>
    </row>
    <row r="367" spans="3:3" x14ac:dyDescent="0.3">
      <c r="C367" s="145"/>
    </row>
    <row r="368" spans="3:3" x14ac:dyDescent="0.3">
      <c r="C368" s="145"/>
    </row>
    <row r="369" spans="3:3" x14ac:dyDescent="0.3">
      <c r="C369" s="145"/>
    </row>
    <row r="370" spans="3:3" x14ac:dyDescent="0.3">
      <c r="C370" s="145"/>
    </row>
    <row r="371" spans="3:3" x14ac:dyDescent="0.3">
      <c r="C371" s="145"/>
    </row>
    <row r="372" spans="3:3" x14ac:dyDescent="0.3">
      <c r="C372" s="145"/>
    </row>
    <row r="373" spans="3:3" x14ac:dyDescent="0.3">
      <c r="C373" s="145"/>
    </row>
    <row r="374" spans="3:3" x14ac:dyDescent="0.3">
      <c r="C374" s="145"/>
    </row>
    <row r="375" spans="3:3" x14ac:dyDescent="0.3">
      <c r="C375" s="145"/>
    </row>
    <row r="376" spans="3:3" x14ac:dyDescent="0.3">
      <c r="C376" s="145"/>
    </row>
    <row r="377" spans="3:3" x14ac:dyDescent="0.3">
      <c r="C377" s="145"/>
    </row>
    <row r="378" spans="3:3" x14ac:dyDescent="0.3">
      <c r="C378" s="145"/>
    </row>
    <row r="379" spans="3:3" x14ac:dyDescent="0.3">
      <c r="C379" s="145"/>
    </row>
    <row r="380" spans="3:3" x14ac:dyDescent="0.3">
      <c r="C380" s="145"/>
    </row>
    <row r="381" spans="3:3" x14ac:dyDescent="0.3">
      <c r="C381" s="145"/>
    </row>
    <row r="382" spans="3:3" x14ac:dyDescent="0.3">
      <c r="C382" s="145"/>
    </row>
    <row r="383" spans="3:3" x14ac:dyDescent="0.3">
      <c r="C383" s="145"/>
    </row>
    <row r="384" spans="3:3" x14ac:dyDescent="0.3">
      <c r="C384" s="145"/>
    </row>
    <row r="385" spans="3:3" x14ac:dyDescent="0.3">
      <c r="C385" s="145"/>
    </row>
    <row r="386" spans="3:3" x14ac:dyDescent="0.3">
      <c r="C386" s="145"/>
    </row>
    <row r="387" spans="3:3" x14ac:dyDescent="0.3">
      <c r="C387" s="145"/>
    </row>
    <row r="388" spans="3:3" x14ac:dyDescent="0.3">
      <c r="C388" s="145"/>
    </row>
    <row r="389" spans="3:3" x14ac:dyDescent="0.3">
      <c r="C389" s="145"/>
    </row>
    <row r="390" spans="3:3" x14ac:dyDescent="0.3">
      <c r="C390" s="145"/>
    </row>
    <row r="391" spans="3:3" x14ac:dyDescent="0.3">
      <c r="C391" s="145"/>
    </row>
    <row r="392" spans="3:3" x14ac:dyDescent="0.3">
      <c r="C392" s="145"/>
    </row>
    <row r="393" spans="3:3" x14ac:dyDescent="0.3">
      <c r="C393" s="145"/>
    </row>
    <row r="394" spans="3:3" x14ac:dyDescent="0.3">
      <c r="C394" s="145"/>
    </row>
    <row r="395" spans="3:3" x14ac:dyDescent="0.3">
      <c r="C395" s="145"/>
    </row>
    <row r="396" spans="3:3" x14ac:dyDescent="0.3">
      <c r="C396" s="145"/>
    </row>
    <row r="397" spans="3:3" x14ac:dyDescent="0.3">
      <c r="C397" s="145"/>
    </row>
    <row r="398" spans="3:3" x14ac:dyDescent="0.3">
      <c r="C398" s="145"/>
    </row>
    <row r="399" spans="3:3" x14ac:dyDescent="0.3">
      <c r="C399" s="145"/>
    </row>
    <row r="400" spans="3:3" x14ac:dyDescent="0.3">
      <c r="C400" s="145"/>
    </row>
    <row r="401" spans="3:3" x14ac:dyDescent="0.3">
      <c r="C401" s="145"/>
    </row>
    <row r="402" spans="3:3" x14ac:dyDescent="0.3">
      <c r="C402" s="145"/>
    </row>
    <row r="403" spans="3:3" x14ac:dyDescent="0.3">
      <c r="C403" s="145"/>
    </row>
    <row r="404" spans="3:3" x14ac:dyDescent="0.3">
      <c r="C404" s="145"/>
    </row>
    <row r="405" spans="3:3" x14ac:dyDescent="0.3">
      <c r="C405" s="145"/>
    </row>
    <row r="406" spans="3:3" x14ac:dyDescent="0.3">
      <c r="C406" s="145"/>
    </row>
    <row r="407" spans="3:3" x14ac:dyDescent="0.3">
      <c r="C407" s="145"/>
    </row>
    <row r="408" spans="3:3" x14ac:dyDescent="0.3">
      <c r="C408" s="145"/>
    </row>
    <row r="409" spans="3:3" x14ac:dyDescent="0.3">
      <c r="C409" s="145"/>
    </row>
    <row r="410" spans="3:3" x14ac:dyDescent="0.3">
      <c r="C410" s="145"/>
    </row>
    <row r="411" spans="3:3" x14ac:dyDescent="0.3">
      <c r="C411" s="145"/>
    </row>
    <row r="412" spans="3:3" x14ac:dyDescent="0.3">
      <c r="C412" s="145"/>
    </row>
    <row r="413" spans="3:3" x14ac:dyDescent="0.3">
      <c r="C413" s="145"/>
    </row>
    <row r="414" spans="3:3" x14ac:dyDescent="0.3">
      <c r="C414" s="145"/>
    </row>
    <row r="415" spans="3:3" x14ac:dyDescent="0.3">
      <c r="C415" s="145"/>
    </row>
    <row r="416" spans="3:3" x14ac:dyDescent="0.3">
      <c r="C416" s="145"/>
    </row>
    <row r="417" spans="3:3" x14ac:dyDescent="0.3">
      <c r="C417" s="145"/>
    </row>
    <row r="418" spans="3:3" x14ac:dyDescent="0.3">
      <c r="C418" s="145"/>
    </row>
    <row r="419" spans="3:3" x14ac:dyDescent="0.3">
      <c r="C419" s="145"/>
    </row>
    <row r="420" spans="3:3" x14ac:dyDescent="0.3">
      <c r="C420" s="145"/>
    </row>
    <row r="421" spans="3:3" x14ac:dyDescent="0.3">
      <c r="C421" s="145"/>
    </row>
    <row r="422" spans="3:3" x14ac:dyDescent="0.3">
      <c r="C422" s="145"/>
    </row>
    <row r="423" spans="3:3" x14ac:dyDescent="0.3">
      <c r="C423" s="145"/>
    </row>
    <row r="424" spans="3:3" x14ac:dyDescent="0.3">
      <c r="C424" s="145"/>
    </row>
    <row r="425" spans="3:3" x14ac:dyDescent="0.3">
      <c r="C425" s="145"/>
    </row>
    <row r="426" spans="3:3" x14ac:dyDescent="0.3">
      <c r="C426" s="145"/>
    </row>
    <row r="427" spans="3:3" x14ac:dyDescent="0.3">
      <c r="C427" s="145"/>
    </row>
    <row r="428" spans="3:3" x14ac:dyDescent="0.3">
      <c r="C428" s="145"/>
    </row>
    <row r="429" spans="3:3" x14ac:dyDescent="0.3">
      <c r="C429" s="145"/>
    </row>
    <row r="430" spans="3:3" x14ac:dyDescent="0.3">
      <c r="C430" s="145"/>
    </row>
    <row r="431" spans="3:3" x14ac:dyDescent="0.3">
      <c r="C431" s="145"/>
    </row>
    <row r="432" spans="3:3" x14ac:dyDescent="0.3">
      <c r="C432" s="145"/>
    </row>
    <row r="433" spans="3:3" x14ac:dyDescent="0.3">
      <c r="C433" s="145"/>
    </row>
    <row r="434" spans="3:3" x14ac:dyDescent="0.3">
      <c r="C434" s="145"/>
    </row>
    <row r="435" spans="3:3" x14ac:dyDescent="0.3">
      <c r="C435" s="145"/>
    </row>
    <row r="436" spans="3:3" x14ac:dyDescent="0.3">
      <c r="C436" s="145"/>
    </row>
    <row r="437" spans="3:3" x14ac:dyDescent="0.3">
      <c r="C437" s="145"/>
    </row>
    <row r="438" spans="3:3" x14ac:dyDescent="0.3">
      <c r="C438" s="145"/>
    </row>
    <row r="439" spans="3:3" x14ac:dyDescent="0.3">
      <c r="C439" s="145"/>
    </row>
    <row r="440" spans="3:3" x14ac:dyDescent="0.3">
      <c r="C440" s="145"/>
    </row>
    <row r="441" spans="3:3" x14ac:dyDescent="0.3">
      <c r="C441" s="145"/>
    </row>
    <row r="442" spans="3:3" x14ac:dyDescent="0.3">
      <c r="C442" s="145"/>
    </row>
    <row r="443" spans="3:3" x14ac:dyDescent="0.3">
      <c r="C443" s="145"/>
    </row>
    <row r="444" spans="3:3" x14ac:dyDescent="0.3">
      <c r="C444" s="145"/>
    </row>
    <row r="445" spans="3:3" x14ac:dyDescent="0.3">
      <c r="C445" s="145"/>
    </row>
    <row r="446" spans="3:3" x14ac:dyDescent="0.3">
      <c r="C446" s="145"/>
    </row>
    <row r="447" spans="3:3" x14ac:dyDescent="0.3">
      <c r="C447" s="145"/>
    </row>
    <row r="448" spans="3:3" x14ac:dyDescent="0.3">
      <c r="C448" s="145"/>
    </row>
    <row r="449" spans="3:3" x14ac:dyDescent="0.3">
      <c r="C449" s="145"/>
    </row>
    <row r="450" spans="3:3" x14ac:dyDescent="0.3">
      <c r="C450" s="145"/>
    </row>
    <row r="451" spans="3:3" x14ac:dyDescent="0.3">
      <c r="C451" s="145"/>
    </row>
    <row r="452" spans="3:3" x14ac:dyDescent="0.3">
      <c r="C452" s="145"/>
    </row>
    <row r="453" spans="3:3" x14ac:dyDescent="0.3">
      <c r="C453" s="145"/>
    </row>
    <row r="454" spans="3:3" x14ac:dyDescent="0.3">
      <c r="C454" s="145"/>
    </row>
    <row r="455" spans="3:3" x14ac:dyDescent="0.3">
      <c r="C455" s="145"/>
    </row>
    <row r="456" spans="3:3" x14ac:dyDescent="0.3">
      <c r="C456" s="145"/>
    </row>
    <row r="457" spans="3:3" x14ac:dyDescent="0.3">
      <c r="C457" s="145"/>
    </row>
    <row r="458" spans="3:3" x14ac:dyDescent="0.3">
      <c r="C458" s="145"/>
    </row>
    <row r="459" spans="3:3" x14ac:dyDescent="0.3">
      <c r="C459" s="145"/>
    </row>
    <row r="460" spans="3:3" x14ac:dyDescent="0.3">
      <c r="C460" s="145"/>
    </row>
    <row r="461" spans="3:3" x14ac:dyDescent="0.3">
      <c r="C461" s="145"/>
    </row>
    <row r="462" spans="3:3" x14ac:dyDescent="0.3">
      <c r="C462" s="145"/>
    </row>
    <row r="463" spans="3:3" x14ac:dyDescent="0.3">
      <c r="C463" s="145"/>
    </row>
    <row r="464" spans="3:3" x14ac:dyDescent="0.3">
      <c r="C464" s="145"/>
    </row>
    <row r="465" spans="3:3" x14ac:dyDescent="0.3">
      <c r="C465" s="145"/>
    </row>
    <row r="466" spans="3:3" x14ac:dyDescent="0.3">
      <c r="C466" s="145"/>
    </row>
    <row r="467" spans="3:3" x14ac:dyDescent="0.3">
      <c r="C467" s="145"/>
    </row>
    <row r="468" spans="3:3" x14ac:dyDescent="0.3">
      <c r="C468" s="145"/>
    </row>
    <row r="469" spans="3:3" x14ac:dyDescent="0.3">
      <c r="C469" s="145"/>
    </row>
    <row r="470" spans="3:3" x14ac:dyDescent="0.3">
      <c r="C470" s="145"/>
    </row>
    <row r="471" spans="3:3" x14ac:dyDescent="0.3">
      <c r="C471" s="145"/>
    </row>
    <row r="472" spans="3:3" x14ac:dyDescent="0.3">
      <c r="C472" s="145"/>
    </row>
    <row r="473" spans="3:3" x14ac:dyDescent="0.3">
      <c r="C473" s="145"/>
    </row>
    <row r="474" spans="3:3" x14ac:dyDescent="0.3">
      <c r="C474" s="145"/>
    </row>
    <row r="475" spans="3:3" x14ac:dyDescent="0.3">
      <c r="C475" s="145"/>
    </row>
    <row r="476" spans="3:3" x14ac:dyDescent="0.3">
      <c r="C476" s="145"/>
    </row>
    <row r="477" spans="3:3" x14ac:dyDescent="0.3">
      <c r="C477" s="145"/>
    </row>
    <row r="478" spans="3:3" x14ac:dyDescent="0.3">
      <c r="C478" s="145"/>
    </row>
    <row r="479" spans="3:3" x14ac:dyDescent="0.3">
      <c r="C479" s="145"/>
    </row>
    <row r="480" spans="3:3" x14ac:dyDescent="0.3">
      <c r="C480" s="145"/>
    </row>
    <row r="481" spans="3:3" x14ac:dyDescent="0.3">
      <c r="C481" s="145"/>
    </row>
    <row r="482" spans="3:3" x14ac:dyDescent="0.3">
      <c r="C482" s="145"/>
    </row>
    <row r="483" spans="3:3" x14ac:dyDescent="0.3">
      <c r="C483" s="145"/>
    </row>
    <row r="484" spans="3:3" x14ac:dyDescent="0.3">
      <c r="C484" s="145"/>
    </row>
    <row r="485" spans="3:3" x14ac:dyDescent="0.3">
      <c r="C485" s="145"/>
    </row>
    <row r="486" spans="3:3" x14ac:dyDescent="0.3">
      <c r="C486" s="145"/>
    </row>
    <row r="487" spans="3:3" x14ac:dyDescent="0.3">
      <c r="C487" s="145"/>
    </row>
    <row r="488" spans="3:3" x14ac:dyDescent="0.3">
      <c r="C488" s="145"/>
    </row>
    <row r="489" spans="3:3" x14ac:dyDescent="0.3">
      <c r="C489" s="145"/>
    </row>
    <row r="490" spans="3:3" x14ac:dyDescent="0.3">
      <c r="C490" s="145"/>
    </row>
    <row r="491" spans="3:3" x14ac:dyDescent="0.3">
      <c r="C491" s="145"/>
    </row>
    <row r="492" spans="3:3" x14ac:dyDescent="0.3">
      <c r="C492" s="145"/>
    </row>
    <row r="493" spans="3:3" x14ac:dyDescent="0.3">
      <c r="C493" s="145"/>
    </row>
    <row r="494" spans="3:3" x14ac:dyDescent="0.3">
      <c r="C494" s="145"/>
    </row>
    <row r="495" spans="3:3" x14ac:dyDescent="0.3">
      <c r="C495" s="145"/>
    </row>
    <row r="496" spans="3:3" x14ac:dyDescent="0.3">
      <c r="C496" s="145"/>
    </row>
    <row r="497" spans="3:3" x14ac:dyDescent="0.3">
      <c r="C497" s="145"/>
    </row>
    <row r="498" spans="3:3" x14ac:dyDescent="0.3">
      <c r="C498" s="145"/>
    </row>
    <row r="499" spans="3:3" x14ac:dyDescent="0.3">
      <c r="C499" s="145"/>
    </row>
    <row r="500" spans="3:3" x14ac:dyDescent="0.3">
      <c r="C500" s="145"/>
    </row>
    <row r="501" spans="3:3" x14ac:dyDescent="0.3">
      <c r="C501" s="145"/>
    </row>
    <row r="502" spans="3:3" x14ac:dyDescent="0.3">
      <c r="C502" s="145"/>
    </row>
    <row r="503" spans="3:3" x14ac:dyDescent="0.3">
      <c r="C503" s="145"/>
    </row>
    <row r="504" spans="3:3" x14ac:dyDescent="0.3">
      <c r="C504" s="145"/>
    </row>
    <row r="505" spans="3:3" x14ac:dyDescent="0.3">
      <c r="C505" s="145"/>
    </row>
    <row r="506" spans="3:3" x14ac:dyDescent="0.3">
      <c r="C506" s="145"/>
    </row>
    <row r="507" spans="3:3" x14ac:dyDescent="0.3">
      <c r="C507" s="145"/>
    </row>
    <row r="508" spans="3:3" x14ac:dyDescent="0.3">
      <c r="C508" s="145"/>
    </row>
    <row r="509" spans="3:3" x14ac:dyDescent="0.3">
      <c r="C509" s="145"/>
    </row>
    <row r="510" spans="3:3" x14ac:dyDescent="0.3">
      <c r="C510" s="145"/>
    </row>
    <row r="511" spans="3:3" x14ac:dyDescent="0.3">
      <c r="C511" s="145"/>
    </row>
    <row r="512" spans="3:3" x14ac:dyDescent="0.3">
      <c r="C512" s="145"/>
    </row>
    <row r="513" spans="3:3" x14ac:dyDescent="0.3">
      <c r="C513" s="145"/>
    </row>
    <row r="514" spans="3:3" x14ac:dyDescent="0.3">
      <c r="C514" s="145"/>
    </row>
    <row r="515" spans="3:3" x14ac:dyDescent="0.3">
      <c r="C515" s="145"/>
    </row>
    <row r="516" spans="3:3" x14ac:dyDescent="0.3">
      <c r="C516" s="145"/>
    </row>
    <row r="517" spans="3:3" x14ac:dyDescent="0.3">
      <c r="C517" s="145"/>
    </row>
    <row r="518" spans="3:3" x14ac:dyDescent="0.3">
      <c r="C518" s="145"/>
    </row>
    <row r="519" spans="3:3" x14ac:dyDescent="0.3">
      <c r="C519" s="145"/>
    </row>
    <row r="520" spans="3:3" x14ac:dyDescent="0.3">
      <c r="C520" s="145"/>
    </row>
    <row r="521" spans="3:3" x14ac:dyDescent="0.3">
      <c r="C521" s="145"/>
    </row>
    <row r="522" spans="3:3" x14ac:dyDescent="0.3">
      <c r="C522" s="145"/>
    </row>
    <row r="523" spans="3:3" x14ac:dyDescent="0.3">
      <c r="C523" s="145"/>
    </row>
    <row r="524" spans="3:3" x14ac:dyDescent="0.3">
      <c r="C524" s="145"/>
    </row>
    <row r="525" spans="3:3" x14ac:dyDescent="0.3">
      <c r="C525" s="145"/>
    </row>
    <row r="526" spans="3:3" x14ac:dyDescent="0.3">
      <c r="C526" s="145"/>
    </row>
    <row r="527" spans="3:3" x14ac:dyDescent="0.3">
      <c r="C527" s="145"/>
    </row>
    <row r="528" spans="3:3" x14ac:dyDescent="0.3">
      <c r="C528" s="145"/>
    </row>
    <row r="529" spans="3:3" x14ac:dyDescent="0.3">
      <c r="C529" s="145"/>
    </row>
    <row r="530" spans="3:3" x14ac:dyDescent="0.3">
      <c r="C530" s="145"/>
    </row>
    <row r="531" spans="3:3" x14ac:dyDescent="0.3">
      <c r="C531" s="145"/>
    </row>
    <row r="532" spans="3:3" x14ac:dyDescent="0.3">
      <c r="C532" s="145"/>
    </row>
    <row r="533" spans="3:3" x14ac:dyDescent="0.3">
      <c r="C533" s="145"/>
    </row>
    <row r="534" spans="3:3" x14ac:dyDescent="0.3">
      <c r="C534" s="145"/>
    </row>
    <row r="535" spans="3:3" x14ac:dyDescent="0.3">
      <c r="C535" s="145"/>
    </row>
    <row r="536" spans="3:3" x14ac:dyDescent="0.3">
      <c r="C536" s="145"/>
    </row>
    <row r="537" spans="3:3" x14ac:dyDescent="0.3">
      <c r="C537" s="145"/>
    </row>
    <row r="538" spans="3:3" x14ac:dyDescent="0.3">
      <c r="C538" s="145"/>
    </row>
    <row r="539" spans="3:3" x14ac:dyDescent="0.3">
      <c r="C539" s="145"/>
    </row>
    <row r="540" spans="3:3" x14ac:dyDescent="0.3">
      <c r="C540" s="145"/>
    </row>
    <row r="541" spans="3:3" x14ac:dyDescent="0.3">
      <c r="C541" s="145"/>
    </row>
    <row r="542" spans="3:3" x14ac:dyDescent="0.3">
      <c r="C542" s="145"/>
    </row>
    <row r="543" spans="3:3" x14ac:dyDescent="0.3">
      <c r="C543" s="145"/>
    </row>
    <row r="544" spans="3:3" x14ac:dyDescent="0.3">
      <c r="C544" s="145"/>
    </row>
    <row r="545" spans="3:3" x14ac:dyDescent="0.3">
      <c r="C545" s="145"/>
    </row>
    <row r="546" spans="3:3" x14ac:dyDescent="0.3">
      <c r="C546" s="145"/>
    </row>
    <row r="547" spans="3:3" x14ac:dyDescent="0.3">
      <c r="C547" s="145"/>
    </row>
    <row r="548" spans="3:3" x14ac:dyDescent="0.3">
      <c r="C548" s="145"/>
    </row>
    <row r="549" spans="3:3" x14ac:dyDescent="0.3">
      <c r="C549" s="145"/>
    </row>
    <row r="550" spans="3:3" x14ac:dyDescent="0.3">
      <c r="C550" s="145"/>
    </row>
    <row r="551" spans="3:3" x14ac:dyDescent="0.3">
      <c r="C551" s="145"/>
    </row>
    <row r="552" spans="3:3" x14ac:dyDescent="0.3">
      <c r="C552" s="145"/>
    </row>
    <row r="553" spans="3:3" x14ac:dyDescent="0.3">
      <c r="C553" s="145"/>
    </row>
    <row r="554" spans="3:3" x14ac:dyDescent="0.3">
      <c r="C554" s="145"/>
    </row>
    <row r="555" spans="3:3" x14ac:dyDescent="0.3">
      <c r="C555" s="145"/>
    </row>
    <row r="556" spans="3:3" x14ac:dyDescent="0.3">
      <c r="C556" s="145"/>
    </row>
    <row r="557" spans="3:3" x14ac:dyDescent="0.3">
      <c r="C557" s="145"/>
    </row>
    <row r="558" spans="3:3" x14ac:dyDescent="0.3">
      <c r="C558" s="145"/>
    </row>
    <row r="559" spans="3:3" x14ac:dyDescent="0.3">
      <c r="C559" s="145"/>
    </row>
    <row r="560" spans="3:3" x14ac:dyDescent="0.3">
      <c r="C560" s="145"/>
    </row>
    <row r="561" spans="3:3" x14ac:dyDescent="0.3">
      <c r="C561" s="145"/>
    </row>
    <row r="562" spans="3:3" x14ac:dyDescent="0.3">
      <c r="C562" s="145"/>
    </row>
    <row r="563" spans="3:3" x14ac:dyDescent="0.3">
      <c r="C563" s="145"/>
    </row>
    <row r="564" spans="3:3" x14ac:dyDescent="0.3">
      <c r="C564" s="145"/>
    </row>
    <row r="565" spans="3:3" x14ac:dyDescent="0.3">
      <c r="C565" s="145"/>
    </row>
    <row r="566" spans="3:3" x14ac:dyDescent="0.3">
      <c r="C566" s="145"/>
    </row>
    <row r="567" spans="3:3" x14ac:dyDescent="0.3">
      <c r="C567" s="145"/>
    </row>
    <row r="568" spans="3:3" x14ac:dyDescent="0.3">
      <c r="C568" s="145"/>
    </row>
    <row r="569" spans="3:3" x14ac:dyDescent="0.3">
      <c r="C569" s="145"/>
    </row>
    <row r="570" spans="3:3" x14ac:dyDescent="0.3">
      <c r="C570" s="145"/>
    </row>
    <row r="571" spans="3:3" x14ac:dyDescent="0.3">
      <c r="C571" s="145"/>
    </row>
    <row r="572" spans="3:3" x14ac:dyDescent="0.3">
      <c r="C572" s="145"/>
    </row>
    <row r="573" spans="3:3" x14ac:dyDescent="0.3">
      <c r="C573" s="145"/>
    </row>
    <row r="574" spans="3:3" x14ac:dyDescent="0.3">
      <c r="C574" s="145"/>
    </row>
    <row r="575" spans="3:3" x14ac:dyDescent="0.3">
      <c r="C575" s="145"/>
    </row>
    <row r="576" spans="3:3" x14ac:dyDescent="0.3">
      <c r="C576" s="145"/>
    </row>
    <row r="577" spans="3:3" x14ac:dyDescent="0.3">
      <c r="C577" s="145"/>
    </row>
    <row r="578" spans="3:3" x14ac:dyDescent="0.3">
      <c r="C578" s="145"/>
    </row>
    <row r="579" spans="3:3" x14ac:dyDescent="0.3">
      <c r="C579" s="145"/>
    </row>
    <row r="580" spans="3:3" x14ac:dyDescent="0.3">
      <c r="C580" s="145"/>
    </row>
    <row r="581" spans="3:3" x14ac:dyDescent="0.3">
      <c r="C581" s="145"/>
    </row>
    <row r="582" spans="3:3" x14ac:dyDescent="0.3">
      <c r="C582" s="145"/>
    </row>
    <row r="583" spans="3:3" x14ac:dyDescent="0.3">
      <c r="C583" s="145"/>
    </row>
    <row r="584" spans="3:3" x14ac:dyDescent="0.3">
      <c r="C584" s="145"/>
    </row>
    <row r="585" spans="3:3" x14ac:dyDescent="0.3">
      <c r="C585" s="145"/>
    </row>
    <row r="586" spans="3:3" x14ac:dyDescent="0.3">
      <c r="C586" s="145"/>
    </row>
    <row r="587" spans="3:3" x14ac:dyDescent="0.3">
      <c r="C587" s="145"/>
    </row>
    <row r="588" spans="3:3" x14ac:dyDescent="0.3">
      <c r="C588" s="145"/>
    </row>
    <row r="589" spans="3:3" x14ac:dyDescent="0.3">
      <c r="C589" s="145"/>
    </row>
    <row r="590" spans="3:3" x14ac:dyDescent="0.3">
      <c r="C590" s="145"/>
    </row>
    <row r="591" spans="3:3" x14ac:dyDescent="0.3">
      <c r="C591" s="145"/>
    </row>
    <row r="592" spans="3:3" x14ac:dyDescent="0.3">
      <c r="C592" s="145"/>
    </row>
    <row r="593" spans="3:3" x14ac:dyDescent="0.3">
      <c r="C593" s="145"/>
    </row>
    <row r="594" spans="3:3" x14ac:dyDescent="0.3">
      <c r="C594" s="145"/>
    </row>
    <row r="595" spans="3:3" x14ac:dyDescent="0.3">
      <c r="C595" s="145"/>
    </row>
    <row r="596" spans="3:3" x14ac:dyDescent="0.3">
      <c r="C596" s="145"/>
    </row>
    <row r="597" spans="3:3" x14ac:dyDescent="0.3">
      <c r="C597" s="145"/>
    </row>
    <row r="598" spans="3:3" x14ac:dyDescent="0.3">
      <c r="C598" s="145"/>
    </row>
    <row r="599" spans="3:3" x14ac:dyDescent="0.3">
      <c r="C599" s="145"/>
    </row>
    <row r="600" spans="3:3" x14ac:dyDescent="0.3">
      <c r="C600" s="145"/>
    </row>
    <row r="601" spans="3:3" x14ac:dyDescent="0.3">
      <c r="C601" s="145"/>
    </row>
    <row r="602" spans="3:3" x14ac:dyDescent="0.3">
      <c r="C602" s="145"/>
    </row>
    <row r="603" spans="3:3" x14ac:dyDescent="0.3">
      <c r="C603" s="145"/>
    </row>
    <row r="604" spans="3:3" x14ac:dyDescent="0.3">
      <c r="C604" s="145"/>
    </row>
    <row r="605" spans="3:3" x14ac:dyDescent="0.3">
      <c r="C605" s="145"/>
    </row>
    <row r="606" spans="3:3" x14ac:dyDescent="0.3">
      <c r="C606" s="145"/>
    </row>
    <row r="607" spans="3:3" x14ac:dyDescent="0.3">
      <c r="C607" s="145"/>
    </row>
    <row r="608" spans="3:3" x14ac:dyDescent="0.3">
      <c r="C608" s="145"/>
    </row>
    <row r="609" spans="3:3" x14ac:dyDescent="0.3">
      <c r="C609" s="145"/>
    </row>
    <row r="610" spans="3:3" x14ac:dyDescent="0.3">
      <c r="C610" s="145"/>
    </row>
    <row r="611" spans="3:3" x14ac:dyDescent="0.3">
      <c r="C611" s="145"/>
    </row>
    <row r="612" spans="3:3" x14ac:dyDescent="0.3">
      <c r="C612" s="145"/>
    </row>
    <row r="613" spans="3:3" x14ac:dyDescent="0.3">
      <c r="C613" s="145"/>
    </row>
    <row r="614" spans="3:3" x14ac:dyDescent="0.3">
      <c r="C614" s="145"/>
    </row>
    <row r="615" spans="3:3" x14ac:dyDescent="0.3">
      <c r="C615" s="145"/>
    </row>
    <row r="616" spans="3:3" x14ac:dyDescent="0.3">
      <c r="C616" s="145"/>
    </row>
    <row r="617" spans="3:3" x14ac:dyDescent="0.3">
      <c r="C617" s="145"/>
    </row>
    <row r="618" spans="3:3" x14ac:dyDescent="0.3">
      <c r="C618" s="145"/>
    </row>
    <row r="619" spans="3:3" x14ac:dyDescent="0.3">
      <c r="C619" s="145"/>
    </row>
    <row r="620" spans="3:3" x14ac:dyDescent="0.3">
      <c r="C620" s="145"/>
    </row>
    <row r="621" spans="3:3" x14ac:dyDescent="0.3">
      <c r="C621" s="145"/>
    </row>
    <row r="622" spans="3:3" x14ac:dyDescent="0.3">
      <c r="C622" s="145"/>
    </row>
    <row r="623" spans="3:3" x14ac:dyDescent="0.3">
      <c r="C623" s="145"/>
    </row>
    <row r="624" spans="3:3" x14ac:dyDescent="0.3">
      <c r="C624" s="145"/>
    </row>
    <row r="625" spans="3:3" x14ac:dyDescent="0.3">
      <c r="C625" s="145"/>
    </row>
    <row r="626" spans="3:3" x14ac:dyDescent="0.3">
      <c r="C626" s="145"/>
    </row>
    <row r="627" spans="3:3" x14ac:dyDescent="0.3">
      <c r="C627" s="145"/>
    </row>
    <row r="628" spans="3:3" x14ac:dyDescent="0.3">
      <c r="C628" s="145"/>
    </row>
    <row r="629" spans="3:3" x14ac:dyDescent="0.3">
      <c r="C629" s="145"/>
    </row>
    <row r="630" spans="3:3" x14ac:dyDescent="0.3">
      <c r="C630" s="145"/>
    </row>
    <row r="631" spans="3:3" x14ac:dyDescent="0.3">
      <c r="C631" s="145"/>
    </row>
    <row r="632" spans="3:3" x14ac:dyDescent="0.3">
      <c r="C632" s="145"/>
    </row>
    <row r="633" spans="3:3" x14ac:dyDescent="0.3">
      <c r="C633" s="145"/>
    </row>
    <row r="634" spans="3:3" x14ac:dyDescent="0.3">
      <c r="C634" s="145"/>
    </row>
    <row r="635" spans="3:3" x14ac:dyDescent="0.3">
      <c r="C635" s="145"/>
    </row>
    <row r="636" spans="3:3" x14ac:dyDescent="0.3">
      <c r="C636" s="145"/>
    </row>
    <row r="637" spans="3:3" x14ac:dyDescent="0.3">
      <c r="C637" s="145"/>
    </row>
    <row r="638" spans="3:3" x14ac:dyDescent="0.3">
      <c r="C638" s="145"/>
    </row>
    <row r="639" spans="3:3" x14ac:dyDescent="0.3">
      <c r="C639" s="145"/>
    </row>
    <row r="640" spans="3:3" x14ac:dyDescent="0.3">
      <c r="C640" s="145"/>
    </row>
    <row r="641" spans="3:3" x14ac:dyDescent="0.3">
      <c r="C641" s="145"/>
    </row>
    <row r="642" spans="3:3" x14ac:dyDescent="0.3">
      <c r="C642" s="145"/>
    </row>
    <row r="643" spans="3:3" x14ac:dyDescent="0.3">
      <c r="C643" s="145"/>
    </row>
    <row r="644" spans="3:3" x14ac:dyDescent="0.3">
      <c r="C644" s="145"/>
    </row>
    <row r="645" spans="3:3" x14ac:dyDescent="0.3">
      <c r="C645" s="145"/>
    </row>
    <row r="646" spans="3:3" x14ac:dyDescent="0.3">
      <c r="C646" s="145"/>
    </row>
    <row r="647" spans="3:3" x14ac:dyDescent="0.3">
      <c r="C647" s="145"/>
    </row>
    <row r="648" spans="3:3" x14ac:dyDescent="0.3">
      <c r="C648" s="145"/>
    </row>
    <row r="649" spans="3:3" x14ac:dyDescent="0.3">
      <c r="C649" s="145"/>
    </row>
    <row r="650" spans="3:3" x14ac:dyDescent="0.3">
      <c r="C650" s="145"/>
    </row>
    <row r="651" spans="3:3" x14ac:dyDescent="0.3">
      <c r="C651" s="145"/>
    </row>
    <row r="652" spans="3:3" x14ac:dyDescent="0.3">
      <c r="C652" s="145"/>
    </row>
    <row r="653" spans="3:3" x14ac:dyDescent="0.3">
      <c r="C653" s="145"/>
    </row>
    <row r="654" spans="3:3" x14ac:dyDescent="0.3">
      <c r="C654" s="145"/>
    </row>
    <row r="655" spans="3:3" x14ac:dyDescent="0.3">
      <c r="C655" s="145"/>
    </row>
    <row r="656" spans="3:3" x14ac:dyDescent="0.3">
      <c r="C656" s="145"/>
    </row>
    <row r="657" spans="3:3" x14ac:dyDescent="0.3">
      <c r="C657" s="145"/>
    </row>
    <row r="658" spans="3:3" x14ac:dyDescent="0.3">
      <c r="C658" s="145"/>
    </row>
    <row r="659" spans="3:3" x14ac:dyDescent="0.3">
      <c r="C659" s="145"/>
    </row>
    <row r="660" spans="3:3" x14ac:dyDescent="0.3">
      <c r="C660" s="145"/>
    </row>
    <row r="661" spans="3:3" x14ac:dyDescent="0.3">
      <c r="C661" s="145"/>
    </row>
    <row r="662" spans="3:3" x14ac:dyDescent="0.3">
      <c r="C662" s="145"/>
    </row>
    <row r="663" spans="3:3" x14ac:dyDescent="0.3">
      <c r="C663" s="145"/>
    </row>
    <row r="664" spans="3:3" x14ac:dyDescent="0.3">
      <c r="C664" s="145"/>
    </row>
    <row r="665" spans="3:3" x14ac:dyDescent="0.3">
      <c r="C665" s="145"/>
    </row>
    <row r="666" spans="3:3" x14ac:dyDescent="0.3">
      <c r="C666" s="145"/>
    </row>
    <row r="667" spans="3:3" x14ac:dyDescent="0.3">
      <c r="C667" s="145"/>
    </row>
    <row r="668" spans="3:3" x14ac:dyDescent="0.3">
      <c r="C668" s="145"/>
    </row>
    <row r="669" spans="3:3" x14ac:dyDescent="0.3">
      <c r="C669" s="145"/>
    </row>
    <row r="670" spans="3:3" x14ac:dyDescent="0.3">
      <c r="C670" s="145"/>
    </row>
    <row r="671" spans="3:3" x14ac:dyDescent="0.3">
      <c r="C671" s="145"/>
    </row>
    <row r="672" spans="3:3" x14ac:dyDescent="0.3">
      <c r="C672" s="145"/>
    </row>
    <row r="673" spans="3:3" x14ac:dyDescent="0.3">
      <c r="C673" s="145"/>
    </row>
    <row r="674" spans="3:3" x14ac:dyDescent="0.3">
      <c r="C674" s="145"/>
    </row>
    <row r="675" spans="3:3" x14ac:dyDescent="0.3">
      <c r="C675" s="145"/>
    </row>
    <row r="676" spans="3:3" x14ac:dyDescent="0.3">
      <c r="C676" s="145"/>
    </row>
    <row r="677" spans="3:3" x14ac:dyDescent="0.3">
      <c r="C677" s="145"/>
    </row>
    <row r="678" spans="3:3" x14ac:dyDescent="0.3">
      <c r="C678" s="145"/>
    </row>
    <row r="679" spans="3:3" x14ac:dyDescent="0.3">
      <c r="C679" s="145"/>
    </row>
    <row r="680" spans="3:3" x14ac:dyDescent="0.3">
      <c r="C680" s="145"/>
    </row>
    <row r="681" spans="3:3" x14ac:dyDescent="0.3">
      <c r="C681" s="145"/>
    </row>
    <row r="682" spans="3:3" x14ac:dyDescent="0.3">
      <c r="C682" s="145"/>
    </row>
    <row r="683" spans="3:3" x14ac:dyDescent="0.3">
      <c r="C683" s="145"/>
    </row>
    <row r="684" spans="3:3" x14ac:dyDescent="0.3">
      <c r="C684" s="145"/>
    </row>
    <row r="685" spans="3:3" x14ac:dyDescent="0.3">
      <c r="C685" s="145"/>
    </row>
    <row r="686" spans="3:3" x14ac:dyDescent="0.3">
      <c r="C686" s="145"/>
    </row>
    <row r="687" spans="3:3" x14ac:dyDescent="0.3">
      <c r="C687" s="145"/>
    </row>
    <row r="688" spans="3:3" x14ac:dyDescent="0.3">
      <c r="C688" s="145"/>
    </row>
    <row r="689" spans="3:3" x14ac:dyDescent="0.3">
      <c r="C689" s="145"/>
    </row>
    <row r="690" spans="3:3" x14ac:dyDescent="0.3">
      <c r="C690" s="145"/>
    </row>
    <row r="691" spans="3:3" x14ac:dyDescent="0.3">
      <c r="C691" s="145"/>
    </row>
    <row r="692" spans="3:3" x14ac:dyDescent="0.3">
      <c r="C692" s="145"/>
    </row>
    <row r="693" spans="3:3" x14ac:dyDescent="0.3">
      <c r="C693" s="145"/>
    </row>
    <row r="694" spans="3:3" x14ac:dyDescent="0.3">
      <c r="C694" s="145"/>
    </row>
    <row r="695" spans="3:3" x14ac:dyDescent="0.3">
      <c r="C695" s="145"/>
    </row>
    <row r="696" spans="3:3" x14ac:dyDescent="0.3">
      <c r="C696" s="145"/>
    </row>
    <row r="697" spans="3:3" x14ac:dyDescent="0.3">
      <c r="C697" s="145"/>
    </row>
    <row r="698" spans="3:3" x14ac:dyDescent="0.3">
      <c r="C698" s="145"/>
    </row>
    <row r="699" spans="3:3" x14ac:dyDescent="0.3">
      <c r="C699" s="145"/>
    </row>
    <row r="700" spans="3:3" x14ac:dyDescent="0.3">
      <c r="C700" s="145"/>
    </row>
    <row r="701" spans="3:3" x14ac:dyDescent="0.3">
      <c r="C701" s="145"/>
    </row>
    <row r="702" spans="3:3" x14ac:dyDescent="0.3">
      <c r="C702" s="145"/>
    </row>
    <row r="703" spans="3:3" x14ac:dyDescent="0.3">
      <c r="C703" s="145"/>
    </row>
    <row r="704" spans="3:3" x14ac:dyDescent="0.3">
      <c r="C704" s="145"/>
    </row>
    <row r="705" spans="3:3" x14ac:dyDescent="0.3">
      <c r="C705" s="145"/>
    </row>
    <row r="706" spans="3:3" x14ac:dyDescent="0.3">
      <c r="C706" s="145"/>
    </row>
    <row r="707" spans="3:3" x14ac:dyDescent="0.3">
      <c r="C707" s="145"/>
    </row>
    <row r="708" spans="3:3" x14ac:dyDescent="0.3">
      <c r="C708" s="145"/>
    </row>
    <row r="709" spans="3:3" x14ac:dyDescent="0.3">
      <c r="C709" s="145"/>
    </row>
    <row r="710" spans="3:3" x14ac:dyDescent="0.3">
      <c r="C710" s="145"/>
    </row>
    <row r="711" spans="3:3" x14ac:dyDescent="0.3">
      <c r="C711" s="145"/>
    </row>
    <row r="712" spans="3:3" x14ac:dyDescent="0.3">
      <c r="C712" s="145"/>
    </row>
    <row r="713" spans="3:3" x14ac:dyDescent="0.3">
      <c r="C713" s="145"/>
    </row>
    <row r="714" spans="3:3" x14ac:dyDescent="0.3">
      <c r="C714" s="145"/>
    </row>
    <row r="715" spans="3:3" x14ac:dyDescent="0.3">
      <c r="C715" s="145"/>
    </row>
    <row r="716" spans="3:3" x14ac:dyDescent="0.3">
      <c r="C716" s="145"/>
    </row>
    <row r="717" spans="3:3" x14ac:dyDescent="0.3">
      <c r="C717" s="145"/>
    </row>
    <row r="718" spans="3:3" x14ac:dyDescent="0.3">
      <c r="C718" s="145"/>
    </row>
    <row r="719" spans="3:3" x14ac:dyDescent="0.3">
      <c r="C719" s="145"/>
    </row>
    <row r="720" spans="3:3" x14ac:dyDescent="0.3">
      <c r="C720" s="145"/>
    </row>
    <row r="721" spans="3:3" x14ac:dyDescent="0.3">
      <c r="C721" s="145"/>
    </row>
    <row r="722" spans="3:3" x14ac:dyDescent="0.3">
      <c r="C722" s="145"/>
    </row>
    <row r="723" spans="3:3" x14ac:dyDescent="0.3">
      <c r="C723" s="145"/>
    </row>
    <row r="724" spans="3:3" x14ac:dyDescent="0.3">
      <c r="C724" s="145"/>
    </row>
    <row r="725" spans="3:3" x14ac:dyDescent="0.3">
      <c r="C725" s="145"/>
    </row>
    <row r="726" spans="3:3" x14ac:dyDescent="0.3">
      <c r="C726" s="145"/>
    </row>
    <row r="727" spans="3:3" x14ac:dyDescent="0.3">
      <c r="C727" s="145"/>
    </row>
    <row r="728" spans="3:3" x14ac:dyDescent="0.3">
      <c r="C728" s="145"/>
    </row>
    <row r="729" spans="3:3" x14ac:dyDescent="0.3">
      <c r="C729" s="145"/>
    </row>
    <row r="730" spans="3:3" x14ac:dyDescent="0.3">
      <c r="C730" s="145"/>
    </row>
    <row r="731" spans="3:3" x14ac:dyDescent="0.3">
      <c r="C731" s="145"/>
    </row>
    <row r="732" spans="3:3" x14ac:dyDescent="0.3">
      <c r="C732" s="145"/>
    </row>
    <row r="733" spans="3:3" x14ac:dyDescent="0.3">
      <c r="C733" s="145"/>
    </row>
    <row r="734" spans="3:3" x14ac:dyDescent="0.3">
      <c r="C734" s="145"/>
    </row>
    <row r="735" spans="3:3" x14ac:dyDescent="0.3">
      <c r="C735" s="145"/>
    </row>
    <row r="736" spans="3:3" x14ac:dyDescent="0.3">
      <c r="C736" s="145"/>
    </row>
    <row r="737" spans="3:3" x14ac:dyDescent="0.3">
      <c r="C737" s="145"/>
    </row>
    <row r="738" spans="3:3" x14ac:dyDescent="0.3">
      <c r="C738" s="145"/>
    </row>
    <row r="739" spans="3:3" x14ac:dyDescent="0.3">
      <c r="C739" s="145"/>
    </row>
    <row r="740" spans="3:3" x14ac:dyDescent="0.3">
      <c r="C740" s="145"/>
    </row>
    <row r="741" spans="3:3" x14ac:dyDescent="0.3">
      <c r="C741" s="145"/>
    </row>
    <row r="742" spans="3:3" x14ac:dyDescent="0.3">
      <c r="C742" s="145"/>
    </row>
    <row r="743" spans="3:3" x14ac:dyDescent="0.3">
      <c r="C743" s="145"/>
    </row>
    <row r="744" spans="3:3" x14ac:dyDescent="0.3">
      <c r="C744" s="145"/>
    </row>
    <row r="745" spans="3:3" x14ac:dyDescent="0.3">
      <c r="C745" s="145"/>
    </row>
    <row r="746" spans="3:3" x14ac:dyDescent="0.3">
      <c r="C746" s="145"/>
    </row>
    <row r="747" spans="3:3" x14ac:dyDescent="0.3">
      <c r="C747" s="145"/>
    </row>
    <row r="748" spans="3:3" x14ac:dyDescent="0.3">
      <c r="C748" s="145"/>
    </row>
    <row r="749" spans="3:3" x14ac:dyDescent="0.3">
      <c r="C749" s="145"/>
    </row>
    <row r="750" spans="3:3" x14ac:dyDescent="0.3">
      <c r="C750" s="145"/>
    </row>
    <row r="751" spans="3:3" x14ac:dyDescent="0.3">
      <c r="C751" s="145"/>
    </row>
    <row r="752" spans="3:3" x14ac:dyDescent="0.3">
      <c r="C752" s="145"/>
    </row>
    <row r="753" spans="3:3" x14ac:dyDescent="0.3">
      <c r="C753" s="145"/>
    </row>
    <row r="754" spans="3:3" x14ac:dyDescent="0.3">
      <c r="C754" s="145"/>
    </row>
    <row r="755" spans="3:3" x14ac:dyDescent="0.3">
      <c r="C755" s="145"/>
    </row>
    <row r="756" spans="3:3" x14ac:dyDescent="0.3">
      <c r="C756" s="145"/>
    </row>
    <row r="757" spans="3:3" x14ac:dyDescent="0.3">
      <c r="C757" s="145"/>
    </row>
    <row r="758" spans="3:3" x14ac:dyDescent="0.3">
      <c r="C758" s="145"/>
    </row>
    <row r="759" spans="3:3" x14ac:dyDescent="0.3">
      <c r="C759" s="145"/>
    </row>
    <row r="760" spans="3:3" x14ac:dyDescent="0.3">
      <c r="C760" s="145"/>
    </row>
    <row r="761" spans="3:3" x14ac:dyDescent="0.3">
      <c r="C761" s="145"/>
    </row>
    <row r="762" spans="3:3" x14ac:dyDescent="0.3">
      <c r="C762" s="145"/>
    </row>
    <row r="763" spans="3:3" x14ac:dyDescent="0.3">
      <c r="C763" s="145"/>
    </row>
    <row r="764" spans="3:3" x14ac:dyDescent="0.3">
      <c r="C764" s="145"/>
    </row>
    <row r="765" spans="3:3" x14ac:dyDescent="0.3">
      <c r="C765" s="145"/>
    </row>
    <row r="766" spans="3:3" x14ac:dyDescent="0.3">
      <c r="C766" s="145"/>
    </row>
    <row r="767" spans="3:3" x14ac:dyDescent="0.3">
      <c r="C767" s="145"/>
    </row>
    <row r="768" spans="3:3" x14ac:dyDescent="0.3">
      <c r="C768" s="145"/>
    </row>
    <row r="769" spans="3:3" x14ac:dyDescent="0.3">
      <c r="C769" s="145"/>
    </row>
    <row r="770" spans="3:3" x14ac:dyDescent="0.3">
      <c r="C770" s="145"/>
    </row>
    <row r="771" spans="3:3" x14ac:dyDescent="0.3">
      <c r="C771" s="145"/>
    </row>
    <row r="772" spans="3:3" x14ac:dyDescent="0.3">
      <c r="C772" s="145"/>
    </row>
    <row r="773" spans="3:3" x14ac:dyDescent="0.3">
      <c r="C773" s="145"/>
    </row>
    <row r="774" spans="3:3" x14ac:dyDescent="0.3">
      <c r="C774" s="145"/>
    </row>
    <row r="775" spans="3:3" x14ac:dyDescent="0.3">
      <c r="C775" s="145"/>
    </row>
    <row r="776" spans="3:3" x14ac:dyDescent="0.3">
      <c r="C776" s="145"/>
    </row>
    <row r="777" spans="3:3" x14ac:dyDescent="0.3">
      <c r="C777" s="145"/>
    </row>
    <row r="778" spans="3:3" x14ac:dyDescent="0.3">
      <c r="C778" s="145"/>
    </row>
    <row r="779" spans="3:3" x14ac:dyDescent="0.3">
      <c r="C779" s="145"/>
    </row>
    <row r="780" spans="3:3" x14ac:dyDescent="0.3">
      <c r="C780" s="145"/>
    </row>
    <row r="781" spans="3:3" x14ac:dyDescent="0.3">
      <c r="C781" s="145"/>
    </row>
    <row r="782" spans="3:3" x14ac:dyDescent="0.3">
      <c r="C782" s="145"/>
    </row>
    <row r="783" spans="3:3" x14ac:dyDescent="0.3">
      <c r="C783" s="145"/>
    </row>
    <row r="784" spans="3:3" x14ac:dyDescent="0.3">
      <c r="C784" s="145"/>
    </row>
    <row r="785" spans="3:3" x14ac:dyDescent="0.3">
      <c r="C785" s="145"/>
    </row>
    <row r="786" spans="3:3" x14ac:dyDescent="0.3">
      <c r="C786" s="145"/>
    </row>
    <row r="787" spans="3:3" x14ac:dyDescent="0.3">
      <c r="C787" s="145"/>
    </row>
    <row r="788" spans="3:3" x14ac:dyDescent="0.3">
      <c r="C788" s="145"/>
    </row>
    <row r="789" spans="3:3" x14ac:dyDescent="0.3">
      <c r="C789" s="145"/>
    </row>
    <row r="790" spans="3:3" x14ac:dyDescent="0.3">
      <c r="C790" s="145"/>
    </row>
    <row r="791" spans="3:3" x14ac:dyDescent="0.3">
      <c r="C791" s="145"/>
    </row>
    <row r="792" spans="3:3" x14ac:dyDescent="0.3">
      <c r="C792" s="145"/>
    </row>
    <row r="793" spans="3:3" x14ac:dyDescent="0.3">
      <c r="C793" s="145"/>
    </row>
    <row r="794" spans="3:3" x14ac:dyDescent="0.3">
      <c r="C794" s="145"/>
    </row>
    <row r="795" spans="3:3" x14ac:dyDescent="0.3">
      <c r="C795" s="145"/>
    </row>
    <row r="796" spans="3:3" x14ac:dyDescent="0.3">
      <c r="C796" s="145"/>
    </row>
    <row r="797" spans="3:3" x14ac:dyDescent="0.3">
      <c r="C797" s="145"/>
    </row>
    <row r="798" spans="3:3" x14ac:dyDescent="0.3">
      <c r="C798" s="145"/>
    </row>
    <row r="799" spans="3:3" x14ac:dyDescent="0.3">
      <c r="C799" s="145"/>
    </row>
    <row r="800" spans="3:3" x14ac:dyDescent="0.3">
      <c r="C800" s="145"/>
    </row>
    <row r="801" spans="3:3" x14ac:dyDescent="0.3">
      <c r="C801" s="145"/>
    </row>
    <row r="802" spans="3:3" x14ac:dyDescent="0.3">
      <c r="C802" s="145"/>
    </row>
    <row r="803" spans="3:3" x14ac:dyDescent="0.3">
      <c r="C803" s="145"/>
    </row>
    <row r="804" spans="3:3" x14ac:dyDescent="0.3">
      <c r="C804" s="145"/>
    </row>
    <row r="805" spans="3:3" x14ac:dyDescent="0.3">
      <c r="C805" s="145"/>
    </row>
    <row r="806" spans="3:3" x14ac:dyDescent="0.3">
      <c r="C806" s="145"/>
    </row>
    <row r="807" spans="3:3" x14ac:dyDescent="0.3">
      <c r="C807" s="145"/>
    </row>
    <row r="808" spans="3:3" x14ac:dyDescent="0.3">
      <c r="C808" s="145"/>
    </row>
    <row r="809" spans="3:3" x14ac:dyDescent="0.3">
      <c r="C809" s="145"/>
    </row>
    <row r="810" spans="3:3" x14ac:dyDescent="0.3">
      <c r="C810" s="145"/>
    </row>
    <row r="811" spans="3:3" x14ac:dyDescent="0.3">
      <c r="C811" s="145"/>
    </row>
    <row r="812" spans="3:3" x14ac:dyDescent="0.3">
      <c r="C812" s="145"/>
    </row>
    <row r="813" spans="3:3" x14ac:dyDescent="0.3">
      <c r="C813" s="145"/>
    </row>
    <row r="814" spans="3:3" x14ac:dyDescent="0.3">
      <c r="C814" s="145"/>
    </row>
    <row r="815" spans="3:3" x14ac:dyDescent="0.3">
      <c r="C815" s="145"/>
    </row>
    <row r="816" spans="3:3" x14ac:dyDescent="0.3">
      <c r="C816" s="145"/>
    </row>
    <row r="817" spans="3:3" x14ac:dyDescent="0.3">
      <c r="C817" s="145"/>
    </row>
    <row r="818" spans="3:3" x14ac:dyDescent="0.3">
      <c r="C818" s="145"/>
    </row>
    <row r="819" spans="3:3" x14ac:dyDescent="0.3">
      <c r="C819" s="145"/>
    </row>
    <row r="820" spans="3:3" x14ac:dyDescent="0.3">
      <c r="C820" s="145"/>
    </row>
    <row r="821" spans="3:3" x14ac:dyDescent="0.3">
      <c r="C821" s="145"/>
    </row>
    <row r="822" spans="3:3" x14ac:dyDescent="0.3">
      <c r="C822" s="145"/>
    </row>
    <row r="823" spans="3:3" x14ac:dyDescent="0.3">
      <c r="C823" s="145"/>
    </row>
    <row r="824" spans="3:3" x14ac:dyDescent="0.3">
      <c r="C824" s="145"/>
    </row>
    <row r="825" spans="3:3" x14ac:dyDescent="0.3">
      <c r="C825" s="145"/>
    </row>
    <row r="826" spans="3:3" x14ac:dyDescent="0.3">
      <c r="C826" s="145"/>
    </row>
    <row r="827" spans="3:3" x14ac:dyDescent="0.3">
      <c r="C827" s="145"/>
    </row>
    <row r="828" spans="3:3" x14ac:dyDescent="0.3">
      <c r="C828" s="145"/>
    </row>
    <row r="829" spans="3:3" x14ac:dyDescent="0.3">
      <c r="C829" s="145"/>
    </row>
    <row r="830" spans="3:3" x14ac:dyDescent="0.3">
      <c r="C830" s="145"/>
    </row>
    <row r="831" spans="3:3" x14ac:dyDescent="0.3">
      <c r="C831" s="145"/>
    </row>
    <row r="832" spans="3:3" x14ac:dyDescent="0.3">
      <c r="C832" s="145"/>
    </row>
    <row r="833" spans="3:3" x14ac:dyDescent="0.3">
      <c r="C833" s="145"/>
    </row>
    <row r="834" spans="3:3" x14ac:dyDescent="0.3">
      <c r="C834" s="145"/>
    </row>
    <row r="835" spans="3:3" x14ac:dyDescent="0.3">
      <c r="C835" s="145"/>
    </row>
    <row r="836" spans="3:3" x14ac:dyDescent="0.3">
      <c r="C836" s="145"/>
    </row>
    <row r="837" spans="3:3" x14ac:dyDescent="0.3">
      <c r="C837" s="145"/>
    </row>
    <row r="838" spans="3:3" x14ac:dyDescent="0.3">
      <c r="C838" s="145"/>
    </row>
    <row r="839" spans="3:3" x14ac:dyDescent="0.3">
      <c r="C839" s="145"/>
    </row>
    <row r="840" spans="3:3" x14ac:dyDescent="0.3">
      <c r="C840" s="145"/>
    </row>
    <row r="841" spans="3:3" x14ac:dyDescent="0.3">
      <c r="C841" s="145"/>
    </row>
    <row r="842" spans="3:3" x14ac:dyDescent="0.3">
      <c r="C842" s="145"/>
    </row>
    <row r="843" spans="3:3" x14ac:dyDescent="0.3">
      <c r="C843" s="145"/>
    </row>
    <row r="844" spans="3:3" x14ac:dyDescent="0.3">
      <c r="C844" s="145"/>
    </row>
    <row r="845" spans="3:3" x14ac:dyDescent="0.3">
      <c r="C845" s="145"/>
    </row>
    <row r="846" spans="3:3" x14ac:dyDescent="0.3">
      <c r="C846" s="145"/>
    </row>
    <row r="847" spans="3:3" x14ac:dyDescent="0.3">
      <c r="C847" s="145"/>
    </row>
    <row r="848" spans="3:3" x14ac:dyDescent="0.3">
      <c r="C848" s="145"/>
    </row>
    <row r="849" spans="3:3" x14ac:dyDescent="0.3">
      <c r="C849" s="145"/>
    </row>
    <row r="850" spans="3:3" x14ac:dyDescent="0.3">
      <c r="C850" s="145"/>
    </row>
    <row r="851" spans="3:3" x14ac:dyDescent="0.3">
      <c r="C851" s="145"/>
    </row>
    <row r="852" spans="3:3" x14ac:dyDescent="0.3">
      <c r="C852" s="145"/>
    </row>
    <row r="853" spans="3:3" x14ac:dyDescent="0.3">
      <c r="C853" s="145"/>
    </row>
    <row r="854" spans="3:3" x14ac:dyDescent="0.3">
      <c r="C854" s="145"/>
    </row>
    <row r="855" spans="3:3" x14ac:dyDescent="0.3">
      <c r="C855" s="145"/>
    </row>
    <row r="856" spans="3:3" x14ac:dyDescent="0.3">
      <c r="C856" s="145"/>
    </row>
    <row r="857" spans="3:3" x14ac:dyDescent="0.3">
      <c r="C857" s="145"/>
    </row>
    <row r="858" spans="3:3" x14ac:dyDescent="0.3">
      <c r="C858" s="145"/>
    </row>
    <row r="859" spans="3:3" x14ac:dyDescent="0.3">
      <c r="C859" s="145"/>
    </row>
    <row r="860" spans="3:3" x14ac:dyDescent="0.3">
      <c r="C860" s="145"/>
    </row>
    <row r="861" spans="3:3" x14ac:dyDescent="0.3">
      <c r="C861" s="145"/>
    </row>
    <row r="862" spans="3:3" x14ac:dyDescent="0.3">
      <c r="C862" s="145"/>
    </row>
    <row r="863" spans="3:3" x14ac:dyDescent="0.3">
      <c r="C863" s="145"/>
    </row>
    <row r="864" spans="3:3" x14ac:dyDescent="0.3">
      <c r="C864" s="145"/>
    </row>
    <row r="865" spans="3:3" x14ac:dyDescent="0.3">
      <c r="C865" s="145"/>
    </row>
    <row r="866" spans="3:3" x14ac:dyDescent="0.3">
      <c r="C866" s="145"/>
    </row>
    <row r="867" spans="3:3" x14ac:dyDescent="0.3">
      <c r="C867" s="145"/>
    </row>
    <row r="868" spans="3:3" x14ac:dyDescent="0.3">
      <c r="C868" s="145"/>
    </row>
    <row r="869" spans="3:3" x14ac:dyDescent="0.3">
      <c r="C869" s="145"/>
    </row>
    <row r="870" spans="3:3" x14ac:dyDescent="0.3">
      <c r="C870" s="145"/>
    </row>
    <row r="871" spans="3:3" x14ac:dyDescent="0.3">
      <c r="C871" s="145"/>
    </row>
    <row r="872" spans="3:3" x14ac:dyDescent="0.3">
      <c r="C872" s="145"/>
    </row>
    <row r="873" spans="3:3" x14ac:dyDescent="0.3">
      <c r="C873" s="145"/>
    </row>
    <row r="874" spans="3:3" x14ac:dyDescent="0.3">
      <c r="C874" s="145"/>
    </row>
    <row r="875" spans="3:3" x14ac:dyDescent="0.3">
      <c r="C875" s="145"/>
    </row>
    <row r="876" spans="3:3" x14ac:dyDescent="0.3">
      <c r="C876" s="145"/>
    </row>
    <row r="877" spans="3:3" x14ac:dyDescent="0.3">
      <c r="C877" s="145"/>
    </row>
    <row r="878" spans="3:3" x14ac:dyDescent="0.3">
      <c r="C878" s="145"/>
    </row>
    <row r="879" spans="3:3" x14ac:dyDescent="0.3">
      <c r="C879" s="145"/>
    </row>
    <row r="880" spans="3:3" x14ac:dyDescent="0.3">
      <c r="C880" s="145"/>
    </row>
    <row r="881" spans="3:3" x14ac:dyDescent="0.3">
      <c r="C881" s="145"/>
    </row>
    <row r="882" spans="3:3" x14ac:dyDescent="0.3">
      <c r="C882" s="145"/>
    </row>
    <row r="883" spans="3:3" x14ac:dyDescent="0.3">
      <c r="C883" s="145"/>
    </row>
    <row r="884" spans="3:3" x14ac:dyDescent="0.3">
      <c r="C884" s="145"/>
    </row>
    <row r="885" spans="3:3" x14ac:dyDescent="0.3">
      <c r="C885" s="145"/>
    </row>
    <row r="886" spans="3:3" x14ac:dyDescent="0.3">
      <c r="C886" s="145"/>
    </row>
    <row r="887" spans="3:3" x14ac:dyDescent="0.3">
      <c r="C887" s="145"/>
    </row>
    <row r="888" spans="3:3" x14ac:dyDescent="0.3">
      <c r="C888" s="145"/>
    </row>
    <row r="889" spans="3:3" x14ac:dyDescent="0.3">
      <c r="C889" s="145"/>
    </row>
    <row r="890" spans="3:3" x14ac:dyDescent="0.3">
      <c r="C890" s="145"/>
    </row>
    <row r="891" spans="3:3" x14ac:dyDescent="0.3">
      <c r="C891" s="145"/>
    </row>
    <row r="892" spans="3:3" x14ac:dyDescent="0.3">
      <c r="C892" s="145"/>
    </row>
    <row r="893" spans="3:3" x14ac:dyDescent="0.3">
      <c r="C893" s="145"/>
    </row>
    <row r="894" spans="3:3" x14ac:dyDescent="0.3">
      <c r="C894" s="145"/>
    </row>
    <row r="895" spans="3:3" x14ac:dyDescent="0.3">
      <c r="C895" s="145"/>
    </row>
    <row r="896" spans="3:3" x14ac:dyDescent="0.3">
      <c r="C896" s="145"/>
    </row>
    <row r="897" spans="3:3" x14ac:dyDescent="0.3">
      <c r="C897" s="145"/>
    </row>
    <row r="898" spans="3:3" x14ac:dyDescent="0.3">
      <c r="C898" s="145"/>
    </row>
    <row r="899" spans="3:3" x14ac:dyDescent="0.3">
      <c r="C899" s="145"/>
    </row>
    <row r="900" spans="3:3" x14ac:dyDescent="0.3">
      <c r="C900" s="145"/>
    </row>
    <row r="901" spans="3:3" x14ac:dyDescent="0.3">
      <c r="C901" s="145"/>
    </row>
    <row r="902" spans="3:3" x14ac:dyDescent="0.3">
      <c r="C902" s="145"/>
    </row>
    <row r="903" spans="3:3" x14ac:dyDescent="0.3">
      <c r="C903" s="145"/>
    </row>
    <row r="904" spans="3:3" x14ac:dyDescent="0.3">
      <c r="C904" s="145"/>
    </row>
    <row r="905" spans="3:3" x14ac:dyDescent="0.3">
      <c r="C905" s="145"/>
    </row>
    <row r="906" spans="3:3" x14ac:dyDescent="0.3">
      <c r="C906" s="145"/>
    </row>
    <row r="907" spans="3:3" x14ac:dyDescent="0.3">
      <c r="C907" s="145"/>
    </row>
    <row r="908" spans="3:3" x14ac:dyDescent="0.3">
      <c r="C908" s="145"/>
    </row>
    <row r="909" spans="3:3" x14ac:dyDescent="0.3">
      <c r="C909" s="145"/>
    </row>
    <row r="910" spans="3:3" x14ac:dyDescent="0.3">
      <c r="C910" s="145"/>
    </row>
    <row r="911" spans="3:3" x14ac:dyDescent="0.3">
      <c r="C911" s="145"/>
    </row>
    <row r="912" spans="3:3" x14ac:dyDescent="0.3">
      <c r="C912" s="145"/>
    </row>
    <row r="913" spans="3:3" x14ac:dyDescent="0.3">
      <c r="C913" s="145"/>
    </row>
    <row r="914" spans="3:3" x14ac:dyDescent="0.3">
      <c r="C914" s="145"/>
    </row>
    <row r="915" spans="3:3" x14ac:dyDescent="0.3">
      <c r="C915" s="145"/>
    </row>
    <row r="916" spans="3:3" x14ac:dyDescent="0.3">
      <c r="C916" s="145"/>
    </row>
    <row r="917" spans="3:3" x14ac:dyDescent="0.3">
      <c r="C917" s="145"/>
    </row>
    <row r="918" spans="3:3" x14ac:dyDescent="0.3">
      <c r="C918" s="145"/>
    </row>
    <row r="919" spans="3:3" x14ac:dyDescent="0.3">
      <c r="C919" s="145"/>
    </row>
    <row r="920" spans="3:3" x14ac:dyDescent="0.3">
      <c r="C920" s="145"/>
    </row>
    <row r="921" spans="3:3" x14ac:dyDescent="0.3">
      <c r="C921" s="145"/>
    </row>
    <row r="922" spans="3:3" x14ac:dyDescent="0.3">
      <c r="C922" s="145"/>
    </row>
    <row r="923" spans="3:3" x14ac:dyDescent="0.3">
      <c r="C923" s="145"/>
    </row>
    <row r="924" spans="3:3" x14ac:dyDescent="0.3">
      <c r="C924" s="145"/>
    </row>
    <row r="925" spans="3:3" x14ac:dyDescent="0.3">
      <c r="C925" s="145"/>
    </row>
    <row r="926" spans="3:3" x14ac:dyDescent="0.3">
      <c r="C926" s="145"/>
    </row>
    <row r="927" spans="3:3" x14ac:dyDescent="0.3">
      <c r="C927" s="145"/>
    </row>
    <row r="928" spans="3:3" x14ac:dyDescent="0.3">
      <c r="C928" s="145"/>
    </row>
    <row r="929" spans="3:3" x14ac:dyDescent="0.3">
      <c r="C929" s="145"/>
    </row>
    <row r="930" spans="3:3" x14ac:dyDescent="0.3">
      <c r="C930" s="145"/>
    </row>
    <row r="931" spans="3:3" x14ac:dyDescent="0.3">
      <c r="C931" s="145"/>
    </row>
    <row r="932" spans="3:3" x14ac:dyDescent="0.3">
      <c r="C932" s="145"/>
    </row>
    <row r="933" spans="3:3" x14ac:dyDescent="0.3">
      <c r="C933" s="145"/>
    </row>
    <row r="934" spans="3:3" x14ac:dyDescent="0.3">
      <c r="C934" s="145"/>
    </row>
    <row r="935" spans="3:3" x14ac:dyDescent="0.3">
      <c r="C935" s="145"/>
    </row>
    <row r="936" spans="3:3" x14ac:dyDescent="0.3">
      <c r="C936" s="145"/>
    </row>
    <row r="937" spans="3:3" x14ac:dyDescent="0.3">
      <c r="C937" s="145"/>
    </row>
    <row r="938" spans="3:3" x14ac:dyDescent="0.3">
      <c r="C938" s="145"/>
    </row>
    <row r="939" spans="3:3" x14ac:dyDescent="0.3">
      <c r="C939" s="145"/>
    </row>
    <row r="940" spans="3:3" x14ac:dyDescent="0.3">
      <c r="C940" s="145"/>
    </row>
    <row r="941" spans="3:3" x14ac:dyDescent="0.3">
      <c r="C941" s="145"/>
    </row>
    <row r="942" spans="3:3" x14ac:dyDescent="0.3">
      <c r="C942" s="145"/>
    </row>
    <row r="943" spans="3:3" x14ac:dyDescent="0.3">
      <c r="C943" s="145"/>
    </row>
    <row r="944" spans="3:3" x14ac:dyDescent="0.3">
      <c r="C944" s="145"/>
    </row>
    <row r="945" spans="3:3" x14ac:dyDescent="0.3">
      <c r="C945" s="145"/>
    </row>
    <row r="946" spans="3:3" x14ac:dyDescent="0.3">
      <c r="C946" s="145"/>
    </row>
    <row r="947" spans="3:3" x14ac:dyDescent="0.3">
      <c r="C947" s="145"/>
    </row>
    <row r="948" spans="3:3" x14ac:dyDescent="0.3">
      <c r="C948" s="145"/>
    </row>
    <row r="949" spans="3:3" x14ac:dyDescent="0.3">
      <c r="C949" s="145"/>
    </row>
    <row r="950" spans="3:3" x14ac:dyDescent="0.3">
      <c r="C950" s="145"/>
    </row>
    <row r="951" spans="3:3" x14ac:dyDescent="0.3">
      <c r="C951" s="145"/>
    </row>
    <row r="952" spans="3:3" x14ac:dyDescent="0.3">
      <c r="C952" s="145"/>
    </row>
    <row r="953" spans="3:3" x14ac:dyDescent="0.3">
      <c r="C953" s="145"/>
    </row>
    <row r="954" spans="3:3" x14ac:dyDescent="0.3">
      <c r="C954" s="145"/>
    </row>
    <row r="955" spans="3:3" x14ac:dyDescent="0.3">
      <c r="C955" s="145"/>
    </row>
    <row r="956" spans="3:3" x14ac:dyDescent="0.3">
      <c r="C956" s="145"/>
    </row>
    <row r="957" spans="3:3" x14ac:dyDescent="0.3">
      <c r="C957" s="145"/>
    </row>
    <row r="958" spans="3:3" x14ac:dyDescent="0.3">
      <c r="C958" s="145"/>
    </row>
    <row r="959" spans="3:3" x14ac:dyDescent="0.3">
      <c r="C959" s="145"/>
    </row>
    <row r="960" spans="3:3" x14ac:dyDescent="0.3">
      <c r="C960" s="145"/>
    </row>
    <row r="961" spans="3:3" x14ac:dyDescent="0.3">
      <c r="C961" s="145"/>
    </row>
    <row r="962" spans="3:3" x14ac:dyDescent="0.3">
      <c r="C962" s="145"/>
    </row>
    <row r="963" spans="3:3" x14ac:dyDescent="0.3">
      <c r="C963" s="145"/>
    </row>
    <row r="964" spans="3:3" x14ac:dyDescent="0.3">
      <c r="C964" s="145"/>
    </row>
    <row r="965" spans="3:3" x14ac:dyDescent="0.3">
      <c r="C965" s="145"/>
    </row>
    <row r="966" spans="3:3" x14ac:dyDescent="0.3">
      <c r="C966" s="145"/>
    </row>
    <row r="967" spans="3:3" x14ac:dyDescent="0.3">
      <c r="C967" s="145"/>
    </row>
    <row r="968" spans="3:3" x14ac:dyDescent="0.3">
      <c r="C968" s="145"/>
    </row>
    <row r="969" spans="3:3" x14ac:dyDescent="0.3">
      <c r="C969" s="145"/>
    </row>
    <row r="970" spans="3:3" x14ac:dyDescent="0.3">
      <c r="C970" s="145"/>
    </row>
    <row r="971" spans="3:3" x14ac:dyDescent="0.3">
      <c r="C971" s="145"/>
    </row>
    <row r="972" spans="3:3" x14ac:dyDescent="0.3">
      <c r="C972" s="145"/>
    </row>
    <row r="973" spans="3:3" x14ac:dyDescent="0.3">
      <c r="C973" s="145"/>
    </row>
    <row r="974" spans="3:3" x14ac:dyDescent="0.3">
      <c r="C974" s="145"/>
    </row>
    <row r="975" spans="3:3" x14ac:dyDescent="0.3">
      <c r="C975" s="145"/>
    </row>
    <row r="976" spans="3:3" x14ac:dyDescent="0.3">
      <c r="C976" s="145"/>
    </row>
    <row r="977" spans="3:3" x14ac:dyDescent="0.3">
      <c r="C977" s="145"/>
    </row>
    <row r="978" spans="3:3" x14ac:dyDescent="0.3">
      <c r="C978" s="145"/>
    </row>
    <row r="979" spans="3:3" x14ac:dyDescent="0.3">
      <c r="C979" s="145"/>
    </row>
    <row r="980" spans="3:3" x14ac:dyDescent="0.3">
      <c r="C980" s="145"/>
    </row>
    <row r="981" spans="3:3" x14ac:dyDescent="0.3">
      <c r="C981" s="145"/>
    </row>
    <row r="982" spans="3:3" x14ac:dyDescent="0.3">
      <c r="C982" s="145"/>
    </row>
    <row r="983" spans="3:3" x14ac:dyDescent="0.3">
      <c r="C983" s="145"/>
    </row>
    <row r="984" spans="3:3" x14ac:dyDescent="0.3">
      <c r="C984" s="145"/>
    </row>
    <row r="985" spans="3:3" x14ac:dyDescent="0.3">
      <c r="C985" s="145"/>
    </row>
    <row r="986" spans="3:3" x14ac:dyDescent="0.3">
      <c r="C986" s="145"/>
    </row>
    <row r="987" spans="3:3" x14ac:dyDescent="0.3">
      <c r="C987" s="145"/>
    </row>
    <row r="988" spans="3:3" x14ac:dyDescent="0.3">
      <c r="C988" s="145"/>
    </row>
    <row r="989" spans="3:3" x14ac:dyDescent="0.3">
      <c r="C989" s="145"/>
    </row>
    <row r="990" spans="3:3" x14ac:dyDescent="0.3">
      <c r="C990" s="145"/>
    </row>
    <row r="991" spans="3:3" x14ac:dyDescent="0.3">
      <c r="C991" s="145"/>
    </row>
    <row r="992" spans="3:3" x14ac:dyDescent="0.3">
      <c r="C992" s="145"/>
    </row>
    <row r="993" spans="3:3" x14ac:dyDescent="0.3">
      <c r="C993" s="145"/>
    </row>
    <row r="994" spans="3:3" x14ac:dyDescent="0.3">
      <c r="C994" s="145"/>
    </row>
    <row r="995" spans="3:3" x14ac:dyDescent="0.3">
      <c r="C995" s="145"/>
    </row>
    <row r="996" spans="3:3" x14ac:dyDescent="0.3">
      <c r="C996" s="145"/>
    </row>
    <row r="997" spans="3:3" x14ac:dyDescent="0.3">
      <c r="C997" s="145"/>
    </row>
    <row r="998" spans="3:3" x14ac:dyDescent="0.3">
      <c r="C998" s="145"/>
    </row>
    <row r="999" spans="3:3" x14ac:dyDescent="0.3">
      <c r="C999" s="145"/>
    </row>
  </sheetData>
  <autoFilter ref="A1:H13" xr:uid="{6E043B89-60E6-4362-A6B7-D2324202873B}">
    <sortState xmlns:xlrd2="http://schemas.microsoft.com/office/spreadsheetml/2017/richdata2" ref="A2:H13">
      <sortCondition ref="A2:A13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3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3" xr:uid="{E789116E-5433-4BDE-B17C-0E2E3A2A6AC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7F125B-CA9C-467D-BFEB-1365996FDACD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3"/>
  <sheetViews>
    <sheetView workbookViewId="0">
      <selection activeCell="F2" sqref="F2:F3"/>
    </sheetView>
  </sheetViews>
  <sheetFormatPr defaultColWidth="9.109375" defaultRowHeight="13.8" x14ac:dyDescent="0.3"/>
  <cols>
    <col min="1" max="1" width="22" style="10" customWidth="1"/>
    <col min="2" max="2" width="9" style="10"/>
    <col min="3" max="3" width="19.88671875" style="10" customWidth="1"/>
    <col min="4" max="4" width="54.88671875" style="10" customWidth="1"/>
    <col min="5" max="5" width="49.33203125" style="10" customWidth="1"/>
    <col min="6" max="6" width="68.5546875" style="10" customWidth="1"/>
    <col min="7" max="7" width="31.44140625" style="10" customWidth="1"/>
    <col min="8" max="16384" width="9.109375" style="10"/>
  </cols>
  <sheetData>
    <row r="1" spans="1:7" ht="14.4" x14ac:dyDescent="0.3">
      <c r="A1" s="27" t="s">
        <v>75</v>
      </c>
      <c r="B1" s="27" t="s">
        <v>67</v>
      </c>
      <c r="C1" s="27" t="s">
        <v>68</v>
      </c>
      <c r="D1" s="27" t="s">
        <v>69</v>
      </c>
      <c r="E1" s="27" t="s">
        <v>46</v>
      </c>
      <c r="F1" s="27" t="s">
        <v>70</v>
      </c>
      <c r="G1" s="27" t="s">
        <v>71</v>
      </c>
    </row>
    <row r="2" spans="1:7" ht="230.4" x14ac:dyDescent="0.3">
      <c r="A2" s="75" t="s">
        <v>78</v>
      </c>
      <c r="B2" s="76">
        <v>2023</v>
      </c>
      <c r="C2" s="76" t="s">
        <v>79</v>
      </c>
      <c r="D2" s="77" t="s">
        <v>80</v>
      </c>
      <c r="E2" s="77" t="s">
        <v>81</v>
      </c>
      <c r="F2" s="78" t="s">
        <v>82</v>
      </c>
      <c r="G2" s="79" t="s">
        <v>14</v>
      </c>
    </row>
    <row r="3" spans="1:7" ht="43.2" x14ac:dyDescent="0.3">
      <c r="A3" s="75" t="s">
        <v>78</v>
      </c>
      <c r="B3" s="80">
        <v>2024</v>
      </c>
      <c r="C3" s="80" t="s">
        <v>83</v>
      </c>
      <c r="D3" s="81" t="s">
        <v>84</v>
      </c>
      <c r="E3" s="82" t="s">
        <v>14</v>
      </c>
      <c r="F3" s="83" t="s">
        <v>85</v>
      </c>
      <c r="G3" s="79" t="s">
        <v>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24"/>
  <sheetViews>
    <sheetView workbookViewId="0">
      <selection activeCell="A2" sqref="A2:C17"/>
    </sheetView>
  </sheetViews>
  <sheetFormatPr defaultColWidth="9.10937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bestFit="1" customWidth="1"/>
    <col min="9" max="16383" width="0" hidden="1" bestFit="1" customWidth="1"/>
    <col min="16384" max="16384" width="0" hidden="1" customWidth="1"/>
  </cols>
  <sheetData>
    <row r="1" spans="1:8" s="84" customFormat="1" ht="72" customHeight="1" thickBot="1" x14ac:dyDescent="0.35">
      <c r="A1" s="196" t="s">
        <v>86</v>
      </c>
      <c r="B1" s="197"/>
      <c r="C1" s="197"/>
      <c r="D1" s="197"/>
      <c r="E1" s="197"/>
      <c r="F1" s="197"/>
      <c r="G1" s="197"/>
      <c r="H1" s="198"/>
    </row>
    <row r="2" spans="1:8" s="84" customFormat="1" ht="15.6" x14ac:dyDescent="0.3">
      <c r="A2" s="199" t="s">
        <v>87</v>
      </c>
      <c r="B2" s="200"/>
      <c r="C2" s="200"/>
      <c r="D2" s="200"/>
      <c r="E2" s="200"/>
      <c r="F2" s="200"/>
      <c r="G2" s="200"/>
      <c r="H2" s="201"/>
    </row>
    <row r="3" spans="1:8" s="84" customFormat="1" ht="15.6" x14ac:dyDescent="0.3">
      <c r="A3" s="202" t="s">
        <v>88</v>
      </c>
      <c r="B3" s="203"/>
      <c r="C3" s="203"/>
      <c r="D3" s="203"/>
      <c r="E3" s="203"/>
      <c r="F3" s="203"/>
      <c r="G3" s="203"/>
      <c r="H3" s="204"/>
    </row>
    <row r="4" spans="1:8" s="84" customFormat="1" x14ac:dyDescent="0.3">
      <c r="A4" s="205" t="s">
        <v>89</v>
      </c>
      <c r="B4" s="206"/>
      <c r="C4" s="206"/>
      <c r="D4" s="206"/>
      <c r="E4" s="206"/>
      <c r="F4" s="206"/>
      <c r="G4" s="206"/>
      <c r="H4" s="207"/>
    </row>
    <row r="5" spans="1:8" s="84" customFormat="1" x14ac:dyDescent="0.3">
      <c r="A5" s="205" t="s">
        <v>90</v>
      </c>
      <c r="B5" s="206"/>
      <c r="C5" s="206"/>
      <c r="D5" s="206"/>
      <c r="E5" s="206"/>
      <c r="F5" s="206"/>
      <c r="G5" s="206"/>
      <c r="H5" s="207"/>
    </row>
    <row r="6" spans="1:8" ht="21" x14ac:dyDescent="0.3">
      <c r="A6" s="195" t="s">
        <v>91</v>
      </c>
      <c r="B6" s="195"/>
      <c r="C6" s="195"/>
      <c r="D6" s="195"/>
      <c r="E6" s="195"/>
      <c r="F6" s="195"/>
      <c r="G6" s="195"/>
      <c r="H6" s="195"/>
    </row>
    <row r="7" spans="1:8" ht="21.6" thickBot="1" x14ac:dyDescent="0.35">
      <c r="A7" s="211" t="s">
        <v>92</v>
      </c>
      <c r="B7" s="212"/>
      <c r="C7" s="212"/>
      <c r="D7" s="212"/>
      <c r="E7" s="212"/>
      <c r="F7" s="212"/>
      <c r="G7" s="212"/>
      <c r="H7" s="212"/>
    </row>
    <row r="8" spans="1:8" x14ac:dyDescent="0.3">
      <c r="A8" s="213" t="s">
        <v>13</v>
      </c>
      <c r="B8" s="214"/>
      <c r="C8" s="214"/>
      <c r="D8" s="214"/>
      <c r="E8" s="214"/>
      <c r="F8" s="214"/>
      <c r="G8" s="214"/>
      <c r="H8" s="215"/>
    </row>
    <row r="9" spans="1:8" x14ac:dyDescent="0.3">
      <c r="A9" s="208" t="s">
        <v>93</v>
      </c>
      <c r="B9" s="209"/>
      <c r="C9" s="209"/>
      <c r="D9" s="209"/>
      <c r="E9" s="209"/>
      <c r="F9" s="209"/>
      <c r="G9" s="209"/>
      <c r="H9" s="210"/>
    </row>
    <row r="10" spans="1:8" x14ac:dyDescent="0.3">
      <c r="A10" s="208" t="s">
        <v>94</v>
      </c>
      <c r="B10" s="209"/>
      <c r="C10" s="209"/>
      <c r="D10" s="209"/>
      <c r="E10" s="209"/>
      <c r="F10" s="209"/>
      <c r="G10" s="209"/>
      <c r="H10" s="210"/>
    </row>
    <row r="11" spans="1:8" x14ac:dyDescent="0.3">
      <c r="A11" s="208" t="s">
        <v>95</v>
      </c>
      <c r="B11" s="209"/>
      <c r="C11" s="209"/>
      <c r="D11" s="209"/>
      <c r="E11" s="209"/>
      <c r="F11" s="209"/>
      <c r="G11" s="209"/>
      <c r="H11" s="210"/>
    </row>
    <row r="12" spans="1:8" x14ac:dyDescent="0.3">
      <c r="A12" s="208" t="s">
        <v>96</v>
      </c>
      <c r="B12" s="209"/>
      <c r="C12" s="209"/>
      <c r="D12" s="209"/>
      <c r="E12" s="209"/>
      <c r="F12" s="209"/>
      <c r="G12" s="209"/>
      <c r="H12" s="210"/>
    </row>
    <row r="13" spans="1:8" x14ac:dyDescent="0.3">
      <c r="A13" s="208" t="s">
        <v>97</v>
      </c>
      <c r="B13" s="209"/>
      <c r="C13" s="209"/>
      <c r="D13" s="209"/>
      <c r="E13" s="209"/>
      <c r="F13" s="209"/>
      <c r="G13" s="209"/>
      <c r="H13" s="210"/>
    </row>
    <row r="14" spans="1:8" x14ac:dyDescent="0.3">
      <c r="A14" s="208" t="s">
        <v>98</v>
      </c>
      <c r="B14" s="209"/>
      <c r="C14" s="209"/>
      <c r="D14" s="209"/>
      <c r="E14" s="209"/>
      <c r="F14" s="209"/>
      <c r="G14" s="209"/>
      <c r="H14" s="210"/>
    </row>
    <row r="15" spans="1:8" ht="15" thickBot="1" x14ac:dyDescent="0.35">
      <c r="A15" s="216" t="s">
        <v>99</v>
      </c>
      <c r="B15" s="217"/>
      <c r="C15" s="217"/>
      <c r="D15" s="217"/>
      <c r="E15" s="217"/>
      <c r="F15" s="217"/>
      <c r="G15" s="217"/>
      <c r="H15" s="218"/>
    </row>
    <row r="16" spans="1:8" ht="41.4" x14ac:dyDescent="0.3">
      <c r="A16" s="85" t="s">
        <v>0</v>
      </c>
      <c r="B16" s="86" t="s">
        <v>1</v>
      </c>
      <c r="C16" s="86" t="s">
        <v>10</v>
      </c>
      <c r="D16" s="87" t="s">
        <v>2</v>
      </c>
      <c r="E16" s="87" t="s">
        <v>4</v>
      </c>
      <c r="F16" s="87" t="s">
        <v>3</v>
      </c>
      <c r="G16" s="87" t="s">
        <v>8</v>
      </c>
      <c r="H16" s="87" t="s">
        <v>100</v>
      </c>
    </row>
    <row r="17" spans="1:8" ht="96.6" x14ac:dyDescent="0.3">
      <c r="A17" s="88">
        <v>1</v>
      </c>
      <c r="B17" s="89" t="s">
        <v>101</v>
      </c>
      <c r="C17" s="89" t="s">
        <v>102</v>
      </c>
      <c r="D17" s="90" t="s">
        <v>103</v>
      </c>
      <c r="E17" s="91">
        <v>1</v>
      </c>
      <c r="F17" s="91" t="s">
        <v>6</v>
      </c>
      <c r="G17" s="91">
        <v>1</v>
      </c>
      <c r="H17" s="92" t="s">
        <v>104</v>
      </c>
    </row>
    <row r="18" spans="1:8" ht="55.2" x14ac:dyDescent="0.3">
      <c r="A18" s="88">
        <v>2</v>
      </c>
      <c r="B18" s="89" t="s">
        <v>105</v>
      </c>
      <c r="C18" s="89" t="s">
        <v>106</v>
      </c>
      <c r="D18" s="90" t="s">
        <v>103</v>
      </c>
      <c r="E18" s="91">
        <v>20</v>
      </c>
      <c r="F18" s="91" t="s">
        <v>6</v>
      </c>
      <c r="G18" s="91">
        <v>20</v>
      </c>
      <c r="H18" s="91" t="s">
        <v>104</v>
      </c>
    </row>
    <row r="19" spans="1:8" ht="55.2" x14ac:dyDescent="0.3">
      <c r="A19" s="88">
        <v>3</v>
      </c>
      <c r="B19" s="93" t="s">
        <v>107</v>
      </c>
      <c r="C19" s="89" t="s">
        <v>108</v>
      </c>
      <c r="D19" s="90" t="s">
        <v>103</v>
      </c>
      <c r="E19" s="91">
        <v>2</v>
      </c>
      <c r="F19" s="91" t="s">
        <v>6</v>
      </c>
      <c r="G19" s="91">
        <v>2</v>
      </c>
      <c r="H19" s="91" t="s">
        <v>104</v>
      </c>
    </row>
    <row r="20" spans="1:8" ht="41.4" x14ac:dyDescent="0.3">
      <c r="A20" s="94">
        <v>4</v>
      </c>
      <c r="B20" s="30" t="s">
        <v>109</v>
      </c>
      <c r="C20" s="95" t="s">
        <v>110</v>
      </c>
      <c r="D20" s="90" t="s">
        <v>103</v>
      </c>
      <c r="E20" s="91">
        <v>10</v>
      </c>
      <c r="F20" s="91" t="s">
        <v>6</v>
      </c>
      <c r="G20" s="91">
        <v>10</v>
      </c>
      <c r="H20" s="91" t="s">
        <v>104</v>
      </c>
    </row>
    <row r="21" spans="1:8" ht="55.2" x14ac:dyDescent="0.3">
      <c r="A21" s="88">
        <v>5</v>
      </c>
      <c r="B21" s="96" t="s">
        <v>111</v>
      </c>
      <c r="C21" s="93" t="s">
        <v>112</v>
      </c>
      <c r="D21" s="90" t="s">
        <v>103</v>
      </c>
      <c r="E21" s="97">
        <v>1</v>
      </c>
      <c r="F21" s="97" t="s">
        <v>6</v>
      </c>
      <c r="G21" s="97">
        <v>1</v>
      </c>
      <c r="H21" s="97" t="s">
        <v>104</v>
      </c>
    </row>
    <row r="22" spans="1:8" ht="55.2" x14ac:dyDescent="0.3">
      <c r="A22" s="98">
        <v>6</v>
      </c>
      <c r="B22" s="31" t="s">
        <v>113</v>
      </c>
      <c r="C22" s="99" t="s">
        <v>114</v>
      </c>
      <c r="D22" s="90" t="s">
        <v>103</v>
      </c>
      <c r="E22" s="7">
        <v>1</v>
      </c>
      <c r="F22" s="7" t="s">
        <v>6</v>
      </c>
      <c r="G22" s="7">
        <v>1</v>
      </c>
      <c r="H22" s="7" t="s">
        <v>104</v>
      </c>
    </row>
    <row r="23" spans="1:8" ht="55.2" x14ac:dyDescent="0.3">
      <c r="A23" s="98">
        <v>7</v>
      </c>
      <c r="B23" s="31" t="s">
        <v>115</v>
      </c>
      <c r="C23" s="99" t="s">
        <v>116</v>
      </c>
      <c r="D23" s="90" t="s">
        <v>103</v>
      </c>
      <c r="E23" s="7">
        <v>1</v>
      </c>
      <c r="F23" s="7" t="s">
        <v>6</v>
      </c>
      <c r="G23" s="7">
        <v>1</v>
      </c>
      <c r="H23" s="7" t="s">
        <v>104</v>
      </c>
    </row>
    <row r="24" spans="1:8" ht="21.6" thickBot="1" x14ac:dyDescent="0.35">
      <c r="A24" s="219" t="s">
        <v>117</v>
      </c>
      <c r="B24" s="212"/>
      <c r="C24" s="212"/>
      <c r="D24" s="212"/>
      <c r="E24" s="212"/>
      <c r="F24" s="212"/>
      <c r="G24" s="212"/>
      <c r="H24" s="212"/>
    </row>
    <row r="25" spans="1:8" x14ac:dyDescent="0.3">
      <c r="A25" s="213" t="s">
        <v>13</v>
      </c>
      <c r="B25" s="214"/>
      <c r="C25" s="214"/>
      <c r="D25" s="214"/>
      <c r="E25" s="214"/>
      <c r="F25" s="214"/>
      <c r="G25" s="214"/>
      <c r="H25" s="215"/>
    </row>
    <row r="26" spans="1:8" x14ac:dyDescent="0.3">
      <c r="A26" s="208" t="s">
        <v>118</v>
      </c>
      <c r="B26" s="209"/>
      <c r="C26" s="209"/>
      <c r="D26" s="209"/>
      <c r="E26" s="209"/>
      <c r="F26" s="209"/>
      <c r="G26" s="209"/>
      <c r="H26" s="210"/>
    </row>
    <row r="27" spans="1:8" x14ac:dyDescent="0.3">
      <c r="A27" s="208" t="s">
        <v>119</v>
      </c>
      <c r="B27" s="209"/>
      <c r="C27" s="209"/>
      <c r="D27" s="209"/>
      <c r="E27" s="209"/>
      <c r="F27" s="209"/>
      <c r="G27" s="209"/>
      <c r="H27" s="210"/>
    </row>
    <row r="28" spans="1:8" x14ac:dyDescent="0.3">
      <c r="A28" s="208" t="s">
        <v>120</v>
      </c>
      <c r="B28" s="209"/>
      <c r="C28" s="209"/>
      <c r="D28" s="209"/>
      <c r="E28" s="209"/>
      <c r="F28" s="209"/>
      <c r="G28" s="209"/>
      <c r="H28" s="210"/>
    </row>
    <row r="29" spans="1:8" x14ac:dyDescent="0.3">
      <c r="A29" s="208" t="s">
        <v>121</v>
      </c>
      <c r="B29" s="209"/>
      <c r="C29" s="209"/>
      <c r="D29" s="209"/>
      <c r="E29" s="209"/>
      <c r="F29" s="209"/>
      <c r="G29" s="209"/>
      <c r="H29" s="210"/>
    </row>
    <row r="30" spans="1:8" x14ac:dyDescent="0.3">
      <c r="A30" s="208" t="s">
        <v>122</v>
      </c>
      <c r="B30" s="209"/>
      <c r="C30" s="209"/>
      <c r="D30" s="209"/>
      <c r="E30" s="209"/>
      <c r="F30" s="209"/>
      <c r="G30" s="209"/>
      <c r="H30" s="210"/>
    </row>
    <row r="31" spans="1:8" x14ac:dyDescent="0.3">
      <c r="A31" s="208" t="s">
        <v>123</v>
      </c>
      <c r="B31" s="209"/>
      <c r="C31" s="209"/>
      <c r="D31" s="209"/>
      <c r="E31" s="209"/>
      <c r="F31" s="209"/>
      <c r="G31" s="209"/>
      <c r="H31" s="210"/>
    </row>
    <row r="32" spans="1:8" x14ac:dyDescent="0.3">
      <c r="A32" s="208" t="s">
        <v>98</v>
      </c>
      <c r="B32" s="209"/>
      <c r="C32" s="209"/>
      <c r="D32" s="209"/>
      <c r="E32" s="209"/>
      <c r="F32" s="209"/>
      <c r="G32" s="209"/>
      <c r="H32" s="210"/>
    </row>
    <row r="33" spans="1:8" ht="15" thickBot="1" x14ac:dyDescent="0.35">
      <c r="A33" s="216" t="s">
        <v>99</v>
      </c>
      <c r="B33" s="209"/>
      <c r="C33" s="209"/>
      <c r="D33" s="209"/>
      <c r="E33" s="209"/>
      <c r="F33" s="209"/>
      <c r="G33" s="209"/>
      <c r="H33" s="210"/>
    </row>
    <row r="34" spans="1:8" ht="41.4" x14ac:dyDescent="0.3">
      <c r="A34" s="100" t="s">
        <v>0</v>
      </c>
      <c r="B34" s="101" t="s">
        <v>1</v>
      </c>
      <c r="C34" s="101" t="s">
        <v>10</v>
      </c>
      <c r="D34" s="101" t="s">
        <v>2</v>
      </c>
      <c r="E34" s="101" t="s">
        <v>4</v>
      </c>
      <c r="F34" s="101" t="s">
        <v>3</v>
      </c>
      <c r="G34" s="101" t="s">
        <v>8</v>
      </c>
      <c r="H34" s="101" t="s">
        <v>100</v>
      </c>
    </row>
    <row r="35" spans="1:8" ht="55.2" x14ac:dyDescent="0.3">
      <c r="A35" s="102">
        <v>1</v>
      </c>
      <c r="B35" s="103" t="s">
        <v>124</v>
      </c>
      <c r="C35" s="103" t="s">
        <v>125</v>
      </c>
      <c r="D35" s="104" t="s">
        <v>7</v>
      </c>
      <c r="E35" s="104">
        <v>1</v>
      </c>
      <c r="F35" s="105" t="s">
        <v>126</v>
      </c>
      <c r="G35" s="104">
        <v>15</v>
      </c>
      <c r="H35" s="106" t="s">
        <v>127</v>
      </c>
    </row>
    <row r="36" spans="1:8" ht="55.2" x14ac:dyDescent="0.3">
      <c r="A36" s="102">
        <v>2</v>
      </c>
      <c r="B36" s="107" t="s">
        <v>128</v>
      </c>
      <c r="C36" s="107" t="s">
        <v>129</v>
      </c>
      <c r="D36" s="108" t="s">
        <v>7</v>
      </c>
      <c r="E36" s="108">
        <v>1</v>
      </c>
      <c r="F36" s="108" t="s">
        <v>130</v>
      </c>
      <c r="G36" s="108">
        <v>30</v>
      </c>
      <c r="H36" s="109" t="s">
        <v>127</v>
      </c>
    </row>
    <row r="37" spans="1:8" ht="21.6" thickBot="1" x14ac:dyDescent="0.35">
      <c r="A37" s="220" t="s">
        <v>131</v>
      </c>
      <c r="B37" s="212"/>
      <c r="C37" s="212"/>
      <c r="D37" s="212"/>
      <c r="E37" s="212"/>
      <c r="F37" s="212"/>
      <c r="G37" s="212"/>
      <c r="H37" s="212"/>
    </row>
    <row r="38" spans="1:8" x14ac:dyDescent="0.3">
      <c r="A38" s="213" t="s">
        <v>13</v>
      </c>
      <c r="B38" s="214"/>
      <c r="C38" s="214"/>
      <c r="D38" s="214"/>
      <c r="E38" s="214"/>
      <c r="F38" s="214"/>
      <c r="G38" s="214"/>
      <c r="H38" s="215"/>
    </row>
    <row r="39" spans="1:8" x14ac:dyDescent="0.3">
      <c r="A39" s="208" t="s">
        <v>118</v>
      </c>
      <c r="B39" s="209"/>
      <c r="C39" s="209"/>
      <c r="D39" s="209"/>
      <c r="E39" s="209"/>
      <c r="F39" s="209"/>
      <c r="G39" s="209"/>
      <c r="H39" s="210"/>
    </row>
    <row r="40" spans="1:8" x14ac:dyDescent="0.3">
      <c r="A40" s="208" t="s">
        <v>119</v>
      </c>
      <c r="B40" s="209"/>
      <c r="C40" s="209"/>
      <c r="D40" s="209"/>
      <c r="E40" s="209"/>
      <c r="F40" s="209"/>
      <c r="G40" s="209"/>
      <c r="H40" s="210"/>
    </row>
    <row r="41" spans="1:8" x14ac:dyDescent="0.3">
      <c r="A41" s="208" t="s">
        <v>120</v>
      </c>
      <c r="B41" s="209"/>
      <c r="C41" s="209"/>
      <c r="D41" s="209"/>
      <c r="E41" s="209"/>
      <c r="F41" s="209"/>
      <c r="G41" s="209"/>
      <c r="H41" s="210"/>
    </row>
    <row r="42" spans="1:8" x14ac:dyDescent="0.3">
      <c r="A42" s="208" t="s">
        <v>121</v>
      </c>
      <c r="B42" s="209"/>
      <c r="C42" s="209"/>
      <c r="D42" s="209"/>
      <c r="E42" s="209"/>
      <c r="F42" s="209"/>
      <c r="G42" s="209"/>
      <c r="H42" s="210"/>
    </row>
    <row r="43" spans="1:8" x14ac:dyDescent="0.3">
      <c r="A43" s="208" t="s">
        <v>122</v>
      </c>
      <c r="B43" s="209"/>
      <c r="C43" s="209"/>
      <c r="D43" s="209"/>
      <c r="E43" s="209"/>
      <c r="F43" s="209"/>
      <c r="G43" s="209"/>
      <c r="H43" s="210"/>
    </row>
    <row r="44" spans="1:8" x14ac:dyDescent="0.3">
      <c r="A44" s="208" t="s">
        <v>123</v>
      </c>
      <c r="B44" s="209"/>
      <c r="C44" s="209"/>
      <c r="D44" s="209"/>
      <c r="E44" s="209"/>
      <c r="F44" s="209"/>
      <c r="G44" s="209"/>
      <c r="H44" s="210"/>
    </row>
    <row r="45" spans="1:8" x14ac:dyDescent="0.3">
      <c r="A45" s="208" t="s">
        <v>98</v>
      </c>
      <c r="B45" s="209"/>
      <c r="C45" s="209"/>
      <c r="D45" s="209"/>
      <c r="E45" s="209"/>
      <c r="F45" s="209"/>
      <c r="G45" s="209"/>
      <c r="H45" s="210"/>
    </row>
    <row r="46" spans="1:8" ht="15" thickBot="1" x14ac:dyDescent="0.35">
      <c r="A46" s="216" t="s">
        <v>99</v>
      </c>
      <c r="B46" s="209"/>
      <c r="C46" s="209"/>
      <c r="D46" s="209"/>
      <c r="E46" s="209"/>
      <c r="F46" s="209"/>
      <c r="G46" s="209"/>
      <c r="H46" s="210"/>
    </row>
    <row r="47" spans="1:8" ht="41.4" x14ac:dyDescent="0.3">
      <c r="A47" s="110" t="s">
        <v>0</v>
      </c>
      <c r="B47" s="111" t="s">
        <v>1</v>
      </c>
      <c r="C47" s="111" t="s">
        <v>10</v>
      </c>
      <c r="D47" s="111" t="s">
        <v>2</v>
      </c>
      <c r="E47" s="111" t="s">
        <v>4</v>
      </c>
      <c r="F47" s="111" t="s">
        <v>3</v>
      </c>
      <c r="G47" s="111" t="s">
        <v>8</v>
      </c>
      <c r="H47" s="111" t="s">
        <v>100</v>
      </c>
    </row>
    <row r="48" spans="1:8" ht="55.2" x14ac:dyDescent="0.3">
      <c r="A48" s="112">
        <v>1</v>
      </c>
      <c r="B48" s="113" t="s">
        <v>124</v>
      </c>
      <c r="C48" s="113" t="s">
        <v>125</v>
      </c>
      <c r="D48" s="114" t="s">
        <v>7</v>
      </c>
      <c r="E48" s="114">
        <v>1</v>
      </c>
      <c r="F48" s="114" t="s">
        <v>6</v>
      </c>
      <c r="G48" s="114">
        <v>15</v>
      </c>
      <c r="H48" s="115" t="s">
        <v>127</v>
      </c>
    </row>
    <row r="49" spans="1:8" ht="55.2" x14ac:dyDescent="0.3">
      <c r="A49" s="116">
        <v>2</v>
      </c>
      <c r="B49" s="89" t="s">
        <v>128</v>
      </c>
      <c r="C49" s="89" t="s">
        <v>129</v>
      </c>
      <c r="D49" s="108" t="s">
        <v>7</v>
      </c>
      <c r="E49" s="108">
        <v>1</v>
      </c>
      <c r="F49" s="114" t="s">
        <v>6</v>
      </c>
      <c r="G49" s="90">
        <v>30</v>
      </c>
      <c r="H49" s="91" t="s">
        <v>127</v>
      </c>
    </row>
    <row r="50" spans="1:8" ht="289.8" x14ac:dyDescent="0.3">
      <c r="A50" s="117">
        <v>3</v>
      </c>
      <c r="B50" s="89" t="s">
        <v>44</v>
      </c>
      <c r="C50" s="95" t="s">
        <v>132</v>
      </c>
      <c r="D50" s="109" t="s">
        <v>5</v>
      </c>
      <c r="E50" s="108">
        <v>1</v>
      </c>
      <c r="F50" s="108" t="s">
        <v>6</v>
      </c>
      <c r="G50" s="90">
        <v>1</v>
      </c>
      <c r="H50" s="91" t="s">
        <v>127</v>
      </c>
    </row>
    <row r="51" spans="1:8" ht="21" x14ac:dyDescent="0.3">
      <c r="A51" s="222" t="s">
        <v>14</v>
      </c>
      <c r="B51" s="222"/>
      <c r="C51" s="222"/>
      <c r="D51" s="222"/>
      <c r="E51" s="222"/>
      <c r="F51" s="222"/>
      <c r="G51" s="222"/>
      <c r="H51" s="223"/>
    </row>
    <row r="52" spans="1:8" ht="124.2" x14ac:dyDescent="0.3">
      <c r="A52" s="7">
        <v>1</v>
      </c>
      <c r="B52" s="118" t="s">
        <v>20</v>
      </c>
      <c r="C52" s="118" t="s">
        <v>133</v>
      </c>
      <c r="D52" s="119" t="s">
        <v>9</v>
      </c>
      <c r="E52" s="119">
        <v>1</v>
      </c>
      <c r="F52" s="109" t="s">
        <v>6</v>
      </c>
      <c r="G52" s="109">
        <v>1</v>
      </c>
      <c r="H52" s="119" t="s">
        <v>134</v>
      </c>
    </row>
    <row r="53" spans="1:8" ht="82.8" x14ac:dyDescent="0.3">
      <c r="A53" s="120">
        <v>2</v>
      </c>
      <c r="B53" s="118" t="s">
        <v>21</v>
      </c>
      <c r="C53" s="118" t="s">
        <v>135</v>
      </c>
      <c r="D53" s="119" t="s">
        <v>9</v>
      </c>
      <c r="E53" s="119">
        <v>1</v>
      </c>
      <c r="F53" s="109" t="s">
        <v>6</v>
      </c>
      <c r="G53" s="109">
        <v>1</v>
      </c>
      <c r="H53" s="119" t="s">
        <v>134</v>
      </c>
    </row>
    <row r="54" spans="1:8" ht="72" customHeight="1" thickBot="1" x14ac:dyDescent="0.35">
      <c r="A54" s="224" t="s">
        <v>136</v>
      </c>
      <c r="B54" s="224"/>
      <c r="C54" s="224"/>
      <c r="D54" s="224"/>
      <c r="E54" s="224"/>
      <c r="F54" s="224"/>
      <c r="G54" s="224"/>
      <c r="H54" s="224"/>
    </row>
    <row r="55" spans="1:8" x14ac:dyDescent="0.3">
      <c r="A55" s="225" t="s">
        <v>137</v>
      </c>
      <c r="B55" s="226"/>
      <c r="C55" s="226"/>
      <c r="D55" s="226"/>
      <c r="E55" s="226"/>
      <c r="F55" s="226"/>
      <c r="G55" s="226"/>
      <c r="H55" s="227"/>
    </row>
    <row r="56" spans="1:8" x14ac:dyDescent="0.3">
      <c r="A56" s="228" t="s">
        <v>138</v>
      </c>
      <c r="B56" s="229"/>
      <c r="C56" s="229"/>
      <c r="D56" s="229"/>
      <c r="E56" s="229"/>
      <c r="F56" s="229"/>
      <c r="G56" s="229"/>
      <c r="H56" s="230"/>
    </row>
    <row r="57" spans="1:8" s="121" customFormat="1" x14ac:dyDescent="0.3">
      <c r="A57" s="231" t="s">
        <v>139</v>
      </c>
      <c r="B57" s="229"/>
      <c r="C57" s="229"/>
      <c r="D57" s="229"/>
      <c r="E57" s="229"/>
      <c r="F57" s="229"/>
      <c r="G57" s="229"/>
      <c r="H57" s="230"/>
    </row>
    <row r="58" spans="1:8" x14ac:dyDescent="0.3">
      <c r="A58" s="231" t="s">
        <v>140</v>
      </c>
      <c r="B58" s="229"/>
      <c r="C58" s="229"/>
      <c r="D58" s="229"/>
      <c r="E58" s="229"/>
      <c r="F58" s="229"/>
      <c r="G58" s="229"/>
      <c r="H58" s="230"/>
    </row>
    <row r="59" spans="1:8" ht="21" x14ac:dyDescent="0.3">
      <c r="A59" s="221" t="s">
        <v>141</v>
      </c>
      <c r="B59" s="221"/>
      <c r="C59" s="221"/>
      <c r="D59" s="221"/>
      <c r="E59" s="221"/>
      <c r="F59" s="221"/>
      <c r="G59" s="221"/>
      <c r="H59" s="221"/>
    </row>
    <row r="60" spans="1:8" ht="21" x14ac:dyDescent="0.3">
      <c r="A60" s="235" t="s">
        <v>142</v>
      </c>
      <c r="B60" s="236"/>
      <c r="C60" s="237" t="s">
        <v>143</v>
      </c>
      <c r="D60" s="238"/>
      <c r="E60" s="238"/>
      <c r="F60" s="238"/>
      <c r="G60" s="238"/>
      <c r="H60" s="238"/>
    </row>
    <row r="61" spans="1:8" ht="21.6" thickBot="1" x14ac:dyDescent="0.35">
      <c r="A61" s="239" t="s">
        <v>12</v>
      </c>
      <c r="B61" s="240"/>
      <c r="C61" s="240"/>
      <c r="D61" s="240"/>
      <c r="E61" s="240"/>
      <c r="F61" s="240"/>
      <c r="G61" s="240"/>
      <c r="H61" s="240"/>
    </row>
    <row r="62" spans="1:8" x14ac:dyDescent="0.3">
      <c r="A62" s="241" t="s">
        <v>144</v>
      </c>
      <c r="B62" s="242"/>
      <c r="C62" s="242"/>
      <c r="D62" s="242"/>
      <c r="E62" s="242"/>
      <c r="F62" s="242"/>
      <c r="G62" s="242"/>
      <c r="H62" s="243"/>
    </row>
    <row r="63" spans="1:8" x14ac:dyDescent="0.3">
      <c r="A63" s="244" t="s">
        <v>145</v>
      </c>
      <c r="B63" s="245"/>
      <c r="C63" s="245"/>
      <c r="D63" s="245"/>
      <c r="E63" s="245"/>
      <c r="F63" s="245"/>
      <c r="G63" s="245"/>
      <c r="H63" s="246"/>
    </row>
    <row r="64" spans="1:8" x14ac:dyDescent="0.3">
      <c r="A64" s="244" t="s">
        <v>146</v>
      </c>
      <c r="B64" s="245"/>
      <c r="C64" s="245"/>
      <c r="D64" s="245"/>
      <c r="E64" s="245"/>
      <c r="F64" s="245"/>
      <c r="G64" s="245"/>
      <c r="H64" s="246"/>
    </row>
    <row r="65" spans="1:8" x14ac:dyDescent="0.3">
      <c r="A65" s="244" t="s">
        <v>147</v>
      </c>
      <c r="B65" s="245"/>
      <c r="C65" s="245"/>
      <c r="D65" s="245"/>
      <c r="E65" s="245"/>
      <c r="F65" s="245"/>
      <c r="G65" s="245"/>
      <c r="H65" s="246"/>
    </row>
    <row r="66" spans="1:8" x14ac:dyDescent="0.3">
      <c r="A66" s="244" t="s">
        <v>148</v>
      </c>
      <c r="B66" s="245"/>
      <c r="C66" s="245"/>
      <c r="D66" s="245"/>
      <c r="E66" s="245"/>
      <c r="F66" s="245"/>
      <c r="G66" s="245"/>
      <c r="H66" s="246"/>
    </row>
    <row r="67" spans="1:8" x14ac:dyDescent="0.3">
      <c r="A67" s="244" t="s">
        <v>149</v>
      </c>
      <c r="B67" s="245"/>
      <c r="C67" s="245"/>
      <c r="D67" s="245"/>
      <c r="E67" s="245"/>
      <c r="F67" s="245"/>
      <c r="G67" s="245"/>
      <c r="H67" s="246"/>
    </row>
    <row r="68" spans="1:8" x14ac:dyDescent="0.3">
      <c r="A68" s="244" t="s">
        <v>150</v>
      </c>
      <c r="B68" s="245"/>
      <c r="C68" s="245"/>
      <c r="D68" s="245"/>
      <c r="E68" s="245"/>
      <c r="F68" s="245"/>
      <c r="G68" s="245"/>
      <c r="H68" s="246"/>
    </row>
    <row r="69" spans="1:8" x14ac:dyDescent="0.3">
      <c r="A69" s="244" t="s">
        <v>151</v>
      </c>
      <c r="B69" s="245"/>
      <c r="C69" s="245"/>
      <c r="D69" s="245"/>
      <c r="E69" s="245"/>
      <c r="F69" s="245"/>
      <c r="G69" s="245"/>
      <c r="H69" s="246"/>
    </row>
    <row r="70" spans="1:8" ht="15" thickBot="1" x14ac:dyDescent="0.35">
      <c r="A70" s="232" t="s">
        <v>152</v>
      </c>
      <c r="B70" s="233"/>
      <c r="C70" s="233"/>
      <c r="D70" s="233"/>
      <c r="E70" s="233"/>
      <c r="F70" s="233"/>
      <c r="G70" s="233"/>
      <c r="H70" s="234"/>
    </row>
    <row r="71" spans="1:8" ht="41.4" x14ac:dyDescent="0.3">
      <c r="A71" s="122" t="s">
        <v>0</v>
      </c>
      <c r="B71" s="123" t="s">
        <v>1</v>
      </c>
      <c r="C71" s="122" t="s">
        <v>10</v>
      </c>
      <c r="D71" s="124" t="s">
        <v>2</v>
      </c>
      <c r="E71" s="124" t="s">
        <v>4</v>
      </c>
      <c r="F71" s="124" t="s">
        <v>3</v>
      </c>
      <c r="G71" s="124" t="s">
        <v>8</v>
      </c>
      <c r="H71" s="124" t="s">
        <v>100</v>
      </c>
    </row>
    <row r="72" spans="1:8" ht="400.2" x14ac:dyDescent="0.3">
      <c r="A72" s="55">
        <v>1</v>
      </c>
      <c r="B72" s="12" t="s">
        <v>153</v>
      </c>
      <c r="C72" s="125" t="s">
        <v>154</v>
      </c>
      <c r="D72" s="55" t="s">
        <v>11</v>
      </c>
      <c r="E72" s="55">
        <v>5</v>
      </c>
      <c r="F72" s="126" t="s">
        <v>155</v>
      </c>
      <c r="G72" s="127">
        <v>5</v>
      </c>
      <c r="H72" s="101" t="s">
        <v>104</v>
      </c>
    </row>
    <row r="73" spans="1:8" ht="400.2" x14ac:dyDescent="0.3">
      <c r="A73" s="55">
        <v>2</v>
      </c>
      <c r="B73" s="12" t="s">
        <v>156</v>
      </c>
      <c r="C73" s="125" t="s">
        <v>157</v>
      </c>
      <c r="D73" s="55" t="s">
        <v>11</v>
      </c>
      <c r="E73" s="55">
        <v>5</v>
      </c>
      <c r="F73" s="5" t="s">
        <v>155</v>
      </c>
      <c r="G73" s="127">
        <v>5</v>
      </c>
      <c r="H73" s="101" t="s">
        <v>104</v>
      </c>
    </row>
    <row r="74" spans="1:8" ht="96.6" x14ac:dyDescent="0.3">
      <c r="A74" s="55">
        <v>3</v>
      </c>
      <c r="B74" s="12" t="s">
        <v>158</v>
      </c>
      <c r="C74" s="125" t="s">
        <v>159</v>
      </c>
      <c r="D74" s="55" t="s">
        <v>11</v>
      </c>
      <c r="E74" s="55">
        <v>1</v>
      </c>
      <c r="F74" s="5" t="s">
        <v>155</v>
      </c>
      <c r="G74" s="127">
        <v>1</v>
      </c>
      <c r="H74" s="101" t="s">
        <v>104</v>
      </c>
    </row>
    <row r="75" spans="1:8" ht="55.2" x14ac:dyDescent="0.3">
      <c r="A75" s="55">
        <v>4</v>
      </c>
      <c r="B75" s="12" t="s">
        <v>160</v>
      </c>
      <c r="C75" s="125" t="s">
        <v>161</v>
      </c>
      <c r="D75" s="55" t="s">
        <v>11</v>
      </c>
      <c r="E75" s="55">
        <v>5</v>
      </c>
      <c r="F75" s="126" t="s">
        <v>155</v>
      </c>
      <c r="G75" s="127">
        <v>5</v>
      </c>
      <c r="H75" s="101" t="s">
        <v>104</v>
      </c>
    </row>
    <row r="76" spans="1:8" ht="110.4" x14ac:dyDescent="0.3">
      <c r="A76" s="55">
        <v>5</v>
      </c>
      <c r="B76" s="12" t="s">
        <v>162</v>
      </c>
      <c r="C76" s="125" t="s">
        <v>163</v>
      </c>
      <c r="D76" s="55" t="s">
        <v>11</v>
      </c>
      <c r="E76" s="55">
        <v>1</v>
      </c>
      <c r="F76" s="5" t="s">
        <v>155</v>
      </c>
      <c r="G76" s="127">
        <v>1</v>
      </c>
      <c r="H76" s="101" t="s">
        <v>104</v>
      </c>
    </row>
    <row r="77" spans="1:8" ht="55.2" x14ac:dyDescent="0.3">
      <c r="A77" s="55">
        <v>6</v>
      </c>
      <c r="B77" s="128" t="s">
        <v>164</v>
      </c>
      <c r="C77" s="128" t="s">
        <v>165</v>
      </c>
      <c r="D77" s="55" t="s">
        <v>11</v>
      </c>
      <c r="E77" s="55">
        <v>1</v>
      </c>
      <c r="F77" s="5" t="s">
        <v>155</v>
      </c>
      <c r="G77" s="124">
        <v>1</v>
      </c>
      <c r="H77" s="101" t="s">
        <v>104</v>
      </c>
    </row>
    <row r="78" spans="1:8" ht="82.8" x14ac:dyDescent="0.3">
      <c r="A78" s="55">
        <v>7</v>
      </c>
      <c r="B78" s="128" t="s">
        <v>166</v>
      </c>
      <c r="C78" s="128" t="s">
        <v>167</v>
      </c>
      <c r="D78" s="55" t="s">
        <v>11</v>
      </c>
      <c r="E78" s="55">
        <v>1</v>
      </c>
      <c r="F78" s="5" t="s">
        <v>155</v>
      </c>
      <c r="G78" s="124">
        <v>1</v>
      </c>
      <c r="H78" s="101" t="s">
        <v>104</v>
      </c>
    </row>
    <row r="79" spans="1:8" ht="41.4" x14ac:dyDescent="0.3">
      <c r="A79" s="55">
        <v>8</v>
      </c>
      <c r="B79" s="12" t="s">
        <v>168</v>
      </c>
      <c r="C79" s="125" t="s">
        <v>169</v>
      </c>
      <c r="D79" s="55" t="s">
        <v>32</v>
      </c>
      <c r="E79" s="55">
        <v>1</v>
      </c>
      <c r="F79" s="5" t="s">
        <v>155</v>
      </c>
      <c r="G79" s="124">
        <v>1</v>
      </c>
      <c r="H79" s="101" t="s">
        <v>104</v>
      </c>
    </row>
    <row r="80" spans="1:8" ht="82.8" x14ac:dyDescent="0.3">
      <c r="A80" s="55">
        <v>9</v>
      </c>
      <c r="B80" s="128" t="s">
        <v>170</v>
      </c>
      <c r="C80" s="128" t="s">
        <v>171</v>
      </c>
      <c r="D80" s="55" t="s">
        <v>7</v>
      </c>
      <c r="E80" s="55">
        <v>1</v>
      </c>
      <c r="F80" s="5" t="s">
        <v>155</v>
      </c>
      <c r="G80" s="124">
        <v>1</v>
      </c>
      <c r="H80" s="101" t="s">
        <v>104</v>
      </c>
    </row>
    <row r="81" spans="1:8" ht="21.6" thickBot="1" x14ac:dyDescent="0.35">
      <c r="A81" s="239" t="s">
        <v>172</v>
      </c>
      <c r="B81" s="240"/>
      <c r="C81" s="240"/>
      <c r="D81" s="240"/>
      <c r="E81" s="240"/>
      <c r="F81" s="240"/>
      <c r="G81" s="240"/>
      <c r="H81" s="240"/>
    </row>
    <row r="82" spans="1:8" x14ac:dyDescent="0.3">
      <c r="A82" s="241" t="s">
        <v>144</v>
      </c>
      <c r="B82" s="242"/>
      <c r="C82" s="242"/>
      <c r="D82" s="242"/>
      <c r="E82" s="242"/>
      <c r="F82" s="242"/>
      <c r="G82" s="242"/>
      <c r="H82" s="243"/>
    </row>
    <row r="83" spans="1:8" x14ac:dyDescent="0.3">
      <c r="A83" s="244" t="s">
        <v>173</v>
      </c>
      <c r="B83" s="245"/>
      <c r="C83" s="245"/>
      <c r="D83" s="245"/>
      <c r="E83" s="245"/>
      <c r="F83" s="245"/>
      <c r="G83" s="245"/>
      <c r="H83" s="246"/>
    </row>
    <row r="84" spans="1:8" x14ac:dyDescent="0.3">
      <c r="A84" s="244" t="s">
        <v>174</v>
      </c>
      <c r="B84" s="245"/>
      <c r="C84" s="245"/>
      <c r="D84" s="245"/>
      <c r="E84" s="245"/>
      <c r="F84" s="245"/>
      <c r="G84" s="245"/>
      <c r="H84" s="246"/>
    </row>
    <row r="85" spans="1:8" x14ac:dyDescent="0.3">
      <c r="A85" s="244" t="s">
        <v>175</v>
      </c>
      <c r="B85" s="245"/>
      <c r="C85" s="245"/>
      <c r="D85" s="245"/>
      <c r="E85" s="245"/>
      <c r="F85" s="245"/>
      <c r="G85" s="245"/>
      <c r="H85" s="246"/>
    </row>
    <row r="86" spans="1:8" x14ac:dyDescent="0.3">
      <c r="A86" s="244" t="s">
        <v>176</v>
      </c>
      <c r="B86" s="245"/>
      <c r="C86" s="245"/>
      <c r="D86" s="245"/>
      <c r="E86" s="245"/>
      <c r="F86" s="245"/>
      <c r="G86" s="245"/>
      <c r="H86" s="246"/>
    </row>
    <row r="87" spans="1:8" x14ac:dyDescent="0.3">
      <c r="A87" s="244" t="s">
        <v>149</v>
      </c>
      <c r="B87" s="245"/>
      <c r="C87" s="245"/>
      <c r="D87" s="245"/>
      <c r="E87" s="245"/>
      <c r="F87" s="245"/>
      <c r="G87" s="245"/>
      <c r="H87" s="246"/>
    </row>
    <row r="88" spans="1:8" x14ac:dyDescent="0.3">
      <c r="A88" s="244" t="s">
        <v>177</v>
      </c>
      <c r="B88" s="245"/>
      <c r="C88" s="245"/>
      <c r="D88" s="245"/>
      <c r="E88" s="245"/>
      <c r="F88" s="245"/>
      <c r="G88" s="245"/>
      <c r="H88" s="246"/>
    </row>
    <row r="89" spans="1:8" x14ac:dyDescent="0.3">
      <c r="A89" s="244" t="s">
        <v>151</v>
      </c>
      <c r="B89" s="245"/>
      <c r="C89" s="245"/>
      <c r="D89" s="245"/>
      <c r="E89" s="245"/>
      <c r="F89" s="245"/>
      <c r="G89" s="245"/>
      <c r="H89" s="246"/>
    </row>
    <row r="90" spans="1:8" ht="15" thickBot="1" x14ac:dyDescent="0.35">
      <c r="A90" s="232" t="s">
        <v>152</v>
      </c>
      <c r="B90" s="233"/>
      <c r="C90" s="233"/>
      <c r="D90" s="233"/>
      <c r="E90" s="233"/>
      <c r="F90" s="233"/>
      <c r="G90" s="233"/>
      <c r="H90" s="234"/>
    </row>
    <row r="91" spans="1:8" ht="41.4" x14ac:dyDescent="0.3">
      <c r="A91" s="101" t="s">
        <v>0</v>
      </c>
      <c r="B91" s="101" t="s">
        <v>1</v>
      </c>
      <c r="C91" s="122" t="s">
        <v>10</v>
      </c>
      <c r="D91" s="101" t="s">
        <v>2</v>
      </c>
      <c r="E91" s="101" t="s">
        <v>4</v>
      </c>
      <c r="F91" s="101" t="s">
        <v>3</v>
      </c>
      <c r="G91" s="101" t="s">
        <v>8</v>
      </c>
      <c r="H91" s="101" t="s">
        <v>100</v>
      </c>
    </row>
    <row r="92" spans="1:8" ht="41.4" x14ac:dyDescent="0.3">
      <c r="A92" s="129">
        <v>1</v>
      </c>
      <c r="B92" s="12" t="s">
        <v>178</v>
      </c>
      <c r="C92" s="125" t="s">
        <v>179</v>
      </c>
      <c r="D92" s="130" t="s">
        <v>7</v>
      </c>
      <c r="E92" s="55">
        <v>1</v>
      </c>
      <c r="F92" s="124" t="s">
        <v>180</v>
      </c>
      <c r="G92" s="55">
        <v>15</v>
      </c>
      <c r="H92" s="101" t="s">
        <v>104</v>
      </c>
    </row>
    <row r="93" spans="1:8" ht="110.4" x14ac:dyDescent="0.3">
      <c r="A93" s="129">
        <v>2</v>
      </c>
      <c r="B93" s="12" t="s">
        <v>181</v>
      </c>
      <c r="C93" s="125" t="s">
        <v>182</v>
      </c>
      <c r="D93" s="130" t="s">
        <v>7</v>
      </c>
      <c r="E93" s="55">
        <v>1</v>
      </c>
      <c r="F93" s="124" t="s">
        <v>183</v>
      </c>
      <c r="G93" s="55">
        <v>30</v>
      </c>
      <c r="H93" s="101" t="s">
        <v>104</v>
      </c>
    </row>
    <row r="94" spans="1:8" ht="21.6" thickBot="1" x14ac:dyDescent="0.35">
      <c r="A94" s="239" t="s">
        <v>15</v>
      </c>
      <c r="B94" s="240"/>
      <c r="C94" s="240"/>
      <c r="D94" s="240"/>
      <c r="E94" s="240"/>
      <c r="F94" s="240"/>
      <c r="G94" s="240"/>
      <c r="H94" s="240"/>
    </row>
    <row r="95" spans="1:8" x14ac:dyDescent="0.3">
      <c r="A95" s="241" t="s">
        <v>144</v>
      </c>
      <c r="B95" s="242"/>
      <c r="C95" s="242"/>
      <c r="D95" s="242"/>
      <c r="E95" s="242"/>
      <c r="F95" s="242"/>
      <c r="G95" s="242"/>
      <c r="H95" s="243"/>
    </row>
    <row r="96" spans="1:8" x14ac:dyDescent="0.3">
      <c r="A96" s="244" t="s">
        <v>184</v>
      </c>
      <c r="B96" s="245"/>
      <c r="C96" s="245"/>
      <c r="D96" s="245"/>
      <c r="E96" s="245"/>
      <c r="F96" s="245"/>
      <c r="G96" s="245"/>
      <c r="H96" s="246"/>
    </row>
    <row r="97" spans="1:8" x14ac:dyDescent="0.3">
      <c r="A97" s="244" t="s">
        <v>146</v>
      </c>
      <c r="B97" s="245"/>
      <c r="C97" s="245"/>
      <c r="D97" s="245"/>
      <c r="E97" s="245"/>
      <c r="F97" s="245"/>
      <c r="G97" s="245"/>
      <c r="H97" s="246"/>
    </row>
    <row r="98" spans="1:8" x14ac:dyDescent="0.3">
      <c r="A98" s="244" t="s">
        <v>185</v>
      </c>
      <c r="B98" s="245"/>
      <c r="C98" s="245"/>
      <c r="D98" s="245"/>
      <c r="E98" s="245"/>
      <c r="F98" s="245"/>
      <c r="G98" s="245"/>
      <c r="H98" s="246"/>
    </row>
    <row r="99" spans="1:8" x14ac:dyDescent="0.3">
      <c r="A99" s="244" t="s">
        <v>148</v>
      </c>
      <c r="B99" s="245"/>
      <c r="C99" s="245"/>
      <c r="D99" s="245"/>
      <c r="E99" s="245"/>
      <c r="F99" s="245"/>
      <c r="G99" s="245"/>
      <c r="H99" s="246"/>
    </row>
    <row r="100" spans="1:8" x14ac:dyDescent="0.3">
      <c r="A100" s="244" t="s">
        <v>149</v>
      </c>
      <c r="B100" s="245"/>
      <c r="C100" s="245"/>
      <c r="D100" s="245"/>
      <c r="E100" s="245"/>
      <c r="F100" s="245"/>
      <c r="G100" s="245"/>
      <c r="H100" s="246"/>
    </row>
    <row r="101" spans="1:8" x14ac:dyDescent="0.3">
      <c r="A101" s="244" t="s">
        <v>186</v>
      </c>
      <c r="B101" s="245"/>
      <c r="C101" s="245"/>
      <c r="D101" s="245"/>
      <c r="E101" s="245"/>
      <c r="F101" s="245"/>
      <c r="G101" s="245"/>
      <c r="H101" s="246"/>
    </row>
    <row r="102" spans="1:8" x14ac:dyDescent="0.3">
      <c r="A102" s="244" t="s">
        <v>151</v>
      </c>
      <c r="B102" s="245"/>
      <c r="C102" s="245"/>
      <c r="D102" s="245"/>
      <c r="E102" s="245"/>
      <c r="F102" s="245"/>
      <c r="G102" s="245"/>
      <c r="H102" s="246"/>
    </row>
    <row r="103" spans="1:8" ht="15" thickBot="1" x14ac:dyDescent="0.35">
      <c r="A103" s="232" t="s">
        <v>187</v>
      </c>
      <c r="B103" s="233"/>
      <c r="C103" s="233"/>
      <c r="D103" s="233"/>
      <c r="E103" s="233"/>
      <c r="F103" s="233"/>
      <c r="G103" s="233"/>
      <c r="H103" s="234"/>
    </row>
    <row r="104" spans="1:8" ht="41.4" x14ac:dyDescent="0.3">
      <c r="A104" s="101" t="s">
        <v>0</v>
      </c>
      <c r="B104" s="101" t="s">
        <v>1</v>
      </c>
      <c r="C104" s="122" t="s">
        <v>10</v>
      </c>
      <c r="D104" s="101" t="s">
        <v>2</v>
      </c>
      <c r="E104" s="101" t="s">
        <v>4</v>
      </c>
      <c r="F104" s="101" t="s">
        <v>3</v>
      </c>
      <c r="G104" s="101" t="s">
        <v>8</v>
      </c>
      <c r="H104" s="101" t="s">
        <v>100</v>
      </c>
    </row>
    <row r="105" spans="1:8" ht="400.2" x14ac:dyDescent="0.3">
      <c r="A105" s="5">
        <v>1</v>
      </c>
      <c r="B105" s="131" t="s">
        <v>188</v>
      </c>
      <c r="C105" s="132" t="s">
        <v>189</v>
      </c>
      <c r="D105" s="5" t="s">
        <v>5</v>
      </c>
      <c r="E105" s="5">
        <v>1</v>
      </c>
      <c r="F105" s="55" t="s">
        <v>155</v>
      </c>
      <c r="G105" s="6">
        <f>E105</f>
        <v>1</v>
      </c>
      <c r="H105" s="101" t="s">
        <v>104</v>
      </c>
    </row>
    <row r="106" spans="1:8" ht="27.6" x14ac:dyDescent="0.3">
      <c r="A106" s="5">
        <v>2</v>
      </c>
      <c r="B106" s="56" t="s">
        <v>190</v>
      </c>
      <c r="C106" s="125" t="s">
        <v>191</v>
      </c>
      <c r="D106" s="6" t="s">
        <v>7</v>
      </c>
      <c r="E106" s="6">
        <v>1</v>
      </c>
      <c r="F106" s="55" t="s">
        <v>155</v>
      </c>
      <c r="G106" s="6">
        <f>E106</f>
        <v>1</v>
      </c>
      <c r="H106" s="101" t="s">
        <v>104</v>
      </c>
    </row>
    <row r="107" spans="1:8" ht="96.6" x14ac:dyDescent="0.3">
      <c r="A107" s="5">
        <v>3</v>
      </c>
      <c r="B107" s="133" t="s">
        <v>192</v>
      </c>
      <c r="C107" s="125" t="s">
        <v>193</v>
      </c>
      <c r="D107" s="6" t="s">
        <v>7</v>
      </c>
      <c r="E107" s="6">
        <v>1</v>
      </c>
      <c r="F107" s="55" t="s">
        <v>155</v>
      </c>
      <c r="G107" s="6">
        <f>E107</f>
        <v>1</v>
      </c>
      <c r="H107" s="101" t="s">
        <v>104</v>
      </c>
    </row>
    <row r="108" spans="1:8" ht="41.4" x14ac:dyDescent="0.3">
      <c r="A108" s="5">
        <v>4</v>
      </c>
      <c r="B108" s="56" t="s">
        <v>194</v>
      </c>
      <c r="C108" s="125" t="s">
        <v>195</v>
      </c>
      <c r="D108" s="6" t="s">
        <v>7</v>
      </c>
      <c r="E108" s="6">
        <v>1</v>
      </c>
      <c r="F108" s="55" t="s">
        <v>155</v>
      </c>
      <c r="G108" s="6">
        <v>1</v>
      </c>
      <c r="H108" s="101" t="s">
        <v>104</v>
      </c>
    </row>
    <row r="109" spans="1:8" ht="27.6" x14ac:dyDescent="0.3">
      <c r="A109" s="5">
        <v>5</v>
      </c>
      <c r="B109" s="56" t="s">
        <v>196</v>
      </c>
      <c r="C109" s="125" t="s">
        <v>197</v>
      </c>
      <c r="D109" s="6" t="s">
        <v>7</v>
      </c>
      <c r="E109" s="6">
        <v>1</v>
      </c>
      <c r="F109" s="55" t="s">
        <v>155</v>
      </c>
      <c r="G109" s="6">
        <v>1</v>
      </c>
      <c r="H109" s="101" t="s">
        <v>104</v>
      </c>
    </row>
    <row r="110" spans="1:8" ht="69" x14ac:dyDescent="0.3">
      <c r="A110" s="5">
        <v>6</v>
      </c>
      <c r="B110" s="128" t="s">
        <v>198</v>
      </c>
      <c r="C110" s="125" t="s">
        <v>199</v>
      </c>
      <c r="D110" s="55" t="s">
        <v>11</v>
      </c>
      <c r="E110" s="55">
        <v>1</v>
      </c>
      <c r="F110" s="55" t="s">
        <v>155</v>
      </c>
      <c r="G110" s="55">
        <v>1</v>
      </c>
      <c r="H110" s="101" t="s">
        <v>104</v>
      </c>
    </row>
    <row r="111" spans="1:8" ht="55.2" x14ac:dyDescent="0.3">
      <c r="A111" s="5">
        <v>7</v>
      </c>
      <c r="B111" s="128" t="s">
        <v>200</v>
      </c>
      <c r="C111" s="125" t="s">
        <v>201</v>
      </c>
      <c r="D111" s="55" t="s">
        <v>7</v>
      </c>
      <c r="E111" s="55">
        <v>1</v>
      </c>
      <c r="F111" s="55" t="s">
        <v>155</v>
      </c>
      <c r="G111" s="55">
        <v>1</v>
      </c>
      <c r="H111" s="101" t="s">
        <v>104</v>
      </c>
    </row>
    <row r="112" spans="1:8" ht="82.8" x14ac:dyDescent="0.3">
      <c r="A112" s="5">
        <v>8</v>
      </c>
      <c r="B112" s="128" t="s">
        <v>202</v>
      </c>
      <c r="C112" s="125" t="s">
        <v>203</v>
      </c>
      <c r="D112" s="5" t="s">
        <v>5</v>
      </c>
      <c r="E112" s="55">
        <v>1</v>
      </c>
      <c r="F112" s="55" t="s">
        <v>155</v>
      </c>
      <c r="G112" s="55">
        <v>1</v>
      </c>
      <c r="H112" s="101" t="s">
        <v>104</v>
      </c>
    </row>
    <row r="113" spans="1:8" ht="21" x14ac:dyDescent="0.3">
      <c r="A113" s="239" t="s">
        <v>14</v>
      </c>
      <c r="B113" s="240"/>
      <c r="C113" s="240"/>
      <c r="D113" s="240"/>
      <c r="E113" s="240"/>
      <c r="F113" s="240"/>
      <c r="G113" s="240"/>
      <c r="H113" s="240"/>
    </row>
    <row r="114" spans="1:8" ht="41.4" x14ac:dyDescent="0.3">
      <c r="A114" s="128" t="s">
        <v>0</v>
      </c>
      <c r="B114" s="101" t="s">
        <v>1</v>
      </c>
      <c r="C114" s="128" t="s">
        <v>10</v>
      </c>
      <c r="D114" s="101" t="s">
        <v>2</v>
      </c>
      <c r="E114" s="101" t="s">
        <v>4</v>
      </c>
      <c r="F114" s="101" t="s">
        <v>3</v>
      </c>
      <c r="G114" s="101" t="s">
        <v>8</v>
      </c>
      <c r="H114" s="101" t="s">
        <v>100</v>
      </c>
    </row>
    <row r="115" spans="1:8" ht="124.2" x14ac:dyDescent="0.3">
      <c r="A115" s="5">
        <v>1</v>
      </c>
      <c r="B115" s="134" t="s">
        <v>204</v>
      </c>
      <c r="C115" s="125" t="s">
        <v>205</v>
      </c>
      <c r="D115" s="6" t="s">
        <v>9</v>
      </c>
      <c r="E115" s="5">
        <v>1</v>
      </c>
      <c r="F115" s="5" t="s">
        <v>155</v>
      </c>
      <c r="G115" s="6">
        <f>E115</f>
        <v>1</v>
      </c>
      <c r="H115" s="101" t="s">
        <v>134</v>
      </c>
    </row>
    <row r="116" spans="1:8" ht="41.4" x14ac:dyDescent="0.3">
      <c r="A116" s="5">
        <v>2</v>
      </c>
      <c r="B116" s="56" t="s">
        <v>21</v>
      </c>
      <c r="C116" s="125" t="s">
        <v>206</v>
      </c>
      <c r="D116" s="6" t="s">
        <v>9</v>
      </c>
      <c r="E116" s="6">
        <v>1</v>
      </c>
      <c r="F116" s="5" t="s">
        <v>155</v>
      </c>
      <c r="G116" s="6">
        <f>E116</f>
        <v>1</v>
      </c>
      <c r="H116" s="101" t="s">
        <v>134</v>
      </c>
    </row>
    <row r="117" spans="1:8" ht="69" x14ac:dyDescent="0.3">
      <c r="A117" s="5">
        <v>3</v>
      </c>
      <c r="B117" s="56" t="s">
        <v>36</v>
      </c>
      <c r="C117" s="125" t="s">
        <v>207</v>
      </c>
      <c r="D117" s="6" t="s">
        <v>9</v>
      </c>
      <c r="E117" s="5">
        <v>2</v>
      </c>
      <c r="F117" s="5" t="s">
        <v>155</v>
      </c>
      <c r="G117" s="6">
        <v>2</v>
      </c>
      <c r="H117" s="101" t="s">
        <v>208</v>
      </c>
    </row>
    <row r="118" spans="1:8" ht="96.6" x14ac:dyDescent="0.3">
      <c r="A118" s="5">
        <v>4</v>
      </c>
      <c r="B118" s="12" t="s">
        <v>209</v>
      </c>
      <c r="C118" s="125" t="s">
        <v>210</v>
      </c>
      <c r="D118" s="55" t="s">
        <v>32</v>
      </c>
      <c r="E118" s="55">
        <v>1</v>
      </c>
      <c r="F118" s="5" t="s">
        <v>155</v>
      </c>
      <c r="G118" s="124">
        <v>1</v>
      </c>
      <c r="H118" s="101" t="s">
        <v>134</v>
      </c>
    </row>
    <row r="119" spans="1:8" ht="165.6" x14ac:dyDescent="0.3">
      <c r="A119" s="5">
        <v>5</v>
      </c>
      <c r="B119" s="12" t="s">
        <v>211</v>
      </c>
      <c r="C119" s="125" t="s">
        <v>212</v>
      </c>
      <c r="D119" s="55" t="s">
        <v>32</v>
      </c>
      <c r="E119" s="55">
        <v>1</v>
      </c>
      <c r="F119" s="5" t="s">
        <v>155</v>
      </c>
      <c r="G119" s="124">
        <v>1</v>
      </c>
      <c r="H119" s="101" t="s">
        <v>134</v>
      </c>
    </row>
    <row r="120" spans="1:8" ht="110.4" x14ac:dyDescent="0.3">
      <c r="A120" s="5">
        <v>6</v>
      </c>
      <c r="B120" s="128" t="s">
        <v>213</v>
      </c>
      <c r="C120" s="128" t="s">
        <v>214</v>
      </c>
      <c r="D120" s="55" t="s">
        <v>32</v>
      </c>
      <c r="E120" s="55">
        <v>1</v>
      </c>
      <c r="F120" s="5" t="s">
        <v>155</v>
      </c>
      <c r="G120" s="124">
        <v>1</v>
      </c>
      <c r="H120" s="101" t="s">
        <v>208</v>
      </c>
    </row>
    <row r="121" spans="1:8" ht="124.2" x14ac:dyDescent="0.3">
      <c r="A121" s="55">
        <v>7</v>
      </c>
      <c r="B121" s="12" t="s">
        <v>215</v>
      </c>
      <c r="C121" s="128" t="s">
        <v>216</v>
      </c>
      <c r="D121" s="55" t="s">
        <v>32</v>
      </c>
      <c r="E121" s="55">
        <v>1</v>
      </c>
      <c r="F121" s="5" t="s">
        <v>155</v>
      </c>
      <c r="G121" s="124">
        <v>1</v>
      </c>
      <c r="H121" s="101" t="s">
        <v>134</v>
      </c>
    </row>
    <row r="122" spans="1:8" ht="41.4" x14ac:dyDescent="0.3">
      <c r="A122" s="55">
        <v>8</v>
      </c>
      <c r="B122" s="12" t="s">
        <v>217</v>
      </c>
      <c r="C122" s="128" t="s">
        <v>218</v>
      </c>
      <c r="D122" s="55" t="s">
        <v>32</v>
      </c>
      <c r="E122" s="55">
        <v>1</v>
      </c>
      <c r="F122" s="5" t="s">
        <v>155</v>
      </c>
      <c r="G122" s="124">
        <v>1</v>
      </c>
      <c r="H122" s="101" t="s">
        <v>134</v>
      </c>
    </row>
    <row r="123" spans="1:8" ht="82.8" x14ac:dyDescent="0.3">
      <c r="A123" s="55">
        <v>9</v>
      </c>
      <c r="B123" s="12" t="s">
        <v>219</v>
      </c>
      <c r="C123" s="128" t="s">
        <v>220</v>
      </c>
      <c r="D123" s="55" t="s">
        <v>32</v>
      </c>
      <c r="E123" s="55">
        <v>1</v>
      </c>
      <c r="F123" s="5" t="s">
        <v>155</v>
      </c>
      <c r="G123" s="124">
        <v>1</v>
      </c>
      <c r="H123" s="101" t="s">
        <v>134</v>
      </c>
    </row>
    <row r="124" spans="1:8" ht="55.2" x14ac:dyDescent="0.3">
      <c r="A124" s="55">
        <v>10</v>
      </c>
      <c r="B124" s="12" t="s">
        <v>221</v>
      </c>
      <c r="C124" s="128" t="s">
        <v>222</v>
      </c>
      <c r="D124" s="55" t="s">
        <v>32</v>
      </c>
      <c r="E124" s="55">
        <v>1</v>
      </c>
      <c r="F124" s="5" t="s">
        <v>155</v>
      </c>
      <c r="G124" s="124">
        <v>1</v>
      </c>
      <c r="H124" s="101" t="s">
        <v>134</v>
      </c>
    </row>
  </sheetData>
  <mergeCells count="75">
    <mergeCell ref="A102:H102"/>
    <mergeCell ref="A103:H103"/>
    <mergeCell ref="A113:H113"/>
    <mergeCell ref="A96:H96"/>
    <mergeCell ref="A97:H97"/>
    <mergeCell ref="A98:H98"/>
    <mergeCell ref="A99:H99"/>
    <mergeCell ref="A100:H100"/>
    <mergeCell ref="A101:H101"/>
    <mergeCell ref="A95:H95"/>
    <mergeCell ref="A81:H81"/>
    <mergeCell ref="A82:H82"/>
    <mergeCell ref="A83:H83"/>
    <mergeCell ref="A84:H84"/>
    <mergeCell ref="A85:H85"/>
    <mergeCell ref="A86:H86"/>
    <mergeCell ref="A87:H87"/>
    <mergeCell ref="A88:H88"/>
    <mergeCell ref="A89:H89"/>
    <mergeCell ref="A90:H90"/>
    <mergeCell ref="A94:H94"/>
    <mergeCell ref="A70:H70"/>
    <mergeCell ref="A60:B60"/>
    <mergeCell ref="C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59:H59"/>
    <mergeCell ref="A42:H42"/>
    <mergeCell ref="A43:H43"/>
    <mergeCell ref="A44:H44"/>
    <mergeCell ref="A45:H45"/>
    <mergeCell ref="A46:H46"/>
    <mergeCell ref="A51:H51"/>
    <mergeCell ref="A54:H54"/>
    <mergeCell ref="A55:H55"/>
    <mergeCell ref="A56:H56"/>
    <mergeCell ref="A57:H57"/>
    <mergeCell ref="A58:H58"/>
    <mergeCell ref="A41:H41"/>
    <mergeCell ref="A27:H27"/>
    <mergeCell ref="A28:H28"/>
    <mergeCell ref="A29:H29"/>
    <mergeCell ref="A30:H30"/>
    <mergeCell ref="A31:H31"/>
    <mergeCell ref="A32:H32"/>
    <mergeCell ref="A33:H33"/>
    <mergeCell ref="A37:H37"/>
    <mergeCell ref="A38:H38"/>
    <mergeCell ref="A39:H39"/>
    <mergeCell ref="A40:H40"/>
    <mergeCell ref="A26:H2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24:H24"/>
    <mergeCell ref="A25:H25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17"/>
    </sheetView>
  </sheetViews>
  <sheetFormatPr defaultRowHeight="14.4" x14ac:dyDescent="0.3"/>
  <cols>
    <col min="1" max="1" width="28.6640625" style="21" customWidth="1"/>
  </cols>
  <sheetData>
    <row r="1" spans="1:1" x14ac:dyDescent="0.3">
      <c r="A1" s="9" t="s">
        <v>7</v>
      </c>
    </row>
    <row r="2" spans="1:1" x14ac:dyDescent="0.3">
      <c r="A2" s="9" t="s">
        <v>11</v>
      </c>
    </row>
    <row r="3" spans="1:1" x14ac:dyDescent="0.3">
      <c r="A3" s="9" t="s">
        <v>5</v>
      </c>
    </row>
    <row r="4" spans="1:1" x14ac:dyDescent="0.3">
      <c r="A4" s="9" t="s">
        <v>18</v>
      </c>
    </row>
    <row r="5" spans="1:1" x14ac:dyDescent="0.3">
      <c r="A5" s="9" t="s">
        <v>9</v>
      </c>
    </row>
    <row r="6" spans="1:1" x14ac:dyDescent="0.3">
      <c r="A6" s="9" t="s">
        <v>32</v>
      </c>
    </row>
    <row r="7" spans="1:1" x14ac:dyDescent="0.3">
      <c r="A7" s="9" t="s">
        <v>76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2024-08-27T08:51:33Z</dcterms:modified>
</cp:coreProperties>
</file>