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троительная отрасль. Готово 12 ИЛ\На сайт\"/>
    </mc:Choice>
  </mc:AlternateContent>
  <xr:revisionPtr revIDLastSave="0" documentId="13_ncr:1_{C9F9CB25-34D7-4139-88E8-C7472301ED25}" xr6:coauthVersionLast="47" xr6:coauthVersionMax="47" xr10:uidLastSave="{00000000-0000-0000-0000-000000000000}"/>
  <bookViews>
    <workbookView xWindow="26268" yWindow="0" windowWidth="15012" windowHeight="16680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52" i="6" s="1"/>
  <c r="G31" i="6"/>
  <c r="G25" i="6"/>
  <c r="G32" i="6"/>
  <c r="G30" i="6"/>
  <c r="G49" i="6" l="1"/>
  <c r="G51" i="6"/>
  <c r="G36" i="6"/>
  <c r="G26" i="6"/>
  <c r="G24" i="6"/>
  <c r="G50" i="6" l="1"/>
  <c r="G47" i="6" l="1"/>
</calcChain>
</file>

<file path=xl/sharedStrings.xml><?xml version="1.0" encoding="utf-8"?>
<sst xmlns="http://schemas.openxmlformats.org/spreadsheetml/2006/main" count="395" uniqueCount="138">
  <si>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</si>
  <si>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</si>
  <si>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</si>
  <si>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</si>
  <si>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</si>
  <si>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</si>
  <si>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</si>
  <si>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</si>
  <si>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</si>
  <si>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</si>
  <si>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</si>
  <si>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</si>
  <si>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</si>
  <si>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</si>
  <si>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</si>
  <si>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</si>
  <si>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</si>
  <si>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</si>
  <si>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</si>
  <si>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</si>
  <si>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</si>
  <si>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</si>
  <si>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</si>
  <si>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</si>
  <si>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</si>
  <si>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</si>
  <si>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</si>
  <si>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</si>
  <si>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</si>
  <si>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</si>
  <si>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</si>
  <si>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</si>
  <si>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</si>
  <si>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</si>
  <si>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</si>
  <si>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</si>
  <si>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</si>
  <si>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</si>
  <si>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</si>
  <si>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</si>
  <si>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</si>
  <si>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</si>
  <si>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</si>
  <si>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</si>
  <si>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</si>
  <si>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</si>
  <si>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</si>
  <si>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</si>
  <si>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</si>
  <si>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</si>
  <si>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</si>
  <si>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</si>
  <si>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</si>
  <si>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</si>
  <si>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</si>
  <si>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</si>
  <si>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</si>
  <si>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</si>
  <si>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Учебные пособия</t>
  </si>
  <si>
    <t>Рабочее место учащегося №</t>
  </si>
  <si>
    <t>Облицовка плиткой и штукатурные работы</t>
  </si>
  <si>
    <t>08.01.28 Мастер отделочных строительных и декоративных работ
08.02.01 Строительство и эксплуатация зданий и сооружений и профессии</t>
  </si>
  <si>
    <t>Пылесос строительный</t>
  </si>
  <si>
    <t>Станок электрический для резки плитки с водяным охлаждением</t>
  </si>
  <si>
    <t>Инструментальный шкаф</t>
  </si>
  <si>
    <t>Прожектор со штативом</t>
  </si>
  <si>
    <t>Пушка тепловая для сушки покрытий</t>
  </si>
  <si>
    <t>Стол-верстак рабочий (стол металлический,промышленный)</t>
  </si>
  <si>
    <t>Дрель</t>
  </si>
  <si>
    <t>Плиткорез</t>
  </si>
  <si>
    <t>Угольник строительный</t>
  </si>
  <si>
    <t>Рулетка</t>
  </si>
  <si>
    <t>Гидроуровень</t>
  </si>
  <si>
    <t>Респиратор противоаэрозольный</t>
  </si>
  <si>
    <t>Очки защитные</t>
  </si>
  <si>
    <t>Рабочий костюм</t>
  </si>
  <si>
    <t>Неразрушающий контроль</t>
  </si>
  <si>
    <t>Кабинка для плиточных работ</t>
  </si>
  <si>
    <t>Кабинка для штукатурных работ</t>
  </si>
  <si>
    <t>Шкаф для рабочей одежды</t>
  </si>
  <si>
    <t>Стремянка</t>
  </si>
  <si>
    <t>Ванна</t>
  </si>
  <si>
    <t xml:space="preserve">Станок шлифовальный дисково-ленточный </t>
  </si>
  <si>
    <t>Вышка тура 3-х секционная</t>
  </si>
  <si>
    <t>Лестница трансформер шарнирная</t>
  </si>
  <si>
    <t>Комплект рабочих инструментов штукатура</t>
  </si>
  <si>
    <t>Комплект рабочих инструментов плиточника</t>
  </si>
  <si>
    <t>Плиткорез для прямолинейной резки с набором дисков</t>
  </si>
  <si>
    <t>Перфоратор</t>
  </si>
  <si>
    <t>Щетка-сметка</t>
  </si>
  <si>
    <t>Щетка-маклавица</t>
  </si>
  <si>
    <t>Совок хозяйственный</t>
  </si>
  <si>
    <t>Линейка деревянная складная</t>
  </si>
  <si>
    <t>Киянка резиновая</t>
  </si>
  <si>
    <t>Кельма серцевидная</t>
  </si>
  <si>
    <t>Гладилка зубчатая</t>
  </si>
  <si>
    <t>Чертилка разметочная</t>
  </si>
  <si>
    <t>Отвес цилиндрический</t>
  </si>
  <si>
    <t>Плиткорез электрический</t>
  </si>
  <si>
    <t>Кельма прямоугольная маленькая</t>
  </si>
  <si>
    <t>Миксер строительный</t>
  </si>
  <si>
    <t>Молоток слесарный</t>
  </si>
  <si>
    <t>Плиткорез ручной</t>
  </si>
  <si>
    <t>Средство подмащивания</t>
  </si>
  <si>
    <t>Шпатель</t>
  </si>
  <si>
    <t>Шпатель зубчатый</t>
  </si>
  <si>
    <t>Щетка для пола</t>
  </si>
  <si>
    <t>Щетка металлическая</t>
  </si>
  <si>
    <t>Ведро</t>
  </si>
  <si>
    <t>Дрель-шуруповерт аккумуляторная</t>
  </si>
  <si>
    <t>Правило</t>
  </si>
  <si>
    <t>Циркуль-стеклорез</t>
  </si>
  <si>
    <t>Станок шлифовальный тарельчато-ленточный</t>
  </si>
  <si>
    <t xml:space="preserve">Верстак </t>
  </si>
  <si>
    <t>Киянка для плитки с резиновыми наконечниками</t>
  </si>
  <si>
    <t>Клещи-плиткорез</t>
  </si>
  <si>
    <t>Кусачки для мозайки</t>
  </si>
  <si>
    <t>Лобзик электический</t>
  </si>
  <si>
    <t>Нивелир лазерный линейный</t>
  </si>
  <si>
    <t xml:space="preserve">Нож строительный </t>
  </si>
  <si>
    <t>Ножницы по металлу</t>
  </si>
  <si>
    <t>Ножовка по металлу</t>
  </si>
  <si>
    <t>Пистолет для герметика</t>
  </si>
  <si>
    <t xml:space="preserve">Стеклорез </t>
  </si>
  <si>
    <t>Стол рабочий</t>
  </si>
  <si>
    <t xml:space="preserve">Табурет-стремянка </t>
  </si>
  <si>
    <t>Тележка гидравлическая</t>
  </si>
  <si>
    <t>Станция штукатурная  для нанесения штукатурных смесей с дополнительной оснасткой</t>
  </si>
  <si>
    <t xml:space="preserve">Таз для растворов строительный усиленный круглый </t>
  </si>
  <si>
    <t>Уровень строительный</t>
  </si>
  <si>
    <t>Плиткорез-кольцерезный для криволинейной резки с набором струн</t>
  </si>
  <si>
    <t>Молоток плиточника для пробивания отверстий</t>
  </si>
  <si>
    <t>Дальномер лазерный</t>
  </si>
  <si>
    <t>Нивелир лазерный</t>
  </si>
  <si>
    <t>Машина шлифовальная угловая</t>
  </si>
  <si>
    <t>Нож монтажный строительный</t>
  </si>
  <si>
    <t>Штангенциркуль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</si>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</sst>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2"/>
      <color rgb="FF20202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5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/>
    </xf>
    <xf numFmtId="0" fontId="27" fillId="0" borderId="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5" fillId="0" borderId="16" xfId="0" applyFont="1" applyBorder="1" applyAlignment="1">
      <alignment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vertical="center"/>
    </xf>
    <xf numFmtId="0" fontId="13" fillId="0" borderId="17" xfId="0" applyFont="1" applyBorder="1" applyAlignment="1">
      <alignment horizontal="left" vertical="center" wrapText="1"/>
    </xf>
    <xf numFmtId="0" fontId="28" fillId="10" borderId="0" xfId="0" applyFont="1" applyFill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7" fillId="9" borderId="10" xfId="0" applyFont="1" applyFill="1" applyBorder="1" applyAlignment="1">
      <alignment vertical="center" wrapText="1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2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3"/>
  <sheetViews>
    <sheetView tabSelected="1" workbookViewId="0">
      <selection activeCell="A2" sqref="A2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6" customWidth="1"/>
    <col min="5" max="5" width="15.5546875" style="26" customWidth="1"/>
    <col min="6" max="6" width="14.88671875" style="26" customWidth="1"/>
    <col min="7" max="7" width="14.44140625" style="26" customWidth="1"/>
    <col min="8" max="16384" width="9.109375" hidden="1"/>
  </cols>
  <sheetData>
    <row r="1" spans="1:7" ht="82.8" customHeight="1" x14ac:dyDescent="0.3">
      <c r="A1" s="69" t="s">
        <v>137</v>
      </c>
      <c r="B1" s="69"/>
      <c r="C1" s="69"/>
      <c r="D1" s="69"/>
      <c r="E1" s="69"/>
      <c r="F1" s="69"/>
      <c r="G1" s="69"/>
    </row>
    <row r="2" spans="1:7" ht="21" x14ac:dyDescent="0.3">
      <c r="A2" s="19" t="s">
        <v>38</v>
      </c>
      <c r="B2" s="18" t="s">
        <v>39</v>
      </c>
      <c r="C2" s="84" t="s">
        <v>60</v>
      </c>
      <c r="D2" s="84"/>
      <c r="E2" s="84"/>
      <c r="F2" s="84"/>
      <c r="G2" s="84"/>
    </row>
    <row r="3" spans="1:7" ht="18" x14ac:dyDescent="0.35">
      <c r="A3" s="85" t="s">
        <v>40</v>
      </c>
      <c r="B3" s="86"/>
      <c r="C3" s="87">
        <f>D22+D34+D28</f>
        <v>12</v>
      </c>
      <c r="D3" s="87"/>
      <c r="E3" s="87"/>
      <c r="F3" s="87"/>
      <c r="G3" s="87"/>
    </row>
    <row r="4" spans="1:7" ht="50.25" customHeight="1" x14ac:dyDescent="0.3">
      <c r="A4" s="88" t="s">
        <v>41</v>
      </c>
      <c r="B4" s="89"/>
      <c r="C4" s="90" t="s">
        <v>61</v>
      </c>
      <c r="D4" s="90"/>
      <c r="E4" s="90"/>
      <c r="F4" s="90"/>
      <c r="G4" s="90"/>
    </row>
    <row r="5" spans="1:7" ht="14.4" x14ac:dyDescent="0.3">
      <c r="A5" s="93" t="s">
        <v>9</v>
      </c>
      <c r="B5" s="94"/>
      <c r="C5" s="94"/>
      <c r="D5" s="94"/>
      <c r="E5" s="94"/>
      <c r="F5" s="94"/>
      <c r="G5" s="94"/>
    </row>
    <row r="6" spans="1:7" ht="14.4" x14ac:dyDescent="0.3">
      <c r="A6" s="91" t="s">
        <v>42</v>
      </c>
      <c r="B6" s="92"/>
      <c r="C6" s="92"/>
      <c r="D6" s="92"/>
      <c r="E6" s="92"/>
      <c r="F6" s="92"/>
      <c r="G6" s="92"/>
    </row>
    <row r="7" spans="1:7" ht="14.4" x14ac:dyDescent="0.3">
      <c r="A7" s="91" t="s">
        <v>43</v>
      </c>
      <c r="B7" s="92"/>
      <c r="C7" s="92"/>
      <c r="D7" s="92"/>
      <c r="E7" s="92"/>
      <c r="F7" s="92"/>
      <c r="G7" s="92"/>
    </row>
    <row r="8" spans="1:7" ht="14.4" x14ac:dyDescent="0.3">
      <c r="A8" s="91" t="s">
        <v>44</v>
      </c>
      <c r="B8" s="92"/>
      <c r="C8" s="92"/>
      <c r="D8" s="92"/>
      <c r="E8" s="92"/>
      <c r="F8" s="92"/>
      <c r="G8" s="92"/>
    </row>
    <row r="9" spans="1:7" ht="14.4" x14ac:dyDescent="0.3">
      <c r="A9" s="91" t="s">
        <v>45</v>
      </c>
      <c r="B9" s="92"/>
      <c r="C9" s="92"/>
      <c r="D9" s="92"/>
      <c r="E9" s="92"/>
      <c r="F9" s="92"/>
      <c r="G9" s="92"/>
    </row>
    <row r="10" spans="1:7" ht="14.4" x14ac:dyDescent="0.3">
      <c r="A10" s="91" t="s">
        <v>46</v>
      </c>
      <c r="B10" s="92"/>
      <c r="C10" s="92"/>
      <c r="D10" s="92"/>
      <c r="E10" s="92"/>
      <c r="F10" s="92"/>
      <c r="G10" s="92"/>
    </row>
    <row r="11" spans="1:7" ht="14.4" x14ac:dyDescent="0.3">
      <c r="A11" s="91" t="s">
        <v>47</v>
      </c>
      <c r="B11" s="92"/>
      <c r="C11" s="92"/>
      <c r="D11" s="92"/>
      <c r="E11" s="92"/>
      <c r="F11" s="92"/>
      <c r="G11" s="92"/>
    </row>
    <row r="12" spans="1:7" ht="14.4" x14ac:dyDescent="0.3">
      <c r="A12" s="91" t="s">
        <v>48</v>
      </c>
      <c r="B12" s="92"/>
      <c r="C12" s="92"/>
      <c r="D12" s="92"/>
      <c r="E12" s="92"/>
      <c r="F12" s="92"/>
      <c r="G12" s="92"/>
    </row>
    <row r="13" spans="1:7" ht="14.4" x14ac:dyDescent="0.3">
      <c r="A13" s="74" t="s">
        <v>15</v>
      </c>
      <c r="B13" s="75"/>
      <c r="C13" s="75"/>
      <c r="D13" s="75"/>
      <c r="E13" s="75"/>
      <c r="F13" s="75"/>
      <c r="G13" s="75"/>
    </row>
    <row r="14" spans="1:7" ht="17.399999999999999" x14ac:dyDescent="0.3">
      <c r="A14" s="76" t="s">
        <v>8</v>
      </c>
      <c r="B14" s="77"/>
      <c r="C14" s="77"/>
      <c r="D14" s="77"/>
      <c r="E14" s="73"/>
      <c r="F14" s="73"/>
      <c r="G14" s="77"/>
    </row>
    <row r="15" spans="1:7" s="26" customFormat="1" ht="46.8" x14ac:dyDescent="0.3">
      <c r="A15" s="24" t="s">
        <v>0</v>
      </c>
      <c r="B15" s="24" t="s">
        <v>1</v>
      </c>
      <c r="C15" s="23" t="s">
        <v>76</v>
      </c>
      <c r="D15" s="23" t="s">
        <v>2</v>
      </c>
      <c r="E15" s="31"/>
      <c r="F15" s="32"/>
      <c r="G15" s="27" t="s">
        <v>49</v>
      </c>
    </row>
    <row r="16" spans="1:7" s="26" customFormat="1" ht="31.2" x14ac:dyDescent="0.3">
      <c r="A16" s="44">
        <v>1</v>
      </c>
      <c r="B16" s="6" t="s">
        <v>64</v>
      </c>
      <c r="C16" s="20" t="s">
        <v>12</v>
      </c>
      <c r="D16" s="8" t="s">
        <v>4</v>
      </c>
      <c r="E16" s="33"/>
      <c r="F16" s="34"/>
      <c r="G16" s="17">
        <v>1</v>
      </c>
    </row>
    <row r="17" spans="1:7" ht="31.2" x14ac:dyDescent="0.3">
      <c r="A17" s="44">
        <v>2</v>
      </c>
      <c r="B17" s="9" t="s">
        <v>82</v>
      </c>
      <c r="C17" s="43" t="s">
        <v>12</v>
      </c>
      <c r="D17" s="8" t="s">
        <v>7</v>
      </c>
      <c r="E17" s="33"/>
      <c r="F17" s="34"/>
      <c r="G17" s="28">
        <v>1</v>
      </c>
    </row>
    <row r="18" spans="1:7" ht="31.2" x14ac:dyDescent="0.3">
      <c r="A18" s="44">
        <v>3</v>
      </c>
      <c r="B18" s="6" t="s">
        <v>63</v>
      </c>
      <c r="C18" s="43" t="s">
        <v>12</v>
      </c>
      <c r="D18" s="8" t="s">
        <v>7</v>
      </c>
      <c r="E18" s="33"/>
      <c r="F18" s="34"/>
      <c r="G18" s="28">
        <v>1</v>
      </c>
    </row>
    <row r="19" spans="1:7" ht="31.2" x14ac:dyDescent="0.3">
      <c r="A19" s="44">
        <v>4</v>
      </c>
      <c r="B19" s="6" t="s">
        <v>31</v>
      </c>
      <c r="C19" s="43" t="s">
        <v>12</v>
      </c>
      <c r="D19" s="8" t="s">
        <v>4</v>
      </c>
      <c r="E19" s="33"/>
      <c r="F19" s="34"/>
      <c r="G19" s="28">
        <v>1</v>
      </c>
    </row>
    <row r="20" spans="1:7" ht="31.2" x14ac:dyDescent="0.3">
      <c r="A20" s="44">
        <v>5</v>
      </c>
      <c r="B20" s="6" t="s">
        <v>79</v>
      </c>
      <c r="C20" s="43" t="s">
        <v>12</v>
      </c>
      <c r="D20" s="8" t="s">
        <v>4</v>
      </c>
      <c r="E20" s="33"/>
      <c r="F20" s="34"/>
      <c r="G20" s="28">
        <v>1</v>
      </c>
    </row>
    <row r="21" spans="1:7" ht="17.399999999999999" x14ac:dyDescent="0.3">
      <c r="A21" s="81" t="s">
        <v>59</v>
      </c>
      <c r="B21" s="82"/>
      <c r="C21" s="82"/>
      <c r="D21" s="83">
        <v>1</v>
      </c>
      <c r="E21" s="83"/>
      <c r="F21" s="83"/>
      <c r="G21" s="83"/>
    </row>
    <row r="22" spans="1:7" x14ac:dyDescent="0.3">
      <c r="A22" s="78" t="s">
        <v>13</v>
      </c>
      <c r="B22" s="79"/>
      <c r="C22" s="79"/>
      <c r="D22" s="80">
        <v>5</v>
      </c>
      <c r="E22" s="80"/>
      <c r="F22" s="80"/>
      <c r="G22" s="80"/>
    </row>
    <row r="23" spans="1:7" s="26" customFormat="1" ht="46.8" x14ac:dyDescent="0.3">
      <c r="A23" s="24" t="s">
        <v>0</v>
      </c>
      <c r="B23" s="24" t="s">
        <v>1</v>
      </c>
      <c r="C23" s="24" t="s">
        <v>6</v>
      </c>
      <c r="D23" s="24" t="s">
        <v>2</v>
      </c>
      <c r="E23" s="24" t="s">
        <v>50</v>
      </c>
      <c r="F23" s="24" t="s">
        <v>51</v>
      </c>
      <c r="G23" s="24" t="s">
        <v>49</v>
      </c>
    </row>
    <row r="24" spans="1:7" s="26" customFormat="1" ht="31.2" x14ac:dyDescent="0.3">
      <c r="A24" s="44">
        <v>1</v>
      </c>
      <c r="B24" s="58" t="s">
        <v>77</v>
      </c>
      <c r="C24" s="7" t="s">
        <v>12</v>
      </c>
      <c r="D24" s="8" t="s">
        <v>7</v>
      </c>
      <c r="E24" s="29">
        <v>1</v>
      </c>
      <c r="F24" s="29" t="s">
        <v>52</v>
      </c>
      <c r="G24" s="29">
        <f>$D$22*E24/IF(F24="на 1 р.м.",1,IF(F24="на 2 р.м.",2,#VALUE!))</f>
        <v>5</v>
      </c>
    </row>
    <row r="25" spans="1:7" s="26" customFormat="1" ht="31.2" x14ac:dyDescent="0.3">
      <c r="A25" s="44">
        <v>2</v>
      </c>
      <c r="B25" s="6" t="s">
        <v>86</v>
      </c>
      <c r="C25" s="7" t="s">
        <v>12</v>
      </c>
      <c r="D25" s="8" t="s">
        <v>7</v>
      </c>
      <c r="E25" s="29">
        <v>1</v>
      </c>
      <c r="F25" s="29" t="s">
        <v>52</v>
      </c>
      <c r="G25" s="29">
        <f>$D$22*E25/IF(F25="на 1 р.м.",1,IF(F25="на 2 р.м.",2,#VALUE!))</f>
        <v>5</v>
      </c>
    </row>
    <row r="26" spans="1:7" ht="31.2" x14ac:dyDescent="0.3">
      <c r="A26" s="44">
        <v>3</v>
      </c>
      <c r="B26" s="6" t="s">
        <v>20</v>
      </c>
      <c r="C26" s="7" t="s">
        <v>12</v>
      </c>
      <c r="D26" s="8" t="s">
        <v>4</v>
      </c>
      <c r="E26" s="29">
        <v>1</v>
      </c>
      <c r="F26" s="29" t="s">
        <v>52</v>
      </c>
      <c r="G26" s="29">
        <f>$D$22*E26/IF(F26="на 1 р.м.",1,IF(F26="на 2 р.м.",2,#VALUE!))</f>
        <v>5</v>
      </c>
    </row>
    <row r="27" spans="1:7" ht="17.399999999999999" x14ac:dyDescent="0.3">
      <c r="A27" s="81" t="s">
        <v>59</v>
      </c>
      <c r="B27" s="82"/>
      <c r="C27" s="82"/>
      <c r="D27" s="83">
        <v>2</v>
      </c>
      <c r="E27" s="83"/>
      <c r="F27" s="83"/>
      <c r="G27" s="83"/>
    </row>
    <row r="28" spans="1:7" x14ac:dyDescent="0.3">
      <c r="A28" s="78" t="s">
        <v>13</v>
      </c>
      <c r="B28" s="79"/>
      <c r="C28" s="79"/>
      <c r="D28" s="80">
        <v>5</v>
      </c>
      <c r="E28" s="80"/>
      <c r="F28" s="80"/>
      <c r="G28" s="80"/>
    </row>
    <row r="29" spans="1:7" s="26" customFormat="1" ht="46.8" x14ac:dyDescent="0.3">
      <c r="A29" s="24" t="s">
        <v>0</v>
      </c>
      <c r="B29" s="24" t="s">
        <v>1</v>
      </c>
      <c r="C29" s="24" t="s">
        <v>6</v>
      </c>
      <c r="D29" s="24" t="s">
        <v>2</v>
      </c>
      <c r="E29" s="24" t="s">
        <v>50</v>
      </c>
      <c r="F29" s="24" t="s">
        <v>51</v>
      </c>
      <c r="G29" s="24" t="s">
        <v>49</v>
      </c>
    </row>
    <row r="30" spans="1:7" s="26" customFormat="1" ht="31.2" x14ac:dyDescent="0.3">
      <c r="A30" s="44">
        <v>1</v>
      </c>
      <c r="B30" s="59" t="s">
        <v>78</v>
      </c>
      <c r="C30" s="7" t="s">
        <v>12</v>
      </c>
      <c r="D30" s="8" t="s">
        <v>7</v>
      </c>
      <c r="E30" s="29">
        <v>1</v>
      </c>
      <c r="F30" s="29" t="s">
        <v>52</v>
      </c>
      <c r="G30" s="29">
        <f>$D$22*E30/IF(F30="на 1 р.м.",1,IF(F30="на 2 р.м.",2,#VALUE!))</f>
        <v>5</v>
      </c>
    </row>
    <row r="31" spans="1:7" s="26" customFormat="1" ht="31.2" x14ac:dyDescent="0.3">
      <c r="A31" s="44">
        <v>2</v>
      </c>
      <c r="B31" s="6" t="s">
        <v>85</v>
      </c>
      <c r="C31" s="7" t="s">
        <v>12</v>
      </c>
      <c r="D31" s="8" t="s">
        <v>7</v>
      </c>
      <c r="E31" s="29">
        <v>1</v>
      </c>
      <c r="F31" s="29" t="s">
        <v>52</v>
      </c>
      <c r="G31" s="29">
        <f>$D$22*E31/IF(F31="на 1 р.м.",1,IF(F31="на 2 р.м.",2,#VALUE!))</f>
        <v>5</v>
      </c>
    </row>
    <row r="32" spans="1:7" ht="31.2" x14ac:dyDescent="0.3">
      <c r="A32" s="44">
        <v>3</v>
      </c>
      <c r="B32" s="6" t="s">
        <v>20</v>
      </c>
      <c r="C32" s="7" t="s">
        <v>12</v>
      </c>
      <c r="D32" s="8" t="s">
        <v>4</v>
      </c>
      <c r="E32" s="29">
        <v>1</v>
      </c>
      <c r="F32" s="29" t="s">
        <v>52</v>
      </c>
      <c r="G32" s="29">
        <f>$D$22*E32/IF(F32="на 1 р.м.",1,IF(F32="на 2 р.м.",2,#VALUE!))</f>
        <v>5</v>
      </c>
    </row>
    <row r="33" spans="1:7" ht="17.399999999999999" x14ac:dyDescent="0.3">
      <c r="A33" s="81" t="s">
        <v>59</v>
      </c>
      <c r="B33" s="82"/>
      <c r="C33" s="82"/>
      <c r="D33" s="83">
        <v>3</v>
      </c>
      <c r="E33" s="83"/>
      <c r="F33" s="83"/>
      <c r="G33" s="83"/>
    </row>
    <row r="34" spans="1:7" x14ac:dyDescent="0.3">
      <c r="A34" s="78" t="s">
        <v>13</v>
      </c>
      <c r="B34" s="79"/>
      <c r="C34" s="79"/>
      <c r="D34" s="80">
        <v>2</v>
      </c>
      <c r="E34" s="80"/>
      <c r="F34" s="80"/>
      <c r="G34" s="80"/>
    </row>
    <row r="35" spans="1:7" s="26" customFormat="1" ht="46.8" x14ac:dyDescent="0.3">
      <c r="A35" s="24" t="s">
        <v>0</v>
      </c>
      <c r="B35" s="24" t="s">
        <v>1</v>
      </c>
      <c r="C35" s="24" t="s">
        <v>6</v>
      </c>
      <c r="D35" s="24" t="s">
        <v>2</v>
      </c>
      <c r="E35" s="24" t="s">
        <v>50</v>
      </c>
      <c r="F35" s="24" t="s">
        <v>51</v>
      </c>
      <c r="G35" s="24" t="s">
        <v>49</v>
      </c>
    </row>
    <row r="36" spans="1:7" s="26" customFormat="1" ht="32.25" customHeight="1" x14ac:dyDescent="0.3">
      <c r="A36" s="44">
        <v>1</v>
      </c>
      <c r="B36" s="9" t="s">
        <v>67</v>
      </c>
      <c r="C36" s="7" t="s">
        <v>12</v>
      </c>
      <c r="D36" s="12" t="s">
        <v>4</v>
      </c>
      <c r="E36" s="29">
        <v>1</v>
      </c>
      <c r="F36" s="29" t="s">
        <v>52</v>
      </c>
      <c r="G36" s="29">
        <f>$D$34*E36/IF(F36="на 1 р.м.",1,IF(F36="на 2 р.м.",2,#VALUE!))</f>
        <v>2</v>
      </c>
    </row>
    <row r="37" spans="1:7" ht="17.399999999999999" x14ac:dyDescent="0.3">
      <c r="A37" s="70" t="s">
        <v>11</v>
      </c>
      <c r="B37" s="71"/>
      <c r="C37" s="71"/>
      <c r="D37" s="71"/>
      <c r="E37" s="72"/>
      <c r="F37" s="72"/>
      <c r="G37" s="71"/>
    </row>
    <row r="38" spans="1:7" s="26" customFormat="1" ht="46.8" x14ac:dyDescent="0.3">
      <c r="A38" s="24" t="s">
        <v>0</v>
      </c>
      <c r="B38" s="24" t="s">
        <v>1</v>
      </c>
      <c r="C38" s="23" t="s">
        <v>6</v>
      </c>
      <c r="D38" s="23" t="s">
        <v>2</v>
      </c>
      <c r="E38" s="31"/>
      <c r="F38" s="32"/>
      <c r="G38" s="27" t="s">
        <v>49</v>
      </c>
    </row>
    <row r="39" spans="1:7" s="26" customFormat="1" ht="31.2" x14ac:dyDescent="0.3">
      <c r="A39" s="47">
        <v>1</v>
      </c>
      <c r="B39" s="9" t="s">
        <v>35</v>
      </c>
      <c r="C39" s="7" t="s">
        <v>12</v>
      </c>
      <c r="D39" s="16" t="s">
        <v>3</v>
      </c>
      <c r="E39" s="35"/>
      <c r="F39" s="36"/>
      <c r="G39" s="17">
        <v>1</v>
      </c>
    </row>
    <row r="40" spans="1:7" s="26" customFormat="1" ht="31.2" x14ac:dyDescent="0.3">
      <c r="A40" s="47">
        <v>2</v>
      </c>
      <c r="B40" s="61" t="s">
        <v>24</v>
      </c>
      <c r="C40" s="20" t="s">
        <v>12</v>
      </c>
      <c r="D40" s="16" t="s">
        <v>3</v>
      </c>
      <c r="E40" s="33"/>
      <c r="F40" s="34"/>
      <c r="G40" s="17">
        <v>1</v>
      </c>
    </row>
    <row r="41" spans="1:7" s="26" customFormat="1" ht="31.2" x14ac:dyDescent="0.3">
      <c r="A41" s="47">
        <v>3</v>
      </c>
      <c r="B41" s="63" t="s">
        <v>34</v>
      </c>
      <c r="C41" s="65" t="s">
        <v>12</v>
      </c>
      <c r="D41" s="66" t="s">
        <v>4</v>
      </c>
      <c r="E41" s="35"/>
      <c r="F41" s="36"/>
      <c r="G41" s="28">
        <v>1</v>
      </c>
    </row>
    <row r="42" spans="1:7" ht="31.2" x14ac:dyDescent="0.3">
      <c r="A42" s="47">
        <v>4</v>
      </c>
      <c r="B42" s="6" t="s">
        <v>20</v>
      </c>
      <c r="C42" s="65" t="s">
        <v>12</v>
      </c>
      <c r="D42" s="16" t="s">
        <v>4</v>
      </c>
      <c r="E42" s="37"/>
      <c r="F42" s="38"/>
      <c r="G42" s="28">
        <v>1</v>
      </c>
    </row>
    <row r="43" spans="1:7" ht="17.399999999999999" x14ac:dyDescent="0.3">
      <c r="A43" s="70" t="s">
        <v>10</v>
      </c>
      <c r="B43" s="71"/>
      <c r="C43" s="71"/>
      <c r="D43" s="71"/>
      <c r="E43" s="73"/>
      <c r="F43" s="73"/>
      <c r="G43" s="71"/>
    </row>
    <row r="44" spans="1:7" s="26" customFormat="1" ht="46.8" x14ac:dyDescent="0.3">
      <c r="A44" s="24" t="s">
        <v>0</v>
      </c>
      <c r="B44" s="24" t="s">
        <v>1</v>
      </c>
      <c r="C44" s="23" t="s">
        <v>6</v>
      </c>
      <c r="D44" s="23" t="s">
        <v>2</v>
      </c>
      <c r="E44" s="31"/>
      <c r="F44" s="32"/>
      <c r="G44" s="27" t="s">
        <v>49</v>
      </c>
    </row>
    <row r="45" spans="1:7" s="26" customFormat="1" ht="31.2" x14ac:dyDescent="0.3">
      <c r="A45" s="47">
        <v>1</v>
      </c>
      <c r="B45" s="9" t="s">
        <v>16</v>
      </c>
      <c r="C45" s="20" t="s">
        <v>12</v>
      </c>
      <c r="D45" s="25" t="s">
        <v>5</v>
      </c>
      <c r="E45" s="33"/>
      <c r="F45" s="34"/>
      <c r="G45" s="30">
        <v>1</v>
      </c>
    </row>
    <row r="46" spans="1:7" s="26" customFormat="1" ht="31.2" x14ac:dyDescent="0.3">
      <c r="A46" s="47">
        <v>2</v>
      </c>
      <c r="B46" s="6" t="s">
        <v>19</v>
      </c>
      <c r="C46" s="20" t="s">
        <v>12</v>
      </c>
      <c r="D46" s="25" t="s">
        <v>5</v>
      </c>
      <c r="E46" s="33"/>
      <c r="F46" s="34"/>
      <c r="G46" s="30">
        <v>1</v>
      </c>
    </row>
    <row r="47" spans="1:7" s="26" customFormat="1" ht="31.2" x14ac:dyDescent="0.3">
      <c r="A47" s="47">
        <v>3</v>
      </c>
      <c r="B47" s="21" t="s">
        <v>30</v>
      </c>
      <c r="C47" s="20" t="s">
        <v>12</v>
      </c>
      <c r="D47" s="16" t="s">
        <v>28</v>
      </c>
      <c r="E47" s="33"/>
      <c r="F47" s="34"/>
      <c r="G47" s="17">
        <f>$C$3</f>
        <v>12</v>
      </c>
    </row>
    <row r="48" spans="1:7" s="26" customFormat="1" ht="31.2" x14ac:dyDescent="0.3">
      <c r="A48" s="47">
        <v>4</v>
      </c>
      <c r="B48" s="9" t="s">
        <v>17</v>
      </c>
      <c r="C48" s="20" t="s">
        <v>12</v>
      </c>
      <c r="D48" s="25" t="s">
        <v>5</v>
      </c>
      <c r="E48" s="39"/>
      <c r="F48" s="40"/>
      <c r="G48" s="30">
        <v>1</v>
      </c>
    </row>
    <row r="49" spans="1:7" s="26" customFormat="1" ht="31.2" x14ac:dyDescent="0.3">
      <c r="A49" s="47">
        <v>5</v>
      </c>
      <c r="B49" s="6" t="s">
        <v>74</v>
      </c>
      <c r="C49" s="20" t="s">
        <v>12</v>
      </c>
      <c r="D49" s="16" t="s">
        <v>28</v>
      </c>
      <c r="E49" s="39"/>
      <c r="F49" s="40"/>
      <c r="G49" s="17">
        <f>$C$3</f>
        <v>12</v>
      </c>
    </row>
    <row r="50" spans="1:7" s="26" customFormat="1" ht="31.2" x14ac:dyDescent="0.3">
      <c r="A50" s="47">
        <v>6</v>
      </c>
      <c r="B50" s="22" t="s">
        <v>32</v>
      </c>
      <c r="C50" s="20" t="s">
        <v>12</v>
      </c>
      <c r="D50" s="16" t="s">
        <v>28</v>
      </c>
      <c r="E50" s="39"/>
      <c r="F50" s="40"/>
      <c r="G50" s="17">
        <f>$C$3</f>
        <v>12</v>
      </c>
    </row>
    <row r="51" spans="1:7" ht="31.2" x14ac:dyDescent="0.3">
      <c r="A51" s="47">
        <v>7</v>
      </c>
      <c r="B51" s="6" t="s">
        <v>75</v>
      </c>
      <c r="C51" s="20" t="s">
        <v>12</v>
      </c>
      <c r="D51" s="16" t="s">
        <v>28</v>
      </c>
      <c r="E51" s="39"/>
      <c r="F51" s="40"/>
      <c r="G51" s="17">
        <f>$C$3</f>
        <v>12</v>
      </c>
    </row>
    <row r="52" spans="1:7" ht="31.2" x14ac:dyDescent="0.3">
      <c r="A52" s="47">
        <v>8</v>
      </c>
      <c r="B52" s="6" t="s">
        <v>73</v>
      </c>
      <c r="C52" s="20" t="s">
        <v>12</v>
      </c>
      <c r="D52" s="16" t="s">
        <v>28</v>
      </c>
      <c r="E52" s="39"/>
      <c r="F52" s="40"/>
      <c r="G52" s="17">
        <f>$C$3</f>
        <v>12</v>
      </c>
    </row>
    <row r="53" spans="1:7" ht="31.2" x14ac:dyDescent="0.3">
      <c r="A53" s="47">
        <v>9</v>
      </c>
      <c r="B53" s="6" t="s">
        <v>18</v>
      </c>
      <c r="C53" s="20" t="s">
        <v>12</v>
      </c>
      <c r="D53" s="25" t="s">
        <v>5</v>
      </c>
      <c r="E53" s="41"/>
      <c r="F53" s="42"/>
      <c r="G53" s="30">
        <v>1</v>
      </c>
    </row>
  </sheetData>
  <sortState xmlns:xlrd2="http://schemas.microsoft.com/office/spreadsheetml/2017/richdata2" ref="B39:G42">
    <sortCondition ref="B39:B42"/>
  </sortState>
  <mergeCells count="30">
    <mergeCell ref="D28:G2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  <mergeCell ref="A1:G1"/>
    <mergeCell ref="A37:G37"/>
    <mergeCell ref="A43:G43"/>
    <mergeCell ref="A13:G13"/>
    <mergeCell ref="A14:G14"/>
    <mergeCell ref="A34:C34"/>
    <mergeCell ref="D34:G34"/>
    <mergeCell ref="A22:C22"/>
    <mergeCell ref="D22:G22"/>
    <mergeCell ref="A21:C21"/>
    <mergeCell ref="D21:G21"/>
    <mergeCell ref="A33:C33"/>
    <mergeCell ref="D33:G33"/>
    <mergeCell ref="A27:C27"/>
    <mergeCell ref="D27:G27"/>
    <mergeCell ref="A28:C28"/>
  </mergeCells>
  <dataValidations count="2">
    <dataValidation type="list" allowBlank="1" showInputMessage="1" showErrorMessage="1" sqref="F36 F30:F32 F24:F26" xr:uid="{860AB650-7BE1-4DA1-902C-ACE91A8B4EA4}">
      <formula1>"на 1 р.м.,на 2 р.м."</formula1>
    </dataValidation>
    <dataValidation allowBlank="1" showErrorMessage="1" sqref="D33 D21 B22:C26 D27 B28:C32 B2:C20 B34:C38 B3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D36:D37 D30:D32 D24:D26 D3 D45:D1048576 D16:D20 D39:D43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84"/>
  <sheetViews>
    <sheetView zoomScaleNormal="100" workbookViewId="0">
      <pane ySplit="1" topLeftCell="A2" activePane="bottomLeft" state="frozen"/>
      <selection activeCell="C1" sqref="C1:G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6</v>
      </c>
      <c r="D1" s="2" t="s">
        <v>2</v>
      </c>
      <c r="E1" s="15" t="s">
        <v>49</v>
      </c>
    </row>
    <row r="2" spans="1:5" ht="21" x14ac:dyDescent="0.3">
      <c r="A2" s="95" t="s">
        <v>4</v>
      </c>
      <c r="B2" s="95"/>
      <c r="C2" s="95"/>
      <c r="D2" s="95"/>
      <c r="E2" s="95"/>
    </row>
    <row r="3" spans="1:5" s="26" customFormat="1" ht="31.2" x14ac:dyDescent="0.3">
      <c r="A3" s="45">
        <v>1</v>
      </c>
      <c r="B3" s="9" t="s">
        <v>27</v>
      </c>
      <c r="C3" s="46" t="s">
        <v>12</v>
      </c>
      <c r="D3" s="8" t="s">
        <v>4</v>
      </c>
      <c r="E3" s="48">
        <v>1</v>
      </c>
    </row>
    <row r="4" spans="1:5" s="26" customFormat="1" ht="31.2" x14ac:dyDescent="0.3">
      <c r="A4" s="45">
        <v>2</v>
      </c>
      <c r="B4" s="9" t="s">
        <v>26</v>
      </c>
      <c r="C4" s="46" t="s">
        <v>12</v>
      </c>
      <c r="D4" s="8" t="s">
        <v>4</v>
      </c>
      <c r="E4" s="48">
        <v>1</v>
      </c>
    </row>
    <row r="5" spans="1:5" s="26" customFormat="1" ht="31.2" x14ac:dyDescent="0.3">
      <c r="A5" s="44">
        <v>3</v>
      </c>
      <c r="B5" s="49" t="s">
        <v>56</v>
      </c>
      <c r="C5" s="20" t="s">
        <v>12</v>
      </c>
      <c r="D5" s="8" t="s">
        <v>4</v>
      </c>
      <c r="E5" s="50">
        <v>1</v>
      </c>
    </row>
    <row r="6" spans="1:5" s="26" customFormat="1" ht="31.2" x14ac:dyDescent="0.3">
      <c r="A6" s="45">
        <v>4</v>
      </c>
      <c r="B6" s="51" t="s">
        <v>31</v>
      </c>
      <c r="C6" s="46" t="s">
        <v>12</v>
      </c>
      <c r="D6" s="8" t="s">
        <v>4</v>
      </c>
      <c r="E6" s="48">
        <v>1</v>
      </c>
    </row>
    <row r="7" spans="1:5" s="26" customFormat="1" ht="31.2" x14ac:dyDescent="0.3">
      <c r="A7" s="45">
        <v>5</v>
      </c>
      <c r="B7" s="52" t="s">
        <v>29</v>
      </c>
      <c r="C7" s="46" t="s">
        <v>12</v>
      </c>
      <c r="D7" s="8" t="s">
        <v>4</v>
      </c>
      <c r="E7" s="53">
        <v>1</v>
      </c>
    </row>
    <row r="8" spans="1:5" s="26" customFormat="1" ht="31.2" x14ac:dyDescent="0.3">
      <c r="A8" s="44">
        <v>6</v>
      </c>
      <c r="B8" s="9" t="s">
        <v>55</v>
      </c>
      <c r="C8" s="46" t="s">
        <v>12</v>
      </c>
      <c r="D8" s="8" t="s">
        <v>4</v>
      </c>
      <c r="E8" s="53">
        <v>1</v>
      </c>
    </row>
    <row r="9" spans="1:5" s="26" customFormat="1" ht="31.2" x14ac:dyDescent="0.3">
      <c r="A9" s="45">
        <v>7</v>
      </c>
      <c r="B9" s="9" t="s">
        <v>54</v>
      </c>
      <c r="C9" s="46" t="s">
        <v>12</v>
      </c>
      <c r="D9" s="8" t="s">
        <v>4</v>
      </c>
      <c r="E9" s="53">
        <v>1</v>
      </c>
    </row>
    <row r="10" spans="1:5" ht="21" x14ac:dyDescent="0.3">
      <c r="A10" s="95" t="s">
        <v>3</v>
      </c>
      <c r="B10" s="95"/>
      <c r="C10" s="95"/>
      <c r="D10" s="95"/>
      <c r="E10" s="95"/>
    </row>
    <row r="11" spans="1:5" s="26" customFormat="1" ht="31.2" x14ac:dyDescent="0.3">
      <c r="A11" s="45">
        <v>1</v>
      </c>
      <c r="B11" s="54" t="s">
        <v>22</v>
      </c>
      <c r="C11" s="46" t="s">
        <v>12</v>
      </c>
      <c r="D11" s="8" t="s">
        <v>3</v>
      </c>
      <c r="E11" s="55">
        <v>1</v>
      </c>
    </row>
    <row r="12" spans="1:5" s="26" customFormat="1" ht="31.2" x14ac:dyDescent="0.3">
      <c r="A12" s="45">
        <v>2</v>
      </c>
      <c r="B12" s="10" t="s">
        <v>21</v>
      </c>
      <c r="C12" s="46" t="s">
        <v>12</v>
      </c>
      <c r="D12" s="8" t="s">
        <v>3</v>
      </c>
      <c r="E12" s="55">
        <v>1</v>
      </c>
    </row>
    <row r="13" spans="1:5" s="26" customFormat="1" ht="31.2" x14ac:dyDescent="0.3">
      <c r="A13" s="45">
        <v>3</v>
      </c>
      <c r="B13" s="10" t="s">
        <v>33</v>
      </c>
      <c r="C13" s="46" t="s">
        <v>12</v>
      </c>
      <c r="D13" s="8" t="s">
        <v>3</v>
      </c>
      <c r="E13" s="55">
        <v>1</v>
      </c>
    </row>
    <row r="14" spans="1:5" s="26" customFormat="1" ht="31.2" x14ac:dyDescent="0.3">
      <c r="A14" s="45">
        <v>4</v>
      </c>
      <c r="B14" s="10" t="s">
        <v>35</v>
      </c>
      <c r="C14" s="11" t="s">
        <v>12</v>
      </c>
      <c r="D14" s="8" t="s">
        <v>3</v>
      </c>
      <c r="E14" s="55">
        <v>1</v>
      </c>
    </row>
    <row r="15" spans="1:5" s="26" customFormat="1" ht="31.2" x14ac:dyDescent="0.3">
      <c r="A15" s="45">
        <v>5</v>
      </c>
      <c r="B15" s="54" t="s">
        <v>24</v>
      </c>
      <c r="C15" s="46" t="s">
        <v>12</v>
      </c>
      <c r="D15" s="8" t="s">
        <v>3</v>
      </c>
      <c r="E15" s="55">
        <v>1</v>
      </c>
    </row>
    <row r="16" spans="1:5" s="26" customFormat="1" ht="31.2" x14ac:dyDescent="0.3">
      <c r="A16" s="45">
        <v>6</v>
      </c>
      <c r="B16" s="9" t="s">
        <v>25</v>
      </c>
      <c r="C16" s="20" t="s">
        <v>12</v>
      </c>
      <c r="D16" s="8" t="s">
        <v>3</v>
      </c>
      <c r="E16" s="55">
        <v>1</v>
      </c>
    </row>
    <row r="17" spans="1:7" s="26" customFormat="1" ht="31.2" x14ac:dyDescent="0.3">
      <c r="A17" s="45">
        <v>7</v>
      </c>
      <c r="B17" s="6" t="s">
        <v>23</v>
      </c>
      <c r="C17" s="20" t="s">
        <v>12</v>
      </c>
      <c r="D17" s="8" t="s">
        <v>3</v>
      </c>
      <c r="E17" s="55">
        <v>1</v>
      </c>
    </row>
    <row r="18" spans="1:7" s="26" customFormat="1" ht="31.2" x14ac:dyDescent="0.3">
      <c r="A18" s="45">
        <v>8</v>
      </c>
      <c r="B18" s="21" t="s">
        <v>37</v>
      </c>
      <c r="C18" s="46" t="s">
        <v>12</v>
      </c>
      <c r="D18" s="8" t="s">
        <v>3</v>
      </c>
      <c r="E18" s="55">
        <v>1</v>
      </c>
    </row>
    <row r="19" spans="1:7" s="26" customFormat="1" ht="62.4" x14ac:dyDescent="0.3">
      <c r="A19" s="45">
        <v>9</v>
      </c>
      <c r="B19" s="10" t="s">
        <v>53</v>
      </c>
      <c r="C19" s="46" t="s">
        <v>57</v>
      </c>
      <c r="D19" s="8" t="s">
        <v>3</v>
      </c>
      <c r="E19" s="48">
        <v>1</v>
      </c>
    </row>
    <row r="20" spans="1:7" s="26" customFormat="1" ht="31.2" x14ac:dyDescent="0.3">
      <c r="A20" s="47">
        <v>10</v>
      </c>
      <c r="B20" s="21" t="s">
        <v>36</v>
      </c>
      <c r="C20" s="20" t="s">
        <v>12</v>
      </c>
      <c r="D20" s="16" t="s">
        <v>7</v>
      </c>
      <c r="E20" s="48">
        <v>1</v>
      </c>
      <c r="F20" s="34"/>
      <c r="G20" s="17">
        <v>1</v>
      </c>
    </row>
    <row r="21" spans="1:7" ht="21" x14ac:dyDescent="0.3">
      <c r="A21" s="96" t="s">
        <v>7</v>
      </c>
      <c r="B21" s="97"/>
      <c r="C21" s="97"/>
      <c r="D21" s="97"/>
      <c r="E21" s="98"/>
    </row>
    <row r="22" spans="1:7" s="26" customFormat="1" ht="31.2" x14ac:dyDescent="0.3">
      <c r="A22" s="56">
        <v>1</v>
      </c>
      <c r="B22" s="6" t="s">
        <v>81</v>
      </c>
      <c r="C22" s="46" t="s">
        <v>12</v>
      </c>
      <c r="D22" s="8" t="s">
        <v>7</v>
      </c>
      <c r="E22" s="55">
        <v>1</v>
      </c>
    </row>
    <row r="23" spans="1:7" s="26" customFormat="1" ht="31.2" x14ac:dyDescent="0.3">
      <c r="A23" s="56">
        <v>2</v>
      </c>
      <c r="B23" s="6" t="s">
        <v>108</v>
      </c>
      <c r="C23" s="46" t="s">
        <v>12</v>
      </c>
      <c r="D23" s="8" t="s">
        <v>7</v>
      </c>
      <c r="E23" s="55">
        <v>1</v>
      </c>
    </row>
    <row r="24" spans="1:7" ht="31.2" x14ac:dyDescent="0.3">
      <c r="A24" s="56">
        <v>3</v>
      </c>
      <c r="B24" s="6" t="s">
        <v>113</v>
      </c>
      <c r="C24" s="11" t="s">
        <v>12</v>
      </c>
      <c r="D24" s="8" t="s">
        <v>7</v>
      </c>
      <c r="E24" s="55">
        <v>1</v>
      </c>
    </row>
    <row r="25" spans="1:7" ht="31.2" x14ac:dyDescent="0.3">
      <c r="A25" s="56">
        <v>4</v>
      </c>
      <c r="B25" s="6" t="s">
        <v>83</v>
      </c>
      <c r="C25" s="46" t="s">
        <v>12</v>
      </c>
      <c r="D25" s="8" t="s">
        <v>7</v>
      </c>
      <c r="E25" s="55">
        <v>1</v>
      </c>
    </row>
    <row r="26" spans="1:7" ht="31.2" x14ac:dyDescent="0.3">
      <c r="A26" s="56">
        <v>5</v>
      </c>
      <c r="B26" s="57" t="s">
        <v>72</v>
      </c>
      <c r="C26" s="46" t="s">
        <v>12</v>
      </c>
      <c r="D26" s="8" t="s">
        <v>7</v>
      </c>
      <c r="E26" s="55">
        <v>1</v>
      </c>
    </row>
    <row r="27" spans="1:7" ht="31.2" x14ac:dyDescent="0.3">
      <c r="A27" s="56">
        <v>6</v>
      </c>
      <c r="B27" s="9" t="s">
        <v>95</v>
      </c>
      <c r="C27" s="46" t="s">
        <v>12</v>
      </c>
      <c r="D27" s="8" t="s">
        <v>7</v>
      </c>
      <c r="E27" s="55">
        <v>1</v>
      </c>
    </row>
    <row r="28" spans="1:7" ht="31.2" x14ac:dyDescent="0.3">
      <c r="A28" s="56">
        <v>7</v>
      </c>
      <c r="B28" s="6" t="s">
        <v>132</v>
      </c>
      <c r="C28" s="46" t="s">
        <v>12</v>
      </c>
      <c r="D28" s="8" t="s">
        <v>7</v>
      </c>
      <c r="E28" s="55">
        <v>1</v>
      </c>
    </row>
    <row r="29" spans="1:7" ht="31.2" x14ac:dyDescent="0.3">
      <c r="A29" s="56">
        <v>8</v>
      </c>
      <c r="B29" s="9" t="s">
        <v>68</v>
      </c>
      <c r="C29" s="46" t="s">
        <v>12</v>
      </c>
      <c r="D29" s="8" t="s">
        <v>7</v>
      </c>
      <c r="E29" s="55">
        <v>1</v>
      </c>
    </row>
    <row r="30" spans="1:7" ht="31.2" x14ac:dyDescent="0.3">
      <c r="A30" s="56">
        <v>9</v>
      </c>
      <c r="B30" s="63" t="s">
        <v>109</v>
      </c>
      <c r="C30" s="46" t="s">
        <v>12</v>
      </c>
      <c r="D30" s="8" t="s">
        <v>7</v>
      </c>
      <c r="E30" s="55">
        <v>1</v>
      </c>
    </row>
    <row r="31" spans="1:7" ht="31.2" x14ac:dyDescent="0.3">
      <c r="A31" s="56">
        <v>10</v>
      </c>
      <c r="B31" s="9" t="s">
        <v>99</v>
      </c>
      <c r="C31" s="46" t="s">
        <v>12</v>
      </c>
      <c r="D31" s="8" t="s">
        <v>7</v>
      </c>
      <c r="E31" s="55">
        <v>1</v>
      </c>
    </row>
    <row r="32" spans="1:7" ht="31.2" x14ac:dyDescent="0.3">
      <c r="A32" s="56">
        <v>11</v>
      </c>
      <c r="B32" s="6" t="s">
        <v>94</v>
      </c>
      <c r="C32" s="46" t="s">
        <v>12</v>
      </c>
      <c r="D32" s="8" t="s">
        <v>7</v>
      </c>
      <c r="E32" s="55">
        <v>1</v>
      </c>
    </row>
    <row r="33" spans="1:5" ht="31.2" x14ac:dyDescent="0.3">
      <c r="A33" s="56">
        <v>12</v>
      </c>
      <c r="B33" s="6" t="s">
        <v>114</v>
      </c>
      <c r="C33" s="11" t="s">
        <v>12</v>
      </c>
      <c r="D33" s="8" t="s">
        <v>7</v>
      </c>
      <c r="E33" s="55">
        <v>1</v>
      </c>
    </row>
    <row r="34" spans="1:5" ht="31.2" x14ac:dyDescent="0.3">
      <c r="A34" s="56">
        <v>13</v>
      </c>
      <c r="B34" s="68" t="s">
        <v>93</v>
      </c>
      <c r="C34" s="46" t="s">
        <v>12</v>
      </c>
      <c r="D34" s="8" t="s">
        <v>7</v>
      </c>
      <c r="E34" s="55">
        <v>1</v>
      </c>
    </row>
    <row r="35" spans="1:5" ht="31.2" x14ac:dyDescent="0.3">
      <c r="A35" s="56">
        <v>14</v>
      </c>
      <c r="B35" s="6" t="s">
        <v>115</v>
      </c>
      <c r="C35" s="11" t="s">
        <v>12</v>
      </c>
      <c r="D35" s="8" t="s">
        <v>7</v>
      </c>
      <c r="E35" s="55">
        <v>1</v>
      </c>
    </row>
    <row r="36" spans="1:5" ht="31.2" x14ac:dyDescent="0.3">
      <c r="A36" s="56">
        <v>15</v>
      </c>
      <c r="B36" s="6" t="s">
        <v>116</v>
      </c>
      <c r="C36" s="11" t="s">
        <v>12</v>
      </c>
      <c r="D36" s="8" t="s">
        <v>7</v>
      </c>
      <c r="E36" s="55">
        <v>1</v>
      </c>
    </row>
    <row r="37" spans="1:5" ht="31.2" x14ac:dyDescent="0.3">
      <c r="A37" s="56">
        <v>16</v>
      </c>
      <c r="B37" s="60" t="s">
        <v>84</v>
      </c>
      <c r="C37" s="46" t="s">
        <v>12</v>
      </c>
      <c r="D37" s="8" t="s">
        <v>7</v>
      </c>
      <c r="E37" s="55">
        <v>1</v>
      </c>
    </row>
    <row r="38" spans="1:5" ht="31.2" x14ac:dyDescent="0.3">
      <c r="A38" s="56">
        <v>17</v>
      </c>
      <c r="B38" s="64" t="s">
        <v>92</v>
      </c>
      <c r="C38" s="46" t="s">
        <v>12</v>
      </c>
      <c r="D38" s="8" t="s">
        <v>7</v>
      </c>
      <c r="E38" s="55">
        <v>1</v>
      </c>
    </row>
    <row r="39" spans="1:5" ht="31.2" x14ac:dyDescent="0.3">
      <c r="A39" s="56">
        <v>18</v>
      </c>
      <c r="B39" s="60" t="s">
        <v>117</v>
      </c>
      <c r="C39" s="11" t="s">
        <v>12</v>
      </c>
      <c r="D39" s="8" t="s">
        <v>7</v>
      </c>
      <c r="E39" s="55">
        <v>1</v>
      </c>
    </row>
    <row r="40" spans="1:5" ht="31.2" x14ac:dyDescent="0.3">
      <c r="A40" s="56">
        <v>19</v>
      </c>
      <c r="B40" s="9" t="s">
        <v>134</v>
      </c>
      <c r="C40" s="46" t="s">
        <v>12</v>
      </c>
      <c r="D40" s="8" t="s">
        <v>7</v>
      </c>
      <c r="E40" s="55">
        <v>1</v>
      </c>
    </row>
    <row r="41" spans="1:5" ht="31.2" x14ac:dyDescent="0.3">
      <c r="A41" s="56">
        <v>20</v>
      </c>
      <c r="B41" s="6" t="s">
        <v>100</v>
      </c>
      <c r="C41" s="46" t="s">
        <v>12</v>
      </c>
      <c r="D41" s="8" t="s">
        <v>7</v>
      </c>
      <c r="E41" s="55">
        <v>1</v>
      </c>
    </row>
    <row r="42" spans="1:5" ht="31.2" x14ac:dyDescent="0.3">
      <c r="A42" s="56">
        <v>21</v>
      </c>
      <c r="B42" s="9" t="s">
        <v>131</v>
      </c>
      <c r="C42" s="46" t="s">
        <v>12</v>
      </c>
      <c r="D42" s="8" t="s">
        <v>7</v>
      </c>
      <c r="E42" s="55">
        <v>1</v>
      </c>
    </row>
    <row r="43" spans="1:5" ht="31.2" x14ac:dyDescent="0.3">
      <c r="A43" s="56">
        <v>22</v>
      </c>
      <c r="B43" s="9" t="s">
        <v>101</v>
      </c>
      <c r="C43" s="46" t="s">
        <v>12</v>
      </c>
      <c r="D43" s="8" t="s">
        <v>7</v>
      </c>
      <c r="E43" s="55">
        <v>1</v>
      </c>
    </row>
    <row r="44" spans="1:5" ht="31.2" x14ac:dyDescent="0.3">
      <c r="A44" s="56">
        <v>23</v>
      </c>
      <c r="B44" s="6" t="s">
        <v>133</v>
      </c>
      <c r="C44" s="46" t="s">
        <v>12</v>
      </c>
      <c r="D44" s="8" t="s">
        <v>7</v>
      </c>
      <c r="E44" s="55">
        <v>1</v>
      </c>
    </row>
    <row r="45" spans="1:5" ht="31.2" x14ac:dyDescent="0.3">
      <c r="A45" s="56">
        <v>24</v>
      </c>
      <c r="B45" s="6" t="s">
        <v>118</v>
      </c>
      <c r="C45" s="11" t="s">
        <v>12</v>
      </c>
      <c r="D45" s="8" t="s">
        <v>7</v>
      </c>
      <c r="E45" s="55">
        <v>1</v>
      </c>
    </row>
    <row r="46" spans="1:5" ht="31.2" x14ac:dyDescent="0.3">
      <c r="A46" s="56">
        <v>25</v>
      </c>
      <c r="B46" s="9" t="s">
        <v>135</v>
      </c>
      <c r="C46" s="46" t="s">
        <v>12</v>
      </c>
      <c r="D46" s="8" t="s">
        <v>7</v>
      </c>
      <c r="E46" s="55">
        <v>1</v>
      </c>
    </row>
    <row r="47" spans="1:5" ht="31.2" x14ac:dyDescent="0.3">
      <c r="A47" s="56">
        <v>26</v>
      </c>
      <c r="B47" s="6" t="s">
        <v>119</v>
      </c>
      <c r="C47" s="11" t="s">
        <v>12</v>
      </c>
      <c r="D47" s="8" t="s">
        <v>7</v>
      </c>
      <c r="E47" s="55">
        <v>1</v>
      </c>
    </row>
    <row r="48" spans="1:5" ht="31.2" x14ac:dyDescent="0.3">
      <c r="A48" s="56">
        <v>27</v>
      </c>
      <c r="B48" s="6" t="s">
        <v>120</v>
      </c>
      <c r="C48" s="11" t="s">
        <v>12</v>
      </c>
      <c r="D48" s="8" t="s">
        <v>7</v>
      </c>
      <c r="E48" s="55">
        <v>1</v>
      </c>
    </row>
    <row r="49" spans="1:5" ht="31.2" x14ac:dyDescent="0.3">
      <c r="A49" s="56">
        <v>28</v>
      </c>
      <c r="B49" s="6" t="s">
        <v>121</v>
      </c>
      <c r="C49" s="11" t="s">
        <v>12</v>
      </c>
      <c r="D49" s="8" t="s">
        <v>7</v>
      </c>
      <c r="E49" s="55">
        <v>1</v>
      </c>
    </row>
    <row r="50" spans="1:5" ht="31.2" x14ac:dyDescent="0.3">
      <c r="A50" s="56">
        <v>29</v>
      </c>
      <c r="B50" s="9" t="s">
        <v>97</v>
      </c>
      <c r="C50" s="46" t="s">
        <v>12</v>
      </c>
      <c r="D50" s="8" t="s">
        <v>7</v>
      </c>
      <c r="E50" s="55">
        <v>1</v>
      </c>
    </row>
    <row r="51" spans="1:5" ht="31.2" x14ac:dyDescent="0.3">
      <c r="A51" s="56">
        <v>30</v>
      </c>
      <c r="B51" s="6" t="s">
        <v>88</v>
      </c>
      <c r="C51" s="46" t="s">
        <v>12</v>
      </c>
      <c r="D51" s="8" t="s">
        <v>7</v>
      </c>
      <c r="E51" s="55">
        <v>1</v>
      </c>
    </row>
    <row r="52" spans="1:5" ht="31.2" x14ac:dyDescent="0.3">
      <c r="A52" s="56">
        <v>31</v>
      </c>
      <c r="B52" s="6" t="s">
        <v>122</v>
      </c>
      <c r="C52" s="11" t="s">
        <v>12</v>
      </c>
      <c r="D52" s="8" t="s">
        <v>7</v>
      </c>
      <c r="E52" s="55">
        <v>1</v>
      </c>
    </row>
    <row r="53" spans="1:5" ht="31.2" x14ac:dyDescent="0.3">
      <c r="A53" s="56">
        <v>32</v>
      </c>
      <c r="B53" s="9" t="s">
        <v>69</v>
      </c>
      <c r="C53" s="46" t="s">
        <v>12</v>
      </c>
      <c r="D53" s="8" t="s">
        <v>7</v>
      </c>
      <c r="E53" s="55">
        <v>1</v>
      </c>
    </row>
    <row r="54" spans="1:5" ht="31.2" x14ac:dyDescent="0.3">
      <c r="A54" s="56">
        <v>33</v>
      </c>
      <c r="B54" s="6" t="s">
        <v>87</v>
      </c>
      <c r="C54" s="46" t="s">
        <v>12</v>
      </c>
      <c r="D54" s="8" t="s">
        <v>7</v>
      </c>
      <c r="E54" s="55">
        <v>1</v>
      </c>
    </row>
    <row r="55" spans="1:5" ht="31.2" x14ac:dyDescent="0.3">
      <c r="A55" s="56">
        <v>34</v>
      </c>
      <c r="B55" s="62" t="s">
        <v>102</v>
      </c>
      <c r="C55" s="46" t="s">
        <v>12</v>
      </c>
      <c r="D55" s="8" t="s">
        <v>7</v>
      </c>
      <c r="E55" s="55">
        <v>1</v>
      </c>
    </row>
    <row r="56" spans="1:5" ht="31.2" x14ac:dyDescent="0.3">
      <c r="A56" s="56">
        <v>35</v>
      </c>
      <c r="B56" s="62" t="s">
        <v>98</v>
      </c>
      <c r="C56" s="46" t="s">
        <v>12</v>
      </c>
      <c r="D56" s="8" t="s">
        <v>7</v>
      </c>
      <c r="E56" s="55">
        <v>1</v>
      </c>
    </row>
    <row r="57" spans="1:5" ht="31.2" x14ac:dyDescent="0.3">
      <c r="A57" s="56">
        <v>36</v>
      </c>
      <c r="B57" s="6" t="s">
        <v>130</v>
      </c>
      <c r="C57" s="46" t="s">
        <v>12</v>
      </c>
      <c r="D57" s="8" t="s">
        <v>7</v>
      </c>
      <c r="E57" s="55">
        <v>1</v>
      </c>
    </row>
    <row r="58" spans="1:5" ht="31.2" x14ac:dyDescent="0.3">
      <c r="A58" s="56">
        <v>37</v>
      </c>
      <c r="B58" s="6" t="s">
        <v>110</v>
      </c>
      <c r="C58" s="46" t="s">
        <v>12</v>
      </c>
      <c r="D58" s="8" t="s">
        <v>7</v>
      </c>
      <c r="E58" s="55">
        <v>1</v>
      </c>
    </row>
    <row r="59" spans="1:5" ht="31.2" x14ac:dyDescent="0.3">
      <c r="A59" s="56">
        <v>38</v>
      </c>
      <c r="B59" s="6" t="s">
        <v>65</v>
      </c>
      <c r="C59" s="46" t="s">
        <v>12</v>
      </c>
      <c r="D59" s="8" t="s">
        <v>7</v>
      </c>
      <c r="E59" s="55">
        <v>1</v>
      </c>
    </row>
    <row r="60" spans="1:5" ht="31.2" x14ac:dyDescent="0.3">
      <c r="A60" s="56">
        <v>39</v>
      </c>
      <c r="B60" s="6" t="s">
        <v>66</v>
      </c>
      <c r="C60" s="46" t="s">
        <v>12</v>
      </c>
      <c r="D60" s="8" t="s">
        <v>7</v>
      </c>
      <c r="E60" s="55">
        <v>1</v>
      </c>
    </row>
    <row r="61" spans="1:5" ht="31.2" x14ac:dyDescent="0.3">
      <c r="A61" s="56">
        <v>40</v>
      </c>
      <c r="B61" s="6" t="s">
        <v>62</v>
      </c>
      <c r="C61" s="11" t="s">
        <v>12</v>
      </c>
      <c r="D61" s="8" t="s">
        <v>7</v>
      </c>
      <c r="E61" s="55">
        <v>1</v>
      </c>
    </row>
    <row r="62" spans="1:5" ht="31.2" x14ac:dyDescent="0.3">
      <c r="A62" s="56">
        <v>41</v>
      </c>
      <c r="B62" s="6" t="s">
        <v>71</v>
      </c>
      <c r="C62" s="46" t="s">
        <v>12</v>
      </c>
      <c r="D62" s="8" t="s">
        <v>7</v>
      </c>
      <c r="E62" s="55">
        <v>1</v>
      </c>
    </row>
    <row r="63" spans="1:5" ht="31.2" x14ac:dyDescent="0.3">
      <c r="A63" s="56">
        <v>42</v>
      </c>
      <c r="B63" s="6" t="s">
        <v>91</v>
      </c>
      <c r="C63" s="46" t="s">
        <v>12</v>
      </c>
      <c r="D63" s="8" t="s">
        <v>7</v>
      </c>
      <c r="E63" s="55">
        <v>1</v>
      </c>
    </row>
    <row r="64" spans="1:5" ht="31.2" x14ac:dyDescent="0.3">
      <c r="A64" s="56">
        <v>43</v>
      </c>
      <c r="B64" s="6" t="s">
        <v>103</v>
      </c>
      <c r="C64" s="46" t="s">
        <v>12</v>
      </c>
      <c r="D64" s="8" t="s">
        <v>7</v>
      </c>
      <c r="E64" s="55">
        <v>1</v>
      </c>
    </row>
    <row r="65" spans="1:5" ht="31.2" x14ac:dyDescent="0.3">
      <c r="A65" s="56">
        <v>44</v>
      </c>
      <c r="B65" s="6" t="s">
        <v>112</v>
      </c>
      <c r="C65" s="46" t="s">
        <v>12</v>
      </c>
      <c r="D65" s="8" t="s">
        <v>7</v>
      </c>
      <c r="E65" s="55">
        <v>1</v>
      </c>
    </row>
    <row r="66" spans="1:5" ht="31.2" x14ac:dyDescent="0.3">
      <c r="A66" s="56">
        <v>45</v>
      </c>
      <c r="B66" s="6" t="s">
        <v>127</v>
      </c>
      <c r="C66" s="46" t="s">
        <v>12</v>
      </c>
      <c r="D66" s="8" t="s">
        <v>7</v>
      </c>
      <c r="E66" s="55">
        <v>1</v>
      </c>
    </row>
    <row r="67" spans="1:5" ht="31.2" x14ac:dyDescent="0.3">
      <c r="A67" s="56">
        <v>46</v>
      </c>
      <c r="B67" s="6" t="s">
        <v>123</v>
      </c>
      <c r="C67" s="11" t="s">
        <v>12</v>
      </c>
      <c r="D67" s="8" t="s">
        <v>7</v>
      </c>
      <c r="E67" s="55">
        <v>1</v>
      </c>
    </row>
    <row r="68" spans="1:5" ht="31.2" x14ac:dyDescent="0.3">
      <c r="A68" s="56">
        <v>47</v>
      </c>
      <c r="B68" s="6" t="s">
        <v>124</v>
      </c>
      <c r="C68" s="11" t="s">
        <v>12</v>
      </c>
      <c r="D68" s="8" t="s">
        <v>4</v>
      </c>
      <c r="E68" s="55">
        <v>1</v>
      </c>
    </row>
    <row r="69" spans="1:5" ht="31.2" x14ac:dyDescent="0.3">
      <c r="A69" s="56">
        <v>48</v>
      </c>
      <c r="B69" s="6" t="s">
        <v>80</v>
      </c>
      <c r="C69" s="46" t="s">
        <v>12</v>
      </c>
      <c r="D69" s="8" t="s">
        <v>7</v>
      </c>
      <c r="E69" s="55">
        <v>1</v>
      </c>
    </row>
    <row r="70" spans="1:5" ht="31.2" x14ac:dyDescent="0.3">
      <c r="A70" s="56">
        <v>49</v>
      </c>
      <c r="B70" s="6" t="s">
        <v>125</v>
      </c>
      <c r="C70" s="11" t="s">
        <v>12</v>
      </c>
      <c r="D70" s="8" t="s">
        <v>4</v>
      </c>
      <c r="E70" s="55">
        <v>1</v>
      </c>
    </row>
    <row r="71" spans="1:5" ht="31.2" x14ac:dyDescent="0.3">
      <c r="A71" s="56">
        <v>50</v>
      </c>
      <c r="B71" s="6" t="s">
        <v>128</v>
      </c>
      <c r="C71" s="20" t="s">
        <v>12</v>
      </c>
      <c r="D71" s="8" t="s">
        <v>7</v>
      </c>
      <c r="E71" s="55">
        <v>1</v>
      </c>
    </row>
    <row r="72" spans="1:5" ht="31.2" x14ac:dyDescent="0.3">
      <c r="A72" s="56">
        <v>51</v>
      </c>
      <c r="B72" s="67" t="s">
        <v>126</v>
      </c>
      <c r="C72" s="20" t="s">
        <v>12</v>
      </c>
      <c r="D72" s="8" t="s">
        <v>7</v>
      </c>
      <c r="E72" s="55">
        <v>1</v>
      </c>
    </row>
    <row r="73" spans="1:5" ht="31.2" x14ac:dyDescent="0.3">
      <c r="A73" s="56">
        <v>52</v>
      </c>
      <c r="B73" s="9" t="s">
        <v>70</v>
      </c>
      <c r="C73" s="20" t="s">
        <v>12</v>
      </c>
      <c r="D73" s="8" t="s">
        <v>7</v>
      </c>
      <c r="E73" s="55">
        <v>1</v>
      </c>
    </row>
    <row r="74" spans="1:5" ht="31.2" x14ac:dyDescent="0.3">
      <c r="A74" s="56">
        <v>53</v>
      </c>
      <c r="B74" s="6" t="s">
        <v>129</v>
      </c>
      <c r="C74" s="20" t="s">
        <v>12</v>
      </c>
      <c r="D74" s="8" t="s">
        <v>7</v>
      </c>
      <c r="E74" s="55">
        <v>1</v>
      </c>
    </row>
    <row r="75" spans="1:5" ht="31.2" x14ac:dyDescent="0.3">
      <c r="A75" s="56">
        <v>54</v>
      </c>
      <c r="B75" s="9" t="s">
        <v>111</v>
      </c>
      <c r="C75" s="20" t="s">
        <v>12</v>
      </c>
      <c r="D75" s="8" t="s">
        <v>7</v>
      </c>
      <c r="E75" s="55">
        <v>1</v>
      </c>
    </row>
    <row r="76" spans="1:5" ht="31.2" x14ac:dyDescent="0.3">
      <c r="A76" s="56">
        <v>55</v>
      </c>
      <c r="B76" s="6" t="s">
        <v>96</v>
      </c>
      <c r="C76" s="20" t="s">
        <v>12</v>
      </c>
      <c r="D76" s="8" t="s">
        <v>7</v>
      </c>
      <c r="E76" s="55">
        <v>1</v>
      </c>
    </row>
    <row r="77" spans="1:5" ht="31.2" x14ac:dyDescent="0.3">
      <c r="A77" s="56">
        <v>56</v>
      </c>
      <c r="B77" s="9" t="s">
        <v>104</v>
      </c>
      <c r="C77" s="20" t="s">
        <v>12</v>
      </c>
      <c r="D77" s="8" t="s">
        <v>7</v>
      </c>
      <c r="E77" s="55">
        <v>1</v>
      </c>
    </row>
    <row r="78" spans="1:5" ht="31.2" x14ac:dyDescent="0.3">
      <c r="A78" s="56">
        <v>57</v>
      </c>
      <c r="B78" s="9" t="s">
        <v>105</v>
      </c>
      <c r="C78" s="20" t="s">
        <v>12</v>
      </c>
      <c r="D78" s="8" t="s">
        <v>7</v>
      </c>
      <c r="E78" s="55">
        <v>1</v>
      </c>
    </row>
    <row r="79" spans="1:5" ht="31.2" x14ac:dyDescent="0.3">
      <c r="A79" s="56">
        <v>58</v>
      </c>
      <c r="B79" s="6" t="s">
        <v>136</v>
      </c>
      <c r="C79" s="20" t="s">
        <v>12</v>
      </c>
      <c r="D79" s="8" t="s">
        <v>7</v>
      </c>
      <c r="E79" s="55">
        <v>1</v>
      </c>
    </row>
    <row r="80" spans="1:5" ht="31.2" x14ac:dyDescent="0.3">
      <c r="A80" s="56">
        <v>59</v>
      </c>
      <c r="B80" s="6" t="s">
        <v>106</v>
      </c>
      <c r="C80" s="20" t="s">
        <v>12</v>
      </c>
      <c r="D80" s="8" t="s">
        <v>7</v>
      </c>
      <c r="E80" s="55">
        <v>1</v>
      </c>
    </row>
    <row r="81" spans="1:5" ht="31.2" x14ac:dyDescent="0.3">
      <c r="A81" s="56">
        <v>60</v>
      </c>
      <c r="B81" s="9" t="s">
        <v>107</v>
      </c>
      <c r="C81" s="20" t="s">
        <v>12</v>
      </c>
      <c r="D81" s="8" t="s">
        <v>7</v>
      </c>
      <c r="E81" s="55">
        <v>1</v>
      </c>
    </row>
    <row r="82" spans="1:5" ht="31.2" x14ac:dyDescent="0.3">
      <c r="A82" s="56">
        <v>61</v>
      </c>
      <c r="B82" s="6" t="s">
        <v>90</v>
      </c>
      <c r="C82" s="20" t="s">
        <v>12</v>
      </c>
      <c r="D82" s="8" t="s">
        <v>7</v>
      </c>
      <c r="E82" s="55">
        <v>1</v>
      </c>
    </row>
    <row r="83" spans="1:5" ht="31.2" x14ac:dyDescent="0.3">
      <c r="A83" s="56">
        <v>62</v>
      </c>
      <c r="B83" s="6" t="s">
        <v>89</v>
      </c>
      <c r="C83" s="20" t="s">
        <v>12</v>
      </c>
      <c r="D83" s="8" t="s">
        <v>7</v>
      </c>
      <c r="E83" s="55">
        <v>1</v>
      </c>
    </row>
    <row r="84" spans="1:5" x14ac:dyDescent="0.3">
      <c r="B84"/>
      <c r="D84"/>
    </row>
  </sheetData>
  <sortState xmlns:xlrd2="http://schemas.microsoft.com/office/spreadsheetml/2017/richdata2" ref="B11:D20">
    <sortCondition ref="B11:B20"/>
  </sortState>
  <mergeCells count="3">
    <mergeCell ref="A2:E2"/>
    <mergeCell ref="A10:E10"/>
    <mergeCell ref="A21:E21"/>
  </mergeCells>
  <conditionalFormatting sqref="D3:D9">
    <cfRule type="expression" dxfId="27" priority="1">
      <formula>EXACT("Учебные пособия",D3)</formula>
    </cfRule>
    <cfRule type="expression" dxfId="26" priority="2">
      <formula>EXACT("Техника безопасности",D3)</formula>
    </cfRule>
    <cfRule type="expression" dxfId="25" priority="3">
      <formula>EXACT("Охрана труда",D3)</formula>
    </cfRule>
    <cfRule type="expression" dxfId="24" priority="4">
      <formula>EXACT("Программное обеспечение",D3)</formula>
    </cfRule>
    <cfRule type="expression" dxfId="23" priority="5">
      <formula>EXACT("Оборудование IT",D3)</formula>
    </cfRule>
    <cfRule type="expression" dxfId="22" priority="6">
      <formula>EXACT("Мебель",D3)</formula>
    </cfRule>
    <cfRule type="expression" dxfId="21" priority="7">
      <formula>EXACT("Оборудование",D3)</formula>
    </cfRule>
  </conditionalFormatting>
  <conditionalFormatting sqref="D11:D20">
    <cfRule type="expression" dxfId="20" priority="8">
      <formula>EXACT("Учебные пособия",D11)</formula>
    </cfRule>
    <cfRule type="expression" dxfId="19" priority="9">
      <formula>EXACT("Техника безопасности",D11)</formula>
    </cfRule>
    <cfRule type="expression" dxfId="18" priority="10">
      <formula>EXACT("Охрана труда",D11)</formula>
    </cfRule>
    <cfRule type="expression" dxfId="17" priority="11">
      <formula>EXACT("Программное обеспечение",D11)</formula>
    </cfRule>
    <cfRule type="expression" dxfId="16" priority="12">
      <formula>EXACT("Оборудование IT",D11)</formula>
    </cfRule>
    <cfRule type="expression" dxfId="15" priority="13">
      <formula>EXACT("Мебель",D11)</formula>
    </cfRule>
    <cfRule type="expression" dxfId="14" priority="14">
      <formula>EXACT("Оборудование",D11)</formula>
    </cfRule>
  </conditionalFormatting>
  <conditionalFormatting sqref="D22:D83">
    <cfRule type="expression" dxfId="13" priority="15">
      <formula>EXACT("Учебные пособия",D22)</formula>
    </cfRule>
    <cfRule type="expression" dxfId="12" priority="16">
      <formula>EXACT("Техника безопасности",D22)</formula>
    </cfRule>
    <cfRule type="expression" dxfId="11" priority="17">
      <formula>EXACT("Охрана труда",D22)</formula>
    </cfRule>
    <cfRule type="expression" dxfId="10" priority="18">
      <formula>EXACT("Программное обеспечение",D22)</formula>
    </cfRule>
    <cfRule type="expression" dxfId="9" priority="19">
      <formula>EXACT("Оборудование IT",D22)</formula>
    </cfRule>
    <cfRule type="expression" dxfId="8" priority="20">
      <formula>EXACT("Мебель",D22)</formula>
    </cfRule>
    <cfRule type="expression" dxfId="7" priority="21">
      <formula>EXACT("Оборудование",D22)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2:B83 B20:C20" xr:uid="{825A7D11-7458-4CC3-8CFD-F39499AC0E16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D21 D85:D1048576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D22:D70 D3:D9 D11:D20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8" t="s">
        <v>4</v>
      </c>
    </row>
    <row r="2" spans="1:1" ht="15.6" x14ac:dyDescent="0.3">
      <c r="A2" s="8" t="s">
        <v>7</v>
      </c>
    </row>
    <row r="3" spans="1:1" ht="15.6" x14ac:dyDescent="0.3">
      <c r="A3" s="8" t="s">
        <v>3</v>
      </c>
    </row>
    <row r="4" spans="1:1" ht="15.6" x14ac:dyDescent="0.3">
      <c r="A4" s="8" t="s">
        <v>14</v>
      </c>
    </row>
    <row r="5" spans="1:1" ht="15.6" x14ac:dyDescent="0.3">
      <c r="A5" s="8" t="s">
        <v>5</v>
      </c>
    </row>
    <row r="6" spans="1:1" ht="15.6" x14ac:dyDescent="0.3">
      <c r="A6" s="8" t="s">
        <v>28</v>
      </c>
    </row>
    <row r="7" spans="1:1" ht="15.6" x14ac:dyDescent="0.3">
      <c r="A7" s="8" t="s">
        <v>58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2026-05-04T10:00:48Z</dcterms:modified>
</cp:coreProperties>
</file>