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F07652D-E4C9-42D2-B1B1-1DC565554E22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6"/>
  <c r="G37" i="6"/>
  <c r="G36" i="6"/>
  <c r="G35" i="6"/>
  <c r="G34" i="6"/>
  <c r="G33" i="6"/>
  <c r="G32" i="6"/>
  <c r="G31" i="6"/>
  <c r="G30" i="6" l="1"/>
  <c r="G29" i="6"/>
</calcChain>
</file>

<file path=xl/sharedStrings.xml><?xml version="1.0" encoding="utf-8"?>
<sst xmlns="http://schemas.openxmlformats.org/spreadsheetml/2006/main" count="219" uniqueCount="84">
  <si>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</si>
  <si>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</si>
  <si>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</si>
  <si>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</si>
  <si>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</si>
  <si>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</si>
  <si>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</si>
  <si>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</si>
  <si>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</si>
  <si>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</si>
  <si>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</si>
  <si>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</si>
  <si>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</si>
  <si>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</si>
  <si>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</si>
  <si>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</si>
  <si>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</si>
  <si>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</si>
  <si>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</si>
  <si>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</si>
  <si>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</si>
  <si>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</si>
  <si>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</si>
  <si>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</si>
  <si>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</si>
  <si>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</si>
  <si>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</si>
  <si>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</si>
  <si>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</si>
  <si>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</si>
  <si>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</si>
  <si>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</si>
  <si>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</si>
  <si>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</si>
  <si>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</si>
  <si>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</si>
  <si>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</si>
  <si>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</si>
  <si>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</si>
  <si>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</si>
  <si>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</si>
  <si>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</si>
  <si>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</si>
  <si>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</si>
  <si>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</si>
  <si>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</si>
  <si>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</si>
  <si>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</si>
  <si>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</si>
  <si>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</si>
  <si>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</si>
  <si>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</si>
  <si>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</si>
  <si>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</si>
  <si>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</si>
  <si>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</si>
  <si>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</si>
  <si>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</si>
  <si>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</si>
  <si>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</si>
  <si>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</si>
  <si>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</si>
  <si>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Наладка контрольно-измерительных приборов и автоматики</t>
  </si>
  <si>
    <t>13.02.07 Электроснабжение (по отраслям)</t>
  </si>
  <si>
    <t>Шкаф металлический</t>
  </si>
  <si>
    <t>Учебный стенд "Промышленная автоматика" промышленные датчики температуры</t>
  </si>
  <si>
    <t>Учебный стенд «Промышленная автоматика" Промышленные датчики расхода</t>
  </si>
  <si>
    <t>Учебный стенд «Промышленная автоматика" Промышленные датчики  измерения давления</t>
  </si>
  <si>
    <t>Учебный стенд "Промышленная автоматика" Промышленные датчики уровня</t>
  </si>
  <si>
    <t>Учебный стенд "Промышленная автоматика" Измерения в системах Гидропневмоавтоматики</t>
  </si>
  <si>
    <t>Учебный стенд "Промышленная автоматика" монтаж систем КИПиА</t>
  </si>
  <si>
    <t>Учебный стенд "Промышленная автоматика" Промышленные датчики расхода, давления, температуры и уровня</t>
  </si>
  <si>
    <t>Костюм рабочий</t>
  </si>
  <si>
    <t>Головной убор (кепка - бейсболка)</t>
  </si>
  <si>
    <t>Калькулятор</t>
  </si>
  <si>
    <t>Мультиметр</t>
  </si>
  <si>
    <t>Набор гаечных ключей</t>
  </si>
  <si>
    <t>Набор отверток</t>
  </si>
  <si>
    <t>Набор шестигранников</t>
  </si>
  <si>
    <t>Пинцет</t>
  </si>
  <si>
    <t>Электроконтакнтный манометр</t>
  </si>
  <si>
    <t>Эталонный комплект прибора давления</t>
  </si>
  <si>
    <t>Халат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</si>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</sst>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sz val="12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0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9" fillId="3" borderId="16" xfId="3" applyFont="1" applyFill="1" applyBorder="1" applyAlignment="1">
      <alignment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8" fillId="9" borderId="5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vertical="center" wrapText="1"/>
    </xf>
    <xf numFmtId="0" fontId="16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15" fillId="8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4"/>
  <sheetViews>
    <sheetView tabSelected="1" zoomScaleNormal="100" workbookViewId="0">
      <selection sqref="A1:XFD1"/>
    </sheetView>
  </sheetViews>
  <sheetFormatPr defaultColWidth="0" defaultRowHeight="14.4" x14ac:dyDescent="0.3"/>
  <cols>
    <col min="1" max="1" width="5.109375" style="7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06" t="s">
        <v>83</v>
      </c>
      <c r="B1" s="106"/>
      <c r="C1" s="106"/>
      <c r="D1" s="106"/>
      <c r="E1" s="106"/>
      <c r="F1" s="106"/>
      <c r="G1" s="106"/>
    </row>
    <row r="2" spans="1:8" ht="21" x14ac:dyDescent="0.3">
      <c r="A2" s="72" t="s">
        <v>39</v>
      </c>
      <c r="B2" s="62" t="s">
        <v>40</v>
      </c>
      <c r="C2" s="80" t="s">
        <v>62</v>
      </c>
      <c r="D2" s="80"/>
      <c r="E2" s="80"/>
      <c r="F2" s="80"/>
      <c r="G2" s="80"/>
      <c r="H2" s="80"/>
    </row>
    <row r="3" spans="1:8" ht="18" x14ac:dyDescent="0.35">
      <c r="A3" s="81" t="s">
        <v>41</v>
      </c>
      <c r="B3" s="82"/>
      <c r="C3" s="83">
        <f>D27</f>
        <v>12</v>
      </c>
      <c r="D3" s="83"/>
      <c r="E3" s="83"/>
      <c r="F3" s="83"/>
      <c r="G3" s="83"/>
      <c r="H3" s="83"/>
    </row>
    <row r="4" spans="1:8" ht="50.25" customHeight="1" x14ac:dyDescent="0.3">
      <c r="A4" s="84" t="s">
        <v>42</v>
      </c>
      <c r="B4" s="85"/>
      <c r="C4" s="86" t="s">
        <v>63</v>
      </c>
      <c r="D4" s="86"/>
      <c r="E4" s="86"/>
      <c r="F4" s="86"/>
      <c r="G4" s="86"/>
      <c r="H4" s="86"/>
    </row>
    <row r="5" spans="1:8" x14ac:dyDescent="0.3">
      <c r="A5" s="77" t="s">
        <v>9</v>
      </c>
      <c r="B5" s="78"/>
      <c r="C5" s="78"/>
      <c r="D5" s="78"/>
      <c r="E5" s="78"/>
      <c r="F5" s="78"/>
      <c r="G5" s="78"/>
      <c r="H5" s="79"/>
    </row>
    <row r="6" spans="1:8" x14ac:dyDescent="0.3">
      <c r="A6" s="74" t="s">
        <v>43</v>
      </c>
      <c r="B6" s="75"/>
      <c r="C6" s="75"/>
      <c r="D6" s="75"/>
      <c r="E6" s="75"/>
      <c r="F6" s="75"/>
      <c r="G6" s="75"/>
      <c r="H6" s="76"/>
    </row>
    <row r="7" spans="1:8" x14ac:dyDescent="0.3">
      <c r="A7" s="74" t="s">
        <v>44</v>
      </c>
      <c r="B7" s="75"/>
      <c r="C7" s="75"/>
      <c r="D7" s="75"/>
      <c r="E7" s="75"/>
      <c r="F7" s="75"/>
      <c r="G7" s="75"/>
      <c r="H7" s="76"/>
    </row>
    <row r="8" spans="1:8" x14ac:dyDescent="0.3">
      <c r="A8" s="74" t="s">
        <v>45</v>
      </c>
      <c r="B8" s="75"/>
      <c r="C8" s="75"/>
      <c r="D8" s="75"/>
      <c r="E8" s="75"/>
      <c r="F8" s="75"/>
      <c r="G8" s="75"/>
      <c r="H8" s="76"/>
    </row>
    <row r="9" spans="1:8" x14ac:dyDescent="0.3">
      <c r="A9" s="74" t="s">
        <v>46</v>
      </c>
      <c r="B9" s="75"/>
      <c r="C9" s="75"/>
      <c r="D9" s="75"/>
      <c r="E9" s="75"/>
      <c r="F9" s="75"/>
      <c r="G9" s="75"/>
      <c r="H9" s="76"/>
    </row>
    <row r="10" spans="1:8" x14ac:dyDescent="0.3">
      <c r="A10" s="74" t="s">
        <v>47</v>
      </c>
      <c r="B10" s="75"/>
      <c r="C10" s="75"/>
      <c r="D10" s="75"/>
      <c r="E10" s="75"/>
      <c r="F10" s="75"/>
      <c r="G10" s="75"/>
      <c r="H10" s="76"/>
    </row>
    <row r="11" spans="1:8" x14ac:dyDescent="0.3">
      <c r="A11" s="74" t="s">
        <v>48</v>
      </c>
      <c r="B11" s="75"/>
      <c r="C11" s="75"/>
      <c r="D11" s="75"/>
      <c r="E11" s="75"/>
      <c r="F11" s="75"/>
      <c r="G11" s="75"/>
      <c r="H11" s="76"/>
    </row>
    <row r="12" spans="1:8" x14ac:dyDescent="0.3">
      <c r="A12" s="74" t="s">
        <v>49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92" t="s">
        <v>15</v>
      </c>
      <c r="B13" s="93"/>
      <c r="C13" s="93"/>
      <c r="D13" s="93"/>
      <c r="E13" s="93"/>
      <c r="F13" s="93"/>
      <c r="G13" s="93"/>
      <c r="H13" s="94"/>
    </row>
    <row r="14" spans="1:8" ht="17.399999999999999" x14ac:dyDescent="0.3">
      <c r="A14" s="95" t="s">
        <v>8</v>
      </c>
      <c r="B14" s="96"/>
      <c r="C14" s="96"/>
      <c r="D14" s="96"/>
      <c r="E14" s="91"/>
      <c r="F14" s="91"/>
      <c r="G14" s="96"/>
      <c r="H14" s="97"/>
    </row>
    <row r="15" spans="1:8" ht="41.4" x14ac:dyDescent="0.3">
      <c r="A15" s="39" t="s">
        <v>0</v>
      </c>
      <c r="B15" s="39" t="s">
        <v>1</v>
      </c>
      <c r="C15" s="40" t="s">
        <v>6</v>
      </c>
      <c r="D15" s="41" t="s">
        <v>2</v>
      </c>
      <c r="E15" s="42"/>
      <c r="F15" s="43"/>
      <c r="G15" s="44" t="s">
        <v>50</v>
      </c>
      <c r="H15" s="39" t="s">
        <v>51</v>
      </c>
    </row>
    <row r="16" spans="1:8" ht="27.6" x14ac:dyDescent="0.3">
      <c r="A16" s="25">
        <v>1</v>
      </c>
      <c r="B16" s="15" t="s">
        <v>34</v>
      </c>
      <c r="C16" s="26" t="s">
        <v>12</v>
      </c>
      <c r="D16" s="20" t="s">
        <v>3</v>
      </c>
      <c r="E16" s="45"/>
      <c r="F16" s="46"/>
      <c r="G16" s="47">
        <v>1</v>
      </c>
      <c r="H16" s="48" t="s">
        <v>52</v>
      </c>
    </row>
    <row r="17" spans="1:8" ht="27.6" x14ac:dyDescent="0.3">
      <c r="A17" s="25">
        <v>2</v>
      </c>
      <c r="B17" s="49" t="s">
        <v>24</v>
      </c>
      <c r="C17" s="50" t="s">
        <v>12</v>
      </c>
      <c r="D17" s="51" t="s">
        <v>3</v>
      </c>
      <c r="E17" s="45"/>
      <c r="F17" s="46"/>
      <c r="G17" s="52">
        <v>1</v>
      </c>
      <c r="H17" s="53" t="s">
        <v>53</v>
      </c>
    </row>
    <row r="18" spans="1:8" ht="46.8" x14ac:dyDescent="0.3">
      <c r="A18" s="25">
        <v>3</v>
      </c>
      <c r="B18" s="70" t="s">
        <v>69</v>
      </c>
      <c r="C18" s="50" t="s">
        <v>12</v>
      </c>
      <c r="D18" s="71" t="s">
        <v>7</v>
      </c>
      <c r="E18" s="45"/>
      <c r="F18" s="46"/>
      <c r="G18" s="52">
        <v>1</v>
      </c>
    </row>
    <row r="19" spans="1:8" ht="31.2" x14ac:dyDescent="0.3">
      <c r="A19" s="25">
        <v>4</v>
      </c>
      <c r="B19" s="70" t="s">
        <v>70</v>
      </c>
      <c r="C19" s="50" t="s">
        <v>12</v>
      </c>
      <c r="D19" s="71" t="s">
        <v>7</v>
      </c>
      <c r="E19" s="45"/>
      <c r="F19" s="46"/>
      <c r="G19" s="52">
        <v>1</v>
      </c>
    </row>
    <row r="20" spans="1:8" ht="46.8" x14ac:dyDescent="0.3">
      <c r="A20" s="25">
        <v>5</v>
      </c>
      <c r="B20" s="70" t="s">
        <v>71</v>
      </c>
      <c r="C20" s="50" t="s">
        <v>12</v>
      </c>
      <c r="D20" s="71" t="s">
        <v>7</v>
      </c>
      <c r="E20" s="45"/>
      <c r="F20" s="46"/>
      <c r="G20" s="52">
        <v>1</v>
      </c>
    </row>
    <row r="21" spans="1:8" ht="31.2" x14ac:dyDescent="0.3">
      <c r="A21" s="25">
        <v>6</v>
      </c>
      <c r="B21" s="70" t="s">
        <v>65</v>
      </c>
      <c r="C21" s="50" t="s">
        <v>12</v>
      </c>
      <c r="D21" s="71" t="s">
        <v>7</v>
      </c>
      <c r="E21" s="45"/>
      <c r="F21" s="46"/>
      <c r="G21" s="52">
        <v>1</v>
      </c>
    </row>
    <row r="22" spans="1:8" ht="31.2" x14ac:dyDescent="0.3">
      <c r="A22" s="25">
        <v>7</v>
      </c>
      <c r="B22" s="70" t="s">
        <v>68</v>
      </c>
      <c r="C22" s="50" t="s">
        <v>12</v>
      </c>
      <c r="D22" s="71" t="s">
        <v>7</v>
      </c>
      <c r="E22" s="45"/>
      <c r="F22" s="46"/>
      <c r="G22" s="52">
        <v>1</v>
      </c>
    </row>
    <row r="23" spans="1:8" ht="31.2" x14ac:dyDescent="0.3">
      <c r="A23" s="25">
        <v>8</v>
      </c>
      <c r="B23" s="70" t="s">
        <v>67</v>
      </c>
      <c r="C23" s="50" t="s">
        <v>12</v>
      </c>
      <c r="D23" s="71" t="s">
        <v>7</v>
      </c>
      <c r="E23" s="45"/>
      <c r="F23" s="46"/>
      <c r="G23" s="52">
        <v>1</v>
      </c>
    </row>
    <row r="24" spans="1:8" ht="31.2" x14ac:dyDescent="0.3">
      <c r="A24" s="25">
        <v>9</v>
      </c>
      <c r="B24" s="70" t="s">
        <v>66</v>
      </c>
      <c r="C24" s="50" t="s">
        <v>12</v>
      </c>
      <c r="D24" s="71" t="s">
        <v>7</v>
      </c>
      <c r="E24" s="45"/>
      <c r="F24" s="46"/>
      <c r="G24" s="52">
        <v>1</v>
      </c>
    </row>
    <row r="25" spans="1:8" ht="27.6" x14ac:dyDescent="0.3">
      <c r="A25" s="25">
        <v>10</v>
      </c>
      <c r="B25" s="70" t="s">
        <v>64</v>
      </c>
      <c r="C25" s="50" t="s">
        <v>12</v>
      </c>
      <c r="D25" s="71" t="s">
        <v>4</v>
      </c>
      <c r="E25" s="45"/>
      <c r="F25" s="46"/>
      <c r="G25" s="52">
        <v>1</v>
      </c>
    </row>
    <row r="26" spans="1:8" ht="17.399999999999999" x14ac:dyDescent="0.3">
      <c r="A26" s="87" t="s">
        <v>54</v>
      </c>
      <c r="B26" s="88"/>
      <c r="C26" s="88"/>
      <c r="D26" s="88"/>
      <c r="E26" s="88"/>
      <c r="F26" s="88"/>
      <c r="G26" s="88"/>
      <c r="H26" s="90"/>
    </row>
    <row r="27" spans="1:8" ht="15.6" x14ac:dyDescent="0.3">
      <c r="A27" s="98" t="s">
        <v>13</v>
      </c>
      <c r="B27" s="99"/>
      <c r="C27" s="99"/>
      <c r="D27" s="100">
        <v>12</v>
      </c>
      <c r="E27" s="100"/>
      <c r="F27" s="100"/>
      <c r="G27" s="100"/>
      <c r="H27" s="101"/>
    </row>
    <row r="28" spans="1:8" ht="41.4" x14ac:dyDescent="0.3">
      <c r="A28" s="39" t="s">
        <v>0</v>
      </c>
      <c r="B28" s="39" t="s">
        <v>1</v>
      </c>
      <c r="C28" s="39" t="s">
        <v>6</v>
      </c>
      <c r="D28" s="39" t="s">
        <v>2</v>
      </c>
      <c r="E28" s="39" t="s">
        <v>55</v>
      </c>
      <c r="F28" s="39" t="s">
        <v>56</v>
      </c>
      <c r="G28" s="39" t="s">
        <v>50</v>
      </c>
      <c r="H28" s="39" t="s">
        <v>51</v>
      </c>
    </row>
    <row r="29" spans="1:8" ht="31.2" x14ac:dyDescent="0.3">
      <c r="A29" s="25">
        <v>1</v>
      </c>
      <c r="B29" s="29" t="s">
        <v>74</v>
      </c>
      <c r="C29" s="30" t="s">
        <v>12</v>
      </c>
      <c r="D29" s="69" t="s">
        <v>7</v>
      </c>
      <c r="E29" s="36">
        <v>1</v>
      </c>
      <c r="F29" s="36" t="s">
        <v>57</v>
      </c>
      <c r="G29" s="36">
        <f>$D$27*E29</f>
        <v>12</v>
      </c>
      <c r="H29" s="48"/>
    </row>
    <row r="30" spans="1:8" ht="31.2" x14ac:dyDescent="0.3">
      <c r="A30" s="25">
        <v>2</v>
      </c>
      <c r="B30" s="29" t="s">
        <v>75</v>
      </c>
      <c r="C30" s="30" t="s">
        <v>12</v>
      </c>
      <c r="D30" s="69" t="s">
        <v>7</v>
      </c>
      <c r="E30" s="36">
        <v>1</v>
      </c>
      <c r="F30" s="36" t="s">
        <v>57</v>
      </c>
      <c r="G30" s="36">
        <f>$D$27*E30</f>
        <v>12</v>
      </c>
      <c r="H30" s="48"/>
    </row>
    <row r="31" spans="1:8" ht="31.2" x14ac:dyDescent="0.3">
      <c r="A31" s="25">
        <v>3</v>
      </c>
      <c r="B31" s="29" t="s">
        <v>76</v>
      </c>
      <c r="C31" s="30" t="s">
        <v>12</v>
      </c>
      <c r="D31" s="69" t="s">
        <v>7</v>
      </c>
      <c r="E31" s="36">
        <v>1</v>
      </c>
      <c r="F31" s="36" t="s">
        <v>57</v>
      </c>
      <c r="G31" s="36">
        <f t="shared" ref="G31:G38" si="0">$D$27*E31</f>
        <v>12</v>
      </c>
    </row>
    <row r="32" spans="1:8" ht="31.2" x14ac:dyDescent="0.3">
      <c r="A32" s="25">
        <v>4</v>
      </c>
      <c r="B32" s="29" t="s">
        <v>77</v>
      </c>
      <c r="C32" s="30" t="s">
        <v>12</v>
      </c>
      <c r="D32" s="69" t="s">
        <v>7</v>
      </c>
      <c r="E32" s="36">
        <v>1</v>
      </c>
      <c r="F32" s="36" t="s">
        <v>57</v>
      </c>
      <c r="G32" s="36">
        <f t="shared" si="0"/>
        <v>12</v>
      </c>
    </row>
    <row r="33" spans="1:8" ht="31.2" x14ac:dyDescent="0.3">
      <c r="A33" s="25">
        <v>5</v>
      </c>
      <c r="B33" s="29" t="s">
        <v>78</v>
      </c>
      <c r="C33" s="30" t="s">
        <v>12</v>
      </c>
      <c r="D33" s="69" t="s">
        <v>7</v>
      </c>
      <c r="E33" s="36">
        <v>1</v>
      </c>
      <c r="F33" s="36" t="s">
        <v>57</v>
      </c>
      <c r="G33" s="36">
        <f t="shared" si="0"/>
        <v>12</v>
      </c>
    </row>
    <row r="34" spans="1:8" ht="31.2" x14ac:dyDescent="0.3">
      <c r="A34" s="25">
        <v>6</v>
      </c>
      <c r="B34" s="29" t="s">
        <v>79</v>
      </c>
      <c r="C34" s="30" t="s">
        <v>12</v>
      </c>
      <c r="D34" s="69" t="s">
        <v>7</v>
      </c>
      <c r="E34" s="36">
        <v>1</v>
      </c>
      <c r="F34" s="36" t="s">
        <v>57</v>
      </c>
      <c r="G34" s="36">
        <f t="shared" si="0"/>
        <v>12</v>
      </c>
    </row>
    <row r="35" spans="1:8" ht="31.2" x14ac:dyDescent="0.3">
      <c r="A35" s="25">
        <v>7</v>
      </c>
      <c r="B35" s="29" t="s">
        <v>35</v>
      </c>
      <c r="C35" s="30" t="s">
        <v>12</v>
      </c>
      <c r="D35" s="31" t="s">
        <v>4</v>
      </c>
      <c r="E35" s="36">
        <v>1</v>
      </c>
      <c r="F35" s="36" t="s">
        <v>57</v>
      </c>
      <c r="G35" s="36">
        <f t="shared" si="0"/>
        <v>12</v>
      </c>
    </row>
    <row r="36" spans="1:8" ht="31.2" x14ac:dyDescent="0.3">
      <c r="A36" s="25">
        <v>8</v>
      </c>
      <c r="B36" s="29" t="s">
        <v>20</v>
      </c>
      <c r="C36" s="30" t="s">
        <v>12</v>
      </c>
      <c r="D36" s="31" t="s">
        <v>4</v>
      </c>
      <c r="E36" s="36">
        <v>1</v>
      </c>
      <c r="F36" s="36" t="s">
        <v>57</v>
      </c>
      <c r="G36" s="36">
        <f t="shared" si="0"/>
        <v>12</v>
      </c>
    </row>
    <row r="37" spans="1:8" ht="31.2" x14ac:dyDescent="0.3">
      <c r="A37" s="25">
        <v>9</v>
      </c>
      <c r="B37" s="29" t="s">
        <v>80</v>
      </c>
      <c r="C37" s="30" t="s">
        <v>12</v>
      </c>
      <c r="D37" s="69" t="s">
        <v>7</v>
      </c>
      <c r="E37" s="36">
        <v>1</v>
      </c>
      <c r="F37" s="36" t="s">
        <v>57</v>
      </c>
      <c r="G37" s="36">
        <f t="shared" si="0"/>
        <v>12</v>
      </c>
    </row>
    <row r="38" spans="1:8" ht="31.2" x14ac:dyDescent="0.3">
      <c r="A38" s="25">
        <v>10</v>
      </c>
      <c r="B38" s="29" t="s">
        <v>81</v>
      </c>
      <c r="C38" s="30" t="s">
        <v>12</v>
      </c>
      <c r="D38" s="69" t="s">
        <v>7</v>
      </c>
      <c r="E38" s="36">
        <v>1</v>
      </c>
      <c r="F38" s="36" t="s">
        <v>57</v>
      </c>
      <c r="G38" s="36">
        <f t="shared" si="0"/>
        <v>12</v>
      </c>
    </row>
    <row r="39" spans="1:8" ht="17.399999999999999" x14ac:dyDescent="0.3">
      <c r="A39" s="87" t="s">
        <v>11</v>
      </c>
      <c r="B39" s="88"/>
      <c r="C39" s="88"/>
      <c r="D39" s="88"/>
      <c r="E39" s="89"/>
      <c r="F39" s="89"/>
      <c r="G39" s="88"/>
      <c r="H39" s="90"/>
    </row>
    <row r="40" spans="1:8" ht="41.4" x14ac:dyDescent="0.3">
      <c r="A40" s="39" t="s">
        <v>0</v>
      </c>
      <c r="B40" s="39" t="s">
        <v>1</v>
      </c>
      <c r="C40" s="41" t="s">
        <v>6</v>
      </c>
      <c r="D40" s="41" t="s">
        <v>2</v>
      </c>
      <c r="E40" s="42"/>
      <c r="F40" s="43"/>
      <c r="G40" s="44" t="s">
        <v>50</v>
      </c>
      <c r="H40" s="39" t="s">
        <v>51</v>
      </c>
    </row>
    <row r="41" spans="1:8" ht="31.2" x14ac:dyDescent="0.3">
      <c r="A41" s="17">
        <v>1</v>
      </c>
      <c r="B41" s="32" t="s">
        <v>36</v>
      </c>
      <c r="C41" s="30" t="s">
        <v>12</v>
      </c>
      <c r="D41" s="54" t="s">
        <v>3</v>
      </c>
      <c r="E41" s="55"/>
      <c r="F41" s="56"/>
      <c r="G41" s="57">
        <v>1</v>
      </c>
    </row>
    <row r="42" spans="1:8" ht="31.2" x14ac:dyDescent="0.3">
      <c r="A42" s="17">
        <v>2</v>
      </c>
      <c r="B42" s="29" t="s">
        <v>35</v>
      </c>
      <c r="C42" s="30" t="s">
        <v>12</v>
      </c>
      <c r="D42" s="54" t="s">
        <v>4</v>
      </c>
      <c r="E42" s="55"/>
      <c r="F42" s="56"/>
      <c r="G42" s="57">
        <v>1</v>
      </c>
    </row>
    <row r="43" spans="1:8" ht="31.2" x14ac:dyDescent="0.3">
      <c r="A43" s="17">
        <v>3</v>
      </c>
      <c r="B43" s="29" t="s">
        <v>20</v>
      </c>
      <c r="C43" s="30" t="s">
        <v>12</v>
      </c>
      <c r="D43" s="54" t="s">
        <v>4</v>
      </c>
      <c r="E43" s="58"/>
      <c r="F43" s="59"/>
      <c r="G43" s="57">
        <v>1</v>
      </c>
    </row>
    <row r="44" spans="1:8" ht="17.399999999999999" x14ac:dyDescent="0.3">
      <c r="A44" s="87" t="s">
        <v>10</v>
      </c>
      <c r="B44" s="88"/>
      <c r="C44" s="88"/>
      <c r="D44" s="88"/>
      <c r="E44" s="91"/>
      <c r="F44" s="91"/>
      <c r="G44" s="88"/>
      <c r="H44" s="90"/>
    </row>
    <row r="45" spans="1:8" ht="41.4" x14ac:dyDescent="0.3">
      <c r="A45" s="39" t="s">
        <v>0</v>
      </c>
      <c r="B45" s="39" t="s">
        <v>1</v>
      </c>
      <c r="C45" s="41" t="s">
        <v>6</v>
      </c>
      <c r="D45" s="41" t="s">
        <v>2</v>
      </c>
      <c r="E45" s="42"/>
      <c r="F45" s="43"/>
      <c r="G45" s="44" t="s">
        <v>50</v>
      </c>
      <c r="H45" s="39" t="s">
        <v>51</v>
      </c>
    </row>
    <row r="46" spans="1:8" ht="27.6" x14ac:dyDescent="0.3">
      <c r="A46" s="17">
        <v>1</v>
      </c>
      <c r="B46" s="15" t="s">
        <v>16</v>
      </c>
      <c r="C46" s="26" t="s">
        <v>12</v>
      </c>
      <c r="D46" s="64" t="s">
        <v>5</v>
      </c>
      <c r="E46" s="45"/>
      <c r="F46" s="46"/>
      <c r="G46" s="66">
        <v>1</v>
      </c>
      <c r="H46" s="48"/>
    </row>
    <row r="47" spans="1:8" ht="27.6" x14ac:dyDescent="0.3">
      <c r="A47" s="17">
        <v>2</v>
      </c>
      <c r="B47" s="15" t="s">
        <v>73</v>
      </c>
      <c r="C47" s="26" t="s">
        <v>12</v>
      </c>
      <c r="D47" s="73" t="s">
        <v>28</v>
      </c>
      <c r="E47" s="67"/>
      <c r="F47" s="68"/>
      <c r="G47" s="47">
        <v>12</v>
      </c>
      <c r="H47" s="48"/>
    </row>
    <row r="48" spans="1:8" ht="27.6" x14ac:dyDescent="0.3">
      <c r="A48" s="17">
        <v>3</v>
      </c>
      <c r="B48" s="15" t="s">
        <v>72</v>
      </c>
      <c r="C48" s="26" t="s">
        <v>12</v>
      </c>
      <c r="D48" s="73" t="s">
        <v>28</v>
      </c>
      <c r="E48" s="67"/>
      <c r="F48" s="68"/>
      <c r="G48" s="47">
        <v>12</v>
      </c>
      <c r="H48" s="48"/>
    </row>
    <row r="49" spans="1:8" ht="27.6" x14ac:dyDescent="0.3">
      <c r="A49" s="17">
        <v>4</v>
      </c>
      <c r="B49" s="19" t="s">
        <v>19</v>
      </c>
      <c r="C49" s="26" t="s">
        <v>12</v>
      </c>
      <c r="D49" s="64" t="s">
        <v>5</v>
      </c>
      <c r="E49" s="45"/>
      <c r="F49" s="46"/>
      <c r="G49" s="66">
        <v>1</v>
      </c>
      <c r="H49" s="48"/>
    </row>
    <row r="50" spans="1:8" ht="27.6" x14ac:dyDescent="0.3">
      <c r="A50" s="17">
        <v>5</v>
      </c>
      <c r="B50" s="38" t="s">
        <v>30</v>
      </c>
      <c r="C50" s="26" t="s">
        <v>12</v>
      </c>
      <c r="D50" s="65" t="s">
        <v>5</v>
      </c>
      <c r="E50" s="45"/>
      <c r="F50" s="46"/>
      <c r="G50" s="47">
        <v>12</v>
      </c>
    </row>
    <row r="51" spans="1:8" ht="27.6" x14ac:dyDescent="0.3">
      <c r="A51" s="17">
        <v>6</v>
      </c>
      <c r="B51" s="15" t="s">
        <v>17</v>
      </c>
      <c r="C51" s="26" t="s">
        <v>12</v>
      </c>
      <c r="D51" s="64" t="s">
        <v>5</v>
      </c>
      <c r="E51" s="67"/>
      <c r="F51" s="68"/>
      <c r="G51" s="66">
        <v>1</v>
      </c>
    </row>
    <row r="52" spans="1:8" ht="27.6" x14ac:dyDescent="0.3">
      <c r="A52" s="17">
        <v>7</v>
      </c>
      <c r="B52" s="18" t="s">
        <v>33</v>
      </c>
      <c r="C52" s="26" t="s">
        <v>12</v>
      </c>
      <c r="D52" s="65" t="s">
        <v>28</v>
      </c>
      <c r="E52" s="67"/>
      <c r="F52" s="68"/>
      <c r="G52" s="47">
        <v>12</v>
      </c>
    </row>
    <row r="53" spans="1:8" ht="27.6" x14ac:dyDescent="0.3">
      <c r="A53" s="17">
        <v>8</v>
      </c>
      <c r="B53" s="19" t="s">
        <v>18</v>
      </c>
      <c r="C53" s="26" t="s">
        <v>12</v>
      </c>
      <c r="D53" s="64" t="s">
        <v>5</v>
      </c>
      <c r="E53" s="67"/>
      <c r="F53" s="68"/>
      <c r="G53" s="66">
        <v>1</v>
      </c>
    </row>
    <row r="54" spans="1:8" ht="27.6" x14ac:dyDescent="0.3">
      <c r="A54" s="17">
        <v>9</v>
      </c>
      <c r="B54" s="15" t="s">
        <v>82</v>
      </c>
      <c r="C54" s="26" t="s">
        <v>12</v>
      </c>
      <c r="D54" s="73" t="s">
        <v>28</v>
      </c>
      <c r="E54" s="60"/>
      <c r="F54" s="61"/>
      <c r="G54" s="66">
        <v>1</v>
      </c>
    </row>
  </sheetData>
  <sortState xmlns:xlrd2="http://schemas.microsoft.com/office/spreadsheetml/2017/richdata2" ref="B46:G54">
    <sortCondition ref="B46:B54"/>
  </sortState>
  <mergeCells count="21">
    <mergeCell ref="A1:G1"/>
    <mergeCell ref="A39:H39"/>
    <mergeCell ref="A44:H44"/>
    <mergeCell ref="A13:H13"/>
    <mergeCell ref="A14:H14"/>
    <mergeCell ref="A26:H26"/>
    <mergeCell ref="A27:C27"/>
    <mergeCell ref="D27:H27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5">
    <dataValidation type="list" allowBlank="1" showInputMessage="1" showErrorMessage="1" sqref="D46:D47" xr:uid="{E7B0AEAF-CE11-4135-8AAA-E3F392E3D2E1}">
      <formula1>"Охрана труда, Техника безопасности"</formula1>
    </dataValidation>
    <dataValidation type="list" allowBlank="1" showInputMessage="1" showErrorMessage="1" sqref="F29:F38" xr:uid="{860AB650-7BE1-4DA1-902C-ACE91A8B4EA4}">
      <formula1>"на 1 р.м.,на 2 р.м."</formula1>
    </dataValidation>
    <dataValidation allowBlank="1" showErrorMessage="1" sqref="B2:C17 C18:C25 B26:C51 B55:C1048576 C52:C54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" xr:uid="{42FFD223-6406-41E5-B76C-C80657468053}"/>
    <dataValidation type="list" allowBlank="1" showInputMessage="1" showErrorMessage="1" sqref="D18:D25 D52:D54" xr:uid="{1F3B7227-F2D2-41F3-8162-2056AAB6B15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XFB25"/>
  <sheetViews>
    <sheetView zoomScaleNormal="100" workbookViewId="0">
      <pane ySplit="1" topLeftCell="A2" activePane="bottomLeft" state="frozen"/>
      <selection activeCell="B31" sqref="B31"/>
      <selection pane="bottomLeft" activeCell="F1" sqref="F1:XFD1048576"/>
    </sheetView>
  </sheetViews>
  <sheetFormatPr defaultColWidth="0" defaultRowHeight="14.4" x14ac:dyDescent="0.3"/>
  <cols>
    <col min="1" max="1" width="8.5546875" customWidth="1"/>
    <col min="2" max="2" width="60.88671875" style="28" customWidth="1"/>
    <col min="3" max="3" width="54.44140625" customWidth="1"/>
    <col min="4" max="4" width="21.44140625" style="13" customWidth="1"/>
    <col min="5" max="5" width="15" customWidth="1"/>
    <col min="6" max="6" width="9.109375" hidden="1"/>
    <col min="7" max="7" width="26.6640625" hidden="1"/>
    <col min="8" max="16382" width="9.109375" hidden="1"/>
    <col min="16383" max="16384" width="15.33203125" hidden="1"/>
  </cols>
  <sheetData>
    <row r="1" spans="1:5" ht="41.4" x14ac:dyDescent="0.3">
      <c r="A1" s="10" t="s">
        <v>0</v>
      </c>
      <c r="B1" s="11" t="s">
        <v>1</v>
      </c>
      <c r="C1" s="10" t="s">
        <v>6</v>
      </c>
      <c r="D1" s="10" t="s">
        <v>2</v>
      </c>
      <c r="E1" s="44" t="s">
        <v>50</v>
      </c>
    </row>
    <row r="2" spans="1:5" ht="21" x14ac:dyDescent="0.3">
      <c r="A2" s="102" t="s">
        <v>4</v>
      </c>
      <c r="B2" s="102"/>
      <c r="C2" s="102"/>
      <c r="D2" s="102"/>
      <c r="E2" s="102"/>
    </row>
    <row r="3" spans="1:5" ht="27.6" x14ac:dyDescent="0.3">
      <c r="A3" s="2">
        <v>1</v>
      </c>
      <c r="B3" s="15" t="s">
        <v>27</v>
      </c>
      <c r="C3" s="4" t="s">
        <v>12</v>
      </c>
      <c r="D3" s="1" t="s">
        <v>4</v>
      </c>
      <c r="E3" s="3">
        <v>1</v>
      </c>
    </row>
    <row r="4" spans="1:5" ht="27.6" x14ac:dyDescent="0.3">
      <c r="A4" s="2">
        <v>2</v>
      </c>
      <c r="B4" s="15" t="s">
        <v>26</v>
      </c>
      <c r="C4" s="4" t="s">
        <v>12</v>
      </c>
      <c r="D4" s="1" t="s">
        <v>4</v>
      </c>
      <c r="E4" s="3">
        <v>1</v>
      </c>
    </row>
    <row r="5" spans="1:5" ht="27.6" x14ac:dyDescent="0.3">
      <c r="A5" s="2">
        <v>3</v>
      </c>
      <c r="B5" s="24" t="s">
        <v>32</v>
      </c>
      <c r="C5" s="4" t="s">
        <v>12</v>
      </c>
      <c r="D5" s="14" t="s">
        <v>4</v>
      </c>
      <c r="E5" s="3">
        <v>1</v>
      </c>
    </row>
    <row r="6" spans="1:5" ht="27.6" x14ac:dyDescent="0.3">
      <c r="A6" s="2">
        <v>4</v>
      </c>
      <c r="B6" s="63" t="s">
        <v>29</v>
      </c>
      <c r="C6" s="4" t="s">
        <v>12</v>
      </c>
      <c r="D6" s="14" t="s">
        <v>4</v>
      </c>
      <c r="E6" s="9">
        <v>1</v>
      </c>
    </row>
    <row r="7" spans="1:5" ht="27.6" x14ac:dyDescent="0.3">
      <c r="A7" s="2">
        <v>5</v>
      </c>
      <c r="B7" s="15" t="s">
        <v>61</v>
      </c>
      <c r="C7" s="4" t="s">
        <v>12</v>
      </c>
      <c r="D7" s="1" t="s">
        <v>4</v>
      </c>
      <c r="E7" s="9">
        <v>1</v>
      </c>
    </row>
    <row r="8" spans="1:5" ht="27.6" x14ac:dyDescent="0.3">
      <c r="A8" s="2">
        <v>6</v>
      </c>
      <c r="B8" s="15" t="s">
        <v>60</v>
      </c>
      <c r="C8" s="4" t="s">
        <v>12</v>
      </c>
      <c r="D8" s="1" t="s">
        <v>4</v>
      </c>
      <c r="E8" s="9">
        <v>1</v>
      </c>
    </row>
    <row r="9" spans="1:5" ht="21" x14ac:dyDescent="0.3">
      <c r="A9" s="102" t="s">
        <v>3</v>
      </c>
      <c r="B9" s="102"/>
      <c r="C9" s="102"/>
      <c r="D9" s="102"/>
      <c r="E9" s="102"/>
    </row>
    <row r="10" spans="1:5" ht="27.6" x14ac:dyDescent="0.3">
      <c r="A10" s="2">
        <v>1</v>
      </c>
      <c r="B10" s="5" t="s">
        <v>22</v>
      </c>
      <c r="C10" s="4" t="s">
        <v>12</v>
      </c>
      <c r="D10" s="1" t="s">
        <v>3</v>
      </c>
      <c r="E10" s="8">
        <v>1</v>
      </c>
    </row>
    <row r="11" spans="1:5" ht="27.6" x14ac:dyDescent="0.3">
      <c r="A11" s="2">
        <v>2</v>
      </c>
      <c r="B11" s="6" t="s">
        <v>21</v>
      </c>
      <c r="C11" s="4" t="s">
        <v>12</v>
      </c>
      <c r="D11" s="1" t="s">
        <v>3</v>
      </c>
      <c r="E11" s="8">
        <v>1</v>
      </c>
    </row>
    <row r="12" spans="1:5" ht="31.2" x14ac:dyDescent="0.3">
      <c r="A12" s="2">
        <v>3</v>
      </c>
      <c r="B12" s="33" t="s">
        <v>36</v>
      </c>
      <c r="C12" s="34" t="s">
        <v>12</v>
      </c>
      <c r="D12" s="35" t="s">
        <v>3</v>
      </c>
      <c r="E12" s="8">
        <v>1</v>
      </c>
    </row>
    <row r="13" spans="1:5" ht="27.6" x14ac:dyDescent="0.3">
      <c r="A13" s="2">
        <v>4</v>
      </c>
      <c r="B13" s="5" t="s">
        <v>24</v>
      </c>
      <c r="C13" s="4" t="s">
        <v>12</v>
      </c>
      <c r="D13" s="1" t="s">
        <v>3</v>
      </c>
      <c r="E13" s="8">
        <v>1</v>
      </c>
    </row>
    <row r="14" spans="1:5" ht="27.6" x14ac:dyDescent="0.3">
      <c r="A14" s="2">
        <v>5</v>
      </c>
      <c r="B14" s="6" t="s">
        <v>25</v>
      </c>
      <c r="C14" s="4" t="s">
        <v>12</v>
      </c>
      <c r="D14" s="1" t="s">
        <v>3</v>
      </c>
      <c r="E14" s="8">
        <v>1</v>
      </c>
    </row>
    <row r="15" spans="1:5" ht="27.6" x14ac:dyDescent="0.3">
      <c r="A15" s="2">
        <v>6</v>
      </c>
      <c r="B15" s="19" t="s">
        <v>23</v>
      </c>
      <c r="C15" s="26" t="s">
        <v>12</v>
      </c>
      <c r="D15" s="27" t="s">
        <v>3</v>
      </c>
      <c r="E15" s="8">
        <v>1</v>
      </c>
    </row>
    <row r="16" spans="1:5" ht="27.6" x14ac:dyDescent="0.3">
      <c r="A16" s="2">
        <v>7</v>
      </c>
      <c r="B16" s="38" t="s">
        <v>38</v>
      </c>
      <c r="C16" s="26" t="s">
        <v>12</v>
      </c>
      <c r="D16" s="27" t="s">
        <v>3</v>
      </c>
      <c r="E16" s="8">
        <v>1</v>
      </c>
    </row>
    <row r="17" spans="1:5" ht="27.6" x14ac:dyDescent="0.3">
      <c r="A17" s="2">
        <v>8</v>
      </c>
      <c r="B17" s="38" t="s">
        <v>37</v>
      </c>
      <c r="C17" s="4" t="s">
        <v>12</v>
      </c>
      <c r="D17" s="14" t="s">
        <v>7</v>
      </c>
      <c r="E17" s="8">
        <v>1</v>
      </c>
    </row>
    <row r="18" spans="1:5" ht="55.2" x14ac:dyDescent="0.3">
      <c r="A18" s="2">
        <v>9</v>
      </c>
      <c r="B18" s="6" t="s">
        <v>58</v>
      </c>
      <c r="C18" s="4" t="s">
        <v>59</v>
      </c>
      <c r="D18" s="1" t="s">
        <v>3</v>
      </c>
      <c r="E18" s="3">
        <v>1</v>
      </c>
    </row>
    <row r="19" spans="1:5" ht="21" x14ac:dyDescent="0.3">
      <c r="A19" s="103" t="s">
        <v>31</v>
      </c>
      <c r="B19" s="104"/>
      <c r="C19" s="104"/>
      <c r="D19" s="104"/>
      <c r="E19" s="105"/>
    </row>
    <row r="20" spans="1:5" ht="27.6" x14ac:dyDescent="0.3">
      <c r="A20" s="25">
        <v>1</v>
      </c>
      <c r="B20" s="37"/>
      <c r="C20" s="4" t="s">
        <v>12</v>
      </c>
      <c r="D20" s="20" t="s">
        <v>14</v>
      </c>
      <c r="E20" s="8">
        <v>1</v>
      </c>
    </row>
    <row r="21" spans="1:5" ht="27.6" x14ac:dyDescent="0.3">
      <c r="A21" s="25">
        <v>2</v>
      </c>
      <c r="B21" s="21"/>
      <c r="C21" s="4" t="s">
        <v>12</v>
      </c>
      <c r="D21" s="20" t="s">
        <v>14</v>
      </c>
      <c r="E21" s="8">
        <v>1</v>
      </c>
    </row>
    <row r="22" spans="1:5" ht="27.6" x14ac:dyDescent="0.3">
      <c r="A22" s="25">
        <v>3</v>
      </c>
      <c r="B22" s="22"/>
      <c r="C22" s="4" t="s">
        <v>12</v>
      </c>
      <c r="D22" s="20" t="s">
        <v>14</v>
      </c>
      <c r="E22" s="8">
        <v>1</v>
      </c>
    </row>
    <row r="23" spans="1:5" ht="21" x14ac:dyDescent="0.3">
      <c r="A23" s="103" t="s">
        <v>7</v>
      </c>
      <c r="B23" s="104"/>
      <c r="C23" s="104"/>
      <c r="D23" s="104"/>
      <c r="E23" s="105"/>
    </row>
    <row r="24" spans="1:5" ht="27.6" x14ac:dyDescent="0.3">
      <c r="A24" s="12">
        <v>1</v>
      </c>
      <c r="B24" s="16"/>
      <c r="C24" s="4" t="s">
        <v>12</v>
      </c>
      <c r="D24" s="14" t="s">
        <v>7</v>
      </c>
      <c r="E24" s="8">
        <v>1</v>
      </c>
    </row>
    <row r="25" spans="1:5" ht="27.6" x14ac:dyDescent="0.3">
      <c r="A25" s="12">
        <v>2</v>
      </c>
      <c r="B25" s="23"/>
      <c r="C25" s="4" t="s">
        <v>12</v>
      </c>
      <c r="D25" s="14" t="s">
        <v>7</v>
      </c>
      <c r="E25" s="8">
        <v>1</v>
      </c>
    </row>
  </sheetData>
  <sortState xmlns:xlrd2="http://schemas.microsoft.com/office/spreadsheetml/2017/richdata2" ref="B3:D8">
    <sortCondition ref="B3:B8"/>
  </sortState>
  <mergeCells count="4">
    <mergeCell ref="A2:E2"/>
    <mergeCell ref="A9:E9"/>
    <mergeCell ref="A19:E19"/>
    <mergeCell ref="A23:E2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type="list" allowBlank="1" showInputMessage="1" showErrorMessage="1" sqref="D29:D1048576 D20:D25 D17:D18 D1:D14" xr:uid="{0543DE3C-2FCF-473A-B41E-D3A471879FD3}">
      <formula1>#REF!</formula1>
    </dataValidation>
  </dataValidations>
  <pageMargins left="0.7" right="0.7" top="0.75" bottom="0.75" header="0.3" footer="0.3"/>
  <pageSetup paperSize="9" scale="7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Базовый ИЛ</vt:lpstr>
      <vt:lpstr>Вариативная часть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2026-03-26T11:22:35Z</dcterms:modified>
</cp:coreProperties>
</file>