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BCFC8721-E660-41CB-AB36-5CE28B2DF279}" xr6:coauthVersionLast="47" xr6:coauthVersionMax="47" xr10:uidLastSave="{00000000-0000-0000-0000-000000000000}"/>
  <bookViews>
    <workbookView xWindow="384" yWindow="384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зона'!$A$1:$H$27</definedName>
    <definedName name="_xlnm._FilterDatabase" localSheetId="5" hidden="1">'Охрана труда'!$A$1:$H$8</definedName>
    <definedName name="_xlnm._FilterDatabase" localSheetId="4" hidden="1">'Рабочее место преподавателя'!$A$1:$H$14</definedName>
    <definedName name="_xlnm._FilterDatabase" localSheetId="3" hidden="1">'Рабочее место учащегося'!$A$1:$H$35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0" i="6"/>
  <c r="G24" i="6"/>
  <c r="G25" i="6"/>
  <c r="G27" i="6"/>
  <c r="G26" i="6"/>
  <c r="G23" i="6"/>
  <c r="G22" i="6"/>
  <c r="G29" i="6"/>
  <c r="G24" i="10"/>
  <c r="G9" i="10"/>
  <c r="G25" i="10"/>
  <c r="G21" i="10"/>
  <c r="G22" i="10"/>
  <c r="G23" i="10"/>
  <c r="G12" i="10"/>
  <c r="G14" i="10"/>
  <c r="G18" i="10"/>
  <c r="G5" i="10"/>
  <c r="G4" i="10"/>
  <c r="G27" i="10"/>
  <c r="G6" i="10"/>
  <c r="G15" i="10"/>
  <c r="G17" i="10"/>
  <c r="G2" i="10"/>
  <c r="G7" i="10"/>
  <c r="G19" i="10"/>
  <c r="G13" i="10"/>
  <c r="G10" i="10"/>
  <c r="G16" i="10"/>
  <c r="G3" i="10"/>
  <c r="G11" i="10"/>
  <c r="G8" i="10"/>
  <c r="G26" i="10"/>
  <c r="G9" i="11"/>
  <c r="G22" i="11"/>
  <c r="G3" i="11"/>
  <c r="G21" i="11"/>
  <c r="G13" i="11"/>
  <c r="G27" i="11"/>
  <c r="G31" i="11"/>
  <c r="G28" i="11"/>
  <c r="G19" i="11"/>
  <c r="G14" i="11"/>
  <c r="G23" i="11"/>
  <c r="G30" i="11"/>
  <c r="G16" i="11"/>
  <c r="G15" i="11"/>
  <c r="G17" i="11"/>
  <c r="G4" i="11"/>
  <c r="G24" i="11"/>
  <c r="G33" i="11"/>
  <c r="G5" i="11"/>
  <c r="G25" i="11"/>
  <c r="G18" i="11"/>
  <c r="G35" i="11"/>
  <c r="G34" i="11"/>
  <c r="G7" i="11"/>
  <c r="G6" i="11"/>
  <c r="G10" i="11"/>
  <c r="G11" i="11"/>
  <c r="G20" i="11"/>
  <c r="G8" i="11"/>
  <c r="G2" i="11"/>
  <c r="G12" i="11"/>
  <c r="G26" i="11"/>
  <c r="G32" i="11"/>
  <c r="G8" i="12"/>
  <c r="G5" i="12"/>
  <c r="G11" i="12"/>
  <c r="G2" i="12"/>
  <c r="G6" i="12"/>
  <c r="G9" i="12"/>
  <c r="G13" i="12"/>
  <c r="G10" i="12"/>
  <c r="G4" i="12"/>
  <c r="G3" i="12"/>
  <c r="G14" i="12"/>
  <c r="G7" i="12"/>
  <c r="G4" i="13"/>
  <c r="G7" i="13"/>
  <c r="G3" i="13"/>
  <c r="G5" i="13"/>
  <c r="G8" i="13"/>
  <c r="G6" i="13"/>
  <c r="F4" i="13"/>
  <c r="F7" i="13"/>
  <c r="F3" i="13"/>
  <c r="F13" i="12"/>
  <c r="F5" i="13"/>
  <c r="F8" i="13"/>
  <c r="F2" i="13"/>
  <c r="G176" i="14"/>
  <c r="G175" i="14"/>
  <c r="G174" i="14"/>
  <c r="G165" i="14"/>
  <c r="G74" i="14" l="1"/>
  <c r="G73" i="14"/>
  <c r="G71" i="14"/>
  <c r="H1" i="8"/>
  <c r="G32" i="6"/>
  <c r="G28" i="6"/>
  <c r="G31" i="6"/>
  <c r="G20" i="10" l="1"/>
  <c r="G29" i="11"/>
  <c r="G12" i="12"/>
  <c r="G2" i="13"/>
  <c r="G44" i="6"/>
  <c r="G42" i="6" l="1"/>
</calcChain>
</file>

<file path=xl/sharedStrings.xml><?xml version="1.0" encoding="utf-8"?>
<sst xmlns="http://schemas.openxmlformats.org/spreadsheetml/2006/main" count="1259" uniqueCount="309">
  <si>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</si>
  <si>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</si>
  <si>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</si>
  <si>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</si>
  <si>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</si>
  <si>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</si>
  <si>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</si>
  <si>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</si>
  <si>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</si>
  <si>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</si>
  <si>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</si>
  <si>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</si>
  <si>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</si>
  <si>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</si>
  <si>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</si>
  <si>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</si>
  <si>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</si>
  <si>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</si>
  <si>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</si>
  <si>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</si>
  <si>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</si>
  <si>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</si>
  <si>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</si>
  <si>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</si>
  <si>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</si>
  <si>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</si>
  <si>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</si>
  <si>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</si>
  <si>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</si>
  <si>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</si>
  <si>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</si>
  <si>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</si>
  <si>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</si>
  <si>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</si>
  <si>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</si>
  <si>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</si>
  <si>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</si>
  <si>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</si>
  <si>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</si>
  <si>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</si>
  <si>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</si>
  <si>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</si>
  <si>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</si>
  <si>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</si>
  <si>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</si>
  <si>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</si>
  <si>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</si>
  <si>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</si>
  <si>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</si>
  <si>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</si>
  <si>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</si>
  <si>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</si>
  <si>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</si>
  <si>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</si>
  <si>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</si>
  <si>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</si>
  <si>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</si>
  <si>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</si>
  <si>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</si>
  <si>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</si>
  <si>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</si>
  <si>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</si>
  <si>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</si>
  <si>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</si>
  <si>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</si>
  <si>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</si>
  <si>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</si>
  <si>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</si>
  <si>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</si>
  <si>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</si>
  <si>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</si>
  <si>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</si>
  <si>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</si>
  <si>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</si>
  <si>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</si>
  <si>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</si>
  <si>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</si>
  <si>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</si>
  <si>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Искуство</t>
  </si>
  <si>
    <t>Республика Башкортостан</t>
  </si>
  <si>
    <t>ГБПОУ Уфимский художественно-­промышленный колледж</t>
  </si>
  <si>
    <t>Зона мультимедийных технологий</t>
  </si>
  <si>
    <t>54.02.01 Дизайн (по отраслям)
54.01.20 Графический дизайнер
54.01.01 Исполнитель художественно-оформительских работ
54.02.02 Декоративно - прикладное искусство и народные промыслы (по видам)
54.01.12 Художник миниатюрной живописи
54.01.02 Ювелир</t>
  </si>
  <si>
    <t>Мультимедийные технологии</t>
  </si>
  <si>
    <t>Ульяновская область</t>
  </si>
  <si>
    <t>ОГБПОУ «Ульяновский техникум отраслевых технологий и дизайна»</t>
  </si>
  <si>
    <t>Студия медиа-дизайна</t>
  </si>
  <si>
    <t>54.02.01 Дизайн (по отраслям)
54.01.20 Графический дизайнер</t>
  </si>
  <si>
    <t xml:space="preserve">Инфраструктурный лист </t>
  </si>
  <si>
    <t xml:space="preserve">Основная информация об образовательном кластере СПО: </t>
  </si>
  <si>
    <r>
      <t xml:space="preserve">Субъект Российской Федерации: </t>
    </r>
    <r>
      <rPr>
        <sz val="12"/>
        <color theme="1"/>
        <rFont val="Times New Roman"/>
        <family val="1"/>
        <charset val="204"/>
      </rPr>
      <t>Республика Башкортостан</t>
    </r>
  </si>
  <si>
    <r>
      <t xml:space="preserve">Ядро кластера: </t>
    </r>
    <r>
      <rPr>
        <sz val="12"/>
        <color theme="1"/>
        <rFont val="Times New Roman"/>
        <family val="1"/>
        <charset val="204"/>
      </rPr>
      <t>Государственное бюджетное профессиональное образовательное учреждение Уфимский художественно-промышленный колледж</t>
    </r>
  </si>
  <si>
    <r>
      <t>Адрес ядра кластера:</t>
    </r>
    <r>
      <rPr>
        <sz val="12"/>
        <color theme="1"/>
        <rFont val="Times New Roman"/>
        <family val="1"/>
        <charset val="204"/>
      </rPr>
      <t xml:space="preserve"> г. Уфа, ул. Уфимское шоссе д. 22</t>
    </r>
  </si>
  <si>
    <t xml:space="preserve">11. Зона по видам работ: Зона мультимедийных технологий (30 рабочих мест) </t>
  </si>
  <si>
    <t>Код и наименование профессии или специальности согласно ФГОС СПО</t>
  </si>
  <si>
    <t>54.02.01 Дизайн (по отраслям); 54.01.20 Графический дизайнер; 54.01.01 Исполнитель художественно-оформительских работ; 54.02.02 Декоративно - прикладное искусство и народные промыслы (по видам); 54.01.12 Художник миниатюрной живописи; 54.01.02 Ювелир</t>
  </si>
  <si>
    <r>
      <t>Площадь зоны: не менее</t>
    </r>
    <r>
      <rPr>
        <sz val="11"/>
        <rFont val="Times New Roman"/>
        <family val="1"/>
        <charset val="204"/>
      </rPr>
      <t xml:space="preserve"> 167,50 </t>
    </r>
    <r>
      <rPr>
        <sz val="11"/>
        <color indexed="8"/>
        <rFont val="Times New Roman"/>
        <family val="1"/>
        <charset val="204"/>
      </rPr>
      <t>кв.м.</t>
    </r>
  </si>
  <si>
    <t xml:space="preserve">Освещение: Допустимо верхнее искусственное освещение ( не менее 400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</si>
  <si>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</si>
  <si>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подключения к сети  по 380 Вольт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</si>
  <si>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indexed="10"/>
        <rFont val="Times New Roman"/>
        <family val="1"/>
        <charset val="204"/>
      </rPr>
      <t>не требуется</t>
    </r>
  </si>
  <si>
    <t>Покрытие пола: керамогранит на всю зону</t>
  </si>
  <si>
    <r>
      <t xml:space="preserve">Подведение/ отведение ГХВС (при необходимости) : </t>
    </r>
    <r>
      <rPr>
        <sz val="11"/>
        <color indexed="1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</si>
  <si>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indexed="10"/>
        <rFont val="Times New Roman"/>
        <family val="1"/>
        <charset val="204"/>
      </rPr>
      <t>не требуется</t>
    </r>
  </si>
  <si>
    <t>Источник финансирования</t>
  </si>
  <si>
    <t>Софтбокс студия</t>
  </si>
  <si>
    <t>Размеры: не менее 500х700 мм.
Штатив стойка для софтбокса: в комплекте
Светодиодных лампа для осветителя: не менее 4
Лампа: не менее 20 Вт, цветовая температура: не менее 5700K (кельвин)</t>
  </si>
  <si>
    <t>ФБ</t>
  </si>
  <si>
    <t>Хромакей</t>
  </si>
  <si>
    <t>Фон хромакей  3.0 х 7.0 Green Зеленый</t>
  </si>
  <si>
    <t xml:space="preserve">Зеркальная фотокамера </t>
  </si>
  <si>
    <t>Фотокамера со сверхвысоким разрешением, использующей 45,7 эффективных мегапикселей в комплекте с картой памяти 64 Гб. В комплекте штатив</t>
  </si>
  <si>
    <t xml:space="preserve">Комплект объективов для фотокамеры </t>
  </si>
  <si>
    <t>Объектив с диапазоном фокусных расстояний от 24 до 70 мм, имеет максимальную диафрагму f/2.8.</t>
  </si>
  <si>
    <t xml:space="preserve">Видеокамера </t>
  </si>
  <si>
    <t xml:space="preserve">Характеристики:  HD-формат, UHD 4K, Тип стабилизатора изображения-оптический, Оптический Zoom- 20 x
Число пикселей матрицы- 8.29 МП
В комплекте петличный микрофон (Воспринимаемый диапазон частот 50–20000 Гц), Штатиф
</t>
  </si>
  <si>
    <t>Подвесная система</t>
  </si>
  <si>
    <t>Готовый комплект подвесной системы для 3 приборов. Состав: два четырехметровых рельса (крепятся к потолку) и два трехметровых (подвижных), три пантографа для установки приборов, все необходимые дополнительные элементы для функционирования системы (каретки, крепежи и т.п.) входят в состав комплекта.</t>
  </si>
  <si>
    <t>Кольцевой светодиодный осветитель</t>
  </si>
  <si>
    <t>Диаметр, см 45.8 Мощность, Ватт 50 Цветовая температура, К
2700-5500</t>
  </si>
  <si>
    <t xml:space="preserve">Оборудование </t>
  </si>
  <si>
    <t>Микрофон</t>
  </si>
  <si>
    <t>Многофункциональный USB микрофон с поддержкой Blue VOICE. Изолированный массив с тремя капсюлями позволяет использовать четыре режима направленности.</t>
  </si>
  <si>
    <t>Профессиональная ЖК панель для видеостен</t>
  </si>
  <si>
    <t>Диагональ: не менее 98, Разрешение: не менее 4K UltraHD, 3840x2160, DLNA, Wi-Fi, 120 Гц</t>
  </si>
  <si>
    <t xml:space="preserve">Документ камера </t>
  </si>
  <si>
    <t>Документ камера с разрешением 1600×1200, матрицей 2 Мп, площадью захвата А4 и складным штативом.</t>
  </si>
  <si>
    <t>Акустический комплект</t>
  </si>
  <si>
    <t>Характеристики: 2-полосная активная акустическая система.
Мощность RMS/пик: 150 дБ.
Спикеры: 12" низкочастотный динамик, 2" VC, 1" титановый драйвер, Радио микрофон со стойкой.</t>
  </si>
  <si>
    <t>Принтер струйный</t>
  </si>
  <si>
    <t>Принтер со струйной технологией позволяет выполнять цветную печать различных изображений на обычной бумаге, фотобумаге, пленке, карточках и других видах носителей. Максимальное разрешение 5760x1440 dpi позволяет получать детализированные отпечатки с насыщенной передачей оттенков. Ресурс цветного картриджа составляет в пределах 1800 страниц.</t>
  </si>
  <si>
    <t>Многофункциональное устройство формат А3</t>
  </si>
  <si>
    <t xml:space="preserve">Тип устройства: МФУ
Тип печати: струйный
Технология печати: лазерная
Цветность печати: цветная
Максимальный формат: A3
Интерфейсы: AirPrint, Ethernet (RJ-45), NFC, USB, Wi-Fi, Ethernet (RJ-45), USB 2.0, Wi-Fi
</t>
  </si>
  <si>
    <t>Графический планшет для создания анимационных роликов , формат А4</t>
  </si>
  <si>
    <t>Формат: А4, рабочая область не менее 147 х 262 мм,
Разрешение: не менее 5080 lpi;
Интерфейс: USB;А4
Размеры не менее 320 х 232 х 8 мм</t>
  </si>
  <si>
    <t>Цифровая Лаборатория мультимедийных технологий</t>
  </si>
  <si>
    <t xml:space="preserve">В комплекте: 
1. Системный блок: Колчичество ядер процессора: не менее 4, частота процессора не менее 2.4 ГГц, ОЗУ не менее 16 ГБ, объем диска SSD 1 ТБ;   
2. монитор не менее 27", разрешение не менее 1920x1080;
3. мышь оптическая, клавиатура;
4. Антивирусный пакет;
5. Офисный пакет программ; 
6. Операционная система;
</t>
  </si>
  <si>
    <t>Графический пакет 2D-аниматор;</t>
  </si>
  <si>
    <t xml:space="preserve">Многофункциональный кроссплатформенный графический редактор. Программа позволяет создавать графику и редактировать изображения. Программа предназначена для приобретения навыков создания графических-оформительских работ. </t>
  </si>
  <si>
    <t>Графический пакет трехмерной графики;</t>
  </si>
  <si>
    <t>Многофункциональный кроссплатформенный графический 3D редактор. Программа позволяет создавать графику и редактировать изображения. Программа предназначена для приобретения навыков создания графических-оформительских работ.</t>
  </si>
  <si>
    <t xml:space="preserve">Программа для редактирования видеороликов </t>
  </si>
  <si>
    <t>Применяется при обработке, наложении эффектов, финальной сборке и прочего отснятого видеоматериала и киноматериала, при создании рекламных роликов, мультфильмов, кинофильмов, а также для других задач.</t>
  </si>
  <si>
    <t>Многофункциональное устройство (МФУ) А4</t>
  </si>
  <si>
    <t>Технология: лазерный, черно-белый, двусторонняя печать, A4,
Разрешение: ч/б 600 x 600 dpi,
Скорость печати: ч/б (A4) до 25 стр/мин;
Лотки: подача 250 листов, выход 100 листов;</t>
  </si>
  <si>
    <t>Кресло с повортоным механизмом</t>
  </si>
  <si>
    <t>Кресло с повортоным механизмом на металлической крестовине Максимальная нагрузка на него не должна превышать 120 кг</t>
  </si>
  <si>
    <t>мебель</t>
  </si>
  <si>
    <t>Стол компьютерный (900х600х750мм)</t>
  </si>
  <si>
    <t>Рабочее место учащегося</t>
  </si>
  <si>
    <r>
      <t>Площадь зоны: не менее 2</t>
    </r>
    <r>
      <rPr>
        <sz val="11"/>
        <color indexed="8"/>
        <rFont val="Times New Roman"/>
        <family val="1"/>
        <charset val="204"/>
      </rPr>
      <t xml:space="preserve"> кв.м.</t>
    </r>
  </si>
  <si>
    <t>Стол Ученический двухместный регулируемый</t>
  </si>
  <si>
    <t>Каркас из квадратного металлического профиля 25х25 мм и 20х20 мм;
толщина стенки профиля 1,5 мм;</t>
  </si>
  <si>
    <t xml:space="preserve">шт ( на 2 раб.место) </t>
  </si>
  <si>
    <t>Стул ученический регулируемый</t>
  </si>
  <si>
    <t>каркас: профильная труба 25*25*1, 5 мм, 20*20*1,5 мм спинка: фанера 8 мм; сиденье: фанера 8 мм.</t>
  </si>
  <si>
    <t xml:space="preserve">шт ( на 1 раб.место) </t>
  </si>
  <si>
    <r>
      <t>Площадь зоны: не менее</t>
    </r>
    <r>
      <rPr>
        <sz val="11"/>
        <rFont val="Times New Roman"/>
        <family val="1"/>
        <charset val="204"/>
      </rPr>
      <t xml:space="preserve"> 4</t>
    </r>
    <r>
      <rPr>
        <sz val="11"/>
        <color indexed="8"/>
        <rFont val="Times New Roman"/>
        <family val="1"/>
        <charset val="204"/>
      </rPr>
      <t xml:space="preserve"> кв.м.</t>
    </r>
  </si>
  <si>
    <t>А</t>
  </si>
  <si>
    <t xml:space="preserve">Стол учителя  </t>
  </si>
  <si>
    <t>Стол учителя глубина: не менее 700 мм ; длина: не менее 1400 мм</t>
  </si>
  <si>
    <t xml:space="preserve">Комплектация Приказ Миздрава РФ №1331 от 15.12.2020г </t>
  </si>
  <si>
    <t>ВБ</t>
  </si>
  <si>
    <t>Углекислотный. Вместимость корпуса: не менее 6 л.</t>
  </si>
  <si>
    <t>Настенный для обработки рук антисептическим средством</t>
  </si>
  <si>
    <t>3х слойные на резинсках с носовым фиксатором</t>
  </si>
  <si>
    <t>ИНФРАСТРУКТУРНЫЙ ЛИСТ ОСНАЩЕНИЯ ОБРАЗОВАТЕЛЬНОГО КЛАСТЕРА СРЕДНЕГО ПРОФЕССИОНАЛЬНОГО ОБРАЗОВАНИЯ</t>
  </si>
  <si>
    <r>
      <t xml:space="preserve">Инфраструктурный лист для оснащения образовательного кластера среднего профессионального образования "АртМода"  в отрасли «Искусство и креативная индустрия», </t>
    </r>
    <r>
      <rPr>
        <i/>
        <sz val="16"/>
        <color theme="0"/>
        <rFont val="Times New Roman"/>
        <family val="1"/>
        <charset val="204"/>
      </rPr>
      <t>созданного на базе ОГБПОУ «Ульяновский техникум отраслевых технологий и дизайна»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</si>
  <si>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</si>
  <si>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Ульяновская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</si>
  <si>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ОГБПОУ «Ульяновский техникум отраслевых технологий и дизайна»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</si>
  <si>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432027, г. Ульяновск, ул.  Любови  Шевцовой, д. 55</t>
    </r>
  </si>
  <si>
    <r>
      <t xml:space="preserve">1. Зона под вид работ </t>
    </r>
    <r>
      <rPr>
        <i/>
        <sz val="16"/>
        <color theme="0"/>
        <rFont val="Times New Roman"/>
        <family val="1"/>
        <charset val="204"/>
      </rPr>
      <t>Студия медиа-дизайна</t>
    </r>
    <r>
      <rPr>
        <sz val="16"/>
        <color theme="0"/>
        <rFont val="Times New Roman"/>
        <family val="1"/>
        <charset val="204"/>
      </rPr>
      <t xml:space="preserve"> (22 рабочих места)</t>
    </r>
  </si>
  <si>
    <t>54.02.01	Дизайн (по отраслям), 54.01.20	Графический дизайнер</t>
  </si>
  <si>
    <t xml:space="preserve">Требования к обеспечению зоны (коммуникации, площадь, сети и др.): </t>
  </si>
  <si>
    <t>Площадь зоны: не менее 10,45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</si>
  <si>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(не менее </t>
    </r>
    <r>
      <rPr>
        <sz val="11"/>
        <rFont val="Times New Roman"/>
        <family val="1"/>
        <charset val="204"/>
      </rPr>
      <t>300 л</t>
    </r>
    <r>
      <rPr>
        <sz val="11"/>
        <color theme="1"/>
        <rFont val="Times New Roman"/>
        <family val="1"/>
        <charset val="204"/>
      </rPr>
      <t xml:space="preserve">юкс) </t>
    </r>
  </si>
  <si>
    <t>Интернет :  Подключение ПК и ноутбуков к проводному интернету (с возможностью подключения ноутбуков к беспроводному интернету)</t>
  </si>
  <si>
    <t>Электричество: Подключения к сети 220 В (220 и/или 380)</t>
  </si>
  <si>
    <t>Контур заземления для электропитания и сети слаботочных подключений : не требуется</t>
  </si>
  <si>
    <r>
      <t xml:space="preserve">Покрытие пола: </t>
    </r>
    <r>
      <rPr>
        <sz val="11"/>
        <rFont val="Times New Roman"/>
        <family val="1"/>
        <charset val="204"/>
      </rPr>
      <t>керамическая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10,45 м2 на всю зону</t>
    </r>
  </si>
  <si>
    <r>
      <t xml:space="preserve">Подведение/ отведение </t>
    </r>
    <r>
      <rPr>
        <sz val="11"/>
        <rFont val="Times New Roman"/>
        <family val="1"/>
        <charset val="204"/>
      </rPr>
      <t>ГХВС: не требуется</t>
    </r>
  </si>
  <si>
    <t>Подведение сжатого воздуха: не требуется</t>
  </si>
  <si>
    <t xml:space="preserve">Стеллаж книжный </t>
  </si>
  <si>
    <t>Встроенный, двери двойные, раздвижные, стекло, цвет - дуб</t>
  </si>
  <si>
    <t>шт.</t>
  </si>
  <si>
    <t>Стеллаж для размещения технических средств обучения и материлов</t>
  </si>
  <si>
    <t>Встроенный, двери двойные, раздвижные, стекло, цвет - дуб, размер 950/600/2700 мм</t>
  </si>
  <si>
    <t>Флипчарт</t>
  </si>
  <si>
    <t>Двусторонний магнитно-маркерный флипчарт на роликах, 70х100 см</t>
  </si>
  <si>
    <t>оборудование</t>
  </si>
  <si>
    <t>Интерактивная панель</t>
  </si>
  <si>
    <t>Диагональ 75"; Разрешение 3840х2160 пикселей; количество точек касания 20 шт.</t>
  </si>
  <si>
    <t>Трибуна для выступлений</t>
  </si>
  <si>
    <t>Мобильная, материал ЛДСП, кромка ПВХ, размеры: 500х500х1150 мм</t>
  </si>
  <si>
    <t>Рабочее место учащегося. Интерактивный медиа-дизайнер</t>
  </si>
  <si>
    <t>Площадь зоны: не менее 21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</si>
  <si>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rFont val="Times New Roman"/>
        <family val="1"/>
        <charset val="204"/>
      </rPr>
      <t>300 л</t>
    </r>
    <r>
      <rPr>
        <sz val="11"/>
        <color theme="1"/>
        <rFont val="Times New Roman"/>
        <family val="1"/>
        <charset val="204"/>
      </rPr>
      <t xml:space="preserve">юкс) </t>
    </r>
  </si>
  <si>
    <r>
      <t xml:space="preserve">Покрытие пола: </t>
    </r>
    <r>
      <rPr>
        <sz val="11"/>
        <rFont val="Times New Roman"/>
        <family val="1"/>
        <charset val="204"/>
      </rPr>
      <t>керамическая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21 м2 на всю зону</t>
    </r>
  </si>
  <si>
    <t>Стол компьютерный, 1200х700х750мм,  металлический каркас профиль не менее 50мм, столешница ламинированная, цвет дуб, толщина столешницы не менее 25 мм</t>
  </si>
  <si>
    <t>шт. (на 1 раб.место)</t>
  </si>
  <si>
    <t>Кресло компьютерное</t>
  </si>
  <si>
    <t>Материал обивки спинки - сетка, материал обивки сиденья - ткань, материал крестовины  - сталь, наличие подголовника, нерегулируемые подлокотники с мягкими накладками, механизм качения - топ ган, класс газ-лифта 4</t>
  </si>
  <si>
    <t>Автоматизированное рабочее место</t>
  </si>
  <si>
    <t>Монитор: максимальное разрешение 2560x1440, технология изготовления матрицы - IPS, яркость 350 Кд/м², максимальная частота обновления экрана 165 Гц, кабель HDMI в комплекте, кабель DisplayPort в комплекте 
Системаный блок: SSD - 1000 ГБ; 16ГБ оперативной памяти; блок питания - 650Вт, графический адаптер с объемом памяти 8 ГБ
Клавиатура беспроводная/проводная: Механическая клавиатура, беспроводное подключение, встроенные аккумулятор
Мышь беспроводная/проводная: Максимальное разрешение датчика 30000 dpi, оптический светодиодный сенсор, радиоканал, встроенный аккумулятор  Операционная система: наличие графического интерфейса</t>
  </si>
  <si>
    <t>Колонки компьютерные</t>
  </si>
  <si>
    <t>Питание по USB, мощность 6В</t>
  </si>
  <si>
    <t>Подставка под системный блок</t>
  </si>
  <si>
    <t>Ширина, см 25
Глубина, см 32
Высота, см 28
Материал ДСП
Толщина плиты ДСП, см 1,6, на колесиках</t>
  </si>
  <si>
    <t>Комплект студийного освещения</t>
  </si>
  <si>
    <t>Студийная вспышка моноблок 2шт.: максимальная мощность - 120 Дж, цветовая температура - 5600К, 9 уровней регулировки пилотного света Стойка-тренога 2 шт.: шаровая миниголова, 3 секции Софтбокс 1шт.: байонет 95мм, размер 60х60см Фотозонт 1шт.: Диаметр 84см, длина штока 55см Шторки с набором фильтров - 1шт.: байонет 95мм, жёлтый, красный, синий, зелёный, Радиосинхронизатор - 1шт.: адаптер синхронизации - Ø6.35/Ø3.5 Сумка для переноски комплекта студийного освещения - 1 шт.: наличие колес</t>
  </si>
  <si>
    <t>шт. (на 6 раб.место)</t>
  </si>
  <si>
    <t>Комплект постоянного цвета</t>
  </si>
  <si>
    <t>Софтбокс 3шт.: патрон Е27; Лампа 3шт.: люминесцентная, мощность - 125Вт, цветовая температура 5500К, цоколь - Е27 Стойка 3шт.: - 3-х секционная; Перекладина-журавль 1шт.: вариационная длина, муфта для крепления на стойку; Сумка для хранения комплекта постоянного света 1шт.: противоскользящий ремень, отсеки для фотооборудования</t>
  </si>
  <si>
    <t>Зеркальный фотоаппарат</t>
  </si>
  <si>
    <t>Зеркальный фотоаппарат, подвижный, поворотный, сенсорный дисплей, объектив в комплекте, оптический стабилизатор изображения, запись 4К видео, микрофонный вход, приложение для смартфона, наличие беспроводных интерфейсов, аккумулятор в комплекте</t>
  </si>
  <si>
    <t>шт. (на 3 раб.место)</t>
  </si>
  <si>
    <t>Карта памяти</t>
  </si>
  <si>
    <t>Карта памяти microSDXC на 256 ГБ</t>
  </si>
  <si>
    <t>Штатив</t>
  </si>
  <si>
    <t>Конструкция: напольный, трипод,; количество секций штанги 3; тип головки 3-х осевая; особенности: с крюком для сумки, чехол в комплекте</t>
  </si>
  <si>
    <t xml:space="preserve">Электронный стабилизатор </t>
  </si>
  <si>
    <t>3-х осевой, встроенный аккумулятор, балансировочная площадка, быстросъемная площадка, держатель объектива, кабель USB Type-C, кабель управления камерой, миништатив, поддержка запястья, рукоятка для режима подвеса, рюкзак, цветные светофильтры, встроенный микрофон, дисплей</t>
  </si>
  <si>
    <t>Мобильный телефон</t>
  </si>
  <si>
    <t>автофокус, оптический зум, ширикоугольный объектив, сверхширокоугольный объектив</t>
  </si>
  <si>
    <t>Стабилизатор трехосевой для мобильного телефона</t>
  </si>
  <si>
    <t>3-х осевой, слежение за объектом, USB Type-C, штатив, даптер для мобильного телефона</t>
  </si>
  <si>
    <t>Беспроводная микрофонная система</t>
  </si>
  <si>
    <t>2 передатчика, 1 приемник, USB-C</t>
  </si>
  <si>
    <t xml:space="preserve">Устройство видеозахвата </t>
  </si>
  <si>
    <t>Исполнение внешнее, тип подключения USB, максимальное разрешение на выходе1920х1080, вход HDMI</t>
  </si>
  <si>
    <t xml:space="preserve">Рекордер </t>
  </si>
  <si>
    <t>LCD-дисплей с подсветкой.
Прямая запись на карты памяти типа SD и SDHC
Аудиозапись в формате WAV (24-бит/96 кГц) или MP3.
Два совмещенных микрофонных/линейных входа XLR/TRS
Аналоговые регуляторы для каждого входа.</t>
  </si>
  <si>
    <t xml:space="preserve">Аудиоинтерфейс </t>
  </si>
  <si>
    <t>Тип подключения: USB; разъемы и интерфейсы, фантомное питание, инструментальный вход (Hi-Z); поддержка ASIO2.0, 2 комбинированных микрофонных/линейных/инструментальных входа, MIDI вход/выход, 2 линейных выхода, выход для наушников</t>
  </si>
  <si>
    <t xml:space="preserve">Микшер </t>
  </si>
  <si>
    <t>Аналоговый, 12 каналов, USB</t>
  </si>
  <si>
    <t xml:space="preserve">Микрофон студийный </t>
  </si>
  <si>
    <t>Динамический, кардиоидный, XLR разъем, XLR(F)-XLR(M) кабель в комплекте</t>
  </si>
  <si>
    <t>Микрофонный пантограф</t>
  </si>
  <si>
    <t>Настольная, струбцина для установки, сквозной стержень</t>
  </si>
  <si>
    <t xml:space="preserve">Студийный монитор </t>
  </si>
  <si>
    <t>Активный двухполосный, 7 дюймов, 145 Ватт</t>
  </si>
  <si>
    <t>Радиосистема двухканальная</t>
  </si>
  <si>
    <t>Два поясных передатчика, кардиоидный конденсаторный микрофон</t>
  </si>
  <si>
    <t>шт. (на 2 раб.место)</t>
  </si>
  <si>
    <t xml:space="preserve">Микрофон петличный </t>
  </si>
  <si>
    <t>Конструкция микрофонапетличный (клипса), разъем микрофона: mini jack 3.5 mm, jack 6.3 mm, питание: встроенный аккумулятор, батарейки</t>
  </si>
  <si>
    <t>Мониторные наушники</t>
  </si>
  <si>
    <t>Разъем штекераmini jack 3.5 mm; конструкция: полноразмерные; конструктивные особенности: прямой штекер, отсоединяемый кабель, возможность проводного подключения</t>
  </si>
  <si>
    <t>Рабочее место учащегося. Дизайнер.</t>
  </si>
  <si>
    <t>Площадь зоны: не менее 46,75 кв.м.</t>
  </si>
  <si>
    <r>
      <t xml:space="preserve">Покрытие пола: </t>
    </r>
    <r>
      <rPr>
        <sz val="11"/>
        <rFont val="Times New Roman"/>
        <family val="1"/>
        <charset val="204"/>
      </rPr>
      <t>керамическая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46,75 м2 на всю зону</t>
    </r>
  </si>
  <si>
    <t xml:space="preserve">Стол ученический </t>
  </si>
  <si>
    <t>Габариты: 1200х700х750 мм. Столешница ЛДСП 25 - 30 мм, кромка ПВХ, Металлокаркас профильная
труба 60х30 покрыта порошковым напылением, цвет столешницы - дуб</t>
  </si>
  <si>
    <t>Стул ученический</t>
  </si>
  <si>
    <t>Стул ученический мягкий, кож.заменитель, цвет темно-серый, без подлокотников, на металлических ножках</t>
  </si>
  <si>
    <t>Автоматизированное рабочее место №1</t>
  </si>
  <si>
    <t>Монитор: максимальное разрешение 2560x1440, технология изготовления матрицы - IPS, яркость 350 Кд/м², максимальная частота обновления экрана 165 Гц, кабель HDMI в комплекте, кабель DisplayPort в комплекте  Системный блок: встроенный графический процессор; SSD - 1000 ГБ; 16ГБ оперативной памяти; блок питания - 550Вт                                           Клавиатура беспроводная: мембранная клавиатура, радиоканал, встроенный аккумулятор, цифровой блок                                                                             Мышь проводная: максимальное разрешение датчика 10000 dpi                    Операционная система: наличие графического интерфейса</t>
  </si>
  <si>
    <t xml:space="preserve">Программное обеспечение
</t>
  </si>
  <si>
    <t xml:space="preserve">Программное обеспечение (наличие растрового и векторного графических редакторов)
</t>
  </si>
  <si>
    <t>ПО</t>
  </si>
  <si>
    <t>В наличии</t>
  </si>
  <si>
    <t>Площадь зоны: не менее 4,5 кв.м.</t>
  </si>
  <si>
    <r>
      <t xml:space="preserve">Покрытие пола: </t>
    </r>
    <r>
      <rPr>
        <sz val="11"/>
        <rFont val="Times New Roman"/>
        <family val="1"/>
        <charset val="204"/>
      </rPr>
      <t>керамическая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4,5 м2 на всю зону</t>
    </r>
  </si>
  <si>
    <t>Стол учителя с тумбой и ящиками</t>
  </si>
  <si>
    <t>Три выдвижных ящика, тумба; столешница из ЛДСП толщиной 22 мм с кромкой ПВХ 2 мм., остальные детали из ЛДСП толщиной 16 мм с кромкой ПВХ 0,45 мм</t>
  </si>
  <si>
    <t>Ширина, см 25
Глубина, см 32
Высота, см 28
Материал ДСП
Толщина плиты ДСП, см 1,6,  на колесиках</t>
  </si>
  <si>
    <t>МФУ лазерное А4</t>
  </si>
  <si>
    <t>МФУ лазерное А4, черно-белое, двухстороннее устройство автоподачи, наличие RJ-45</t>
  </si>
  <si>
    <t xml:space="preserve">Медицинская аптечка для оказания первой помощи </t>
  </si>
  <si>
    <t>Огнетушитель углекислотный ОУ-1</t>
  </si>
  <si>
    <t>Вместимость баллона 1,34 л., время выхода СО2 6 сек.</t>
  </si>
  <si>
    <t>Кулер 19 л (холодная/горячая вода)</t>
  </si>
  <si>
    <t>Кулер напольный</t>
  </si>
  <si>
    <t>Маски медицинские одноразовые</t>
  </si>
  <si>
    <t>Стол учителя</t>
  </si>
  <si>
    <t>Программа для редактирования видеороликов</t>
  </si>
  <si>
    <t>Электронный стабилизатор</t>
  </si>
  <si>
    <t>Устройство видеозахвата</t>
  </si>
  <si>
    <t>Рекордер</t>
  </si>
  <si>
    <t>Аудиоинтерфейс</t>
  </si>
  <si>
    <t>Микшер</t>
  </si>
  <si>
    <t>Микрофон студийный</t>
  </si>
  <si>
    <t>Студийный монитор</t>
  </si>
  <si>
    <t>Микрофон петличный</t>
  </si>
  <si>
    <t>Стол ученический</t>
  </si>
  <si>
    <t>Зеркальная фотокамера</t>
  </si>
  <si>
    <t>Комплект объективов для фотокамеры</t>
  </si>
  <si>
    <t>Видеокамера</t>
  </si>
  <si>
    <t>Документ камера</t>
  </si>
  <si>
    <t>Стеллаж книжный</t>
  </si>
  <si>
    <t>Графический пакет трехмерной графики</t>
  </si>
  <si>
    <t>Графический пакет 2D-аниматор</t>
  </si>
  <si>
    <t>Программа для редактирования видеозаписей</t>
  </si>
  <si>
    <t>Графический планшет</t>
  </si>
  <si>
    <t>Наушники компьютерные</t>
  </si>
  <si>
    <t>Графический редактор растровый</t>
  </si>
  <si>
    <t>Графический редактор векторный</t>
  </si>
  <si>
    <t>Фотоаппарат зеркальный</t>
  </si>
  <si>
    <t>Микрофонная система беспроводная</t>
  </si>
  <si>
    <t>Осветитель светодиодный кольцевой</t>
  </si>
  <si>
    <t>Наушники мониторные</t>
  </si>
  <si>
    <t>Аудиорекордер</t>
  </si>
  <si>
    <t>Стабилизатор трехосевой</t>
  </si>
  <si>
    <t>Монитор студийный</t>
  </si>
  <si>
    <t>Стабилизатор электронный</t>
  </si>
  <si>
    <t>54.01.01 Исполнитель художественно-оформительских работ
54.01.02 Ювелир
54.01.12 Художник миниатюрной живописи
54.01.20 Графический дизайнер
54.02.01 Дизайн (по отраслям)
54.02.02 Декоративно - прикладное искусство и народные промыслы (по видам)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</si>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</sst>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rgb="FFF9C7C7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8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6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2" fillId="0" borderId="8" xfId="0" applyFont="1" applyBorder="1" applyAlignment="1">
      <alignment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left" vertical="center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/>
    </xf>
    <xf numFmtId="0" fontId="12" fillId="12" borderId="19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top" wrapText="1"/>
    </xf>
    <xf numFmtId="0" fontId="12" fillId="13" borderId="19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4" fillId="0" borderId="8" xfId="4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24" fillId="0" borderId="8" xfId="0" applyFont="1" applyBorder="1" applyAlignment="1">
      <alignment vertical="top" wrapText="1"/>
    </xf>
    <xf numFmtId="0" fontId="4" fillId="2" borderId="8" xfId="0" applyFont="1" applyFill="1" applyBorder="1" applyAlignment="1" applyProtection="1">
      <alignment horizontal="center"/>
      <protection locked="0"/>
    </xf>
    <xf numFmtId="0" fontId="14" fillId="0" borderId="8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4" fillId="0" borderId="8" xfId="1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36" fillId="2" borderId="8" xfId="4" applyFont="1" applyFill="1" applyBorder="1" applyAlignment="1">
      <alignment horizontal="center" vertical="center" wrapText="1"/>
    </xf>
    <xf numFmtId="0" fontId="36" fillId="0" borderId="8" xfId="4" applyFont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/>
    </xf>
    <xf numFmtId="0" fontId="35" fillId="2" borderId="8" xfId="4" applyFont="1" applyFill="1" applyBorder="1" applyAlignment="1">
      <alignment horizontal="center" vertical="center" wrapText="1"/>
    </xf>
    <xf numFmtId="0" fontId="2" fillId="2" borderId="8" xfId="4" applyFont="1" applyFill="1" applyBorder="1" applyAlignment="1">
      <alignment horizontal="center" vertical="center" wrapText="1"/>
    </xf>
    <xf numFmtId="0" fontId="2" fillId="2" borderId="8" xfId="4" applyFont="1" applyFill="1" applyBorder="1" applyAlignment="1">
      <alignment vertical="top" wrapText="1"/>
    </xf>
    <xf numFmtId="0" fontId="4" fillId="2" borderId="8" xfId="4" applyFont="1" applyFill="1" applyBorder="1" applyAlignment="1">
      <alignment horizontal="center" vertical="center" wrapText="1"/>
    </xf>
    <xf numFmtId="0" fontId="2" fillId="2" borderId="8" xfId="4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4" fillId="2" borderId="8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/>
    </xf>
    <xf numFmtId="0" fontId="2" fillId="2" borderId="8" xfId="1" applyFont="1" applyFill="1" applyBorder="1"/>
    <xf numFmtId="0" fontId="2" fillId="2" borderId="8" xfId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2" fillId="16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16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16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2" fillId="0" borderId="8" xfId="0" applyFont="1" applyBorder="1"/>
    <xf numFmtId="0" fontId="2" fillId="0" borderId="8" xfId="0" applyFont="1" applyBorder="1" applyAlignment="1">
      <alignment vertical="center"/>
    </xf>
    <xf numFmtId="12" fontId="2" fillId="0" borderId="8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16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/>
    <xf numFmtId="0" fontId="12" fillId="2" borderId="8" xfId="0" applyFont="1" applyFill="1" applyBorder="1" applyAlignment="1">
      <alignment vertical="center"/>
    </xf>
    <xf numFmtId="0" fontId="0" fillId="0" borderId="8" xfId="0" applyBorder="1" applyAlignment="1">
      <alignment vertical="top"/>
    </xf>
    <xf numFmtId="0" fontId="0" fillId="2" borderId="8" xfId="0" applyFill="1" applyBorder="1" applyAlignment="1">
      <alignment vertical="top"/>
    </xf>
    <xf numFmtId="0" fontId="2" fillId="0" borderId="8" xfId="0" applyFont="1" applyBorder="1" applyAlignment="1">
      <alignment vertical="top"/>
    </xf>
    <xf numFmtId="0" fontId="12" fillId="0" borderId="8" xfId="0" applyFont="1" applyBorder="1" applyAlignment="1">
      <alignment horizontal="left" vertical="top"/>
    </xf>
    <xf numFmtId="0" fontId="12" fillId="0" borderId="8" xfId="0" applyFont="1" applyBorder="1" applyAlignment="1">
      <alignment vertical="top"/>
    </xf>
    <xf numFmtId="0" fontId="2" fillId="2" borderId="8" xfId="4" applyFont="1" applyFill="1" applyBorder="1" applyAlignment="1">
      <alignment vertical="top"/>
    </xf>
    <xf numFmtId="0" fontId="12" fillId="0" borderId="8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4" fillId="18" borderId="8" xfId="3" applyFont="1" applyFill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4" fillId="2" borderId="8" xfId="0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>
      <alignment horizontal="left" vertical="center"/>
    </xf>
    <xf numFmtId="0" fontId="4" fillId="3" borderId="8" xfId="3" applyFont="1" applyFill="1" applyBorder="1" applyAlignment="1">
      <alignment vertical="center"/>
    </xf>
    <xf numFmtId="0" fontId="4" fillId="18" borderId="18" xfId="3" applyFont="1" applyFill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8" xfId="1" applyFont="1" applyBorder="1" applyAlignment="1" applyProtection="1">
      <alignment horizontal="left" vertical="center"/>
      <protection locked="0"/>
    </xf>
    <xf numFmtId="0" fontId="16" fillId="0" borderId="8" xfId="4" applyFont="1" applyBorder="1" applyAlignment="1">
      <alignment horizontal="center" vertical="center" wrapText="1"/>
    </xf>
    <xf numFmtId="0" fontId="16" fillId="0" borderId="8" xfId="3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8" xfId="1" applyFont="1" applyBorder="1" applyAlignment="1">
      <alignment horizontal="left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1" applyFont="1" applyBorder="1" applyAlignment="1">
      <alignment horizontal="left" vertical="center" wrapText="1"/>
    </xf>
    <xf numFmtId="0" fontId="16" fillId="0" borderId="3" xfId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/>
    </xf>
    <xf numFmtId="0" fontId="14" fillId="0" borderId="8" xfId="4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14" fillId="0" borderId="8" xfId="4" applyFont="1" applyBorder="1" applyAlignment="1">
      <alignment horizontal="left" vertical="center" wrapText="1"/>
    </xf>
    <xf numFmtId="0" fontId="14" fillId="0" borderId="8" xfId="4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>
      <alignment horizontal="left" vertical="center"/>
    </xf>
    <xf numFmtId="0" fontId="16" fillId="0" borderId="8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>
      <alignment horizontal="left" vertical="center"/>
    </xf>
    <xf numFmtId="12" fontId="14" fillId="0" borderId="8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16" fillId="0" borderId="8" xfId="1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43" fillId="10" borderId="11" xfId="0" applyFont="1" applyFill="1" applyBorder="1" applyAlignment="1">
      <alignment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1" fillId="17" borderId="4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10" fillId="19" borderId="33" xfId="0" applyFont="1" applyFill="1" applyBorder="1" applyAlignment="1">
      <alignment horizontal="center" vertical="center"/>
    </xf>
    <xf numFmtId="0" fontId="10" fillId="19" borderId="34" xfId="0" applyFont="1" applyFill="1" applyBorder="1" applyAlignment="1">
      <alignment horizontal="center" vertical="center"/>
    </xf>
    <xf numFmtId="0" fontId="15" fillId="6" borderId="32" xfId="0" applyFont="1" applyFill="1" applyBorder="1" applyAlignment="1">
      <alignment horizontal="left" vertical="center" wrapText="1"/>
    </xf>
    <xf numFmtId="0" fontId="4" fillId="0" borderId="0" xfId="0" applyFont="1"/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42" fillId="4" borderId="8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10" fillId="17" borderId="4" xfId="0" applyFont="1" applyFill="1" applyBorder="1" applyAlignment="1">
      <alignment horizontal="center" vertical="center"/>
    </xf>
    <xf numFmtId="0" fontId="10" fillId="17" borderId="2" xfId="0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left" vertical="top" wrapText="1"/>
    </xf>
    <xf numFmtId="0" fontId="30" fillId="9" borderId="8" xfId="1" applyFont="1" applyFill="1" applyBorder="1" applyAlignment="1">
      <alignment horizontal="center" vertical="center"/>
    </xf>
    <xf numFmtId="0" fontId="38" fillId="0" borderId="0" xfId="0" applyFont="1" applyAlignment="1">
      <alignment horizontal="center" wrapText="1"/>
    </xf>
    <xf numFmtId="0" fontId="38" fillId="0" borderId="13" xfId="0" applyFont="1" applyBorder="1" applyAlignment="1">
      <alignment horizontal="center" wrapText="1"/>
    </xf>
    <xf numFmtId="0" fontId="1" fillId="4" borderId="18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left" vertical="center" wrapText="1"/>
    </xf>
    <xf numFmtId="0" fontId="4" fillId="0" borderId="31" xfId="0" applyFont="1" applyBorder="1"/>
    <xf numFmtId="0" fontId="13" fillId="6" borderId="32" xfId="0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left" vertical="top" wrapText="1"/>
    </xf>
    <xf numFmtId="0" fontId="30" fillId="15" borderId="8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32" fillId="2" borderId="8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32" fillId="9" borderId="8" xfId="1" applyFont="1" applyFill="1" applyBorder="1" applyAlignment="1">
      <alignment horizontal="center" vertical="center"/>
    </xf>
    <xf numFmtId="0" fontId="30" fillId="14" borderId="18" xfId="1" applyFont="1" applyFill="1" applyBorder="1" applyAlignment="1">
      <alignment horizontal="center" vertical="center" wrapText="1"/>
    </xf>
    <xf numFmtId="0" fontId="11" fillId="0" borderId="22" xfId="4" applyFont="1" applyBorder="1" applyAlignment="1">
      <alignment vertical="center" wrapText="1"/>
    </xf>
    <xf numFmtId="0" fontId="11" fillId="0" borderId="23" xfId="4" applyFont="1" applyBorder="1" applyAlignment="1">
      <alignment vertical="center" wrapText="1"/>
    </xf>
    <xf numFmtId="0" fontId="11" fillId="0" borderId="24" xfId="4" applyFont="1" applyBorder="1" applyAlignment="1">
      <alignment vertical="center" wrapText="1"/>
    </xf>
    <xf numFmtId="0" fontId="11" fillId="0" borderId="25" xfId="4" applyFont="1" applyBorder="1" applyAlignment="1">
      <alignment vertical="center" wrapText="1"/>
    </xf>
    <xf numFmtId="0" fontId="11" fillId="0" borderId="0" xfId="4" applyFont="1" applyAlignment="1">
      <alignment vertical="center" wrapText="1"/>
    </xf>
    <xf numFmtId="0" fontId="11" fillId="0" borderId="26" xfId="4" applyFont="1" applyBorder="1" applyAlignment="1">
      <alignment vertical="center" wrapText="1"/>
    </xf>
    <xf numFmtId="0" fontId="11" fillId="0" borderId="27" xfId="4" applyFont="1" applyBorder="1" applyAlignment="1">
      <alignment vertical="center" wrapText="1"/>
    </xf>
    <xf numFmtId="0" fontId="11" fillId="0" borderId="28" xfId="4" applyFont="1" applyBorder="1" applyAlignment="1">
      <alignment vertical="center" wrapText="1"/>
    </xf>
    <xf numFmtId="0" fontId="11" fillId="0" borderId="29" xfId="4" applyFont="1" applyBorder="1" applyAlignment="1">
      <alignment vertical="center" wrapText="1"/>
    </xf>
    <xf numFmtId="0" fontId="31" fillId="2" borderId="8" xfId="1" applyFont="1" applyFill="1" applyBorder="1" applyAlignment="1">
      <alignment horizontal="left" vertical="center"/>
    </xf>
    <xf numFmtId="0" fontId="44" fillId="2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31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9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5" customWidth="1"/>
    <col min="5" max="5" width="15.5546875" style="35" customWidth="1"/>
    <col min="6" max="6" width="14.88671875" style="35" customWidth="1"/>
    <col min="7" max="7" width="14.44140625" style="35" customWidth="1"/>
    <col min="8" max="16384" width="9.109375" hidden="1"/>
  </cols>
  <sheetData>
    <row r="1" spans="1:7" ht="82.8" customHeight="1" x14ac:dyDescent="0.3">
      <c r="A1" s="281" t="s">
        <v>308</v>
      </c>
      <c r="B1" s="281"/>
      <c r="C1" s="281"/>
      <c r="D1" s="281"/>
      <c r="E1" s="281"/>
      <c r="F1" s="281"/>
      <c r="G1" s="281"/>
    </row>
    <row r="2" spans="1:7" ht="21" x14ac:dyDescent="0.3">
      <c r="A2" s="27" t="s">
        <v>46</v>
      </c>
      <c r="B2" s="26" t="s">
        <v>47</v>
      </c>
      <c r="C2" s="210" t="s">
        <v>83</v>
      </c>
      <c r="D2" s="210"/>
      <c r="E2" s="210"/>
      <c r="F2" s="210"/>
      <c r="G2" s="210"/>
    </row>
    <row r="3" spans="1:7" ht="18" x14ac:dyDescent="0.35">
      <c r="A3" s="211" t="s">
        <v>48</v>
      </c>
      <c r="B3" s="212"/>
      <c r="C3" s="213">
        <f>D20</f>
        <v>12</v>
      </c>
      <c r="D3" s="213"/>
      <c r="E3" s="213"/>
      <c r="F3" s="213"/>
      <c r="G3" s="213"/>
    </row>
    <row r="4" spans="1:7" ht="95.4" customHeight="1" x14ac:dyDescent="0.3">
      <c r="A4" s="214" t="s">
        <v>49</v>
      </c>
      <c r="B4" s="215"/>
      <c r="C4" s="216" t="s">
        <v>307</v>
      </c>
      <c r="D4" s="216"/>
      <c r="E4" s="216"/>
      <c r="F4" s="216"/>
      <c r="G4" s="216"/>
    </row>
    <row r="5" spans="1:7" ht="14.4" x14ac:dyDescent="0.3">
      <c r="A5" s="208" t="s">
        <v>13</v>
      </c>
      <c r="B5" s="209"/>
      <c r="C5" s="209"/>
      <c r="D5" s="209"/>
      <c r="E5" s="209"/>
      <c r="F5" s="209"/>
      <c r="G5" s="209"/>
    </row>
    <row r="6" spans="1:7" ht="14.4" x14ac:dyDescent="0.3">
      <c r="A6" s="206" t="s">
        <v>50</v>
      </c>
      <c r="B6" s="207"/>
      <c r="C6" s="207"/>
      <c r="D6" s="207"/>
      <c r="E6" s="207"/>
      <c r="F6" s="207"/>
      <c r="G6" s="207"/>
    </row>
    <row r="7" spans="1:7" ht="14.4" x14ac:dyDescent="0.3">
      <c r="A7" s="206" t="s">
        <v>51</v>
      </c>
      <c r="B7" s="207"/>
      <c r="C7" s="207"/>
      <c r="D7" s="207"/>
      <c r="E7" s="207"/>
      <c r="F7" s="207"/>
      <c r="G7" s="207"/>
    </row>
    <row r="8" spans="1:7" ht="14.4" x14ac:dyDescent="0.3">
      <c r="A8" s="206" t="s">
        <v>52</v>
      </c>
      <c r="B8" s="207"/>
      <c r="C8" s="207"/>
      <c r="D8" s="207"/>
      <c r="E8" s="207"/>
      <c r="F8" s="207"/>
      <c r="G8" s="207"/>
    </row>
    <row r="9" spans="1:7" ht="14.4" x14ac:dyDescent="0.3">
      <c r="A9" s="206" t="s">
        <v>53</v>
      </c>
      <c r="B9" s="207"/>
      <c r="C9" s="207"/>
      <c r="D9" s="207"/>
      <c r="E9" s="207"/>
      <c r="F9" s="207"/>
      <c r="G9" s="207"/>
    </row>
    <row r="10" spans="1:7" ht="14.4" x14ac:dyDescent="0.3">
      <c r="A10" s="206" t="s">
        <v>54</v>
      </c>
      <c r="B10" s="207"/>
      <c r="C10" s="207"/>
      <c r="D10" s="207"/>
      <c r="E10" s="207"/>
      <c r="F10" s="207"/>
      <c r="G10" s="207"/>
    </row>
    <row r="11" spans="1:7" ht="14.4" x14ac:dyDescent="0.3">
      <c r="A11" s="206" t="s">
        <v>55</v>
      </c>
      <c r="B11" s="207"/>
      <c r="C11" s="207"/>
      <c r="D11" s="207"/>
      <c r="E11" s="207"/>
      <c r="F11" s="207"/>
      <c r="G11" s="207"/>
    </row>
    <row r="12" spans="1:7" ht="14.4" x14ac:dyDescent="0.3">
      <c r="A12" s="206" t="s">
        <v>56</v>
      </c>
      <c r="B12" s="207"/>
      <c r="C12" s="207"/>
      <c r="D12" s="207"/>
      <c r="E12" s="207"/>
      <c r="F12" s="207"/>
      <c r="G12" s="207"/>
    </row>
    <row r="13" spans="1:7" ht="14.4" x14ac:dyDescent="0.3">
      <c r="A13" s="221" t="s">
        <v>19</v>
      </c>
      <c r="B13" s="222"/>
      <c r="C13" s="222"/>
      <c r="D13" s="222"/>
      <c r="E13" s="222"/>
      <c r="F13" s="222"/>
      <c r="G13" s="222"/>
    </row>
    <row r="14" spans="1:7" ht="17.399999999999999" x14ac:dyDescent="0.3">
      <c r="A14" s="223" t="s">
        <v>12</v>
      </c>
      <c r="B14" s="224"/>
      <c r="C14" s="224"/>
      <c r="D14" s="224"/>
      <c r="E14" s="220"/>
      <c r="F14" s="220"/>
      <c r="G14" s="224"/>
    </row>
    <row r="15" spans="1:7" s="35" customFormat="1" ht="46.8" x14ac:dyDescent="0.3">
      <c r="A15" s="33" t="s">
        <v>0</v>
      </c>
      <c r="B15" s="33" t="s">
        <v>1</v>
      </c>
      <c r="C15" s="31" t="s">
        <v>10</v>
      </c>
      <c r="D15" s="31" t="s">
        <v>2</v>
      </c>
      <c r="E15" s="40"/>
      <c r="F15" s="41"/>
      <c r="G15" s="36" t="s">
        <v>57</v>
      </c>
    </row>
    <row r="16" spans="1:7" s="35" customFormat="1" ht="31.2" x14ac:dyDescent="0.3">
      <c r="A16" s="57">
        <v>1</v>
      </c>
      <c r="B16" s="16" t="s">
        <v>41</v>
      </c>
      <c r="C16" s="28" t="s">
        <v>16</v>
      </c>
      <c r="D16" s="15" t="s">
        <v>5</v>
      </c>
      <c r="E16" s="42"/>
      <c r="F16" s="43"/>
      <c r="G16" s="25">
        <v>1</v>
      </c>
    </row>
    <row r="17" spans="1:7" s="35" customFormat="1" ht="31.2" x14ac:dyDescent="0.3">
      <c r="A17" s="58">
        <v>2</v>
      </c>
      <c r="B17" s="59" t="s">
        <v>28</v>
      </c>
      <c r="C17" s="60" t="s">
        <v>16</v>
      </c>
      <c r="D17" s="32" t="s">
        <v>5</v>
      </c>
      <c r="E17" s="42"/>
      <c r="F17" s="43"/>
      <c r="G17" s="37">
        <v>1</v>
      </c>
    </row>
    <row r="18" spans="1:7" s="35" customFormat="1" ht="31.2" x14ac:dyDescent="0.3">
      <c r="A18" s="62"/>
      <c r="B18" s="68" t="s">
        <v>39</v>
      </c>
      <c r="C18" s="63" t="s">
        <v>16</v>
      </c>
      <c r="D18" s="15" t="s">
        <v>7</v>
      </c>
      <c r="E18" s="42"/>
      <c r="F18" s="43"/>
      <c r="G18" s="37">
        <v>1</v>
      </c>
    </row>
    <row r="19" spans="1:7" ht="17.399999999999999" x14ac:dyDescent="0.3">
      <c r="A19" s="228" t="s">
        <v>76</v>
      </c>
      <c r="B19" s="229"/>
      <c r="C19" s="229"/>
      <c r="D19" s="230">
        <v>1</v>
      </c>
      <c r="E19" s="230"/>
      <c r="F19" s="230"/>
      <c r="G19" s="230"/>
    </row>
    <row r="20" spans="1:7" x14ac:dyDescent="0.3">
      <c r="A20" s="225" t="s">
        <v>17</v>
      </c>
      <c r="B20" s="226"/>
      <c r="C20" s="226"/>
      <c r="D20" s="227">
        <v>12</v>
      </c>
      <c r="E20" s="227"/>
      <c r="F20" s="227"/>
      <c r="G20" s="227"/>
    </row>
    <row r="21" spans="1:7" s="35" customFormat="1" ht="46.8" x14ac:dyDescent="0.3">
      <c r="A21" s="33" t="s">
        <v>0</v>
      </c>
      <c r="B21" s="33" t="s">
        <v>1</v>
      </c>
      <c r="C21" s="33" t="s">
        <v>10</v>
      </c>
      <c r="D21" s="33" t="s">
        <v>2</v>
      </c>
      <c r="E21" s="33" t="s">
        <v>58</v>
      </c>
      <c r="F21" s="33" t="s">
        <v>59</v>
      </c>
      <c r="G21" s="33" t="s">
        <v>57</v>
      </c>
    </row>
    <row r="22" spans="1:7" s="35" customFormat="1" ht="31.2" x14ac:dyDescent="0.3">
      <c r="A22" s="61">
        <v>1</v>
      </c>
      <c r="B22" s="16" t="s">
        <v>289</v>
      </c>
      <c r="C22" s="14" t="s">
        <v>16</v>
      </c>
      <c r="D22" s="20" t="s">
        <v>11</v>
      </c>
      <c r="E22" s="38">
        <v>1</v>
      </c>
      <c r="F22" s="38" t="s">
        <v>60</v>
      </c>
      <c r="G22" s="38">
        <f t="shared" ref="G22:G32" si="0">$D$20*E22/IF(F22="на 1 р.м.",1,IF(F22="на 2 р.м.",2,#VALUE!))</f>
        <v>12</v>
      </c>
    </row>
    <row r="23" spans="1:7" s="35" customFormat="1" ht="31.2" x14ac:dyDescent="0.3">
      <c r="A23" s="61">
        <v>2</v>
      </c>
      <c r="B23" s="16" t="s">
        <v>295</v>
      </c>
      <c r="C23" s="14" t="s">
        <v>16</v>
      </c>
      <c r="D23" s="20" t="s">
        <v>11</v>
      </c>
      <c r="E23" s="38">
        <v>1</v>
      </c>
      <c r="F23" s="38" t="s">
        <v>60</v>
      </c>
      <c r="G23" s="38">
        <f t="shared" si="0"/>
        <v>12</v>
      </c>
    </row>
    <row r="24" spans="1:7" ht="46.8" x14ac:dyDescent="0.3">
      <c r="A24" s="61">
        <v>3</v>
      </c>
      <c r="B24" s="71" t="s">
        <v>298</v>
      </c>
      <c r="C24" s="19" t="s">
        <v>75</v>
      </c>
      <c r="D24" s="20" t="s">
        <v>18</v>
      </c>
      <c r="E24" s="38">
        <v>1</v>
      </c>
      <c r="F24" s="38" t="s">
        <v>60</v>
      </c>
      <c r="G24" s="38">
        <f t="shared" si="0"/>
        <v>12</v>
      </c>
    </row>
    <row r="25" spans="1:7" ht="46.8" x14ac:dyDescent="0.3">
      <c r="A25" s="61">
        <v>4</v>
      </c>
      <c r="B25" s="75" t="s">
        <v>297</v>
      </c>
      <c r="C25" s="19" t="s">
        <v>75</v>
      </c>
      <c r="D25" s="20" t="s">
        <v>18</v>
      </c>
      <c r="E25" s="38">
        <v>1</v>
      </c>
      <c r="F25" s="38" t="s">
        <v>60</v>
      </c>
      <c r="G25" s="38">
        <f t="shared" si="0"/>
        <v>12</v>
      </c>
    </row>
    <row r="26" spans="1:7" s="35" customFormat="1" ht="31.2" x14ac:dyDescent="0.3">
      <c r="A26" s="61">
        <v>5</v>
      </c>
      <c r="B26" s="68" t="s">
        <v>287</v>
      </c>
      <c r="C26" s="19" t="s">
        <v>16</v>
      </c>
      <c r="D26" s="15" t="s">
        <v>11</v>
      </c>
      <c r="E26" s="38">
        <v>1</v>
      </c>
      <c r="F26" s="38" t="s">
        <v>60</v>
      </c>
      <c r="G26" s="38">
        <f t="shared" si="0"/>
        <v>12</v>
      </c>
    </row>
    <row r="27" spans="1:7" s="35" customFormat="1" ht="31.2" x14ac:dyDescent="0.3">
      <c r="A27" s="61">
        <v>6</v>
      </c>
      <c r="B27" s="16" t="s">
        <v>288</v>
      </c>
      <c r="C27" s="19" t="s">
        <v>16</v>
      </c>
      <c r="D27" s="15" t="s">
        <v>11</v>
      </c>
      <c r="E27" s="38">
        <v>1</v>
      </c>
      <c r="F27" s="38" t="s">
        <v>60</v>
      </c>
      <c r="G27" s="38">
        <f t="shared" si="0"/>
        <v>12</v>
      </c>
    </row>
    <row r="28" spans="1:7" s="35" customFormat="1" ht="93.6" x14ac:dyDescent="0.3">
      <c r="A28" s="61">
        <v>7</v>
      </c>
      <c r="B28" s="16" t="s">
        <v>43</v>
      </c>
      <c r="C28" s="63" t="s">
        <v>71</v>
      </c>
      <c r="D28" s="15" t="s">
        <v>5</v>
      </c>
      <c r="E28" s="38">
        <v>1</v>
      </c>
      <c r="F28" s="38" t="s">
        <v>60</v>
      </c>
      <c r="G28" s="38">
        <f t="shared" si="0"/>
        <v>12</v>
      </c>
    </row>
    <row r="29" spans="1:7" s="35" customFormat="1" ht="31.2" x14ac:dyDescent="0.3">
      <c r="A29" s="61">
        <v>8</v>
      </c>
      <c r="B29" s="205" t="s">
        <v>296</v>
      </c>
      <c r="C29" s="19" t="s">
        <v>16</v>
      </c>
      <c r="D29" s="20" t="s">
        <v>18</v>
      </c>
      <c r="E29" s="38">
        <v>1</v>
      </c>
      <c r="F29" s="38" t="s">
        <v>60</v>
      </c>
      <c r="G29" s="38">
        <f t="shared" si="0"/>
        <v>12</v>
      </c>
    </row>
    <row r="30" spans="1:7" s="35" customFormat="1" ht="31.2" x14ac:dyDescent="0.3">
      <c r="A30" s="61">
        <v>9</v>
      </c>
      <c r="B30" s="192" t="s">
        <v>294</v>
      </c>
      <c r="C30" s="63" t="s">
        <v>16</v>
      </c>
      <c r="D30" s="15" t="s">
        <v>18</v>
      </c>
      <c r="E30" s="38">
        <v>1</v>
      </c>
      <c r="F30" s="38" t="s">
        <v>60</v>
      </c>
      <c r="G30" s="38">
        <f t="shared" si="0"/>
        <v>12</v>
      </c>
    </row>
    <row r="31" spans="1:7" ht="31.2" x14ac:dyDescent="0.3">
      <c r="A31" s="61">
        <v>10</v>
      </c>
      <c r="B31" s="13" t="s">
        <v>61</v>
      </c>
      <c r="C31" s="19" t="s">
        <v>16</v>
      </c>
      <c r="D31" s="15" t="s">
        <v>7</v>
      </c>
      <c r="E31" s="38">
        <v>1</v>
      </c>
      <c r="F31" s="38" t="s">
        <v>60</v>
      </c>
      <c r="G31" s="38">
        <f t="shared" si="0"/>
        <v>12</v>
      </c>
    </row>
    <row r="32" spans="1:7" ht="31.2" x14ac:dyDescent="0.3">
      <c r="A32" s="61">
        <v>11</v>
      </c>
      <c r="B32" s="13" t="s">
        <v>62</v>
      </c>
      <c r="C32" s="19" t="s">
        <v>16</v>
      </c>
      <c r="D32" s="15" t="s">
        <v>7</v>
      </c>
      <c r="E32" s="38">
        <v>1</v>
      </c>
      <c r="F32" s="38" t="s">
        <v>60</v>
      </c>
      <c r="G32" s="38">
        <f t="shared" si="0"/>
        <v>12</v>
      </c>
    </row>
    <row r="33" spans="1:7" ht="17.399999999999999" x14ac:dyDescent="0.3">
      <c r="A33" s="217" t="s">
        <v>15</v>
      </c>
      <c r="B33" s="218"/>
      <c r="C33" s="218"/>
      <c r="D33" s="218"/>
      <c r="E33" s="219"/>
      <c r="F33" s="219"/>
      <c r="G33" s="218"/>
    </row>
    <row r="34" spans="1:7" ht="46.8" x14ac:dyDescent="0.3">
      <c r="A34" s="33" t="s">
        <v>0</v>
      </c>
      <c r="B34" s="33" t="s">
        <v>1</v>
      </c>
      <c r="C34" s="31" t="s">
        <v>10</v>
      </c>
      <c r="D34" s="31" t="s">
        <v>2</v>
      </c>
      <c r="E34" s="40"/>
      <c r="F34" s="41"/>
      <c r="G34" s="36" t="s">
        <v>57</v>
      </c>
    </row>
    <row r="35" spans="1:7" ht="31.2" x14ac:dyDescent="0.3">
      <c r="A35" s="64">
        <v>1</v>
      </c>
      <c r="B35" s="16" t="s">
        <v>43</v>
      </c>
      <c r="C35" s="14" t="s">
        <v>16</v>
      </c>
      <c r="D35" s="24" t="s">
        <v>5</v>
      </c>
      <c r="E35" s="44"/>
      <c r="F35" s="45"/>
      <c r="G35" s="25">
        <v>1</v>
      </c>
    </row>
    <row r="36" spans="1:7" ht="31.2" x14ac:dyDescent="0.3">
      <c r="A36" s="64">
        <v>2</v>
      </c>
      <c r="B36" s="13" t="s">
        <v>42</v>
      </c>
      <c r="C36" s="14" t="s">
        <v>16</v>
      </c>
      <c r="D36" s="24" t="s">
        <v>7</v>
      </c>
      <c r="E36" s="44"/>
      <c r="F36" s="45"/>
      <c r="G36" s="25">
        <v>1</v>
      </c>
    </row>
    <row r="37" spans="1:7" s="35" customFormat="1" ht="31.2" x14ac:dyDescent="0.3">
      <c r="A37" s="64">
        <v>3</v>
      </c>
      <c r="B37" s="13" t="s">
        <v>24</v>
      </c>
      <c r="C37" s="14" t="s">
        <v>16</v>
      </c>
      <c r="D37" s="24" t="s">
        <v>7</v>
      </c>
      <c r="E37" s="46"/>
      <c r="F37" s="47"/>
      <c r="G37" s="25">
        <v>1</v>
      </c>
    </row>
    <row r="38" spans="1:7" s="35" customFormat="1" ht="17.399999999999999" x14ac:dyDescent="0.3">
      <c r="A38" s="217" t="s">
        <v>14</v>
      </c>
      <c r="B38" s="218"/>
      <c r="C38" s="218"/>
      <c r="D38" s="218"/>
      <c r="E38" s="220"/>
      <c r="F38" s="220"/>
      <c r="G38" s="218"/>
    </row>
    <row r="39" spans="1:7" s="35" customFormat="1" ht="46.8" x14ac:dyDescent="0.3">
      <c r="A39" s="33" t="s">
        <v>0</v>
      </c>
      <c r="B39" s="33" t="s">
        <v>1</v>
      </c>
      <c r="C39" s="31" t="s">
        <v>10</v>
      </c>
      <c r="D39" s="31" t="s">
        <v>2</v>
      </c>
      <c r="E39" s="40"/>
      <c r="F39" s="41"/>
      <c r="G39" s="36" t="s">
        <v>57</v>
      </c>
    </row>
    <row r="40" spans="1:7" s="35" customFormat="1" ht="31.2" x14ac:dyDescent="0.3">
      <c r="A40" s="64">
        <v>1</v>
      </c>
      <c r="B40" s="16" t="s">
        <v>20</v>
      </c>
      <c r="C40" s="28" t="s">
        <v>16</v>
      </c>
      <c r="D40" s="34" t="s">
        <v>9</v>
      </c>
      <c r="E40" s="42"/>
      <c r="F40" s="43"/>
      <c r="G40" s="39">
        <v>1</v>
      </c>
    </row>
    <row r="41" spans="1:7" s="35" customFormat="1" ht="31.2" x14ac:dyDescent="0.3">
      <c r="A41" s="64">
        <v>2</v>
      </c>
      <c r="B41" s="13" t="s">
        <v>23</v>
      </c>
      <c r="C41" s="28" t="s">
        <v>16</v>
      </c>
      <c r="D41" s="34" t="s">
        <v>9</v>
      </c>
      <c r="E41" s="42"/>
      <c r="F41" s="43"/>
      <c r="G41" s="39">
        <v>1</v>
      </c>
    </row>
    <row r="42" spans="1:7" ht="31.2" x14ac:dyDescent="0.3">
      <c r="A42" s="64">
        <v>3</v>
      </c>
      <c r="B42" s="29" t="s">
        <v>36</v>
      </c>
      <c r="C42" s="28" t="s">
        <v>16</v>
      </c>
      <c r="D42" s="24" t="s">
        <v>32</v>
      </c>
      <c r="E42" s="42"/>
      <c r="F42" s="43"/>
      <c r="G42" s="25">
        <f>$C$3</f>
        <v>12</v>
      </c>
    </row>
    <row r="43" spans="1:7" s="35" customFormat="1" ht="31.2" x14ac:dyDescent="0.3">
      <c r="A43" s="64">
        <v>4</v>
      </c>
      <c r="B43" s="16" t="s">
        <v>21</v>
      </c>
      <c r="C43" s="28" t="s">
        <v>16</v>
      </c>
      <c r="D43" s="34" t="s">
        <v>9</v>
      </c>
      <c r="E43" s="48"/>
      <c r="F43" s="49"/>
      <c r="G43" s="39">
        <v>1</v>
      </c>
    </row>
    <row r="44" spans="1:7" s="35" customFormat="1" ht="31.2" x14ac:dyDescent="0.3">
      <c r="A44" s="64">
        <v>5</v>
      </c>
      <c r="B44" s="30" t="s">
        <v>40</v>
      </c>
      <c r="C44" s="28" t="s">
        <v>16</v>
      </c>
      <c r="D44" s="24" t="s">
        <v>32</v>
      </c>
      <c r="E44" s="48"/>
      <c r="F44" s="49"/>
      <c r="G44" s="25">
        <f>$C$3</f>
        <v>12</v>
      </c>
    </row>
    <row r="45" spans="1:7" s="35" customFormat="1" ht="31.2" x14ac:dyDescent="0.3">
      <c r="A45" s="64">
        <v>6</v>
      </c>
      <c r="B45" s="13" t="s">
        <v>22</v>
      </c>
      <c r="C45" s="28" t="s">
        <v>16</v>
      </c>
      <c r="D45" s="34" t="s">
        <v>9</v>
      </c>
      <c r="E45" s="50"/>
      <c r="F45" s="51"/>
      <c r="G45" s="39">
        <v>1</v>
      </c>
    </row>
    <row r="46" spans="1:7" s="35" customFormat="1" x14ac:dyDescent="0.3">
      <c r="A46" s="1"/>
      <c r="B46"/>
      <c r="C46"/>
    </row>
    <row r="47" spans="1:7" s="35" customFormat="1" x14ac:dyDescent="0.3">
      <c r="A47" s="1"/>
      <c r="B47"/>
      <c r="C47"/>
    </row>
    <row r="48" spans="1:7" s="35" customFormat="1" x14ac:dyDescent="0.3">
      <c r="A48" s="1"/>
      <c r="B48"/>
      <c r="C48"/>
    </row>
    <row r="49" spans="1:3" s="35" customFormat="1" x14ac:dyDescent="0.3">
      <c r="A49" s="1"/>
      <c r="B49"/>
      <c r="C49"/>
    </row>
  </sheetData>
  <sortState xmlns:xlrd2="http://schemas.microsoft.com/office/spreadsheetml/2017/richdata2" ref="B22:G32">
    <sortCondition ref="B22:B32"/>
  </sortState>
  <mergeCells count="22">
    <mergeCell ref="A1:G1"/>
    <mergeCell ref="A33:G33"/>
    <mergeCell ref="A38:G38"/>
    <mergeCell ref="A13:G13"/>
    <mergeCell ref="A14:G14"/>
    <mergeCell ref="A20:C20"/>
    <mergeCell ref="D20:G20"/>
    <mergeCell ref="A19:C19"/>
    <mergeCell ref="D19:G19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5">
    <cfRule type="cellIs" dxfId="130" priority="78" operator="equal">
      <formula>"Аппаратный тренажер "</formula>
    </cfRule>
  </conditionalFormatting>
  <conditionalFormatting sqref="D16:D17">
    <cfRule type="cellIs" dxfId="129" priority="54" operator="equal">
      <formula>"Техника безопасности"</formula>
    </cfRule>
    <cfRule type="cellIs" dxfId="128" priority="55" operator="equal">
      <formula>"Охрана труда"</formula>
    </cfRule>
    <cfRule type="endsWith" dxfId="127" priority="56" operator="endsWith" text="Оборудование">
      <formula>RIGHT(D16,LEN("Оборудование"))="Оборудование"</formula>
    </cfRule>
    <cfRule type="containsText" dxfId="126" priority="57" operator="containsText" text="Программное обеспечение">
      <formula>NOT(ISERROR(SEARCH("Программное обеспечение",D16)))</formula>
    </cfRule>
    <cfRule type="endsWith" dxfId="125" priority="58" operator="endsWith" text="Оборудование IT">
      <formula>RIGHT(D16,LEN("Оборудование IT"))="Оборудование IT"</formula>
    </cfRule>
    <cfRule type="containsText" dxfId="124" priority="59" operator="containsText" text="Мебель">
      <formula>NOT(ISERROR(SEARCH("Мебель",D16)))</formula>
    </cfRule>
  </conditionalFormatting>
  <conditionalFormatting sqref="D18 D26:D28">
    <cfRule type="expression" dxfId="123" priority="33">
      <formula>EXACT("Учебные пособия",D18)</formula>
    </cfRule>
    <cfRule type="expression" dxfId="122" priority="34">
      <formula>EXACT("Техника безопасности",D18)</formula>
    </cfRule>
    <cfRule type="expression" dxfId="121" priority="35">
      <formula>EXACT("Охрана труда",D18)</formula>
    </cfRule>
    <cfRule type="expression" dxfId="120" priority="36">
      <formula>EXACT("Программное обеспечение",D18)</formula>
    </cfRule>
    <cfRule type="expression" dxfId="119" priority="37">
      <formula>EXACT("Оборудование IT",D18)</formula>
    </cfRule>
    <cfRule type="expression" dxfId="118" priority="38">
      <formula>EXACT("Мебель",D18)</formula>
    </cfRule>
    <cfRule type="expression" dxfId="117" priority="39">
      <formula>EXACT("Оборудование",D18)</formula>
    </cfRule>
  </conditionalFormatting>
  <conditionalFormatting sqref="D22:D25">
    <cfRule type="endsWith" dxfId="116" priority="40" operator="endsWith" text="Оборудование">
      <formula>RIGHT(D22,LEN("Оборудование"))="Оборудование"</formula>
    </cfRule>
    <cfRule type="containsText" dxfId="115" priority="41" operator="containsText" text="Программное обеспечение">
      <formula>NOT(ISERROR(SEARCH("Программное обеспечение",D22)))</formula>
    </cfRule>
    <cfRule type="endsWith" dxfId="114" priority="42" operator="endsWith" text="Оборудование IT">
      <formula>RIGHT(D22,LEN("Оборудование IT"))="Оборудование IT"</formula>
    </cfRule>
    <cfRule type="containsText" dxfId="113" priority="43" operator="containsText" text="Мебель">
      <formula>NOT(ISERROR(SEARCH("Мебель",D22)))</formula>
    </cfRule>
  </conditionalFormatting>
  <conditionalFormatting sqref="D29">
    <cfRule type="endsWith" dxfId="112" priority="22" operator="endsWith" text="Оборудование">
      <formula>RIGHT(D29,LEN("Оборудование"))="Оборудование"</formula>
    </cfRule>
    <cfRule type="containsText" dxfId="111" priority="23" operator="containsText" text="Программное обеспечение">
      <formula>NOT(ISERROR(SEARCH("Программное обеспечение",D29)))</formula>
    </cfRule>
    <cfRule type="endsWith" dxfId="110" priority="24" operator="endsWith" text="Оборудование IT">
      <formula>RIGHT(D29,LEN("Оборудование IT"))="Оборудование IT"</formula>
    </cfRule>
    <cfRule type="containsText" dxfId="109" priority="25" operator="containsText" text="Мебель">
      <formula>NOT(ISERROR(SEARCH("Мебель",D29)))</formula>
    </cfRule>
  </conditionalFormatting>
  <conditionalFormatting sqref="D30:D32">
    <cfRule type="expression" dxfId="108" priority="1">
      <formula>EXACT("Учебные пособия",D30)</formula>
    </cfRule>
    <cfRule type="expression" dxfId="107" priority="2">
      <formula>EXACT("Техника безопасности",D30)</formula>
    </cfRule>
    <cfRule type="expression" dxfId="106" priority="3">
      <formula>EXACT("Охрана труда",D30)</formula>
    </cfRule>
    <cfRule type="expression" dxfId="105" priority="4">
      <formula>EXACT("Программное обеспечение",D30)</formula>
    </cfRule>
    <cfRule type="expression" dxfId="104" priority="5">
      <formula>EXACT("Оборудование IT",D30)</formula>
    </cfRule>
    <cfRule type="expression" dxfId="103" priority="6">
      <formula>EXACT("Мебель",D30)</formula>
    </cfRule>
    <cfRule type="expression" dxfId="102" priority="7">
      <formula>EXACT("Оборудование",D30)</formula>
    </cfRule>
  </conditionalFormatting>
  <conditionalFormatting sqref="D35:D37">
    <cfRule type="cellIs" dxfId="101" priority="66" operator="equal">
      <formula>"Техника безопасности"</formula>
    </cfRule>
    <cfRule type="cellIs" dxfId="100" priority="67" operator="equal">
      <formula>"Охрана труда"</formula>
    </cfRule>
    <cfRule type="endsWith" dxfId="99" priority="68" operator="endsWith" text="Оборудование">
      <formula>RIGHT(D35,LEN("Оборудование"))="Оборудование"</formula>
    </cfRule>
    <cfRule type="containsText" dxfId="98" priority="69" operator="containsText" text="Программное обеспечение">
      <formula>NOT(ISERROR(SEARCH("Программное обеспечение",D35)))</formula>
    </cfRule>
    <cfRule type="endsWith" dxfId="97" priority="70" operator="endsWith" text="Оборудование IT">
      <formula>RIGHT(D35,LEN("Оборудование IT"))="Оборудование IT"</formula>
    </cfRule>
    <cfRule type="containsText" dxfId="96" priority="71" operator="containsText" text="Мебель">
      <formula>NOT(ISERROR(SEARCH("Мебель",D35)))</formula>
    </cfRule>
  </conditionalFormatting>
  <conditionalFormatting sqref="D40:D45">
    <cfRule type="cellIs" dxfId="95" priority="72" operator="equal">
      <formula>"Техника безопасности"</formula>
    </cfRule>
    <cfRule type="cellIs" dxfId="94" priority="73" operator="equal">
      <formula>"Охрана труда"</formula>
    </cfRule>
    <cfRule type="endsWith" dxfId="93" priority="74" operator="endsWith" text="Оборудование">
      <formula>RIGHT(D40,LEN("Оборудование"))="Оборудование"</formula>
    </cfRule>
    <cfRule type="containsText" dxfId="92" priority="75" operator="containsText" text="Программное обеспечение">
      <formula>NOT(ISERROR(SEARCH("Программное обеспечение",D40)))</formula>
    </cfRule>
    <cfRule type="endsWith" dxfId="91" priority="76" operator="endsWith" text="Оборудование IT">
      <formula>RIGHT(D40,LEN("Оборудование IT"))="Оборудование IT"</formula>
    </cfRule>
  </conditionalFormatting>
  <conditionalFormatting sqref="D44:D45">
    <cfRule type="containsText" dxfId="90" priority="77" operator="containsText" text="Мебель">
      <formula>NOT(ISERROR(SEARCH("Мебель",D44)))</formula>
    </cfRule>
  </conditionalFormatting>
  <dataValidations count="2">
    <dataValidation type="list" allowBlank="1" showInputMessage="1" showErrorMessage="1" sqref="F22:F32" xr:uid="{860AB650-7BE1-4DA1-902C-ACE91A8B4EA4}">
      <formula1>"на 1 р.м.,на 2 р.м."</formula1>
    </dataValidation>
    <dataValidation allowBlank="1" showErrorMessage="1" sqref="D19 B2:C17 B33:C1048576 B20:C30 C31 B32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D40:D1048576 D16:D18 D35:D38 D3 D22:D33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44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2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3" t="s">
        <v>57</v>
      </c>
    </row>
    <row r="2" spans="1:5" ht="21" x14ac:dyDescent="0.3">
      <c r="A2" s="231" t="s">
        <v>7</v>
      </c>
      <c r="B2" s="231"/>
      <c r="C2" s="231"/>
      <c r="D2" s="231"/>
      <c r="E2" s="231"/>
    </row>
    <row r="3" spans="1:5" s="35" customFormat="1" ht="31.2" x14ac:dyDescent="0.3">
      <c r="A3" s="62">
        <v>1</v>
      </c>
      <c r="B3" s="16" t="s">
        <v>31</v>
      </c>
      <c r="C3" s="63" t="s">
        <v>16</v>
      </c>
      <c r="D3" s="15" t="s">
        <v>7</v>
      </c>
      <c r="E3" s="65">
        <v>1</v>
      </c>
    </row>
    <row r="4" spans="1:5" s="35" customFormat="1" ht="31.2" x14ac:dyDescent="0.3">
      <c r="A4" s="62">
        <v>2</v>
      </c>
      <c r="B4" s="16" t="s">
        <v>30</v>
      </c>
      <c r="C4" s="63" t="s">
        <v>16</v>
      </c>
      <c r="D4" s="15" t="s">
        <v>7</v>
      </c>
      <c r="E4" s="65">
        <v>1</v>
      </c>
    </row>
    <row r="5" spans="1:5" s="35" customFormat="1" ht="31.2" x14ac:dyDescent="0.3">
      <c r="A5" s="61">
        <v>3</v>
      </c>
      <c r="B5" s="66" t="s">
        <v>70</v>
      </c>
      <c r="C5" s="28" t="s">
        <v>16</v>
      </c>
      <c r="D5" s="15" t="s">
        <v>7</v>
      </c>
      <c r="E5" s="67">
        <v>1</v>
      </c>
    </row>
    <row r="6" spans="1:5" s="35" customFormat="1" ht="31.2" x14ac:dyDescent="0.3">
      <c r="A6" s="62">
        <v>4</v>
      </c>
      <c r="B6" s="69" t="s">
        <v>35</v>
      </c>
      <c r="C6" s="63" t="s">
        <v>16</v>
      </c>
      <c r="D6" s="15" t="s">
        <v>7</v>
      </c>
      <c r="E6" s="70">
        <v>1</v>
      </c>
    </row>
    <row r="7" spans="1:5" s="35" customFormat="1" ht="31.2" x14ac:dyDescent="0.3">
      <c r="A7" s="62">
        <v>5</v>
      </c>
      <c r="B7" s="16" t="s">
        <v>65</v>
      </c>
      <c r="C7" s="63" t="s">
        <v>16</v>
      </c>
      <c r="D7" s="15" t="s">
        <v>7</v>
      </c>
      <c r="E7" s="70">
        <v>1</v>
      </c>
    </row>
    <row r="8" spans="1:5" s="35" customFormat="1" ht="31.2" x14ac:dyDescent="0.3">
      <c r="A8" s="61">
        <v>6</v>
      </c>
      <c r="B8" s="16" t="s">
        <v>64</v>
      </c>
      <c r="C8" s="63" t="s">
        <v>16</v>
      </c>
      <c r="D8" s="15" t="s">
        <v>7</v>
      </c>
      <c r="E8" s="70">
        <v>1</v>
      </c>
    </row>
    <row r="9" spans="1:5" ht="21" x14ac:dyDescent="0.3">
      <c r="A9" s="231" t="s">
        <v>5</v>
      </c>
      <c r="B9" s="231"/>
      <c r="C9" s="231"/>
      <c r="D9" s="231"/>
      <c r="E9" s="231"/>
    </row>
    <row r="10" spans="1:5" s="35" customFormat="1" ht="31.2" x14ac:dyDescent="0.3">
      <c r="A10" s="62">
        <v>1</v>
      </c>
      <c r="B10" s="71" t="s">
        <v>26</v>
      </c>
      <c r="C10" s="63" t="s">
        <v>16</v>
      </c>
      <c r="D10" s="15" t="s">
        <v>5</v>
      </c>
      <c r="E10" s="72">
        <v>1</v>
      </c>
    </row>
    <row r="11" spans="1:5" s="35" customFormat="1" ht="31.2" x14ac:dyDescent="0.3">
      <c r="A11" s="62">
        <v>2</v>
      </c>
      <c r="B11" s="18" t="s">
        <v>25</v>
      </c>
      <c r="C11" s="63" t="s">
        <v>16</v>
      </c>
      <c r="D11" s="15" t="s">
        <v>5</v>
      </c>
      <c r="E11" s="72">
        <v>1</v>
      </c>
    </row>
    <row r="12" spans="1:5" s="35" customFormat="1" ht="31.2" x14ac:dyDescent="0.3">
      <c r="A12" s="62">
        <v>3</v>
      </c>
      <c r="B12" s="18" t="s">
        <v>43</v>
      </c>
      <c r="C12" s="19" t="s">
        <v>16</v>
      </c>
      <c r="D12" s="15" t="s">
        <v>5</v>
      </c>
      <c r="E12" s="72">
        <v>1</v>
      </c>
    </row>
    <row r="13" spans="1:5" s="35" customFormat="1" ht="31.2" x14ac:dyDescent="0.3">
      <c r="A13" s="62">
        <v>4</v>
      </c>
      <c r="B13" s="71" t="s">
        <v>28</v>
      </c>
      <c r="C13" s="63" t="s">
        <v>16</v>
      </c>
      <c r="D13" s="15" t="s">
        <v>5</v>
      </c>
      <c r="E13" s="72">
        <v>1</v>
      </c>
    </row>
    <row r="14" spans="1:5" s="35" customFormat="1" ht="31.2" x14ac:dyDescent="0.3">
      <c r="A14" s="62">
        <v>5</v>
      </c>
      <c r="B14" s="18" t="s">
        <v>29</v>
      </c>
      <c r="C14" s="63" t="s">
        <v>16</v>
      </c>
      <c r="D14" s="15" t="s">
        <v>5</v>
      </c>
      <c r="E14" s="72">
        <v>1</v>
      </c>
    </row>
    <row r="15" spans="1:5" s="35" customFormat="1" ht="31.2" x14ac:dyDescent="0.3">
      <c r="A15" s="62">
        <v>6</v>
      </c>
      <c r="B15" s="13" t="s">
        <v>27</v>
      </c>
      <c r="C15" s="28" t="s">
        <v>16</v>
      </c>
      <c r="D15" s="15" t="s">
        <v>5</v>
      </c>
      <c r="E15" s="72">
        <v>1</v>
      </c>
    </row>
    <row r="16" spans="1:5" s="35" customFormat="1" ht="31.2" x14ac:dyDescent="0.3">
      <c r="A16" s="62">
        <v>7</v>
      </c>
      <c r="B16" s="68" t="s">
        <v>129</v>
      </c>
      <c r="C16" s="28" t="s">
        <v>16</v>
      </c>
      <c r="D16" s="15" t="s">
        <v>5</v>
      </c>
      <c r="E16" s="72">
        <v>1</v>
      </c>
    </row>
    <row r="17" spans="1:5" s="35" customFormat="1" ht="31.2" x14ac:dyDescent="0.3">
      <c r="A17" s="62">
        <v>8</v>
      </c>
      <c r="B17" s="29" t="s">
        <v>45</v>
      </c>
      <c r="C17" s="63" t="s">
        <v>16</v>
      </c>
      <c r="D17" s="15" t="s">
        <v>5</v>
      </c>
      <c r="E17" s="72">
        <v>1</v>
      </c>
    </row>
    <row r="18" spans="1:5" s="35" customFormat="1" ht="62.4" x14ac:dyDescent="0.3">
      <c r="A18" s="62">
        <v>9</v>
      </c>
      <c r="B18" s="18" t="s">
        <v>63</v>
      </c>
      <c r="C18" s="63" t="s">
        <v>72</v>
      </c>
      <c r="D18" s="15" t="s">
        <v>5</v>
      </c>
      <c r="E18" s="65">
        <v>1</v>
      </c>
    </row>
    <row r="19" spans="1:5" ht="31.2" x14ac:dyDescent="0.3">
      <c r="A19" s="62">
        <v>10</v>
      </c>
      <c r="B19" s="29" t="s">
        <v>44</v>
      </c>
      <c r="C19" s="28" t="s">
        <v>16</v>
      </c>
      <c r="D19" s="15" t="s">
        <v>11</v>
      </c>
      <c r="E19" s="72">
        <v>1</v>
      </c>
    </row>
    <row r="20" spans="1:5" ht="21" x14ac:dyDescent="0.3">
      <c r="A20" s="232" t="s">
        <v>38</v>
      </c>
      <c r="B20" s="233"/>
      <c r="C20" s="233"/>
      <c r="D20" s="233"/>
      <c r="E20" s="234"/>
    </row>
    <row r="21" spans="1:5" s="35" customFormat="1" ht="31.2" x14ac:dyDescent="0.3">
      <c r="A21" s="61">
        <v>1</v>
      </c>
      <c r="B21" s="68" t="s">
        <v>293</v>
      </c>
      <c r="C21" s="63" t="s">
        <v>16</v>
      </c>
      <c r="D21" s="15" t="s">
        <v>18</v>
      </c>
      <c r="E21" s="72">
        <v>1</v>
      </c>
    </row>
    <row r="22" spans="1:5" s="35" customFormat="1" ht="31.2" x14ac:dyDescent="0.3">
      <c r="A22" s="61">
        <v>2</v>
      </c>
      <c r="B22" s="68" t="s">
        <v>292</v>
      </c>
      <c r="C22" s="63" t="s">
        <v>16</v>
      </c>
      <c r="D22" s="15" t="s">
        <v>18</v>
      </c>
      <c r="E22" s="72">
        <v>1</v>
      </c>
    </row>
    <row r="23" spans="1:5" ht="21" x14ac:dyDescent="0.3">
      <c r="A23" s="232" t="s">
        <v>11</v>
      </c>
      <c r="B23" s="233"/>
      <c r="C23" s="233"/>
      <c r="D23" s="233"/>
      <c r="E23" s="234"/>
    </row>
    <row r="24" spans="1:5" ht="31.2" x14ac:dyDescent="0.3">
      <c r="A24" s="73">
        <v>1</v>
      </c>
      <c r="B24" s="68" t="s">
        <v>127</v>
      </c>
      <c r="C24" s="63" t="s">
        <v>16</v>
      </c>
      <c r="D24" s="15" t="s">
        <v>11</v>
      </c>
      <c r="E24" s="72">
        <v>1</v>
      </c>
    </row>
    <row r="25" spans="1:5" ht="31.2" x14ac:dyDescent="0.3">
      <c r="A25" s="73">
        <v>2</v>
      </c>
      <c r="B25" s="16" t="s">
        <v>281</v>
      </c>
      <c r="C25" s="63" t="s">
        <v>16</v>
      </c>
      <c r="D25" s="15" t="s">
        <v>11</v>
      </c>
      <c r="E25" s="72">
        <v>1</v>
      </c>
    </row>
    <row r="26" spans="1:5" ht="31.2" x14ac:dyDescent="0.3">
      <c r="A26" s="73">
        <v>3</v>
      </c>
      <c r="B26" s="16" t="s">
        <v>303</v>
      </c>
      <c r="C26" s="63" t="s">
        <v>16</v>
      </c>
      <c r="D26" s="15" t="s">
        <v>11</v>
      </c>
      <c r="E26" s="72">
        <v>1</v>
      </c>
    </row>
    <row r="27" spans="1:5" ht="31.2" x14ac:dyDescent="0.3">
      <c r="A27" s="73">
        <v>4</v>
      </c>
      <c r="B27" s="16" t="s">
        <v>217</v>
      </c>
      <c r="C27" s="63" t="s">
        <v>16</v>
      </c>
      <c r="D27" s="15" t="s">
        <v>11</v>
      </c>
      <c r="E27" s="72">
        <v>1</v>
      </c>
    </row>
    <row r="28" spans="1:5" ht="31.2" x14ac:dyDescent="0.3">
      <c r="A28" s="73">
        <v>5</v>
      </c>
      <c r="B28" s="16" t="s">
        <v>209</v>
      </c>
      <c r="C28" s="63" t="s">
        <v>16</v>
      </c>
      <c r="D28" s="15" t="s">
        <v>11</v>
      </c>
      <c r="E28" s="72">
        <v>1</v>
      </c>
    </row>
    <row r="29" spans="1:5" ht="31.2" x14ac:dyDescent="0.3">
      <c r="A29" s="73">
        <v>6</v>
      </c>
      <c r="B29" s="16" t="s">
        <v>285</v>
      </c>
      <c r="C29" s="63" t="s">
        <v>16</v>
      </c>
      <c r="D29" s="15" t="s">
        <v>11</v>
      </c>
      <c r="E29" s="72">
        <v>1</v>
      </c>
    </row>
    <row r="30" spans="1:5" ht="31.2" x14ac:dyDescent="0.3">
      <c r="A30" s="73">
        <v>7</v>
      </c>
      <c r="B30" s="16" t="s">
        <v>283</v>
      </c>
      <c r="C30" s="63" t="s">
        <v>16</v>
      </c>
      <c r="D30" s="15" t="s">
        <v>11</v>
      </c>
      <c r="E30" s="72">
        <v>1</v>
      </c>
    </row>
    <row r="31" spans="1:5" ht="31.2" x14ac:dyDescent="0.3">
      <c r="A31" s="73">
        <v>8</v>
      </c>
      <c r="B31" s="16" t="s">
        <v>300</v>
      </c>
      <c r="C31" s="63" t="s">
        <v>16</v>
      </c>
      <c r="D31" s="15" t="s">
        <v>11</v>
      </c>
      <c r="E31" s="72">
        <v>1</v>
      </c>
    </row>
    <row r="32" spans="1:5" ht="31.2" x14ac:dyDescent="0.3">
      <c r="A32" s="73">
        <v>9</v>
      </c>
      <c r="B32" s="16" t="s">
        <v>239</v>
      </c>
      <c r="C32" s="63" t="s">
        <v>16</v>
      </c>
      <c r="D32" s="15" t="s">
        <v>11</v>
      </c>
      <c r="E32" s="72">
        <v>1</v>
      </c>
    </row>
    <row r="33" spans="1:5" ht="31.2" x14ac:dyDescent="0.3">
      <c r="A33" s="73">
        <v>10</v>
      </c>
      <c r="B33" s="16" t="s">
        <v>282</v>
      </c>
      <c r="C33" s="63" t="s">
        <v>16</v>
      </c>
      <c r="D33" s="15" t="s">
        <v>11</v>
      </c>
      <c r="E33" s="72">
        <v>1</v>
      </c>
    </row>
    <row r="34" spans="1:5" ht="31.2" x14ac:dyDescent="0.3">
      <c r="A34" s="73">
        <v>11</v>
      </c>
      <c r="B34" s="16" t="s">
        <v>305</v>
      </c>
      <c r="C34" s="63" t="s">
        <v>16</v>
      </c>
      <c r="D34" s="15" t="s">
        <v>11</v>
      </c>
      <c r="E34" s="72">
        <v>1</v>
      </c>
    </row>
    <row r="35" spans="1:5" ht="31.2" x14ac:dyDescent="0.3">
      <c r="A35" s="73">
        <v>12</v>
      </c>
      <c r="B35" s="16" t="s">
        <v>302</v>
      </c>
      <c r="C35" s="63" t="s">
        <v>16</v>
      </c>
      <c r="D35" s="15" t="s">
        <v>11</v>
      </c>
      <c r="E35" s="72">
        <v>1</v>
      </c>
    </row>
    <row r="36" spans="1:5" ht="31.2" x14ac:dyDescent="0.3">
      <c r="A36" s="73">
        <v>13</v>
      </c>
      <c r="B36" s="68" t="s">
        <v>301</v>
      </c>
      <c r="C36" s="63" t="s">
        <v>16</v>
      </c>
      <c r="D36" s="15" t="s">
        <v>11</v>
      </c>
      <c r="E36" s="72">
        <v>1</v>
      </c>
    </row>
    <row r="37" spans="1:5" ht="31.2" x14ac:dyDescent="0.3">
      <c r="A37" s="73">
        <v>14</v>
      </c>
      <c r="B37" s="68" t="s">
        <v>105</v>
      </c>
      <c r="C37" s="63" t="s">
        <v>16</v>
      </c>
      <c r="D37" s="15" t="s">
        <v>11</v>
      </c>
      <c r="E37" s="72">
        <v>1</v>
      </c>
    </row>
    <row r="38" spans="1:5" ht="31.2" x14ac:dyDescent="0.3">
      <c r="A38" s="73">
        <v>15</v>
      </c>
      <c r="B38" s="16" t="s">
        <v>304</v>
      </c>
      <c r="C38" s="63" t="s">
        <v>16</v>
      </c>
      <c r="D38" s="15" t="s">
        <v>11</v>
      </c>
      <c r="E38" s="72">
        <v>1</v>
      </c>
    </row>
    <row r="39" spans="1:5" ht="31.2" x14ac:dyDescent="0.3">
      <c r="A39" s="73">
        <v>16</v>
      </c>
      <c r="B39" s="16" t="s">
        <v>306</v>
      </c>
      <c r="C39" s="63" t="s">
        <v>16</v>
      </c>
      <c r="D39" s="15" t="s">
        <v>11</v>
      </c>
      <c r="E39" s="72">
        <v>1</v>
      </c>
    </row>
    <row r="40" spans="1:5" ht="31.2" x14ac:dyDescent="0.3">
      <c r="A40" s="73">
        <v>17</v>
      </c>
      <c r="B40" s="16" t="s">
        <v>279</v>
      </c>
      <c r="C40" s="63" t="s">
        <v>16</v>
      </c>
      <c r="D40" s="15" t="s">
        <v>11</v>
      </c>
      <c r="E40" s="72">
        <v>1</v>
      </c>
    </row>
    <row r="41" spans="1:5" ht="31.2" x14ac:dyDescent="0.3">
      <c r="A41" s="73">
        <v>18</v>
      </c>
      <c r="B41" s="16" t="s">
        <v>188</v>
      </c>
      <c r="C41" s="63" t="s">
        <v>16</v>
      </c>
      <c r="D41" s="15" t="s">
        <v>11</v>
      </c>
      <c r="E41" s="72">
        <v>1</v>
      </c>
    </row>
    <row r="42" spans="1:5" ht="31.2" x14ac:dyDescent="0.3">
      <c r="A42" s="73">
        <v>19</v>
      </c>
      <c r="B42" s="203" t="s">
        <v>299</v>
      </c>
      <c r="C42" s="63" t="s">
        <v>16</v>
      </c>
      <c r="D42" s="15" t="s">
        <v>11</v>
      </c>
      <c r="E42" s="72">
        <v>1</v>
      </c>
    </row>
    <row r="43" spans="1:5" ht="31.2" x14ac:dyDescent="0.3">
      <c r="A43" s="73">
        <v>20</v>
      </c>
      <c r="B43" s="68" t="s">
        <v>108</v>
      </c>
      <c r="C43" s="63" t="s">
        <v>16</v>
      </c>
      <c r="D43" s="15" t="s">
        <v>11</v>
      </c>
      <c r="E43" s="72">
        <v>1</v>
      </c>
    </row>
    <row r="44" spans="1:5" ht="31.2" x14ac:dyDescent="0.3">
      <c r="A44" s="73">
        <v>21</v>
      </c>
      <c r="B44" s="16" t="s">
        <v>219</v>
      </c>
      <c r="C44" s="63" t="s">
        <v>16</v>
      </c>
      <c r="D44" s="15" t="s">
        <v>11</v>
      </c>
      <c r="E44" s="72">
        <v>1</v>
      </c>
    </row>
  </sheetData>
  <sortState xmlns:xlrd2="http://schemas.microsoft.com/office/spreadsheetml/2017/richdata2" ref="A24:E44">
    <sortCondition ref="B24:B44"/>
  </sortState>
  <mergeCells count="4">
    <mergeCell ref="A2:E2"/>
    <mergeCell ref="A9:E9"/>
    <mergeCell ref="A20:E20"/>
    <mergeCell ref="A23:E23"/>
  </mergeCells>
  <conditionalFormatting sqref="D1:D2">
    <cfRule type="endsWith" dxfId="89" priority="73" operator="endsWith" text="Оборудование">
      <formula>RIGHT(D1,LEN("Оборудование"))="Оборудование"</formula>
    </cfRule>
    <cfRule type="containsText" dxfId="88" priority="74" operator="containsText" text="Программное обеспечение">
      <formula>NOT(ISERROR(SEARCH("Программное обеспечение",D1)))</formula>
    </cfRule>
    <cfRule type="endsWith" dxfId="87" priority="75" operator="endsWith" text="Оборудование IT">
      <formula>RIGHT(D1,LEN("Оборудование IT"))="Оборудование IT"</formula>
    </cfRule>
    <cfRule type="containsText" dxfId="86" priority="76" operator="containsText" text="Мебель">
      <formula>NOT(ISERROR(SEARCH("Мебель",D1)))</formula>
    </cfRule>
  </conditionalFormatting>
  <conditionalFormatting sqref="D3:D8 D24:D44">
    <cfRule type="expression" dxfId="85" priority="29">
      <formula>EXACT("Учебные пособия",D3)</formula>
    </cfRule>
    <cfRule type="expression" dxfId="84" priority="30">
      <formula>EXACT("Техника безопасности",D3)</formula>
    </cfRule>
    <cfRule type="expression" dxfId="83" priority="31">
      <formula>EXACT("Охрана труда",D3)</formula>
    </cfRule>
    <cfRule type="expression" dxfId="82" priority="32">
      <formula>EXACT("Программное обеспечение",D3)</formula>
    </cfRule>
    <cfRule type="expression" dxfId="81" priority="33">
      <formula>EXACT("Оборудование IT",D3)</formula>
    </cfRule>
    <cfRule type="expression" dxfId="80" priority="34">
      <formula>EXACT("Мебель",D3)</formula>
    </cfRule>
    <cfRule type="expression" dxfId="79" priority="35">
      <formula>EXACT("Оборудование",D3)</formula>
    </cfRule>
  </conditionalFormatting>
  <conditionalFormatting sqref="D9">
    <cfRule type="endsWith" dxfId="78" priority="160" operator="endsWith" text="Оборудование">
      <formula>RIGHT(D9,LEN("Оборудование"))="Оборудование"</formula>
    </cfRule>
    <cfRule type="containsText" dxfId="77" priority="161" operator="containsText" text="Программное обеспечение">
      <formula>NOT(ISERROR(SEARCH("Программное обеспечение",D9)))</formula>
    </cfRule>
    <cfRule type="endsWith" dxfId="76" priority="162" operator="endsWith" text="Оборудование IT">
      <formula>RIGHT(D9,LEN("Оборудование IT"))="Оборудование IT"</formula>
    </cfRule>
    <cfRule type="containsText" dxfId="75" priority="163" operator="containsText" text="Мебель">
      <formula>NOT(ISERROR(SEARCH("Мебель",D9)))</formula>
    </cfRule>
  </conditionalFormatting>
  <conditionalFormatting sqref="D10:D19">
    <cfRule type="expression" dxfId="74" priority="43">
      <formula>EXACT("Учебные пособия",D10)</formula>
    </cfRule>
    <cfRule type="expression" dxfId="73" priority="44">
      <formula>EXACT("Техника безопасности",D10)</formula>
    </cfRule>
    <cfRule type="expression" dxfId="72" priority="45">
      <formula>EXACT("Охрана труда",D10)</formula>
    </cfRule>
    <cfRule type="expression" dxfId="71" priority="46">
      <formula>EXACT("Программное обеспечение",D10)</formula>
    </cfRule>
    <cfRule type="expression" dxfId="70" priority="47">
      <formula>EXACT("Оборудование IT",D10)</formula>
    </cfRule>
    <cfRule type="expression" dxfId="69" priority="48">
      <formula>EXACT("Мебель",D10)</formula>
    </cfRule>
    <cfRule type="expression" dxfId="68" priority="49">
      <formula>EXACT("Оборудование",D10)</formula>
    </cfRule>
  </conditionalFormatting>
  <conditionalFormatting sqref="D20 D23">
    <cfRule type="containsText" dxfId="67" priority="149" operator="containsText" text="Программное обеспечение">
      <formula>NOT(ISERROR(SEARCH("Программное обеспечение",D20)))</formula>
    </cfRule>
    <cfRule type="endsWith" dxfId="66" priority="150" operator="endsWith" text="Оборудование IT">
      <formula>RIGHT(D20,LEN("Оборудование IT"))="Оборудование IT"</formula>
    </cfRule>
  </conditionalFormatting>
  <conditionalFormatting sqref="D20">
    <cfRule type="containsText" dxfId="65" priority="151" operator="containsText" text="Мебель">
      <formula>NOT(ISERROR(SEARCH("Мебель",D20)))</formula>
    </cfRule>
  </conditionalFormatting>
  <conditionalFormatting sqref="D21:D22">
    <cfRule type="expression" dxfId="64" priority="36">
      <formula>EXACT("Учебные пособия",D21)</formula>
    </cfRule>
    <cfRule type="expression" dxfId="63" priority="37">
      <formula>EXACT("Техника безопасности",D21)</formula>
    </cfRule>
    <cfRule type="expression" dxfId="62" priority="38">
      <formula>EXACT("Охрана труда",D21)</formula>
    </cfRule>
    <cfRule type="expression" dxfId="61" priority="39">
      <formula>EXACT("Программное обеспечение",D21)</formula>
    </cfRule>
    <cfRule type="expression" dxfId="60" priority="40">
      <formula>EXACT("Оборудование IT",D21)</formula>
    </cfRule>
    <cfRule type="expression" dxfId="59" priority="41">
      <formula>EXACT("Мебель",D21)</formula>
    </cfRule>
    <cfRule type="expression" dxfId="58" priority="42">
      <formula>EXACT("Оборудование",D21)</formula>
    </cfRule>
  </conditionalFormatting>
  <conditionalFormatting sqref="D23 D20">
    <cfRule type="endsWith" dxfId="57" priority="148" operator="endsWith" text="Оборудование">
      <formula>RIGHT(D20,LEN("Оборудование"))="Оборудование"</formula>
    </cfRule>
  </conditionalFormatting>
  <conditionalFormatting sqref="D23">
    <cfRule type="containsText" dxfId="56" priority="94" operator="containsText" text="Мебель">
      <formula>NOT(ISERROR(SEARCH("Мебель",D23)))</formula>
    </cfRule>
    <cfRule type="cellIs" dxfId="55" priority="95" operator="equal">
      <formula>"Техника безопасности"</formula>
    </cfRule>
    <cfRule type="cellIs" dxfId="54" priority="96" operator="equal">
      <formula>"Охрана труда"</formula>
    </cfRule>
    <cfRule type="endsWith" dxfId="53" priority="135" operator="endsWith" text="Оборудование">
      <formula>RIGHT(D23,LEN("Оборудование"))="Оборудование"</formula>
    </cfRule>
    <cfRule type="containsText" dxfId="52" priority="136" operator="containsText" text="Программное обеспечение">
      <formula>NOT(ISERROR(SEARCH("Программное обеспечение",D23)))</formula>
    </cfRule>
    <cfRule type="endsWith" dxfId="51" priority="137" operator="endsWith" text="Оборудование IT">
      <formula>RIGHT(D23,LEN("Оборудование IT"))="Оборудование IT"</formula>
    </cfRule>
    <cfRule type="containsText" dxfId="50" priority="138" operator="containsText" text="Мебель">
      <formula>NOT(ISERROR(SEARCH("Мебель",D23)))</formula>
    </cfRule>
  </conditionalFormatting>
  <conditionalFormatting sqref="D45:D9945">
    <cfRule type="endsWith" dxfId="49" priority="109" operator="endsWith" text="Оборудование">
      <formula>RIGHT(D45,LEN("Оборудование"))="Оборудование"</formula>
    </cfRule>
    <cfRule type="containsText" dxfId="48" priority="110" operator="containsText" text="Программное обеспечение">
      <formula>NOT(ISERROR(SEARCH("Программное обеспечение",D45)))</formula>
    </cfRule>
    <cfRule type="endsWith" dxfId="47" priority="111" operator="endsWith" text="Оборудование IT">
      <formula>RIGHT(D45,LEN("Оборудование IT"))="Оборудование IT"</formula>
    </cfRule>
    <cfRule type="containsText" dxfId="46" priority="112" operator="containsText" text="Мебель">
      <formula>NOT(ISERROR(SEARCH("Мебель",D45)))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  <dataValidation allowBlank="1" showErrorMessage="1" sqref="B19 B24:B44 B21:B22" xr:uid="{BDD0A4E0-7F74-44CA-9AF7-1359836A41A7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D9 D1:D2 D23 D45:D1048576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D3:D8 D10:D19 D24:D44 D21:D22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4" activePane="bottomLeft" state="frozen"/>
      <selection activeCell="C36" sqref="C36"/>
      <selection pane="bottomLeft" activeCell="C36" sqref="C36"/>
    </sheetView>
  </sheetViews>
  <sheetFormatPr defaultRowHeight="15.6" x14ac:dyDescent="0.3"/>
  <cols>
    <col min="1" max="1" width="32.6640625" style="181" customWidth="1"/>
    <col min="2" max="2" width="100.6640625" style="52" customWidth="1"/>
    <col min="3" max="3" width="25.6640625" style="186" bestFit="1" customWidth="1"/>
    <col min="4" max="4" width="14.44140625" style="186" customWidth="1"/>
    <col min="5" max="5" width="25.6640625" style="186" customWidth="1"/>
    <col min="6" max="6" width="14.33203125" style="186" customWidth="1"/>
    <col min="7" max="7" width="13.88671875" style="11" customWidth="1"/>
    <col min="8" max="8" width="20.88671875" style="11" customWidth="1"/>
    <col min="9" max="16384" width="8.88671875" style="52"/>
  </cols>
  <sheetData>
    <row r="1" spans="1:8" ht="31.2" x14ac:dyDescent="0.3">
      <c r="A1" s="169" t="s">
        <v>1</v>
      </c>
      <c r="B1" s="170" t="s">
        <v>10</v>
      </c>
      <c r="C1" s="171" t="s">
        <v>2</v>
      </c>
      <c r="D1" s="169" t="s">
        <v>4</v>
      </c>
      <c r="E1" s="169" t="s">
        <v>3</v>
      </c>
      <c r="F1" s="169" t="s">
        <v>8</v>
      </c>
      <c r="G1" s="169" t="s">
        <v>33</v>
      </c>
      <c r="H1" s="169" t="s">
        <v>34</v>
      </c>
    </row>
    <row r="2" spans="1:8" x14ac:dyDescent="0.3">
      <c r="A2" s="68" t="s">
        <v>127</v>
      </c>
      <c r="B2" s="189" t="s">
        <v>128</v>
      </c>
      <c r="C2" s="15" t="s">
        <v>11</v>
      </c>
      <c r="D2" s="191">
        <v>1</v>
      </c>
      <c r="E2" s="204" t="s">
        <v>6</v>
      </c>
      <c r="F2" s="173">
        <v>1</v>
      </c>
      <c r="G2" s="11">
        <f t="shared" ref="G2:G27" si="0">COUNTIF($A$2:$A$999,A2)</f>
        <v>1</v>
      </c>
      <c r="H2" s="11" t="s">
        <v>37</v>
      </c>
    </row>
    <row r="3" spans="1:8" x14ac:dyDescent="0.3">
      <c r="A3" s="16" t="s">
        <v>289</v>
      </c>
      <c r="B3" s="194" t="s">
        <v>115</v>
      </c>
      <c r="C3" s="15" t="s">
        <v>11</v>
      </c>
      <c r="D3" s="191">
        <v>15</v>
      </c>
      <c r="E3" s="204" t="s">
        <v>6</v>
      </c>
      <c r="F3" s="173">
        <v>15</v>
      </c>
      <c r="G3" s="11">
        <f t="shared" si="0"/>
        <v>1</v>
      </c>
      <c r="H3" s="11" t="s">
        <v>37</v>
      </c>
    </row>
    <row r="4" spans="1:8" ht="31.2" x14ac:dyDescent="0.3">
      <c r="A4" s="68" t="s">
        <v>137</v>
      </c>
      <c r="B4" s="189" t="s">
        <v>138</v>
      </c>
      <c r="C4" s="15" t="s">
        <v>18</v>
      </c>
      <c r="D4" s="191">
        <v>15</v>
      </c>
      <c r="E4" s="190" t="s">
        <v>6</v>
      </c>
      <c r="F4" s="190">
        <v>15</v>
      </c>
      <c r="G4" s="11">
        <f t="shared" si="0"/>
        <v>1</v>
      </c>
      <c r="H4" s="11" t="s">
        <v>37</v>
      </c>
    </row>
    <row r="5" spans="1:8" ht="31.2" x14ac:dyDescent="0.3">
      <c r="A5" s="68" t="s">
        <v>139</v>
      </c>
      <c r="B5" s="189" t="s">
        <v>140</v>
      </c>
      <c r="C5" s="15" t="s">
        <v>18</v>
      </c>
      <c r="D5" s="191">
        <v>15</v>
      </c>
      <c r="E5" s="190" t="s">
        <v>6</v>
      </c>
      <c r="F5" s="190">
        <v>15</v>
      </c>
      <c r="G5" s="11">
        <f t="shared" si="0"/>
        <v>1</v>
      </c>
      <c r="H5" s="11" t="s">
        <v>37</v>
      </c>
    </row>
    <row r="6" spans="1:8" x14ac:dyDescent="0.3">
      <c r="A6" s="16" t="s">
        <v>295</v>
      </c>
      <c r="B6" s="194" t="s">
        <v>134</v>
      </c>
      <c r="C6" s="15" t="s">
        <v>11</v>
      </c>
      <c r="D6" s="191">
        <v>15</v>
      </c>
      <c r="E6" s="204" t="s">
        <v>6</v>
      </c>
      <c r="F6" s="173">
        <v>15</v>
      </c>
      <c r="G6" s="11">
        <f t="shared" si="0"/>
        <v>1</v>
      </c>
      <c r="H6" s="11" t="s">
        <v>37</v>
      </c>
    </row>
    <row r="7" spans="1:8" x14ac:dyDescent="0.3">
      <c r="A7" s="68" t="s">
        <v>290</v>
      </c>
      <c r="B7" s="189" t="s">
        <v>126</v>
      </c>
      <c r="C7" s="15" t="s">
        <v>5</v>
      </c>
      <c r="D7" s="191">
        <v>1</v>
      </c>
      <c r="E7" s="204" t="s">
        <v>6</v>
      </c>
      <c r="F7" s="173">
        <v>1</v>
      </c>
      <c r="G7" s="11">
        <f t="shared" si="0"/>
        <v>1</v>
      </c>
      <c r="H7" s="11" t="s">
        <v>37</v>
      </c>
    </row>
    <row r="8" spans="1:8" x14ac:dyDescent="0.3">
      <c r="A8" s="68" t="s">
        <v>287</v>
      </c>
      <c r="B8" s="194" t="s">
        <v>111</v>
      </c>
      <c r="C8" s="15" t="s">
        <v>11</v>
      </c>
      <c r="D8" s="191">
        <v>15</v>
      </c>
      <c r="E8" s="204" t="s">
        <v>6</v>
      </c>
      <c r="F8" s="173">
        <v>15</v>
      </c>
      <c r="G8" s="11">
        <f t="shared" si="0"/>
        <v>1</v>
      </c>
      <c r="H8" s="11" t="s">
        <v>37</v>
      </c>
    </row>
    <row r="9" spans="1:8" x14ac:dyDescent="0.3">
      <c r="A9" s="13" t="s">
        <v>191</v>
      </c>
      <c r="B9" s="175" t="s">
        <v>192</v>
      </c>
      <c r="C9" s="15" t="s">
        <v>5</v>
      </c>
      <c r="D9" s="184">
        <v>1</v>
      </c>
      <c r="E9" s="15" t="s">
        <v>185</v>
      </c>
      <c r="F9" s="184">
        <v>1</v>
      </c>
      <c r="G9" s="11">
        <f t="shared" si="0"/>
        <v>1</v>
      </c>
      <c r="H9" s="11" t="s">
        <v>37</v>
      </c>
    </row>
    <row r="10" spans="1:8" ht="31.2" x14ac:dyDescent="0.3">
      <c r="A10" s="68" t="s">
        <v>118</v>
      </c>
      <c r="B10" s="189" t="s">
        <v>119</v>
      </c>
      <c r="C10" s="15" t="s">
        <v>11</v>
      </c>
      <c r="D10" s="191">
        <v>1</v>
      </c>
      <c r="E10" s="204" t="s">
        <v>6</v>
      </c>
      <c r="F10" s="173">
        <v>1</v>
      </c>
      <c r="G10" s="11">
        <f t="shared" si="0"/>
        <v>1</v>
      </c>
      <c r="H10" s="11" t="s">
        <v>37</v>
      </c>
    </row>
    <row r="11" spans="1:8" ht="31.2" x14ac:dyDescent="0.3">
      <c r="A11" s="16" t="s">
        <v>288</v>
      </c>
      <c r="B11" s="194" t="s">
        <v>113</v>
      </c>
      <c r="C11" s="15" t="s">
        <v>11</v>
      </c>
      <c r="D11" s="191">
        <v>15</v>
      </c>
      <c r="E11" s="204" t="s">
        <v>6</v>
      </c>
      <c r="F11" s="173">
        <v>15</v>
      </c>
      <c r="G11" s="11">
        <f t="shared" si="0"/>
        <v>1</v>
      </c>
      <c r="H11" s="11" t="s">
        <v>37</v>
      </c>
    </row>
    <row r="12" spans="1:8" ht="31.2" x14ac:dyDescent="0.3">
      <c r="A12" s="68" t="s">
        <v>145</v>
      </c>
      <c r="B12" s="189" t="s">
        <v>146</v>
      </c>
      <c r="C12" s="15" t="s">
        <v>7</v>
      </c>
      <c r="D12" s="191">
        <v>15</v>
      </c>
      <c r="E12" s="204" t="s">
        <v>6</v>
      </c>
      <c r="F12" s="173">
        <v>15</v>
      </c>
      <c r="G12" s="11">
        <f t="shared" si="0"/>
        <v>1</v>
      </c>
      <c r="H12" s="11" t="s">
        <v>37</v>
      </c>
    </row>
    <row r="13" spans="1:8" x14ac:dyDescent="0.3">
      <c r="A13" s="68" t="s">
        <v>121</v>
      </c>
      <c r="B13" s="189" t="s">
        <v>122</v>
      </c>
      <c r="C13" s="15" t="s">
        <v>11</v>
      </c>
      <c r="D13" s="191">
        <v>1</v>
      </c>
      <c r="E13" s="204" t="s">
        <v>6</v>
      </c>
      <c r="F13" s="173">
        <v>1</v>
      </c>
      <c r="G13" s="11">
        <f t="shared" si="0"/>
        <v>1</v>
      </c>
      <c r="H13" s="11" t="s">
        <v>37</v>
      </c>
    </row>
    <row r="14" spans="1:8" ht="31.2" x14ac:dyDescent="0.3">
      <c r="A14" s="68" t="s">
        <v>143</v>
      </c>
      <c r="B14" s="189" t="s">
        <v>144</v>
      </c>
      <c r="C14" s="15" t="s">
        <v>5</v>
      </c>
      <c r="D14" s="191">
        <v>1</v>
      </c>
      <c r="E14" s="204" t="s">
        <v>6</v>
      </c>
      <c r="F14" s="173">
        <v>1</v>
      </c>
      <c r="G14" s="11">
        <f t="shared" si="0"/>
        <v>1</v>
      </c>
      <c r="H14" s="11" t="s">
        <v>37</v>
      </c>
    </row>
    <row r="15" spans="1:8" ht="31.2" x14ac:dyDescent="0.3">
      <c r="A15" s="16" t="s">
        <v>131</v>
      </c>
      <c r="B15" s="194" t="s">
        <v>132</v>
      </c>
      <c r="C15" s="15" t="s">
        <v>5</v>
      </c>
      <c r="D15" s="191">
        <v>1</v>
      </c>
      <c r="E15" s="204" t="s">
        <v>6</v>
      </c>
      <c r="F15" s="173">
        <v>1</v>
      </c>
      <c r="G15" s="11">
        <f t="shared" si="0"/>
        <v>1</v>
      </c>
      <c r="H15" s="11" t="s">
        <v>37</v>
      </c>
    </row>
    <row r="16" spans="1:8" x14ac:dyDescent="0.3">
      <c r="A16" s="68" t="s">
        <v>116</v>
      </c>
      <c r="B16" s="189" t="s">
        <v>117</v>
      </c>
      <c r="C16" s="15" t="s">
        <v>11</v>
      </c>
      <c r="D16" s="191">
        <v>1</v>
      </c>
      <c r="E16" s="204" t="s">
        <v>6</v>
      </c>
      <c r="F16" s="173">
        <v>1</v>
      </c>
      <c r="G16" s="11">
        <f t="shared" si="0"/>
        <v>1</v>
      </c>
      <c r="H16" s="11" t="s">
        <v>37</v>
      </c>
    </row>
    <row r="17" spans="1:8" x14ac:dyDescent="0.3">
      <c r="A17" s="68" t="s">
        <v>129</v>
      </c>
      <c r="B17" s="189" t="s">
        <v>130</v>
      </c>
      <c r="C17" s="15" t="s">
        <v>5</v>
      </c>
      <c r="D17" s="191">
        <v>1</v>
      </c>
      <c r="E17" s="183" t="s">
        <v>6</v>
      </c>
      <c r="F17" s="173">
        <v>1</v>
      </c>
      <c r="G17" s="11">
        <f t="shared" si="0"/>
        <v>1</v>
      </c>
      <c r="H17" s="11" t="s">
        <v>37</v>
      </c>
    </row>
    <row r="18" spans="1:8" ht="31.2" x14ac:dyDescent="0.3">
      <c r="A18" s="192" t="s">
        <v>277</v>
      </c>
      <c r="B18" s="193" t="s">
        <v>142</v>
      </c>
      <c r="C18" s="15" t="s">
        <v>18</v>
      </c>
      <c r="D18" s="190">
        <v>15</v>
      </c>
      <c r="E18" s="183" t="s">
        <v>6</v>
      </c>
      <c r="F18" s="173">
        <v>15</v>
      </c>
      <c r="G18" s="11">
        <f t="shared" si="0"/>
        <v>1</v>
      </c>
      <c r="H18" s="11" t="s">
        <v>37</v>
      </c>
    </row>
    <row r="19" spans="1:8" ht="31.2" x14ac:dyDescent="0.3">
      <c r="A19" s="68" t="s">
        <v>123</v>
      </c>
      <c r="B19" s="189" t="s">
        <v>124</v>
      </c>
      <c r="C19" s="15" t="s">
        <v>11</v>
      </c>
      <c r="D19" s="191">
        <v>1</v>
      </c>
      <c r="E19" s="204" t="s">
        <v>6</v>
      </c>
      <c r="F19" s="173">
        <v>1</v>
      </c>
      <c r="G19" s="11">
        <f t="shared" si="0"/>
        <v>1</v>
      </c>
      <c r="H19" s="11" t="s">
        <v>37</v>
      </c>
    </row>
    <row r="20" spans="1:8" x14ac:dyDescent="0.3">
      <c r="A20" s="68" t="s">
        <v>105</v>
      </c>
      <c r="B20" s="189" t="s">
        <v>106</v>
      </c>
      <c r="C20" s="15" t="s">
        <v>11</v>
      </c>
      <c r="D20" s="191">
        <v>2</v>
      </c>
      <c r="E20" s="204" t="s">
        <v>6</v>
      </c>
      <c r="F20" s="173">
        <v>2</v>
      </c>
      <c r="G20" s="11">
        <f t="shared" si="0"/>
        <v>1</v>
      </c>
      <c r="H20" s="11" t="s">
        <v>37</v>
      </c>
    </row>
    <row r="21" spans="1:8" ht="46.8" x14ac:dyDescent="0.3">
      <c r="A21" s="16" t="s">
        <v>186</v>
      </c>
      <c r="B21" s="194" t="s">
        <v>187</v>
      </c>
      <c r="C21" s="15" t="s">
        <v>7</v>
      </c>
      <c r="D21" s="61">
        <v>1</v>
      </c>
      <c r="E21" s="197" t="s">
        <v>185</v>
      </c>
      <c r="F21" s="61">
        <v>1</v>
      </c>
      <c r="G21" s="11">
        <f t="shared" si="0"/>
        <v>1</v>
      </c>
      <c r="H21" s="11" t="s">
        <v>37</v>
      </c>
    </row>
    <row r="22" spans="1:8" x14ac:dyDescent="0.3">
      <c r="A22" s="16" t="s">
        <v>291</v>
      </c>
      <c r="B22" s="194" t="s">
        <v>184</v>
      </c>
      <c r="C22" s="15" t="s">
        <v>7</v>
      </c>
      <c r="D22" s="61">
        <v>5</v>
      </c>
      <c r="E22" s="197" t="s">
        <v>185</v>
      </c>
      <c r="F22" s="61">
        <v>5</v>
      </c>
      <c r="G22" s="11">
        <f t="shared" si="0"/>
        <v>1</v>
      </c>
      <c r="H22" s="11" t="s">
        <v>37</v>
      </c>
    </row>
    <row r="23" spans="1:8" x14ac:dyDescent="0.3">
      <c r="A23" s="68" t="s">
        <v>61</v>
      </c>
      <c r="B23" s="189" t="s">
        <v>148</v>
      </c>
      <c r="C23" s="15" t="s">
        <v>7</v>
      </c>
      <c r="D23" s="191">
        <v>15</v>
      </c>
      <c r="E23" s="204" t="s">
        <v>6</v>
      </c>
      <c r="F23" s="173">
        <v>15</v>
      </c>
      <c r="G23" s="11">
        <f t="shared" si="0"/>
        <v>1</v>
      </c>
      <c r="H23" s="11" t="s">
        <v>37</v>
      </c>
    </row>
    <row r="24" spans="1:8" x14ac:dyDescent="0.3">
      <c r="A24" s="16" t="s">
        <v>193</v>
      </c>
      <c r="B24" s="174" t="s">
        <v>194</v>
      </c>
      <c r="C24" s="15" t="s">
        <v>7</v>
      </c>
      <c r="D24" s="184">
        <v>1</v>
      </c>
      <c r="E24" s="15" t="s">
        <v>185</v>
      </c>
      <c r="F24" s="184">
        <v>1</v>
      </c>
      <c r="G24" s="11">
        <f t="shared" si="0"/>
        <v>1</v>
      </c>
      <c r="H24" s="11" t="s">
        <v>37</v>
      </c>
    </row>
    <row r="25" spans="1:8" x14ac:dyDescent="0.3">
      <c r="A25" s="16" t="s">
        <v>188</v>
      </c>
      <c r="B25" s="194" t="s">
        <v>189</v>
      </c>
      <c r="C25" s="15" t="s">
        <v>11</v>
      </c>
      <c r="D25" s="61">
        <v>1</v>
      </c>
      <c r="E25" s="197" t="s">
        <v>185</v>
      </c>
      <c r="F25" s="61">
        <v>1</v>
      </c>
      <c r="G25" s="11">
        <f t="shared" si="0"/>
        <v>1</v>
      </c>
      <c r="H25" s="11" t="s">
        <v>37</v>
      </c>
    </row>
    <row r="26" spans="1:8" x14ac:dyDescent="0.3">
      <c r="A26" s="68" t="s">
        <v>108</v>
      </c>
      <c r="B26" s="189" t="s">
        <v>109</v>
      </c>
      <c r="C26" s="15" t="s">
        <v>11</v>
      </c>
      <c r="D26" s="191">
        <v>1</v>
      </c>
      <c r="E26" s="204" t="s">
        <v>6</v>
      </c>
      <c r="F26" s="173">
        <v>1</v>
      </c>
      <c r="G26" s="11">
        <f t="shared" si="0"/>
        <v>1</v>
      </c>
      <c r="H26" s="11" t="s">
        <v>37</v>
      </c>
    </row>
    <row r="27" spans="1:8" ht="31.2" x14ac:dyDescent="0.3">
      <c r="A27" s="68" t="s">
        <v>135</v>
      </c>
      <c r="B27" s="189" t="s">
        <v>136</v>
      </c>
      <c r="C27" s="15" t="s">
        <v>5</v>
      </c>
      <c r="D27" s="184">
        <v>15</v>
      </c>
      <c r="E27" s="173" t="s">
        <v>6</v>
      </c>
      <c r="F27" s="173">
        <v>15</v>
      </c>
      <c r="G27" s="11">
        <f t="shared" si="0"/>
        <v>1</v>
      </c>
      <c r="H27" s="11" t="s">
        <v>37</v>
      </c>
    </row>
    <row r="28" spans="1:8" x14ac:dyDescent="0.3">
      <c r="C28" s="178"/>
    </row>
    <row r="29" spans="1:8" x14ac:dyDescent="0.3">
      <c r="C29" s="178"/>
    </row>
    <row r="30" spans="1:8" x14ac:dyDescent="0.3">
      <c r="C30" s="178"/>
    </row>
    <row r="31" spans="1:8" x14ac:dyDescent="0.3">
      <c r="C31" s="178"/>
    </row>
    <row r="32" spans="1:8" x14ac:dyDescent="0.3">
      <c r="C32" s="178"/>
    </row>
    <row r="33" spans="3:3" x14ac:dyDescent="0.3">
      <c r="C33" s="178"/>
    </row>
    <row r="34" spans="3:3" x14ac:dyDescent="0.3">
      <c r="C34" s="178"/>
    </row>
    <row r="35" spans="3:3" x14ac:dyDescent="0.3">
      <c r="C35" s="178"/>
    </row>
    <row r="36" spans="3:3" x14ac:dyDescent="0.3">
      <c r="C36" s="178"/>
    </row>
    <row r="37" spans="3:3" x14ac:dyDescent="0.3">
      <c r="C37" s="178"/>
    </row>
    <row r="38" spans="3:3" x14ac:dyDescent="0.3">
      <c r="C38" s="178"/>
    </row>
    <row r="39" spans="3:3" x14ac:dyDescent="0.3">
      <c r="C39" s="178"/>
    </row>
    <row r="40" spans="3:3" x14ac:dyDescent="0.3">
      <c r="C40" s="178"/>
    </row>
    <row r="41" spans="3:3" x14ac:dyDescent="0.3">
      <c r="C41" s="178"/>
    </row>
    <row r="42" spans="3:3" x14ac:dyDescent="0.3">
      <c r="C42" s="178"/>
    </row>
    <row r="43" spans="3:3" x14ac:dyDescent="0.3">
      <c r="C43" s="178"/>
    </row>
    <row r="44" spans="3:3" x14ac:dyDescent="0.3">
      <c r="C44" s="178"/>
    </row>
    <row r="45" spans="3:3" x14ac:dyDescent="0.3">
      <c r="C45" s="178"/>
    </row>
    <row r="46" spans="3:3" x14ac:dyDescent="0.3">
      <c r="C46" s="178"/>
    </row>
    <row r="47" spans="3:3" x14ac:dyDescent="0.3">
      <c r="C47" s="178"/>
    </row>
    <row r="48" spans="3:3" x14ac:dyDescent="0.3">
      <c r="C48" s="178"/>
    </row>
    <row r="49" spans="3:3" x14ac:dyDescent="0.3">
      <c r="C49" s="178"/>
    </row>
    <row r="50" spans="3:3" x14ac:dyDescent="0.3">
      <c r="C50" s="178"/>
    </row>
    <row r="51" spans="3:3" x14ac:dyDescent="0.3">
      <c r="C51" s="178"/>
    </row>
    <row r="52" spans="3:3" x14ac:dyDescent="0.3">
      <c r="C52" s="178"/>
    </row>
    <row r="53" spans="3:3" x14ac:dyDescent="0.3">
      <c r="C53" s="178"/>
    </row>
    <row r="54" spans="3:3" x14ac:dyDescent="0.3">
      <c r="C54" s="178"/>
    </row>
    <row r="55" spans="3:3" x14ac:dyDescent="0.3">
      <c r="C55" s="178"/>
    </row>
    <row r="56" spans="3:3" x14ac:dyDescent="0.3">
      <c r="C56" s="178"/>
    </row>
    <row r="57" spans="3:3" x14ac:dyDescent="0.3">
      <c r="C57" s="178"/>
    </row>
    <row r="58" spans="3:3" x14ac:dyDescent="0.3">
      <c r="C58" s="178"/>
    </row>
    <row r="59" spans="3:3" x14ac:dyDescent="0.3">
      <c r="C59" s="178"/>
    </row>
    <row r="60" spans="3:3" x14ac:dyDescent="0.3">
      <c r="C60" s="178"/>
    </row>
    <row r="61" spans="3:3" x14ac:dyDescent="0.3">
      <c r="C61" s="178"/>
    </row>
    <row r="62" spans="3:3" x14ac:dyDescent="0.3">
      <c r="C62" s="178"/>
    </row>
    <row r="63" spans="3:3" x14ac:dyDescent="0.3">
      <c r="C63" s="178"/>
    </row>
    <row r="64" spans="3:3" x14ac:dyDescent="0.3">
      <c r="C64" s="178"/>
    </row>
    <row r="65" spans="3:3" x14ac:dyDescent="0.3">
      <c r="C65" s="178"/>
    </row>
    <row r="66" spans="3:3" x14ac:dyDescent="0.3">
      <c r="C66" s="178"/>
    </row>
    <row r="67" spans="3:3" x14ac:dyDescent="0.3">
      <c r="C67" s="178"/>
    </row>
    <row r="68" spans="3:3" x14ac:dyDescent="0.3">
      <c r="C68" s="178"/>
    </row>
    <row r="69" spans="3:3" x14ac:dyDescent="0.3">
      <c r="C69" s="178"/>
    </row>
    <row r="70" spans="3:3" x14ac:dyDescent="0.3">
      <c r="C70" s="178"/>
    </row>
    <row r="71" spans="3:3" x14ac:dyDescent="0.3">
      <c r="C71" s="178"/>
    </row>
    <row r="72" spans="3:3" x14ac:dyDescent="0.3">
      <c r="C72" s="178"/>
    </row>
    <row r="73" spans="3:3" x14ac:dyDescent="0.3">
      <c r="C73" s="178"/>
    </row>
    <row r="74" spans="3:3" x14ac:dyDescent="0.3">
      <c r="C74" s="178"/>
    </row>
    <row r="75" spans="3:3" x14ac:dyDescent="0.3">
      <c r="C75" s="178"/>
    </row>
    <row r="76" spans="3:3" x14ac:dyDescent="0.3">
      <c r="C76" s="178"/>
    </row>
    <row r="77" spans="3:3" x14ac:dyDescent="0.3">
      <c r="C77" s="178"/>
    </row>
    <row r="78" spans="3:3" x14ac:dyDescent="0.3">
      <c r="C78" s="178"/>
    </row>
    <row r="79" spans="3:3" x14ac:dyDescent="0.3">
      <c r="C79" s="178"/>
    </row>
    <row r="80" spans="3:3" x14ac:dyDescent="0.3">
      <c r="C80" s="178"/>
    </row>
    <row r="81" spans="3:3" x14ac:dyDescent="0.3">
      <c r="C81" s="178"/>
    </row>
    <row r="82" spans="3:3" x14ac:dyDescent="0.3">
      <c r="C82" s="178"/>
    </row>
    <row r="83" spans="3:3" x14ac:dyDescent="0.3">
      <c r="C83" s="178"/>
    </row>
    <row r="84" spans="3:3" x14ac:dyDescent="0.3">
      <c r="C84" s="178"/>
    </row>
    <row r="85" spans="3:3" x14ac:dyDescent="0.3">
      <c r="C85" s="178"/>
    </row>
    <row r="86" spans="3:3" x14ac:dyDescent="0.3">
      <c r="C86" s="178"/>
    </row>
    <row r="87" spans="3:3" x14ac:dyDescent="0.3">
      <c r="C87" s="178"/>
    </row>
    <row r="88" spans="3:3" x14ac:dyDescent="0.3">
      <c r="C88" s="178"/>
    </row>
    <row r="89" spans="3:3" x14ac:dyDescent="0.3">
      <c r="C89" s="178"/>
    </row>
    <row r="90" spans="3:3" x14ac:dyDescent="0.3">
      <c r="C90" s="178"/>
    </row>
    <row r="91" spans="3:3" x14ac:dyDescent="0.3">
      <c r="C91" s="178"/>
    </row>
    <row r="92" spans="3:3" x14ac:dyDescent="0.3">
      <c r="C92" s="178"/>
    </row>
    <row r="93" spans="3:3" x14ac:dyDescent="0.3">
      <c r="C93" s="178"/>
    </row>
    <row r="94" spans="3:3" x14ac:dyDescent="0.3">
      <c r="C94" s="178"/>
    </row>
    <row r="95" spans="3:3" x14ac:dyDescent="0.3">
      <c r="C95" s="178"/>
    </row>
    <row r="96" spans="3:3" x14ac:dyDescent="0.3">
      <c r="C96" s="178"/>
    </row>
    <row r="97" spans="3:3" x14ac:dyDescent="0.3">
      <c r="C97" s="178"/>
    </row>
    <row r="98" spans="3:3" x14ac:dyDescent="0.3">
      <c r="C98" s="178"/>
    </row>
    <row r="99" spans="3:3" x14ac:dyDescent="0.3">
      <c r="C99" s="178"/>
    </row>
    <row r="100" spans="3:3" x14ac:dyDescent="0.3">
      <c r="C100" s="178"/>
    </row>
    <row r="101" spans="3:3" x14ac:dyDescent="0.3">
      <c r="C101" s="178"/>
    </row>
    <row r="102" spans="3:3" x14ac:dyDescent="0.3">
      <c r="C102" s="178"/>
    </row>
    <row r="103" spans="3:3" x14ac:dyDescent="0.3">
      <c r="C103" s="178"/>
    </row>
    <row r="104" spans="3:3" x14ac:dyDescent="0.3">
      <c r="C104" s="178"/>
    </row>
    <row r="105" spans="3:3" x14ac:dyDescent="0.3">
      <c r="C105" s="178"/>
    </row>
    <row r="106" spans="3:3" x14ac:dyDescent="0.3">
      <c r="C106" s="178"/>
    </row>
    <row r="107" spans="3:3" x14ac:dyDescent="0.3">
      <c r="C107" s="178"/>
    </row>
    <row r="108" spans="3:3" x14ac:dyDescent="0.3">
      <c r="C108" s="178"/>
    </row>
    <row r="109" spans="3:3" x14ac:dyDescent="0.3">
      <c r="C109" s="178"/>
    </row>
    <row r="110" spans="3:3" x14ac:dyDescent="0.3">
      <c r="C110" s="178"/>
    </row>
    <row r="111" spans="3:3" x14ac:dyDescent="0.3">
      <c r="C111" s="178"/>
    </row>
    <row r="112" spans="3:3" x14ac:dyDescent="0.3">
      <c r="C112" s="178"/>
    </row>
    <row r="113" spans="3:3" x14ac:dyDescent="0.3">
      <c r="C113" s="178"/>
    </row>
    <row r="114" spans="3:3" x14ac:dyDescent="0.3">
      <c r="C114" s="178"/>
    </row>
    <row r="115" spans="3:3" x14ac:dyDescent="0.3">
      <c r="C115" s="178"/>
    </row>
    <row r="116" spans="3:3" x14ac:dyDescent="0.3">
      <c r="C116" s="178"/>
    </row>
    <row r="117" spans="3:3" x14ac:dyDescent="0.3">
      <c r="C117" s="178"/>
    </row>
    <row r="118" spans="3:3" x14ac:dyDescent="0.3">
      <c r="C118" s="178"/>
    </row>
    <row r="119" spans="3:3" x14ac:dyDescent="0.3">
      <c r="C119" s="178"/>
    </row>
    <row r="120" spans="3:3" x14ac:dyDescent="0.3">
      <c r="C120" s="178"/>
    </row>
    <row r="121" spans="3:3" x14ac:dyDescent="0.3">
      <c r="C121" s="178"/>
    </row>
    <row r="122" spans="3:3" x14ac:dyDescent="0.3">
      <c r="C122" s="178"/>
    </row>
    <row r="123" spans="3:3" x14ac:dyDescent="0.3">
      <c r="C123" s="178"/>
    </row>
    <row r="124" spans="3:3" x14ac:dyDescent="0.3">
      <c r="C124" s="178"/>
    </row>
    <row r="125" spans="3:3" x14ac:dyDescent="0.3">
      <c r="C125" s="178"/>
    </row>
    <row r="126" spans="3:3" x14ac:dyDescent="0.3">
      <c r="C126" s="178"/>
    </row>
    <row r="127" spans="3:3" x14ac:dyDescent="0.3">
      <c r="C127" s="178"/>
    </row>
    <row r="128" spans="3:3" x14ac:dyDescent="0.3">
      <c r="C128" s="178"/>
    </row>
    <row r="129" spans="3:3" x14ac:dyDescent="0.3">
      <c r="C129" s="178"/>
    </row>
    <row r="130" spans="3:3" x14ac:dyDescent="0.3">
      <c r="C130" s="178"/>
    </row>
    <row r="131" spans="3:3" x14ac:dyDescent="0.3">
      <c r="C131" s="178"/>
    </row>
    <row r="132" spans="3:3" x14ac:dyDescent="0.3">
      <c r="C132" s="178"/>
    </row>
    <row r="133" spans="3:3" x14ac:dyDescent="0.3">
      <c r="C133" s="178"/>
    </row>
    <row r="134" spans="3:3" x14ac:dyDescent="0.3">
      <c r="C134" s="178"/>
    </row>
    <row r="135" spans="3:3" x14ac:dyDescent="0.3">
      <c r="C135" s="178"/>
    </row>
    <row r="136" spans="3:3" x14ac:dyDescent="0.3">
      <c r="C136" s="178"/>
    </row>
    <row r="137" spans="3:3" x14ac:dyDescent="0.3">
      <c r="C137" s="178"/>
    </row>
    <row r="138" spans="3:3" x14ac:dyDescent="0.3">
      <c r="C138" s="178"/>
    </row>
    <row r="139" spans="3:3" x14ac:dyDescent="0.3">
      <c r="C139" s="178"/>
    </row>
    <row r="140" spans="3:3" x14ac:dyDescent="0.3">
      <c r="C140" s="178"/>
    </row>
    <row r="141" spans="3:3" x14ac:dyDescent="0.3">
      <c r="C141" s="178"/>
    </row>
    <row r="142" spans="3:3" x14ac:dyDescent="0.3">
      <c r="C142" s="178"/>
    </row>
    <row r="143" spans="3:3" x14ac:dyDescent="0.3">
      <c r="C143" s="178"/>
    </row>
    <row r="144" spans="3:3" x14ac:dyDescent="0.3">
      <c r="C144" s="178"/>
    </row>
    <row r="145" spans="3:3" x14ac:dyDescent="0.3">
      <c r="C145" s="178"/>
    </row>
    <row r="146" spans="3:3" x14ac:dyDescent="0.3">
      <c r="C146" s="178"/>
    </row>
    <row r="147" spans="3:3" x14ac:dyDescent="0.3">
      <c r="C147" s="178"/>
    </row>
    <row r="148" spans="3:3" x14ac:dyDescent="0.3">
      <c r="C148" s="178"/>
    </row>
    <row r="149" spans="3:3" x14ac:dyDescent="0.3">
      <c r="C149" s="178"/>
    </row>
    <row r="150" spans="3:3" x14ac:dyDescent="0.3">
      <c r="C150" s="178"/>
    </row>
    <row r="151" spans="3:3" x14ac:dyDescent="0.3">
      <c r="C151" s="178"/>
    </row>
    <row r="152" spans="3:3" x14ac:dyDescent="0.3">
      <c r="C152" s="178"/>
    </row>
    <row r="153" spans="3:3" x14ac:dyDescent="0.3">
      <c r="C153" s="178"/>
    </row>
    <row r="154" spans="3:3" x14ac:dyDescent="0.3">
      <c r="C154" s="178"/>
    </row>
    <row r="155" spans="3:3" x14ac:dyDescent="0.3">
      <c r="C155" s="178"/>
    </row>
    <row r="156" spans="3:3" x14ac:dyDescent="0.3">
      <c r="C156" s="178"/>
    </row>
    <row r="157" spans="3:3" x14ac:dyDescent="0.3">
      <c r="C157" s="178"/>
    </row>
    <row r="158" spans="3:3" x14ac:dyDescent="0.3">
      <c r="C158" s="178"/>
    </row>
    <row r="159" spans="3:3" x14ac:dyDescent="0.3">
      <c r="C159" s="178"/>
    </row>
    <row r="160" spans="3:3" x14ac:dyDescent="0.3">
      <c r="C160" s="178"/>
    </row>
    <row r="161" spans="3:3" x14ac:dyDescent="0.3">
      <c r="C161" s="178"/>
    </row>
    <row r="162" spans="3:3" x14ac:dyDescent="0.3">
      <c r="C162" s="178"/>
    </row>
    <row r="163" spans="3:3" x14ac:dyDescent="0.3">
      <c r="C163" s="178"/>
    </row>
    <row r="164" spans="3:3" x14ac:dyDescent="0.3">
      <c r="C164" s="178"/>
    </row>
    <row r="165" spans="3:3" x14ac:dyDescent="0.3">
      <c r="C165" s="178"/>
    </row>
    <row r="166" spans="3:3" x14ac:dyDescent="0.3">
      <c r="C166" s="178"/>
    </row>
    <row r="167" spans="3:3" x14ac:dyDescent="0.3">
      <c r="C167" s="178"/>
    </row>
    <row r="168" spans="3:3" x14ac:dyDescent="0.3">
      <c r="C168" s="178"/>
    </row>
    <row r="169" spans="3:3" x14ac:dyDescent="0.3">
      <c r="C169" s="178"/>
    </row>
    <row r="170" spans="3:3" x14ac:dyDescent="0.3">
      <c r="C170" s="178"/>
    </row>
    <row r="171" spans="3:3" x14ac:dyDescent="0.3">
      <c r="C171" s="178"/>
    </row>
    <row r="172" spans="3:3" x14ac:dyDescent="0.3">
      <c r="C172" s="178"/>
    </row>
    <row r="173" spans="3:3" x14ac:dyDescent="0.3">
      <c r="C173" s="178"/>
    </row>
    <row r="174" spans="3:3" x14ac:dyDescent="0.3">
      <c r="C174" s="178"/>
    </row>
    <row r="175" spans="3:3" x14ac:dyDescent="0.3">
      <c r="C175" s="178"/>
    </row>
    <row r="176" spans="3:3" x14ac:dyDescent="0.3">
      <c r="C176" s="178"/>
    </row>
    <row r="177" spans="3:3" x14ac:dyDescent="0.3">
      <c r="C177" s="178"/>
    </row>
    <row r="178" spans="3:3" x14ac:dyDescent="0.3">
      <c r="C178" s="178"/>
    </row>
    <row r="179" spans="3:3" x14ac:dyDescent="0.3">
      <c r="C179" s="178"/>
    </row>
    <row r="180" spans="3:3" x14ac:dyDescent="0.3">
      <c r="C180" s="178"/>
    </row>
    <row r="181" spans="3:3" x14ac:dyDescent="0.3">
      <c r="C181" s="178"/>
    </row>
    <row r="182" spans="3:3" x14ac:dyDescent="0.3">
      <c r="C182" s="178"/>
    </row>
    <row r="183" spans="3:3" x14ac:dyDescent="0.3">
      <c r="C183" s="178"/>
    </row>
    <row r="184" spans="3:3" x14ac:dyDescent="0.3">
      <c r="C184" s="178"/>
    </row>
    <row r="185" spans="3:3" x14ac:dyDescent="0.3">
      <c r="C185" s="178"/>
    </row>
    <row r="186" spans="3:3" x14ac:dyDescent="0.3">
      <c r="C186" s="178"/>
    </row>
    <row r="187" spans="3:3" x14ac:dyDescent="0.3">
      <c r="C187" s="178"/>
    </row>
    <row r="188" spans="3:3" x14ac:dyDescent="0.3">
      <c r="C188" s="178"/>
    </row>
    <row r="189" spans="3:3" x14ac:dyDescent="0.3">
      <c r="C189" s="178"/>
    </row>
    <row r="190" spans="3:3" x14ac:dyDescent="0.3">
      <c r="C190" s="178"/>
    </row>
    <row r="191" spans="3:3" x14ac:dyDescent="0.3">
      <c r="C191" s="178"/>
    </row>
    <row r="192" spans="3:3" x14ac:dyDescent="0.3">
      <c r="C192" s="178"/>
    </row>
    <row r="193" spans="3:3" x14ac:dyDescent="0.3">
      <c r="C193" s="178"/>
    </row>
    <row r="194" spans="3:3" x14ac:dyDescent="0.3">
      <c r="C194" s="178"/>
    </row>
    <row r="195" spans="3:3" x14ac:dyDescent="0.3">
      <c r="C195" s="178"/>
    </row>
    <row r="196" spans="3:3" x14ac:dyDescent="0.3">
      <c r="C196" s="178"/>
    </row>
    <row r="197" spans="3:3" x14ac:dyDescent="0.3">
      <c r="C197" s="178"/>
    </row>
    <row r="198" spans="3:3" x14ac:dyDescent="0.3">
      <c r="C198" s="178"/>
    </row>
    <row r="199" spans="3:3" x14ac:dyDescent="0.3">
      <c r="C199" s="178"/>
    </row>
    <row r="200" spans="3:3" x14ac:dyDescent="0.3">
      <c r="C200" s="178"/>
    </row>
    <row r="201" spans="3:3" x14ac:dyDescent="0.3">
      <c r="C201" s="178"/>
    </row>
    <row r="202" spans="3:3" x14ac:dyDescent="0.3">
      <c r="C202" s="178"/>
    </row>
    <row r="203" spans="3:3" x14ac:dyDescent="0.3">
      <c r="C203" s="178"/>
    </row>
    <row r="204" spans="3:3" x14ac:dyDescent="0.3">
      <c r="C204" s="178"/>
    </row>
    <row r="205" spans="3:3" x14ac:dyDescent="0.3">
      <c r="C205" s="178"/>
    </row>
    <row r="206" spans="3:3" x14ac:dyDescent="0.3">
      <c r="C206" s="178"/>
    </row>
    <row r="207" spans="3:3" x14ac:dyDescent="0.3">
      <c r="C207" s="178"/>
    </row>
    <row r="208" spans="3:3" x14ac:dyDescent="0.3">
      <c r="C208" s="178"/>
    </row>
    <row r="209" spans="3:3" x14ac:dyDescent="0.3">
      <c r="C209" s="178"/>
    </row>
    <row r="210" spans="3:3" x14ac:dyDescent="0.3">
      <c r="C210" s="178"/>
    </row>
    <row r="211" spans="3:3" x14ac:dyDescent="0.3">
      <c r="C211" s="178"/>
    </row>
    <row r="212" spans="3:3" x14ac:dyDescent="0.3">
      <c r="C212" s="178"/>
    </row>
    <row r="213" spans="3:3" x14ac:dyDescent="0.3">
      <c r="C213" s="178"/>
    </row>
    <row r="214" spans="3:3" x14ac:dyDescent="0.3">
      <c r="C214" s="178"/>
    </row>
    <row r="215" spans="3:3" x14ac:dyDescent="0.3">
      <c r="C215" s="178"/>
    </row>
    <row r="216" spans="3:3" x14ac:dyDescent="0.3">
      <c r="C216" s="178"/>
    </row>
    <row r="217" spans="3:3" x14ac:dyDescent="0.3">
      <c r="C217" s="178"/>
    </row>
    <row r="218" spans="3:3" x14ac:dyDescent="0.3">
      <c r="C218" s="178"/>
    </row>
    <row r="219" spans="3:3" x14ac:dyDescent="0.3">
      <c r="C219" s="178"/>
    </row>
    <row r="220" spans="3:3" x14ac:dyDescent="0.3">
      <c r="C220" s="178"/>
    </row>
    <row r="221" spans="3:3" x14ac:dyDescent="0.3">
      <c r="C221" s="178"/>
    </row>
    <row r="222" spans="3:3" x14ac:dyDescent="0.3">
      <c r="C222" s="178"/>
    </row>
    <row r="223" spans="3:3" x14ac:dyDescent="0.3">
      <c r="C223" s="178"/>
    </row>
    <row r="224" spans="3:3" x14ac:dyDescent="0.3">
      <c r="C224" s="178"/>
    </row>
    <row r="225" spans="3:3" x14ac:dyDescent="0.3">
      <c r="C225" s="178"/>
    </row>
    <row r="226" spans="3:3" x14ac:dyDescent="0.3">
      <c r="C226" s="178"/>
    </row>
    <row r="227" spans="3:3" x14ac:dyDescent="0.3">
      <c r="C227" s="178"/>
    </row>
    <row r="228" spans="3:3" x14ac:dyDescent="0.3">
      <c r="C228" s="178"/>
    </row>
    <row r="229" spans="3:3" x14ac:dyDescent="0.3">
      <c r="C229" s="178"/>
    </row>
    <row r="230" spans="3:3" x14ac:dyDescent="0.3">
      <c r="C230" s="178"/>
    </row>
    <row r="231" spans="3:3" x14ac:dyDescent="0.3">
      <c r="C231" s="178"/>
    </row>
    <row r="232" spans="3:3" x14ac:dyDescent="0.3">
      <c r="C232" s="178"/>
    </row>
    <row r="233" spans="3:3" x14ac:dyDescent="0.3">
      <c r="C233" s="178"/>
    </row>
    <row r="234" spans="3:3" x14ac:dyDescent="0.3">
      <c r="C234" s="178"/>
    </row>
    <row r="235" spans="3:3" x14ac:dyDescent="0.3">
      <c r="C235" s="178"/>
    </row>
    <row r="236" spans="3:3" x14ac:dyDescent="0.3">
      <c r="C236" s="178"/>
    </row>
    <row r="237" spans="3:3" x14ac:dyDescent="0.3">
      <c r="C237" s="178"/>
    </row>
    <row r="238" spans="3:3" x14ac:dyDescent="0.3">
      <c r="C238" s="178"/>
    </row>
    <row r="239" spans="3:3" x14ac:dyDescent="0.3">
      <c r="C239" s="178"/>
    </row>
    <row r="240" spans="3:3" x14ac:dyDescent="0.3">
      <c r="C240" s="178"/>
    </row>
    <row r="241" spans="3:3" x14ac:dyDescent="0.3">
      <c r="C241" s="178"/>
    </row>
    <row r="242" spans="3:3" x14ac:dyDescent="0.3">
      <c r="C242" s="178"/>
    </row>
    <row r="243" spans="3:3" x14ac:dyDescent="0.3">
      <c r="C243" s="178"/>
    </row>
    <row r="244" spans="3:3" x14ac:dyDescent="0.3">
      <c r="C244" s="178"/>
    </row>
    <row r="245" spans="3:3" x14ac:dyDescent="0.3">
      <c r="C245" s="178"/>
    </row>
    <row r="246" spans="3:3" x14ac:dyDescent="0.3">
      <c r="C246" s="178"/>
    </row>
    <row r="247" spans="3:3" x14ac:dyDescent="0.3">
      <c r="C247" s="178"/>
    </row>
    <row r="248" spans="3:3" x14ac:dyDescent="0.3">
      <c r="C248" s="178"/>
    </row>
    <row r="249" spans="3:3" x14ac:dyDescent="0.3">
      <c r="C249" s="178"/>
    </row>
    <row r="250" spans="3:3" x14ac:dyDescent="0.3">
      <c r="C250" s="178"/>
    </row>
    <row r="251" spans="3:3" x14ac:dyDescent="0.3">
      <c r="C251" s="178"/>
    </row>
    <row r="252" spans="3:3" x14ac:dyDescent="0.3">
      <c r="C252" s="178"/>
    </row>
    <row r="253" spans="3:3" x14ac:dyDescent="0.3">
      <c r="C253" s="178"/>
    </row>
    <row r="254" spans="3:3" x14ac:dyDescent="0.3">
      <c r="C254" s="178"/>
    </row>
    <row r="255" spans="3:3" x14ac:dyDescent="0.3">
      <c r="C255" s="178"/>
    </row>
    <row r="256" spans="3:3" x14ac:dyDescent="0.3">
      <c r="C256" s="178"/>
    </row>
    <row r="257" spans="3:3" x14ac:dyDescent="0.3">
      <c r="C257" s="178"/>
    </row>
    <row r="258" spans="3:3" x14ac:dyDescent="0.3">
      <c r="C258" s="178"/>
    </row>
    <row r="259" spans="3:3" x14ac:dyDescent="0.3">
      <c r="C259" s="178"/>
    </row>
    <row r="260" spans="3:3" x14ac:dyDescent="0.3">
      <c r="C260" s="178"/>
    </row>
    <row r="261" spans="3:3" x14ac:dyDescent="0.3">
      <c r="C261" s="178"/>
    </row>
    <row r="262" spans="3:3" x14ac:dyDescent="0.3">
      <c r="C262" s="178"/>
    </row>
    <row r="263" spans="3:3" x14ac:dyDescent="0.3">
      <c r="C263" s="178"/>
    </row>
    <row r="264" spans="3:3" x14ac:dyDescent="0.3">
      <c r="C264" s="178"/>
    </row>
    <row r="265" spans="3:3" x14ac:dyDescent="0.3">
      <c r="C265" s="178"/>
    </row>
    <row r="266" spans="3:3" x14ac:dyDescent="0.3">
      <c r="C266" s="178"/>
    </row>
    <row r="267" spans="3:3" x14ac:dyDescent="0.3">
      <c r="C267" s="178"/>
    </row>
    <row r="268" spans="3:3" x14ac:dyDescent="0.3">
      <c r="C268" s="178"/>
    </row>
    <row r="269" spans="3:3" x14ac:dyDescent="0.3">
      <c r="C269" s="178"/>
    </row>
    <row r="270" spans="3:3" x14ac:dyDescent="0.3">
      <c r="C270" s="178"/>
    </row>
    <row r="271" spans="3:3" x14ac:dyDescent="0.3">
      <c r="C271" s="178"/>
    </row>
    <row r="272" spans="3:3" x14ac:dyDescent="0.3">
      <c r="C272" s="178"/>
    </row>
    <row r="273" spans="3:3" x14ac:dyDescent="0.3">
      <c r="C273" s="178"/>
    </row>
    <row r="274" spans="3:3" x14ac:dyDescent="0.3">
      <c r="C274" s="178"/>
    </row>
    <row r="275" spans="3:3" x14ac:dyDescent="0.3">
      <c r="C275" s="178"/>
    </row>
    <row r="276" spans="3:3" x14ac:dyDescent="0.3">
      <c r="C276" s="178"/>
    </row>
    <row r="277" spans="3:3" x14ac:dyDescent="0.3">
      <c r="C277" s="178"/>
    </row>
    <row r="278" spans="3:3" x14ac:dyDescent="0.3">
      <c r="C278" s="178"/>
    </row>
    <row r="279" spans="3:3" x14ac:dyDescent="0.3">
      <c r="C279" s="178"/>
    </row>
    <row r="280" spans="3:3" x14ac:dyDescent="0.3">
      <c r="C280" s="178"/>
    </row>
    <row r="281" spans="3:3" x14ac:dyDescent="0.3">
      <c r="C281" s="178"/>
    </row>
    <row r="282" spans="3:3" x14ac:dyDescent="0.3">
      <c r="C282" s="178"/>
    </row>
    <row r="283" spans="3:3" x14ac:dyDescent="0.3">
      <c r="C283" s="178"/>
    </row>
    <row r="284" spans="3:3" x14ac:dyDescent="0.3">
      <c r="C284" s="178"/>
    </row>
    <row r="285" spans="3:3" x14ac:dyDescent="0.3">
      <c r="C285" s="178"/>
    </row>
    <row r="286" spans="3:3" x14ac:dyDescent="0.3">
      <c r="C286" s="178"/>
    </row>
    <row r="287" spans="3:3" x14ac:dyDescent="0.3">
      <c r="C287" s="178"/>
    </row>
    <row r="288" spans="3:3" x14ac:dyDescent="0.3">
      <c r="C288" s="178"/>
    </row>
    <row r="289" spans="3:3" x14ac:dyDescent="0.3">
      <c r="C289" s="178"/>
    </row>
    <row r="290" spans="3:3" x14ac:dyDescent="0.3">
      <c r="C290" s="178"/>
    </row>
    <row r="291" spans="3:3" x14ac:dyDescent="0.3">
      <c r="C291" s="178"/>
    </row>
    <row r="292" spans="3:3" x14ac:dyDescent="0.3">
      <c r="C292" s="178"/>
    </row>
    <row r="293" spans="3:3" x14ac:dyDescent="0.3">
      <c r="C293" s="178"/>
    </row>
    <row r="294" spans="3:3" x14ac:dyDescent="0.3">
      <c r="C294" s="178"/>
    </row>
    <row r="295" spans="3:3" x14ac:dyDescent="0.3">
      <c r="C295" s="178"/>
    </row>
    <row r="296" spans="3:3" x14ac:dyDescent="0.3">
      <c r="C296" s="178"/>
    </row>
    <row r="297" spans="3:3" x14ac:dyDescent="0.3">
      <c r="C297" s="178"/>
    </row>
    <row r="298" spans="3:3" x14ac:dyDescent="0.3">
      <c r="C298" s="178"/>
    </row>
    <row r="299" spans="3:3" x14ac:dyDescent="0.3">
      <c r="C299" s="178"/>
    </row>
    <row r="300" spans="3:3" x14ac:dyDescent="0.3">
      <c r="C300" s="178"/>
    </row>
    <row r="301" spans="3:3" x14ac:dyDescent="0.3">
      <c r="C301" s="178"/>
    </row>
    <row r="302" spans="3:3" x14ac:dyDescent="0.3">
      <c r="C302" s="178"/>
    </row>
    <row r="303" spans="3:3" x14ac:dyDescent="0.3">
      <c r="C303" s="178"/>
    </row>
    <row r="304" spans="3:3" x14ac:dyDescent="0.3">
      <c r="C304" s="178"/>
    </row>
    <row r="305" spans="3:3" x14ac:dyDescent="0.3">
      <c r="C305" s="178"/>
    </row>
    <row r="306" spans="3:3" x14ac:dyDescent="0.3">
      <c r="C306" s="178"/>
    </row>
    <row r="307" spans="3:3" x14ac:dyDescent="0.3">
      <c r="C307" s="178"/>
    </row>
    <row r="308" spans="3:3" x14ac:dyDescent="0.3">
      <c r="C308" s="178"/>
    </row>
    <row r="309" spans="3:3" x14ac:dyDescent="0.3">
      <c r="C309" s="178"/>
    </row>
    <row r="310" spans="3:3" x14ac:dyDescent="0.3">
      <c r="C310" s="178"/>
    </row>
    <row r="311" spans="3:3" x14ac:dyDescent="0.3">
      <c r="C311" s="178"/>
    </row>
    <row r="312" spans="3:3" x14ac:dyDescent="0.3">
      <c r="C312" s="178"/>
    </row>
    <row r="313" spans="3:3" x14ac:dyDescent="0.3">
      <c r="C313" s="178"/>
    </row>
    <row r="314" spans="3:3" x14ac:dyDescent="0.3">
      <c r="C314" s="178"/>
    </row>
    <row r="315" spans="3:3" x14ac:dyDescent="0.3">
      <c r="C315" s="178"/>
    </row>
    <row r="316" spans="3:3" x14ac:dyDescent="0.3">
      <c r="C316" s="178"/>
    </row>
    <row r="317" spans="3:3" x14ac:dyDescent="0.3">
      <c r="C317" s="178"/>
    </row>
    <row r="318" spans="3:3" x14ac:dyDescent="0.3">
      <c r="C318" s="178"/>
    </row>
    <row r="319" spans="3:3" x14ac:dyDescent="0.3">
      <c r="C319" s="178"/>
    </row>
    <row r="320" spans="3:3" x14ac:dyDescent="0.3">
      <c r="C320" s="178"/>
    </row>
    <row r="321" spans="3:3" x14ac:dyDescent="0.3">
      <c r="C321" s="178"/>
    </row>
    <row r="322" spans="3:3" x14ac:dyDescent="0.3">
      <c r="C322" s="178"/>
    </row>
    <row r="323" spans="3:3" x14ac:dyDescent="0.3">
      <c r="C323" s="178"/>
    </row>
    <row r="324" spans="3:3" x14ac:dyDescent="0.3">
      <c r="C324" s="178"/>
    </row>
    <row r="325" spans="3:3" x14ac:dyDescent="0.3">
      <c r="C325" s="178"/>
    </row>
    <row r="326" spans="3:3" x14ac:dyDescent="0.3">
      <c r="C326" s="178"/>
    </row>
    <row r="327" spans="3:3" x14ac:dyDescent="0.3">
      <c r="C327" s="178"/>
    </row>
    <row r="328" spans="3:3" x14ac:dyDescent="0.3">
      <c r="C328" s="178"/>
    </row>
    <row r="329" spans="3:3" x14ac:dyDescent="0.3">
      <c r="C329" s="178"/>
    </row>
    <row r="330" spans="3:3" x14ac:dyDescent="0.3">
      <c r="C330" s="178"/>
    </row>
    <row r="331" spans="3:3" x14ac:dyDescent="0.3">
      <c r="C331" s="178"/>
    </row>
    <row r="332" spans="3:3" x14ac:dyDescent="0.3">
      <c r="C332" s="178"/>
    </row>
    <row r="333" spans="3:3" x14ac:dyDescent="0.3">
      <c r="C333" s="178"/>
    </row>
    <row r="334" spans="3:3" x14ac:dyDescent="0.3">
      <c r="C334" s="178"/>
    </row>
    <row r="335" spans="3:3" x14ac:dyDescent="0.3">
      <c r="C335" s="178"/>
    </row>
    <row r="336" spans="3:3" x14ac:dyDescent="0.3">
      <c r="C336" s="178"/>
    </row>
    <row r="337" spans="3:3" x14ac:dyDescent="0.3">
      <c r="C337" s="178"/>
    </row>
    <row r="338" spans="3:3" x14ac:dyDescent="0.3">
      <c r="C338" s="178"/>
    </row>
    <row r="339" spans="3:3" x14ac:dyDescent="0.3">
      <c r="C339" s="178"/>
    </row>
    <row r="340" spans="3:3" x14ac:dyDescent="0.3">
      <c r="C340" s="178"/>
    </row>
    <row r="341" spans="3:3" x14ac:dyDescent="0.3">
      <c r="C341" s="178"/>
    </row>
    <row r="342" spans="3:3" x14ac:dyDescent="0.3">
      <c r="C342" s="178"/>
    </row>
    <row r="343" spans="3:3" x14ac:dyDescent="0.3">
      <c r="C343" s="178"/>
    </row>
    <row r="344" spans="3:3" x14ac:dyDescent="0.3">
      <c r="C344" s="178"/>
    </row>
    <row r="345" spans="3:3" x14ac:dyDescent="0.3">
      <c r="C345" s="178"/>
    </row>
    <row r="346" spans="3:3" x14ac:dyDescent="0.3">
      <c r="C346" s="178"/>
    </row>
    <row r="347" spans="3:3" x14ac:dyDescent="0.3">
      <c r="C347" s="178"/>
    </row>
    <row r="348" spans="3:3" x14ac:dyDescent="0.3">
      <c r="C348" s="178"/>
    </row>
    <row r="349" spans="3:3" x14ac:dyDescent="0.3">
      <c r="C349" s="178"/>
    </row>
    <row r="350" spans="3:3" x14ac:dyDescent="0.3">
      <c r="C350" s="178"/>
    </row>
    <row r="351" spans="3:3" x14ac:dyDescent="0.3">
      <c r="C351" s="178"/>
    </row>
    <row r="352" spans="3:3" x14ac:dyDescent="0.3">
      <c r="C352" s="178"/>
    </row>
    <row r="353" spans="3:3" x14ac:dyDescent="0.3">
      <c r="C353" s="178"/>
    </row>
    <row r="354" spans="3:3" x14ac:dyDescent="0.3">
      <c r="C354" s="178"/>
    </row>
    <row r="355" spans="3:3" x14ac:dyDescent="0.3">
      <c r="C355" s="178"/>
    </row>
    <row r="356" spans="3:3" x14ac:dyDescent="0.3">
      <c r="C356" s="178"/>
    </row>
    <row r="357" spans="3:3" x14ac:dyDescent="0.3">
      <c r="C357" s="178"/>
    </row>
    <row r="358" spans="3:3" x14ac:dyDescent="0.3">
      <c r="C358" s="178"/>
    </row>
    <row r="359" spans="3:3" x14ac:dyDescent="0.3">
      <c r="C359" s="178"/>
    </row>
    <row r="360" spans="3:3" x14ac:dyDescent="0.3">
      <c r="C360" s="178"/>
    </row>
    <row r="361" spans="3:3" x14ac:dyDescent="0.3">
      <c r="C361" s="178"/>
    </row>
    <row r="362" spans="3:3" x14ac:dyDescent="0.3">
      <c r="C362" s="178"/>
    </row>
    <row r="363" spans="3:3" x14ac:dyDescent="0.3">
      <c r="C363" s="178"/>
    </row>
    <row r="364" spans="3:3" x14ac:dyDescent="0.3">
      <c r="C364" s="178"/>
    </row>
    <row r="365" spans="3:3" x14ac:dyDescent="0.3">
      <c r="C365" s="178"/>
    </row>
    <row r="366" spans="3:3" x14ac:dyDescent="0.3">
      <c r="C366" s="178"/>
    </row>
    <row r="367" spans="3:3" x14ac:dyDescent="0.3">
      <c r="C367" s="178"/>
    </row>
    <row r="368" spans="3:3" x14ac:dyDescent="0.3">
      <c r="C368" s="178"/>
    </row>
    <row r="369" spans="3:3" x14ac:dyDescent="0.3">
      <c r="C369" s="178"/>
    </row>
    <row r="370" spans="3:3" x14ac:dyDescent="0.3">
      <c r="C370" s="178"/>
    </row>
    <row r="371" spans="3:3" x14ac:dyDescent="0.3">
      <c r="C371" s="178"/>
    </row>
    <row r="372" spans="3:3" x14ac:dyDescent="0.3">
      <c r="C372" s="178"/>
    </row>
    <row r="373" spans="3:3" x14ac:dyDescent="0.3">
      <c r="C373" s="178"/>
    </row>
    <row r="374" spans="3:3" x14ac:dyDescent="0.3">
      <c r="C374" s="178"/>
    </row>
    <row r="375" spans="3:3" x14ac:dyDescent="0.3">
      <c r="C375" s="178"/>
    </row>
    <row r="376" spans="3:3" x14ac:dyDescent="0.3">
      <c r="C376" s="178"/>
    </row>
    <row r="377" spans="3:3" x14ac:dyDescent="0.3">
      <c r="C377" s="178"/>
    </row>
    <row r="378" spans="3:3" x14ac:dyDescent="0.3">
      <c r="C378" s="178"/>
    </row>
    <row r="379" spans="3:3" x14ac:dyDescent="0.3">
      <c r="C379" s="178"/>
    </row>
    <row r="380" spans="3:3" x14ac:dyDescent="0.3">
      <c r="C380" s="178"/>
    </row>
    <row r="381" spans="3:3" x14ac:dyDescent="0.3">
      <c r="C381" s="178"/>
    </row>
    <row r="382" spans="3:3" x14ac:dyDescent="0.3">
      <c r="C382" s="178"/>
    </row>
    <row r="383" spans="3:3" x14ac:dyDescent="0.3">
      <c r="C383" s="178"/>
    </row>
    <row r="384" spans="3:3" x14ac:dyDescent="0.3">
      <c r="C384" s="178"/>
    </row>
    <row r="385" spans="3:3" x14ac:dyDescent="0.3">
      <c r="C385" s="178"/>
    </row>
    <row r="386" spans="3:3" x14ac:dyDescent="0.3">
      <c r="C386" s="178"/>
    </row>
    <row r="387" spans="3:3" x14ac:dyDescent="0.3">
      <c r="C387" s="178"/>
    </row>
    <row r="388" spans="3:3" x14ac:dyDescent="0.3">
      <c r="C388" s="178"/>
    </row>
    <row r="389" spans="3:3" x14ac:dyDescent="0.3">
      <c r="C389" s="178"/>
    </row>
    <row r="390" spans="3:3" x14ac:dyDescent="0.3">
      <c r="C390" s="178"/>
    </row>
    <row r="391" spans="3:3" x14ac:dyDescent="0.3">
      <c r="C391" s="178"/>
    </row>
    <row r="392" spans="3:3" x14ac:dyDescent="0.3">
      <c r="C392" s="178"/>
    </row>
    <row r="393" spans="3:3" x14ac:dyDescent="0.3">
      <c r="C393" s="178"/>
    </row>
    <row r="394" spans="3:3" x14ac:dyDescent="0.3">
      <c r="C394" s="178"/>
    </row>
    <row r="395" spans="3:3" x14ac:dyDescent="0.3">
      <c r="C395" s="178"/>
    </row>
    <row r="396" spans="3:3" x14ac:dyDescent="0.3">
      <c r="C396" s="178"/>
    </row>
    <row r="397" spans="3:3" x14ac:dyDescent="0.3">
      <c r="C397" s="178"/>
    </row>
    <row r="398" spans="3:3" x14ac:dyDescent="0.3">
      <c r="C398" s="178"/>
    </row>
    <row r="399" spans="3:3" x14ac:dyDescent="0.3">
      <c r="C399" s="178"/>
    </row>
    <row r="400" spans="3:3" x14ac:dyDescent="0.3">
      <c r="C400" s="178"/>
    </row>
    <row r="401" spans="3:3" x14ac:dyDescent="0.3">
      <c r="C401" s="178"/>
    </row>
    <row r="402" spans="3:3" x14ac:dyDescent="0.3">
      <c r="C402" s="178"/>
    </row>
    <row r="403" spans="3:3" x14ac:dyDescent="0.3">
      <c r="C403" s="178"/>
    </row>
    <row r="404" spans="3:3" x14ac:dyDescent="0.3">
      <c r="C404" s="178"/>
    </row>
    <row r="405" spans="3:3" x14ac:dyDescent="0.3">
      <c r="C405" s="178"/>
    </row>
    <row r="406" spans="3:3" x14ac:dyDescent="0.3">
      <c r="C406" s="178"/>
    </row>
    <row r="407" spans="3:3" x14ac:dyDescent="0.3">
      <c r="C407" s="178"/>
    </row>
    <row r="408" spans="3:3" x14ac:dyDescent="0.3">
      <c r="C408" s="178"/>
    </row>
    <row r="409" spans="3:3" x14ac:dyDescent="0.3">
      <c r="C409" s="178"/>
    </row>
    <row r="410" spans="3:3" x14ac:dyDescent="0.3">
      <c r="C410" s="178"/>
    </row>
    <row r="411" spans="3:3" x14ac:dyDescent="0.3">
      <c r="C411" s="178"/>
    </row>
    <row r="412" spans="3:3" x14ac:dyDescent="0.3">
      <c r="C412" s="178"/>
    </row>
    <row r="413" spans="3:3" x14ac:dyDescent="0.3">
      <c r="C413" s="178"/>
    </row>
    <row r="414" spans="3:3" x14ac:dyDescent="0.3">
      <c r="C414" s="178"/>
    </row>
    <row r="415" spans="3:3" x14ac:dyDescent="0.3">
      <c r="C415" s="178"/>
    </row>
    <row r="416" spans="3:3" x14ac:dyDescent="0.3">
      <c r="C416" s="178"/>
    </row>
    <row r="417" spans="3:3" x14ac:dyDescent="0.3">
      <c r="C417" s="178"/>
    </row>
    <row r="418" spans="3:3" x14ac:dyDescent="0.3">
      <c r="C418" s="178"/>
    </row>
    <row r="419" spans="3:3" x14ac:dyDescent="0.3">
      <c r="C419" s="178"/>
    </row>
    <row r="420" spans="3:3" x14ac:dyDescent="0.3">
      <c r="C420" s="178"/>
    </row>
    <row r="421" spans="3:3" x14ac:dyDescent="0.3">
      <c r="C421" s="178"/>
    </row>
    <row r="422" spans="3:3" x14ac:dyDescent="0.3">
      <c r="C422" s="178"/>
    </row>
    <row r="423" spans="3:3" x14ac:dyDescent="0.3">
      <c r="C423" s="178"/>
    </row>
    <row r="424" spans="3:3" x14ac:dyDescent="0.3">
      <c r="C424" s="178"/>
    </row>
    <row r="425" spans="3:3" x14ac:dyDescent="0.3">
      <c r="C425" s="178"/>
    </row>
    <row r="426" spans="3:3" x14ac:dyDescent="0.3">
      <c r="C426" s="178"/>
    </row>
    <row r="427" spans="3:3" x14ac:dyDescent="0.3">
      <c r="C427" s="178"/>
    </row>
    <row r="428" spans="3:3" x14ac:dyDescent="0.3">
      <c r="C428" s="178"/>
    </row>
    <row r="429" spans="3:3" x14ac:dyDescent="0.3">
      <c r="C429" s="178"/>
    </row>
    <row r="430" spans="3:3" x14ac:dyDescent="0.3">
      <c r="C430" s="178"/>
    </row>
    <row r="431" spans="3:3" x14ac:dyDescent="0.3">
      <c r="C431" s="178"/>
    </row>
    <row r="432" spans="3:3" x14ac:dyDescent="0.3">
      <c r="C432" s="178"/>
    </row>
    <row r="433" spans="3:3" x14ac:dyDescent="0.3">
      <c r="C433" s="178"/>
    </row>
    <row r="434" spans="3:3" x14ac:dyDescent="0.3">
      <c r="C434" s="178"/>
    </row>
    <row r="435" spans="3:3" x14ac:dyDescent="0.3">
      <c r="C435" s="178"/>
    </row>
    <row r="436" spans="3:3" x14ac:dyDescent="0.3">
      <c r="C436" s="178"/>
    </row>
    <row r="437" spans="3:3" x14ac:dyDescent="0.3">
      <c r="C437" s="178"/>
    </row>
    <row r="438" spans="3:3" x14ac:dyDescent="0.3">
      <c r="C438" s="178"/>
    </row>
    <row r="439" spans="3:3" x14ac:dyDescent="0.3">
      <c r="C439" s="178"/>
    </row>
    <row r="440" spans="3:3" x14ac:dyDescent="0.3">
      <c r="C440" s="178"/>
    </row>
    <row r="441" spans="3:3" x14ac:dyDescent="0.3">
      <c r="C441" s="178"/>
    </row>
    <row r="442" spans="3:3" x14ac:dyDescent="0.3">
      <c r="C442" s="178"/>
    </row>
    <row r="443" spans="3:3" x14ac:dyDescent="0.3">
      <c r="C443" s="178"/>
    </row>
    <row r="444" spans="3:3" x14ac:dyDescent="0.3">
      <c r="C444" s="178"/>
    </row>
    <row r="445" spans="3:3" x14ac:dyDescent="0.3">
      <c r="C445" s="178"/>
    </row>
    <row r="446" spans="3:3" x14ac:dyDescent="0.3">
      <c r="C446" s="178"/>
    </row>
    <row r="447" spans="3:3" x14ac:dyDescent="0.3">
      <c r="C447" s="178"/>
    </row>
    <row r="448" spans="3:3" x14ac:dyDescent="0.3">
      <c r="C448" s="178"/>
    </row>
    <row r="449" spans="3:3" x14ac:dyDescent="0.3">
      <c r="C449" s="178"/>
    </row>
    <row r="450" spans="3:3" x14ac:dyDescent="0.3">
      <c r="C450" s="178"/>
    </row>
    <row r="451" spans="3:3" x14ac:dyDescent="0.3">
      <c r="C451" s="178"/>
    </row>
    <row r="452" spans="3:3" x14ac:dyDescent="0.3">
      <c r="C452" s="178"/>
    </row>
    <row r="453" spans="3:3" x14ac:dyDescent="0.3">
      <c r="C453" s="178"/>
    </row>
    <row r="454" spans="3:3" x14ac:dyDescent="0.3">
      <c r="C454" s="178"/>
    </row>
    <row r="455" spans="3:3" x14ac:dyDescent="0.3">
      <c r="C455" s="178"/>
    </row>
    <row r="456" spans="3:3" x14ac:dyDescent="0.3">
      <c r="C456" s="178"/>
    </row>
    <row r="457" spans="3:3" x14ac:dyDescent="0.3">
      <c r="C457" s="178"/>
    </row>
    <row r="458" spans="3:3" x14ac:dyDescent="0.3">
      <c r="C458" s="178"/>
    </row>
    <row r="459" spans="3:3" x14ac:dyDescent="0.3">
      <c r="C459" s="178"/>
    </row>
    <row r="460" spans="3:3" x14ac:dyDescent="0.3">
      <c r="C460" s="178"/>
    </row>
    <row r="461" spans="3:3" x14ac:dyDescent="0.3">
      <c r="C461" s="178"/>
    </row>
    <row r="462" spans="3:3" x14ac:dyDescent="0.3">
      <c r="C462" s="178"/>
    </row>
    <row r="463" spans="3:3" x14ac:dyDescent="0.3">
      <c r="C463" s="178"/>
    </row>
    <row r="464" spans="3:3" x14ac:dyDescent="0.3">
      <c r="C464" s="178"/>
    </row>
    <row r="465" spans="3:3" x14ac:dyDescent="0.3">
      <c r="C465" s="178"/>
    </row>
    <row r="466" spans="3:3" x14ac:dyDescent="0.3">
      <c r="C466" s="178"/>
    </row>
    <row r="467" spans="3:3" x14ac:dyDescent="0.3">
      <c r="C467" s="178"/>
    </row>
    <row r="468" spans="3:3" x14ac:dyDescent="0.3">
      <c r="C468" s="178"/>
    </row>
    <row r="469" spans="3:3" x14ac:dyDescent="0.3">
      <c r="C469" s="178"/>
    </row>
    <row r="470" spans="3:3" x14ac:dyDescent="0.3">
      <c r="C470" s="178"/>
    </row>
    <row r="471" spans="3:3" x14ac:dyDescent="0.3">
      <c r="C471" s="178"/>
    </row>
    <row r="472" spans="3:3" x14ac:dyDescent="0.3">
      <c r="C472" s="178"/>
    </row>
    <row r="473" spans="3:3" x14ac:dyDescent="0.3">
      <c r="C473" s="178"/>
    </row>
    <row r="474" spans="3:3" x14ac:dyDescent="0.3">
      <c r="C474" s="178"/>
    </row>
    <row r="475" spans="3:3" x14ac:dyDescent="0.3">
      <c r="C475" s="178"/>
    </row>
    <row r="476" spans="3:3" x14ac:dyDescent="0.3">
      <c r="C476" s="178"/>
    </row>
    <row r="477" spans="3:3" x14ac:dyDescent="0.3">
      <c r="C477" s="178"/>
    </row>
    <row r="478" spans="3:3" x14ac:dyDescent="0.3">
      <c r="C478" s="178"/>
    </row>
    <row r="479" spans="3:3" x14ac:dyDescent="0.3">
      <c r="C479" s="178"/>
    </row>
    <row r="480" spans="3:3" x14ac:dyDescent="0.3">
      <c r="C480" s="178"/>
    </row>
    <row r="481" spans="3:3" x14ac:dyDescent="0.3">
      <c r="C481" s="178"/>
    </row>
    <row r="482" spans="3:3" x14ac:dyDescent="0.3">
      <c r="C482" s="178"/>
    </row>
    <row r="483" spans="3:3" x14ac:dyDescent="0.3">
      <c r="C483" s="178"/>
    </row>
    <row r="484" spans="3:3" x14ac:dyDescent="0.3">
      <c r="C484" s="178"/>
    </row>
    <row r="485" spans="3:3" x14ac:dyDescent="0.3">
      <c r="C485" s="178"/>
    </row>
    <row r="486" spans="3:3" x14ac:dyDescent="0.3">
      <c r="C486" s="178"/>
    </row>
    <row r="487" spans="3:3" x14ac:dyDescent="0.3">
      <c r="C487" s="178"/>
    </row>
    <row r="488" spans="3:3" x14ac:dyDescent="0.3">
      <c r="C488" s="178"/>
    </row>
    <row r="489" spans="3:3" x14ac:dyDescent="0.3">
      <c r="C489" s="178"/>
    </row>
    <row r="490" spans="3:3" x14ac:dyDescent="0.3">
      <c r="C490" s="178"/>
    </row>
    <row r="491" spans="3:3" x14ac:dyDescent="0.3">
      <c r="C491" s="178"/>
    </row>
    <row r="492" spans="3:3" x14ac:dyDescent="0.3">
      <c r="C492" s="178"/>
    </row>
    <row r="493" spans="3:3" x14ac:dyDescent="0.3">
      <c r="C493" s="178"/>
    </row>
    <row r="494" spans="3:3" x14ac:dyDescent="0.3">
      <c r="C494" s="178"/>
    </row>
    <row r="495" spans="3:3" x14ac:dyDescent="0.3">
      <c r="C495" s="178"/>
    </row>
    <row r="496" spans="3:3" x14ac:dyDescent="0.3">
      <c r="C496" s="178"/>
    </row>
    <row r="497" spans="3:3" x14ac:dyDescent="0.3">
      <c r="C497" s="178"/>
    </row>
    <row r="498" spans="3:3" x14ac:dyDescent="0.3">
      <c r="C498" s="178"/>
    </row>
    <row r="499" spans="3:3" x14ac:dyDescent="0.3">
      <c r="C499" s="178"/>
    </row>
    <row r="500" spans="3:3" x14ac:dyDescent="0.3">
      <c r="C500" s="178"/>
    </row>
    <row r="501" spans="3:3" x14ac:dyDescent="0.3">
      <c r="C501" s="178"/>
    </row>
    <row r="502" spans="3:3" x14ac:dyDescent="0.3">
      <c r="C502" s="178"/>
    </row>
    <row r="503" spans="3:3" x14ac:dyDescent="0.3">
      <c r="C503" s="178"/>
    </row>
    <row r="504" spans="3:3" x14ac:dyDescent="0.3">
      <c r="C504" s="178"/>
    </row>
    <row r="505" spans="3:3" x14ac:dyDescent="0.3">
      <c r="C505" s="178"/>
    </row>
    <row r="506" spans="3:3" x14ac:dyDescent="0.3">
      <c r="C506" s="178"/>
    </row>
    <row r="507" spans="3:3" x14ac:dyDescent="0.3">
      <c r="C507" s="178"/>
    </row>
    <row r="508" spans="3:3" x14ac:dyDescent="0.3">
      <c r="C508" s="178"/>
    </row>
    <row r="509" spans="3:3" x14ac:dyDescent="0.3">
      <c r="C509" s="178"/>
    </row>
    <row r="510" spans="3:3" x14ac:dyDescent="0.3">
      <c r="C510" s="178"/>
    </row>
    <row r="511" spans="3:3" x14ac:dyDescent="0.3">
      <c r="C511" s="178"/>
    </row>
    <row r="512" spans="3:3" x14ac:dyDescent="0.3">
      <c r="C512" s="178"/>
    </row>
    <row r="513" spans="3:3" x14ac:dyDescent="0.3">
      <c r="C513" s="178"/>
    </row>
    <row r="514" spans="3:3" x14ac:dyDescent="0.3">
      <c r="C514" s="178"/>
    </row>
    <row r="515" spans="3:3" x14ac:dyDescent="0.3">
      <c r="C515" s="178"/>
    </row>
    <row r="516" spans="3:3" x14ac:dyDescent="0.3">
      <c r="C516" s="178"/>
    </row>
    <row r="517" spans="3:3" x14ac:dyDescent="0.3">
      <c r="C517" s="178"/>
    </row>
    <row r="518" spans="3:3" x14ac:dyDescent="0.3">
      <c r="C518" s="178"/>
    </row>
    <row r="519" spans="3:3" x14ac:dyDescent="0.3">
      <c r="C519" s="178"/>
    </row>
    <row r="520" spans="3:3" x14ac:dyDescent="0.3">
      <c r="C520" s="178"/>
    </row>
    <row r="521" spans="3:3" x14ac:dyDescent="0.3">
      <c r="C521" s="178"/>
    </row>
    <row r="522" spans="3:3" x14ac:dyDescent="0.3">
      <c r="C522" s="178"/>
    </row>
    <row r="523" spans="3:3" x14ac:dyDescent="0.3">
      <c r="C523" s="178"/>
    </row>
    <row r="524" spans="3:3" x14ac:dyDescent="0.3">
      <c r="C524" s="178"/>
    </row>
    <row r="525" spans="3:3" x14ac:dyDescent="0.3">
      <c r="C525" s="178"/>
    </row>
    <row r="526" spans="3:3" x14ac:dyDescent="0.3">
      <c r="C526" s="178"/>
    </row>
    <row r="527" spans="3:3" x14ac:dyDescent="0.3">
      <c r="C527" s="178"/>
    </row>
    <row r="528" spans="3:3" x14ac:dyDescent="0.3">
      <c r="C528" s="178"/>
    </row>
    <row r="529" spans="3:3" x14ac:dyDescent="0.3">
      <c r="C529" s="178"/>
    </row>
    <row r="530" spans="3:3" x14ac:dyDescent="0.3">
      <c r="C530" s="178"/>
    </row>
    <row r="531" spans="3:3" x14ac:dyDescent="0.3">
      <c r="C531" s="178"/>
    </row>
    <row r="532" spans="3:3" x14ac:dyDescent="0.3">
      <c r="C532" s="178"/>
    </row>
    <row r="533" spans="3:3" x14ac:dyDescent="0.3">
      <c r="C533" s="178"/>
    </row>
    <row r="534" spans="3:3" x14ac:dyDescent="0.3">
      <c r="C534" s="178"/>
    </row>
    <row r="535" spans="3:3" x14ac:dyDescent="0.3">
      <c r="C535" s="178"/>
    </row>
    <row r="536" spans="3:3" x14ac:dyDescent="0.3">
      <c r="C536" s="178"/>
    </row>
    <row r="537" spans="3:3" x14ac:dyDescent="0.3">
      <c r="C537" s="178"/>
    </row>
    <row r="538" spans="3:3" x14ac:dyDescent="0.3">
      <c r="C538" s="178"/>
    </row>
    <row r="539" spans="3:3" x14ac:dyDescent="0.3">
      <c r="C539" s="178"/>
    </row>
    <row r="540" spans="3:3" x14ac:dyDescent="0.3">
      <c r="C540" s="178"/>
    </row>
    <row r="541" spans="3:3" x14ac:dyDescent="0.3">
      <c r="C541" s="178"/>
    </row>
    <row r="542" spans="3:3" x14ac:dyDescent="0.3">
      <c r="C542" s="178"/>
    </row>
    <row r="543" spans="3:3" x14ac:dyDescent="0.3">
      <c r="C543" s="178"/>
    </row>
    <row r="544" spans="3:3" x14ac:dyDescent="0.3">
      <c r="C544" s="178"/>
    </row>
    <row r="545" spans="3:3" x14ac:dyDescent="0.3">
      <c r="C545" s="178"/>
    </row>
    <row r="546" spans="3:3" x14ac:dyDescent="0.3">
      <c r="C546" s="178"/>
    </row>
    <row r="547" spans="3:3" x14ac:dyDescent="0.3">
      <c r="C547" s="178"/>
    </row>
    <row r="548" spans="3:3" x14ac:dyDescent="0.3">
      <c r="C548" s="178"/>
    </row>
    <row r="549" spans="3:3" x14ac:dyDescent="0.3">
      <c r="C549" s="178"/>
    </row>
    <row r="550" spans="3:3" x14ac:dyDescent="0.3">
      <c r="C550" s="178"/>
    </row>
    <row r="551" spans="3:3" x14ac:dyDescent="0.3">
      <c r="C551" s="178"/>
    </row>
    <row r="552" spans="3:3" x14ac:dyDescent="0.3">
      <c r="C552" s="178"/>
    </row>
    <row r="553" spans="3:3" x14ac:dyDescent="0.3">
      <c r="C553" s="178"/>
    </row>
    <row r="554" spans="3:3" x14ac:dyDescent="0.3">
      <c r="C554" s="178"/>
    </row>
    <row r="555" spans="3:3" x14ac:dyDescent="0.3">
      <c r="C555" s="178"/>
    </row>
    <row r="556" spans="3:3" x14ac:dyDescent="0.3">
      <c r="C556" s="178"/>
    </row>
    <row r="557" spans="3:3" x14ac:dyDescent="0.3">
      <c r="C557" s="178"/>
    </row>
    <row r="558" spans="3:3" x14ac:dyDescent="0.3">
      <c r="C558" s="178"/>
    </row>
    <row r="559" spans="3:3" x14ac:dyDescent="0.3">
      <c r="C559" s="178"/>
    </row>
    <row r="560" spans="3:3" x14ac:dyDescent="0.3">
      <c r="C560" s="178"/>
    </row>
    <row r="561" spans="3:3" x14ac:dyDescent="0.3">
      <c r="C561" s="178"/>
    </row>
    <row r="562" spans="3:3" x14ac:dyDescent="0.3">
      <c r="C562" s="178"/>
    </row>
    <row r="563" spans="3:3" x14ac:dyDescent="0.3">
      <c r="C563" s="178"/>
    </row>
    <row r="564" spans="3:3" x14ac:dyDescent="0.3">
      <c r="C564" s="178"/>
    </row>
    <row r="565" spans="3:3" x14ac:dyDescent="0.3">
      <c r="C565" s="178"/>
    </row>
    <row r="566" spans="3:3" x14ac:dyDescent="0.3">
      <c r="C566" s="178"/>
    </row>
    <row r="567" spans="3:3" x14ac:dyDescent="0.3">
      <c r="C567" s="178"/>
    </row>
    <row r="568" spans="3:3" x14ac:dyDescent="0.3">
      <c r="C568" s="178"/>
    </row>
    <row r="569" spans="3:3" x14ac:dyDescent="0.3">
      <c r="C569" s="178"/>
    </row>
    <row r="570" spans="3:3" x14ac:dyDescent="0.3">
      <c r="C570" s="178"/>
    </row>
    <row r="571" spans="3:3" x14ac:dyDescent="0.3">
      <c r="C571" s="178"/>
    </row>
    <row r="572" spans="3:3" x14ac:dyDescent="0.3">
      <c r="C572" s="178"/>
    </row>
    <row r="573" spans="3:3" x14ac:dyDescent="0.3">
      <c r="C573" s="178"/>
    </row>
    <row r="574" spans="3:3" x14ac:dyDescent="0.3">
      <c r="C574" s="178"/>
    </row>
    <row r="575" spans="3:3" x14ac:dyDescent="0.3">
      <c r="C575" s="178"/>
    </row>
    <row r="576" spans="3:3" x14ac:dyDescent="0.3">
      <c r="C576" s="178"/>
    </row>
    <row r="577" spans="3:3" x14ac:dyDescent="0.3">
      <c r="C577" s="178"/>
    </row>
    <row r="578" spans="3:3" x14ac:dyDescent="0.3">
      <c r="C578" s="178"/>
    </row>
    <row r="579" spans="3:3" x14ac:dyDescent="0.3">
      <c r="C579" s="178"/>
    </row>
    <row r="580" spans="3:3" x14ac:dyDescent="0.3">
      <c r="C580" s="178"/>
    </row>
    <row r="581" spans="3:3" x14ac:dyDescent="0.3">
      <c r="C581" s="178"/>
    </row>
    <row r="582" spans="3:3" x14ac:dyDescent="0.3">
      <c r="C582" s="178"/>
    </row>
    <row r="583" spans="3:3" x14ac:dyDescent="0.3">
      <c r="C583" s="178"/>
    </row>
    <row r="584" spans="3:3" x14ac:dyDescent="0.3">
      <c r="C584" s="178"/>
    </row>
    <row r="585" spans="3:3" x14ac:dyDescent="0.3">
      <c r="C585" s="178"/>
    </row>
    <row r="586" spans="3:3" x14ac:dyDescent="0.3">
      <c r="C586" s="178"/>
    </row>
    <row r="587" spans="3:3" x14ac:dyDescent="0.3">
      <c r="C587" s="178"/>
    </row>
    <row r="588" spans="3:3" x14ac:dyDescent="0.3">
      <c r="C588" s="178"/>
    </row>
    <row r="589" spans="3:3" x14ac:dyDescent="0.3">
      <c r="C589" s="178"/>
    </row>
    <row r="590" spans="3:3" x14ac:dyDescent="0.3">
      <c r="C590" s="178"/>
    </row>
    <row r="591" spans="3:3" x14ac:dyDescent="0.3">
      <c r="C591" s="178"/>
    </row>
    <row r="592" spans="3:3" x14ac:dyDescent="0.3">
      <c r="C592" s="178"/>
    </row>
    <row r="593" spans="3:3" x14ac:dyDescent="0.3">
      <c r="C593" s="178"/>
    </row>
    <row r="594" spans="3:3" x14ac:dyDescent="0.3">
      <c r="C594" s="178"/>
    </row>
    <row r="595" spans="3:3" x14ac:dyDescent="0.3">
      <c r="C595" s="178"/>
    </row>
    <row r="596" spans="3:3" x14ac:dyDescent="0.3">
      <c r="C596" s="178"/>
    </row>
    <row r="597" spans="3:3" x14ac:dyDescent="0.3">
      <c r="C597" s="178"/>
    </row>
    <row r="598" spans="3:3" x14ac:dyDescent="0.3">
      <c r="C598" s="178"/>
    </row>
    <row r="599" spans="3:3" x14ac:dyDescent="0.3">
      <c r="C599" s="178"/>
    </row>
    <row r="600" spans="3:3" x14ac:dyDescent="0.3">
      <c r="C600" s="178"/>
    </row>
    <row r="601" spans="3:3" x14ac:dyDescent="0.3">
      <c r="C601" s="178"/>
    </row>
    <row r="602" spans="3:3" x14ac:dyDescent="0.3">
      <c r="C602" s="178"/>
    </row>
    <row r="603" spans="3:3" x14ac:dyDescent="0.3">
      <c r="C603" s="178"/>
    </row>
    <row r="604" spans="3:3" x14ac:dyDescent="0.3">
      <c r="C604" s="178"/>
    </row>
    <row r="605" spans="3:3" x14ac:dyDescent="0.3">
      <c r="C605" s="178"/>
    </row>
    <row r="606" spans="3:3" x14ac:dyDescent="0.3">
      <c r="C606" s="178"/>
    </row>
    <row r="607" spans="3:3" x14ac:dyDescent="0.3">
      <c r="C607" s="178"/>
    </row>
    <row r="608" spans="3:3" x14ac:dyDescent="0.3">
      <c r="C608" s="178"/>
    </row>
    <row r="609" spans="3:3" x14ac:dyDescent="0.3">
      <c r="C609" s="178"/>
    </row>
    <row r="610" spans="3:3" x14ac:dyDescent="0.3">
      <c r="C610" s="178"/>
    </row>
    <row r="611" spans="3:3" x14ac:dyDescent="0.3">
      <c r="C611" s="178"/>
    </row>
    <row r="612" spans="3:3" x14ac:dyDescent="0.3">
      <c r="C612" s="178"/>
    </row>
    <row r="613" spans="3:3" x14ac:dyDescent="0.3">
      <c r="C613" s="178"/>
    </row>
    <row r="614" spans="3:3" x14ac:dyDescent="0.3">
      <c r="C614" s="178"/>
    </row>
    <row r="615" spans="3:3" x14ac:dyDescent="0.3">
      <c r="C615" s="178"/>
    </row>
    <row r="616" spans="3:3" x14ac:dyDescent="0.3">
      <c r="C616" s="178"/>
    </row>
    <row r="617" spans="3:3" x14ac:dyDescent="0.3">
      <c r="C617" s="178"/>
    </row>
    <row r="618" spans="3:3" x14ac:dyDescent="0.3">
      <c r="C618" s="178"/>
    </row>
    <row r="619" spans="3:3" x14ac:dyDescent="0.3">
      <c r="C619" s="178"/>
    </row>
    <row r="620" spans="3:3" x14ac:dyDescent="0.3">
      <c r="C620" s="178"/>
    </row>
    <row r="621" spans="3:3" x14ac:dyDescent="0.3">
      <c r="C621" s="178"/>
    </row>
    <row r="622" spans="3:3" x14ac:dyDescent="0.3">
      <c r="C622" s="178"/>
    </row>
    <row r="623" spans="3:3" x14ac:dyDescent="0.3">
      <c r="C623" s="178"/>
    </row>
    <row r="624" spans="3:3" x14ac:dyDescent="0.3">
      <c r="C624" s="178"/>
    </row>
    <row r="625" spans="3:3" x14ac:dyDescent="0.3">
      <c r="C625" s="178"/>
    </row>
    <row r="626" spans="3:3" x14ac:dyDescent="0.3">
      <c r="C626" s="178"/>
    </row>
    <row r="627" spans="3:3" x14ac:dyDescent="0.3">
      <c r="C627" s="178"/>
    </row>
    <row r="628" spans="3:3" x14ac:dyDescent="0.3">
      <c r="C628" s="178"/>
    </row>
    <row r="629" spans="3:3" x14ac:dyDescent="0.3">
      <c r="C629" s="178"/>
    </row>
    <row r="630" spans="3:3" x14ac:dyDescent="0.3">
      <c r="C630" s="178"/>
    </row>
    <row r="631" spans="3:3" x14ac:dyDescent="0.3">
      <c r="C631" s="178"/>
    </row>
    <row r="632" spans="3:3" x14ac:dyDescent="0.3">
      <c r="C632" s="178"/>
    </row>
    <row r="633" spans="3:3" x14ac:dyDescent="0.3">
      <c r="C633" s="178"/>
    </row>
    <row r="634" spans="3:3" x14ac:dyDescent="0.3">
      <c r="C634" s="178"/>
    </row>
    <row r="635" spans="3:3" x14ac:dyDescent="0.3">
      <c r="C635" s="178"/>
    </row>
    <row r="636" spans="3:3" x14ac:dyDescent="0.3">
      <c r="C636" s="178"/>
    </row>
    <row r="637" spans="3:3" x14ac:dyDescent="0.3">
      <c r="C637" s="178"/>
    </row>
    <row r="638" spans="3:3" x14ac:dyDescent="0.3">
      <c r="C638" s="178"/>
    </row>
    <row r="639" spans="3:3" x14ac:dyDescent="0.3">
      <c r="C639" s="178"/>
    </row>
    <row r="640" spans="3:3" x14ac:dyDescent="0.3">
      <c r="C640" s="178"/>
    </row>
    <row r="641" spans="3:3" x14ac:dyDescent="0.3">
      <c r="C641" s="178"/>
    </row>
    <row r="642" spans="3:3" x14ac:dyDescent="0.3">
      <c r="C642" s="178"/>
    </row>
    <row r="643" spans="3:3" x14ac:dyDescent="0.3">
      <c r="C643" s="178"/>
    </row>
    <row r="644" spans="3:3" x14ac:dyDescent="0.3">
      <c r="C644" s="178"/>
    </row>
    <row r="645" spans="3:3" x14ac:dyDescent="0.3">
      <c r="C645" s="178"/>
    </row>
    <row r="646" spans="3:3" x14ac:dyDescent="0.3">
      <c r="C646" s="178"/>
    </row>
    <row r="647" spans="3:3" x14ac:dyDescent="0.3">
      <c r="C647" s="178"/>
    </row>
    <row r="648" spans="3:3" x14ac:dyDescent="0.3">
      <c r="C648" s="178"/>
    </row>
    <row r="649" spans="3:3" x14ac:dyDescent="0.3">
      <c r="C649" s="178"/>
    </row>
    <row r="650" spans="3:3" x14ac:dyDescent="0.3">
      <c r="C650" s="178"/>
    </row>
    <row r="651" spans="3:3" x14ac:dyDescent="0.3">
      <c r="C651" s="178"/>
    </row>
    <row r="652" spans="3:3" x14ac:dyDescent="0.3">
      <c r="C652" s="178"/>
    </row>
    <row r="653" spans="3:3" x14ac:dyDescent="0.3">
      <c r="C653" s="178"/>
    </row>
    <row r="654" spans="3:3" x14ac:dyDescent="0.3">
      <c r="C654" s="178"/>
    </row>
    <row r="655" spans="3:3" x14ac:dyDescent="0.3">
      <c r="C655" s="178"/>
    </row>
    <row r="656" spans="3:3" x14ac:dyDescent="0.3">
      <c r="C656" s="178"/>
    </row>
    <row r="657" spans="3:3" x14ac:dyDescent="0.3">
      <c r="C657" s="178"/>
    </row>
    <row r="658" spans="3:3" x14ac:dyDescent="0.3">
      <c r="C658" s="178"/>
    </row>
    <row r="659" spans="3:3" x14ac:dyDescent="0.3">
      <c r="C659" s="178"/>
    </row>
    <row r="660" spans="3:3" x14ac:dyDescent="0.3">
      <c r="C660" s="178"/>
    </row>
    <row r="661" spans="3:3" x14ac:dyDescent="0.3">
      <c r="C661" s="178"/>
    </row>
    <row r="662" spans="3:3" x14ac:dyDescent="0.3">
      <c r="C662" s="178"/>
    </row>
    <row r="663" spans="3:3" x14ac:dyDescent="0.3">
      <c r="C663" s="178"/>
    </row>
    <row r="664" spans="3:3" x14ac:dyDescent="0.3">
      <c r="C664" s="178"/>
    </row>
    <row r="665" spans="3:3" x14ac:dyDescent="0.3">
      <c r="C665" s="178"/>
    </row>
    <row r="666" spans="3:3" x14ac:dyDescent="0.3">
      <c r="C666" s="178"/>
    </row>
    <row r="667" spans="3:3" x14ac:dyDescent="0.3">
      <c r="C667" s="178"/>
    </row>
    <row r="668" spans="3:3" x14ac:dyDescent="0.3">
      <c r="C668" s="178"/>
    </row>
    <row r="669" spans="3:3" x14ac:dyDescent="0.3">
      <c r="C669" s="178"/>
    </row>
    <row r="670" spans="3:3" x14ac:dyDescent="0.3">
      <c r="C670" s="178"/>
    </row>
    <row r="671" spans="3:3" x14ac:dyDescent="0.3">
      <c r="C671" s="178"/>
    </row>
    <row r="672" spans="3:3" x14ac:dyDescent="0.3">
      <c r="C672" s="178"/>
    </row>
    <row r="673" spans="3:3" x14ac:dyDescent="0.3">
      <c r="C673" s="178"/>
    </row>
    <row r="674" spans="3:3" x14ac:dyDescent="0.3">
      <c r="C674" s="178"/>
    </row>
    <row r="675" spans="3:3" x14ac:dyDescent="0.3">
      <c r="C675" s="178"/>
    </row>
    <row r="676" spans="3:3" x14ac:dyDescent="0.3">
      <c r="C676" s="178"/>
    </row>
    <row r="677" spans="3:3" x14ac:dyDescent="0.3">
      <c r="C677" s="178"/>
    </row>
    <row r="678" spans="3:3" x14ac:dyDescent="0.3">
      <c r="C678" s="178"/>
    </row>
    <row r="679" spans="3:3" x14ac:dyDescent="0.3">
      <c r="C679" s="178"/>
    </row>
    <row r="680" spans="3:3" x14ac:dyDescent="0.3">
      <c r="C680" s="178"/>
    </row>
    <row r="681" spans="3:3" x14ac:dyDescent="0.3">
      <c r="C681" s="178"/>
    </row>
    <row r="682" spans="3:3" x14ac:dyDescent="0.3">
      <c r="C682" s="178"/>
    </row>
    <row r="683" spans="3:3" x14ac:dyDescent="0.3">
      <c r="C683" s="178"/>
    </row>
    <row r="684" spans="3:3" x14ac:dyDescent="0.3">
      <c r="C684" s="178"/>
    </row>
    <row r="685" spans="3:3" x14ac:dyDescent="0.3">
      <c r="C685" s="178"/>
    </row>
    <row r="686" spans="3:3" x14ac:dyDescent="0.3">
      <c r="C686" s="178"/>
    </row>
    <row r="687" spans="3:3" x14ac:dyDescent="0.3">
      <c r="C687" s="178"/>
    </row>
    <row r="688" spans="3:3" x14ac:dyDescent="0.3">
      <c r="C688" s="178"/>
    </row>
    <row r="689" spans="3:3" x14ac:dyDescent="0.3">
      <c r="C689" s="178"/>
    </row>
    <row r="690" spans="3:3" x14ac:dyDescent="0.3">
      <c r="C690" s="178"/>
    </row>
    <row r="691" spans="3:3" x14ac:dyDescent="0.3">
      <c r="C691" s="178"/>
    </row>
    <row r="692" spans="3:3" x14ac:dyDescent="0.3">
      <c r="C692" s="178"/>
    </row>
    <row r="693" spans="3:3" x14ac:dyDescent="0.3">
      <c r="C693" s="178"/>
    </row>
    <row r="694" spans="3:3" x14ac:dyDescent="0.3">
      <c r="C694" s="178"/>
    </row>
    <row r="695" spans="3:3" x14ac:dyDescent="0.3">
      <c r="C695" s="178"/>
    </row>
    <row r="696" spans="3:3" x14ac:dyDescent="0.3">
      <c r="C696" s="178"/>
    </row>
    <row r="697" spans="3:3" x14ac:dyDescent="0.3">
      <c r="C697" s="178"/>
    </row>
    <row r="698" spans="3:3" x14ac:dyDescent="0.3">
      <c r="C698" s="178"/>
    </row>
    <row r="699" spans="3:3" x14ac:dyDescent="0.3">
      <c r="C699" s="178"/>
    </row>
    <row r="700" spans="3:3" x14ac:dyDescent="0.3">
      <c r="C700" s="178"/>
    </row>
    <row r="701" spans="3:3" x14ac:dyDescent="0.3">
      <c r="C701" s="178"/>
    </row>
    <row r="702" spans="3:3" x14ac:dyDescent="0.3">
      <c r="C702" s="178"/>
    </row>
    <row r="703" spans="3:3" x14ac:dyDescent="0.3">
      <c r="C703" s="178"/>
    </row>
    <row r="704" spans="3:3" x14ac:dyDescent="0.3">
      <c r="C704" s="178"/>
    </row>
    <row r="705" spans="3:3" x14ac:dyDescent="0.3">
      <c r="C705" s="178"/>
    </row>
    <row r="706" spans="3:3" x14ac:dyDescent="0.3">
      <c r="C706" s="178"/>
    </row>
    <row r="707" spans="3:3" x14ac:dyDescent="0.3">
      <c r="C707" s="178"/>
    </row>
    <row r="708" spans="3:3" x14ac:dyDescent="0.3">
      <c r="C708" s="178"/>
    </row>
    <row r="709" spans="3:3" x14ac:dyDescent="0.3">
      <c r="C709" s="178"/>
    </row>
    <row r="710" spans="3:3" x14ac:dyDescent="0.3">
      <c r="C710" s="178"/>
    </row>
    <row r="711" spans="3:3" x14ac:dyDescent="0.3">
      <c r="C711" s="178"/>
    </row>
    <row r="712" spans="3:3" x14ac:dyDescent="0.3">
      <c r="C712" s="178"/>
    </row>
    <row r="713" spans="3:3" x14ac:dyDescent="0.3">
      <c r="C713" s="178"/>
    </row>
    <row r="714" spans="3:3" x14ac:dyDescent="0.3">
      <c r="C714" s="178"/>
    </row>
    <row r="715" spans="3:3" x14ac:dyDescent="0.3">
      <c r="C715" s="178"/>
    </row>
    <row r="716" spans="3:3" x14ac:dyDescent="0.3">
      <c r="C716" s="178"/>
    </row>
    <row r="717" spans="3:3" x14ac:dyDescent="0.3">
      <c r="C717" s="178"/>
    </row>
    <row r="718" spans="3:3" x14ac:dyDescent="0.3">
      <c r="C718" s="178"/>
    </row>
    <row r="719" spans="3:3" x14ac:dyDescent="0.3">
      <c r="C719" s="178"/>
    </row>
    <row r="720" spans="3:3" x14ac:dyDescent="0.3">
      <c r="C720" s="178"/>
    </row>
    <row r="721" spans="3:3" x14ac:dyDescent="0.3">
      <c r="C721" s="178"/>
    </row>
    <row r="722" spans="3:3" x14ac:dyDescent="0.3">
      <c r="C722" s="178"/>
    </row>
    <row r="723" spans="3:3" x14ac:dyDescent="0.3">
      <c r="C723" s="178"/>
    </row>
    <row r="724" spans="3:3" x14ac:dyDescent="0.3">
      <c r="C724" s="178"/>
    </row>
    <row r="725" spans="3:3" x14ac:dyDescent="0.3">
      <c r="C725" s="178"/>
    </row>
    <row r="726" spans="3:3" x14ac:dyDescent="0.3">
      <c r="C726" s="178"/>
    </row>
    <row r="727" spans="3:3" x14ac:dyDescent="0.3">
      <c r="C727" s="178"/>
    </row>
    <row r="728" spans="3:3" x14ac:dyDescent="0.3">
      <c r="C728" s="178"/>
    </row>
    <row r="729" spans="3:3" x14ac:dyDescent="0.3">
      <c r="C729" s="178"/>
    </row>
    <row r="730" spans="3:3" x14ac:dyDescent="0.3">
      <c r="C730" s="178"/>
    </row>
    <row r="731" spans="3:3" x14ac:dyDescent="0.3">
      <c r="C731" s="178"/>
    </row>
    <row r="732" spans="3:3" x14ac:dyDescent="0.3">
      <c r="C732" s="178"/>
    </row>
    <row r="733" spans="3:3" x14ac:dyDescent="0.3">
      <c r="C733" s="178"/>
    </row>
    <row r="734" spans="3:3" x14ac:dyDescent="0.3">
      <c r="C734" s="178"/>
    </row>
    <row r="735" spans="3:3" x14ac:dyDescent="0.3">
      <c r="C735" s="178"/>
    </row>
    <row r="736" spans="3:3" x14ac:dyDescent="0.3">
      <c r="C736" s="178"/>
    </row>
    <row r="737" spans="3:3" x14ac:dyDescent="0.3">
      <c r="C737" s="178"/>
    </row>
    <row r="738" spans="3:3" x14ac:dyDescent="0.3">
      <c r="C738" s="178"/>
    </row>
    <row r="739" spans="3:3" x14ac:dyDescent="0.3">
      <c r="C739" s="178"/>
    </row>
    <row r="740" spans="3:3" x14ac:dyDescent="0.3">
      <c r="C740" s="178"/>
    </row>
    <row r="741" spans="3:3" x14ac:dyDescent="0.3">
      <c r="C741" s="178"/>
    </row>
    <row r="742" spans="3:3" x14ac:dyDescent="0.3">
      <c r="C742" s="178"/>
    </row>
    <row r="743" spans="3:3" x14ac:dyDescent="0.3">
      <c r="C743" s="178"/>
    </row>
    <row r="744" spans="3:3" x14ac:dyDescent="0.3">
      <c r="C744" s="178"/>
    </row>
    <row r="745" spans="3:3" x14ac:dyDescent="0.3">
      <c r="C745" s="178"/>
    </row>
    <row r="746" spans="3:3" x14ac:dyDescent="0.3">
      <c r="C746" s="178"/>
    </row>
    <row r="747" spans="3:3" x14ac:dyDescent="0.3">
      <c r="C747" s="178"/>
    </row>
    <row r="748" spans="3:3" x14ac:dyDescent="0.3">
      <c r="C748" s="178"/>
    </row>
    <row r="749" spans="3:3" x14ac:dyDescent="0.3">
      <c r="C749" s="178"/>
    </row>
    <row r="750" spans="3:3" x14ac:dyDescent="0.3">
      <c r="C750" s="178"/>
    </row>
    <row r="751" spans="3:3" x14ac:dyDescent="0.3">
      <c r="C751" s="178"/>
    </row>
    <row r="752" spans="3:3" x14ac:dyDescent="0.3">
      <c r="C752" s="178"/>
    </row>
    <row r="753" spans="3:3" x14ac:dyDescent="0.3">
      <c r="C753" s="178"/>
    </row>
    <row r="754" spans="3:3" x14ac:dyDescent="0.3">
      <c r="C754" s="178"/>
    </row>
    <row r="755" spans="3:3" x14ac:dyDescent="0.3">
      <c r="C755" s="178"/>
    </row>
    <row r="756" spans="3:3" x14ac:dyDescent="0.3">
      <c r="C756" s="178"/>
    </row>
    <row r="757" spans="3:3" x14ac:dyDescent="0.3">
      <c r="C757" s="178"/>
    </row>
    <row r="758" spans="3:3" x14ac:dyDescent="0.3">
      <c r="C758" s="178"/>
    </row>
    <row r="759" spans="3:3" x14ac:dyDescent="0.3">
      <c r="C759" s="178"/>
    </row>
    <row r="760" spans="3:3" x14ac:dyDescent="0.3">
      <c r="C760" s="178"/>
    </row>
    <row r="761" spans="3:3" x14ac:dyDescent="0.3">
      <c r="C761" s="178"/>
    </row>
    <row r="762" spans="3:3" x14ac:dyDescent="0.3">
      <c r="C762" s="178"/>
    </row>
    <row r="763" spans="3:3" x14ac:dyDescent="0.3">
      <c r="C763" s="178"/>
    </row>
    <row r="764" spans="3:3" x14ac:dyDescent="0.3">
      <c r="C764" s="178"/>
    </row>
    <row r="765" spans="3:3" x14ac:dyDescent="0.3">
      <c r="C765" s="178"/>
    </row>
    <row r="766" spans="3:3" x14ac:dyDescent="0.3">
      <c r="C766" s="178"/>
    </row>
    <row r="767" spans="3:3" x14ac:dyDescent="0.3">
      <c r="C767" s="178"/>
    </row>
    <row r="768" spans="3:3" x14ac:dyDescent="0.3">
      <c r="C768" s="178"/>
    </row>
    <row r="769" spans="3:3" x14ac:dyDescent="0.3">
      <c r="C769" s="178"/>
    </row>
    <row r="770" spans="3:3" x14ac:dyDescent="0.3">
      <c r="C770" s="178"/>
    </row>
    <row r="771" spans="3:3" x14ac:dyDescent="0.3">
      <c r="C771" s="178"/>
    </row>
    <row r="772" spans="3:3" x14ac:dyDescent="0.3">
      <c r="C772" s="178"/>
    </row>
    <row r="773" spans="3:3" x14ac:dyDescent="0.3">
      <c r="C773" s="178"/>
    </row>
    <row r="774" spans="3:3" x14ac:dyDescent="0.3">
      <c r="C774" s="178"/>
    </row>
    <row r="775" spans="3:3" x14ac:dyDescent="0.3">
      <c r="C775" s="178"/>
    </row>
    <row r="776" spans="3:3" x14ac:dyDescent="0.3">
      <c r="C776" s="178"/>
    </row>
    <row r="777" spans="3:3" x14ac:dyDescent="0.3">
      <c r="C777" s="178"/>
    </row>
    <row r="778" spans="3:3" x14ac:dyDescent="0.3">
      <c r="C778" s="178"/>
    </row>
    <row r="779" spans="3:3" x14ac:dyDescent="0.3">
      <c r="C779" s="178"/>
    </row>
    <row r="780" spans="3:3" x14ac:dyDescent="0.3">
      <c r="C780" s="178"/>
    </row>
    <row r="781" spans="3:3" x14ac:dyDescent="0.3">
      <c r="C781" s="178"/>
    </row>
    <row r="782" spans="3:3" x14ac:dyDescent="0.3">
      <c r="C782" s="178"/>
    </row>
    <row r="783" spans="3:3" x14ac:dyDescent="0.3">
      <c r="C783" s="178"/>
    </row>
    <row r="784" spans="3:3" x14ac:dyDescent="0.3">
      <c r="C784" s="178"/>
    </row>
    <row r="785" spans="3:3" x14ac:dyDescent="0.3">
      <c r="C785" s="178"/>
    </row>
    <row r="786" spans="3:3" x14ac:dyDescent="0.3">
      <c r="C786" s="178"/>
    </row>
    <row r="787" spans="3:3" x14ac:dyDescent="0.3">
      <c r="C787" s="178"/>
    </row>
    <row r="788" spans="3:3" x14ac:dyDescent="0.3">
      <c r="C788" s="178"/>
    </row>
    <row r="789" spans="3:3" x14ac:dyDescent="0.3">
      <c r="C789" s="178"/>
    </row>
    <row r="790" spans="3:3" x14ac:dyDescent="0.3">
      <c r="C790" s="178"/>
    </row>
    <row r="791" spans="3:3" x14ac:dyDescent="0.3">
      <c r="C791" s="178"/>
    </row>
    <row r="792" spans="3:3" x14ac:dyDescent="0.3">
      <c r="C792" s="178"/>
    </row>
    <row r="793" spans="3:3" x14ac:dyDescent="0.3">
      <c r="C793" s="178"/>
    </row>
    <row r="794" spans="3:3" x14ac:dyDescent="0.3">
      <c r="C794" s="178"/>
    </row>
    <row r="795" spans="3:3" x14ac:dyDescent="0.3">
      <c r="C795" s="178"/>
    </row>
    <row r="796" spans="3:3" x14ac:dyDescent="0.3">
      <c r="C796" s="178"/>
    </row>
    <row r="797" spans="3:3" x14ac:dyDescent="0.3">
      <c r="C797" s="178"/>
    </row>
    <row r="798" spans="3:3" x14ac:dyDescent="0.3">
      <c r="C798" s="178"/>
    </row>
    <row r="799" spans="3:3" x14ac:dyDescent="0.3">
      <c r="C799" s="178"/>
    </row>
    <row r="800" spans="3:3" x14ac:dyDescent="0.3">
      <c r="C800" s="178"/>
    </row>
    <row r="801" spans="3:3" x14ac:dyDescent="0.3">
      <c r="C801" s="178"/>
    </row>
    <row r="802" spans="3:3" x14ac:dyDescent="0.3">
      <c r="C802" s="178"/>
    </row>
    <row r="803" spans="3:3" x14ac:dyDescent="0.3">
      <c r="C803" s="178"/>
    </row>
    <row r="804" spans="3:3" x14ac:dyDescent="0.3">
      <c r="C804" s="178"/>
    </row>
    <row r="805" spans="3:3" x14ac:dyDescent="0.3">
      <c r="C805" s="178"/>
    </row>
    <row r="806" spans="3:3" x14ac:dyDescent="0.3">
      <c r="C806" s="178"/>
    </row>
    <row r="807" spans="3:3" x14ac:dyDescent="0.3">
      <c r="C807" s="178"/>
    </row>
    <row r="808" spans="3:3" x14ac:dyDescent="0.3">
      <c r="C808" s="178"/>
    </row>
    <row r="809" spans="3:3" x14ac:dyDescent="0.3">
      <c r="C809" s="178"/>
    </row>
    <row r="810" spans="3:3" x14ac:dyDescent="0.3">
      <c r="C810" s="178"/>
    </row>
    <row r="811" spans="3:3" x14ac:dyDescent="0.3">
      <c r="C811" s="178"/>
    </row>
    <row r="812" spans="3:3" x14ac:dyDescent="0.3">
      <c r="C812" s="178"/>
    </row>
    <row r="813" spans="3:3" x14ac:dyDescent="0.3">
      <c r="C813" s="178"/>
    </row>
    <row r="814" spans="3:3" x14ac:dyDescent="0.3">
      <c r="C814" s="178"/>
    </row>
    <row r="815" spans="3:3" x14ac:dyDescent="0.3">
      <c r="C815" s="178"/>
    </row>
    <row r="816" spans="3:3" x14ac:dyDescent="0.3">
      <c r="C816" s="178"/>
    </row>
    <row r="817" spans="3:3" x14ac:dyDescent="0.3">
      <c r="C817" s="178"/>
    </row>
    <row r="818" spans="3:3" x14ac:dyDescent="0.3">
      <c r="C818" s="178"/>
    </row>
    <row r="819" spans="3:3" x14ac:dyDescent="0.3">
      <c r="C819" s="178"/>
    </row>
    <row r="820" spans="3:3" x14ac:dyDescent="0.3">
      <c r="C820" s="178"/>
    </row>
    <row r="821" spans="3:3" x14ac:dyDescent="0.3">
      <c r="C821" s="178"/>
    </row>
    <row r="822" spans="3:3" x14ac:dyDescent="0.3">
      <c r="C822" s="178"/>
    </row>
    <row r="823" spans="3:3" x14ac:dyDescent="0.3">
      <c r="C823" s="178"/>
    </row>
    <row r="824" spans="3:3" x14ac:dyDescent="0.3">
      <c r="C824" s="178"/>
    </row>
    <row r="825" spans="3:3" x14ac:dyDescent="0.3">
      <c r="C825" s="178"/>
    </row>
    <row r="826" spans="3:3" x14ac:dyDescent="0.3">
      <c r="C826" s="178"/>
    </row>
    <row r="827" spans="3:3" x14ac:dyDescent="0.3">
      <c r="C827" s="178"/>
    </row>
    <row r="828" spans="3:3" x14ac:dyDescent="0.3">
      <c r="C828" s="178"/>
    </row>
    <row r="829" spans="3:3" x14ac:dyDescent="0.3">
      <c r="C829" s="178"/>
    </row>
    <row r="830" spans="3:3" x14ac:dyDescent="0.3">
      <c r="C830" s="178"/>
    </row>
    <row r="831" spans="3:3" x14ac:dyDescent="0.3">
      <c r="C831" s="178"/>
    </row>
    <row r="832" spans="3:3" x14ac:dyDescent="0.3">
      <c r="C832" s="178"/>
    </row>
    <row r="833" spans="3:3" x14ac:dyDescent="0.3">
      <c r="C833" s="178"/>
    </row>
    <row r="834" spans="3:3" x14ac:dyDescent="0.3">
      <c r="C834" s="178"/>
    </row>
    <row r="835" spans="3:3" x14ac:dyDescent="0.3">
      <c r="C835" s="178"/>
    </row>
    <row r="836" spans="3:3" x14ac:dyDescent="0.3">
      <c r="C836" s="178"/>
    </row>
    <row r="837" spans="3:3" x14ac:dyDescent="0.3">
      <c r="C837" s="178"/>
    </row>
    <row r="838" spans="3:3" x14ac:dyDescent="0.3">
      <c r="C838" s="178"/>
    </row>
    <row r="839" spans="3:3" x14ac:dyDescent="0.3">
      <c r="C839" s="178"/>
    </row>
    <row r="840" spans="3:3" x14ac:dyDescent="0.3">
      <c r="C840" s="178"/>
    </row>
    <row r="841" spans="3:3" x14ac:dyDescent="0.3">
      <c r="C841" s="178"/>
    </row>
    <row r="842" spans="3:3" x14ac:dyDescent="0.3">
      <c r="C842" s="178"/>
    </row>
    <row r="843" spans="3:3" x14ac:dyDescent="0.3">
      <c r="C843" s="178"/>
    </row>
    <row r="844" spans="3:3" x14ac:dyDescent="0.3">
      <c r="C844" s="178"/>
    </row>
    <row r="845" spans="3:3" x14ac:dyDescent="0.3">
      <c r="C845" s="178"/>
    </row>
    <row r="846" spans="3:3" x14ac:dyDescent="0.3">
      <c r="C846" s="178"/>
    </row>
    <row r="847" spans="3:3" x14ac:dyDescent="0.3">
      <c r="C847" s="178"/>
    </row>
    <row r="848" spans="3:3" x14ac:dyDescent="0.3">
      <c r="C848" s="178"/>
    </row>
    <row r="849" spans="3:3" x14ac:dyDescent="0.3">
      <c r="C849" s="178"/>
    </row>
    <row r="850" spans="3:3" x14ac:dyDescent="0.3">
      <c r="C850" s="178"/>
    </row>
    <row r="851" spans="3:3" x14ac:dyDescent="0.3">
      <c r="C851" s="178"/>
    </row>
    <row r="852" spans="3:3" x14ac:dyDescent="0.3">
      <c r="C852" s="178"/>
    </row>
    <row r="853" spans="3:3" x14ac:dyDescent="0.3">
      <c r="C853" s="178"/>
    </row>
    <row r="854" spans="3:3" x14ac:dyDescent="0.3">
      <c r="C854" s="178"/>
    </row>
    <row r="855" spans="3:3" x14ac:dyDescent="0.3">
      <c r="C855" s="178"/>
    </row>
    <row r="856" spans="3:3" x14ac:dyDescent="0.3">
      <c r="C856" s="178"/>
    </row>
    <row r="857" spans="3:3" x14ac:dyDescent="0.3">
      <c r="C857" s="178"/>
    </row>
    <row r="858" spans="3:3" x14ac:dyDescent="0.3">
      <c r="C858" s="178"/>
    </row>
    <row r="859" spans="3:3" x14ac:dyDescent="0.3">
      <c r="C859" s="178"/>
    </row>
    <row r="860" spans="3:3" x14ac:dyDescent="0.3">
      <c r="C860" s="178"/>
    </row>
    <row r="861" spans="3:3" x14ac:dyDescent="0.3">
      <c r="C861" s="178"/>
    </row>
    <row r="862" spans="3:3" x14ac:dyDescent="0.3">
      <c r="C862" s="178"/>
    </row>
    <row r="863" spans="3:3" x14ac:dyDescent="0.3">
      <c r="C863" s="178"/>
    </row>
    <row r="864" spans="3:3" x14ac:dyDescent="0.3">
      <c r="C864" s="178"/>
    </row>
    <row r="865" spans="3:3" x14ac:dyDescent="0.3">
      <c r="C865" s="178"/>
    </row>
    <row r="866" spans="3:3" x14ac:dyDescent="0.3">
      <c r="C866" s="178"/>
    </row>
    <row r="867" spans="3:3" x14ac:dyDescent="0.3">
      <c r="C867" s="178"/>
    </row>
    <row r="868" spans="3:3" x14ac:dyDescent="0.3">
      <c r="C868" s="178"/>
    </row>
    <row r="869" spans="3:3" x14ac:dyDescent="0.3">
      <c r="C869" s="178"/>
    </row>
    <row r="870" spans="3:3" x14ac:dyDescent="0.3">
      <c r="C870" s="178"/>
    </row>
    <row r="871" spans="3:3" x14ac:dyDescent="0.3">
      <c r="C871" s="178"/>
    </row>
    <row r="872" spans="3:3" x14ac:dyDescent="0.3">
      <c r="C872" s="178"/>
    </row>
    <row r="873" spans="3:3" x14ac:dyDescent="0.3">
      <c r="C873" s="178"/>
    </row>
    <row r="874" spans="3:3" x14ac:dyDescent="0.3">
      <c r="C874" s="178"/>
    </row>
    <row r="875" spans="3:3" x14ac:dyDescent="0.3">
      <c r="C875" s="178"/>
    </row>
    <row r="876" spans="3:3" x14ac:dyDescent="0.3">
      <c r="C876" s="178"/>
    </row>
    <row r="877" spans="3:3" x14ac:dyDescent="0.3">
      <c r="C877" s="178"/>
    </row>
    <row r="878" spans="3:3" x14ac:dyDescent="0.3">
      <c r="C878" s="178"/>
    </row>
    <row r="879" spans="3:3" x14ac:dyDescent="0.3">
      <c r="C879" s="178"/>
    </row>
    <row r="880" spans="3:3" x14ac:dyDescent="0.3">
      <c r="C880" s="178"/>
    </row>
    <row r="881" spans="3:3" x14ac:dyDescent="0.3">
      <c r="C881" s="178"/>
    </row>
    <row r="882" spans="3:3" x14ac:dyDescent="0.3">
      <c r="C882" s="178"/>
    </row>
    <row r="883" spans="3:3" x14ac:dyDescent="0.3">
      <c r="C883" s="178"/>
    </row>
    <row r="884" spans="3:3" x14ac:dyDescent="0.3">
      <c r="C884" s="178"/>
    </row>
    <row r="885" spans="3:3" x14ac:dyDescent="0.3">
      <c r="C885" s="178"/>
    </row>
    <row r="886" spans="3:3" x14ac:dyDescent="0.3">
      <c r="C886" s="178"/>
    </row>
    <row r="887" spans="3:3" x14ac:dyDescent="0.3">
      <c r="C887" s="178"/>
    </row>
    <row r="888" spans="3:3" x14ac:dyDescent="0.3">
      <c r="C888" s="178"/>
    </row>
    <row r="889" spans="3:3" x14ac:dyDescent="0.3">
      <c r="C889" s="178"/>
    </row>
    <row r="890" spans="3:3" x14ac:dyDescent="0.3">
      <c r="C890" s="178"/>
    </row>
    <row r="891" spans="3:3" x14ac:dyDescent="0.3">
      <c r="C891" s="178"/>
    </row>
    <row r="892" spans="3:3" x14ac:dyDescent="0.3">
      <c r="C892" s="178"/>
    </row>
    <row r="893" spans="3:3" x14ac:dyDescent="0.3">
      <c r="C893" s="178"/>
    </row>
    <row r="894" spans="3:3" x14ac:dyDescent="0.3">
      <c r="C894" s="178"/>
    </row>
    <row r="895" spans="3:3" x14ac:dyDescent="0.3">
      <c r="C895" s="178"/>
    </row>
    <row r="896" spans="3:3" x14ac:dyDescent="0.3">
      <c r="C896" s="178"/>
    </row>
    <row r="897" spans="3:3" x14ac:dyDescent="0.3">
      <c r="C897" s="178"/>
    </row>
    <row r="898" spans="3:3" x14ac:dyDescent="0.3">
      <c r="C898" s="178"/>
    </row>
    <row r="899" spans="3:3" x14ac:dyDescent="0.3">
      <c r="C899" s="178"/>
    </row>
    <row r="900" spans="3:3" x14ac:dyDescent="0.3">
      <c r="C900" s="178"/>
    </row>
    <row r="901" spans="3:3" x14ac:dyDescent="0.3">
      <c r="C901" s="178"/>
    </row>
    <row r="902" spans="3:3" x14ac:dyDescent="0.3">
      <c r="C902" s="178"/>
    </row>
    <row r="903" spans="3:3" x14ac:dyDescent="0.3">
      <c r="C903" s="178"/>
    </row>
    <row r="904" spans="3:3" x14ac:dyDescent="0.3">
      <c r="C904" s="178"/>
    </row>
    <row r="905" spans="3:3" x14ac:dyDescent="0.3">
      <c r="C905" s="178"/>
    </row>
    <row r="906" spans="3:3" x14ac:dyDescent="0.3">
      <c r="C906" s="178"/>
    </row>
    <row r="907" spans="3:3" x14ac:dyDescent="0.3">
      <c r="C907" s="178"/>
    </row>
    <row r="908" spans="3:3" x14ac:dyDescent="0.3">
      <c r="C908" s="178"/>
    </row>
    <row r="909" spans="3:3" x14ac:dyDescent="0.3">
      <c r="C909" s="178"/>
    </row>
    <row r="910" spans="3:3" x14ac:dyDescent="0.3">
      <c r="C910" s="178"/>
    </row>
    <row r="911" spans="3:3" x14ac:dyDescent="0.3">
      <c r="C911" s="178"/>
    </row>
    <row r="912" spans="3:3" x14ac:dyDescent="0.3">
      <c r="C912" s="178"/>
    </row>
    <row r="913" spans="3:3" x14ac:dyDescent="0.3">
      <c r="C913" s="178"/>
    </row>
    <row r="914" spans="3:3" x14ac:dyDescent="0.3">
      <c r="C914" s="178"/>
    </row>
    <row r="915" spans="3:3" x14ac:dyDescent="0.3">
      <c r="C915" s="178"/>
    </row>
    <row r="916" spans="3:3" x14ac:dyDescent="0.3">
      <c r="C916" s="178"/>
    </row>
    <row r="917" spans="3:3" x14ac:dyDescent="0.3">
      <c r="C917" s="178"/>
    </row>
    <row r="918" spans="3:3" x14ac:dyDescent="0.3">
      <c r="C918" s="178"/>
    </row>
    <row r="919" spans="3:3" x14ac:dyDescent="0.3">
      <c r="C919" s="178"/>
    </row>
    <row r="920" spans="3:3" x14ac:dyDescent="0.3">
      <c r="C920" s="178"/>
    </row>
    <row r="921" spans="3:3" x14ac:dyDescent="0.3">
      <c r="C921" s="178"/>
    </row>
    <row r="922" spans="3:3" x14ac:dyDescent="0.3">
      <c r="C922" s="178"/>
    </row>
    <row r="923" spans="3:3" x14ac:dyDescent="0.3">
      <c r="C923" s="178"/>
    </row>
    <row r="924" spans="3:3" x14ac:dyDescent="0.3">
      <c r="C924" s="178"/>
    </row>
    <row r="925" spans="3:3" x14ac:dyDescent="0.3">
      <c r="C925" s="178"/>
    </row>
    <row r="926" spans="3:3" x14ac:dyDescent="0.3">
      <c r="C926" s="178"/>
    </row>
    <row r="927" spans="3:3" x14ac:dyDescent="0.3">
      <c r="C927" s="178"/>
    </row>
    <row r="928" spans="3:3" x14ac:dyDescent="0.3">
      <c r="C928" s="178"/>
    </row>
    <row r="929" spans="3:3" x14ac:dyDescent="0.3">
      <c r="C929" s="178"/>
    </row>
    <row r="930" spans="3:3" x14ac:dyDescent="0.3">
      <c r="C930" s="178"/>
    </row>
    <row r="931" spans="3:3" x14ac:dyDescent="0.3">
      <c r="C931" s="178"/>
    </row>
    <row r="932" spans="3:3" x14ac:dyDescent="0.3">
      <c r="C932" s="178"/>
    </row>
    <row r="933" spans="3:3" x14ac:dyDescent="0.3">
      <c r="C933" s="178"/>
    </row>
    <row r="934" spans="3:3" x14ac:dyDescent="0.3">
      <c r="C934" s="178"/>
    </row>
    <row r="935" spans="3:3" x14ac:dyDescent="0.3">
      <c r="C935" s="178"/>
    </row>
    <row r="936" spans="3:3" x14ac:dyDescent="0.3">
      <c r="C936" s="178"/>
    </row>
    <row r="937" spans="3:3" x14ac:dyDescent="0.3">
      <c r="C937" s="178"/>
    </row>
    <row r="938" spans="3:3" x14ac:dyDescent="0.3">
      <c r="C938" s="178"/>
    </row>
    <row r="939" spans="3:3" x14ac:dyDescent="0.3">
      <c r="C939" s="178"/>
    </row>
    <row r="940" spans="3:3" x14ac:dyDescent="0.3">
      <c r="C940" s="178"/>
    </row>
    <row r="941" spans="3:3" x14ac:dyDescent="0.3">
      <c r="C941" s="178"/>
    </row>
    <row r="942" spans="3:3" x14ac:dyDescent="0.3">
      <c r="C942" s="178"/>
    </row>
    <row r="943" spans="3:3" x14ac:dyDescent="0.3">
      <c r="C943" s="178"/>
    </row>
    <row r="944" spans="3:3" x14ac:dyDescent="0.3">
      <c r="C944" s="178"/>
    </row>
    <row r="945" spans="3:3" x14ac:dyDescent="0.3">
      <c r="C945" s="178"/>
    </row>
    <row r="946" spans="3:3" x14ac:dyDescent="0.3">
      <c r="C946" s="178"/>
    </row>
    <row r="947" spans="3:3" x14ac:dyDescent="0.3">
      <c r="C947" s="178"/>
    </row>
    <row r="948" spans="3:3" x14ac:dyDescent="0.3">
      <c r="C948" s="178"/>
    </row>
    <row r="949" spans="3:3" x14ac:dyDescent="0.3">
      <c r="C949" s="178"/>
    </row>
    <row r="950" spans="3:3" x14ac:dyDescent="0.3">
      <c r="C950" s="178"/>
    </row>
    <row r="951" spans="3:3" x14ac:dyDescent="0.3">
      <c r="C951" s="178"/>
    </row>
    <row r="952" spans="3:3" x14ac:dyDescent="0.3">
      <c r="C952" s="178"/>
    </row>
    <row r="953" spans="3:3" x14ac:dyDescent="0.3">
      <c r="C953" s="178"/>
    </row>
    <row r="954" spans="3:3" x14ac:dyDescent="0.3">
      <c r="C954" s="178"/>
    </row>
    <row r="955" spans="3:3" x14ac:dyDescent="0.3">
      <c r="C955" s="178"/>
    </row>
    <row r="956" spans="3:3" x14ac:dyDescent="0.3">
      <c r="C956" s="178"/>
    </row>
    <row r="957" spans="3:3" x14ac:dyDescent="0.3">
      <c r="C957" s="178"/>
    </row>
    <row r="958" spans="3:3" x14ac:dyDescent="0.3">
      <c r="C958" s="178"/>
    </row>
    <row r="959" spans="3:3" x14ac:dyDescent="0.3">
      <c r="C959" s="178"/>
    </row>
    <row r="960" spans="3:3" x14ac:dyDescent="0.3">
      <c r="C960" s="178"/>
    </row>
    <row r="961" spans="3:3" x14ac:dyDescent="0.3">
      <c r="C961" s="178"/>
    </row>
    <row r="962" spans="3:3" x14ac:dyDescent="0.3">
      <c r="C962" s="178"/>
    </row>
    <row r="963" spans="3:3" x14ac:dyDescent="0.3">
      <c r="C963" s="178"/>
    </row>
    <row r="964" spans="3:3" x14ac:dyDescent="0.3">
      <c r="C964" s="178"/>
    </row>
    <row r="965" spans="3:3" x14ac:dyDescent="0.3">
      <c r="C965" s="178"/>
    </row>
    <row r="966" spans="3:3" x14ac:dyDescent="0.3">
      <c r="C966" s="178"/>
    </row>
    <row r="967" spans="3:3" x14ac:dyDescent="0.3">
      <c r="C967" s="178"/>
    </row>
    <row r="968" spans="3:3" x14ac:dyDescent="0.3">
      <c r="C968" s="178"/>
    </row>
    <row r="969" spans="3:3" x14ac:dyDescent="0.3">
      <c r="C969" s="178"/>
    </row>
    <row r="970" spans="3:3" x14ac:dyDescent="0.3">
      <c r="C970" s="178"/>
    </row>
    <row r="971" spans="3:3" x14ac:dyDescent="0.3">
      <c r="C971" s="178"/>
    </row>
    <row r="972" spans="3:3" x14ac:dyDescent="0.3">
      <c r="C972" s="178"/>
    </row>
    <row r="973" spans="3:3" x14ac:dyDescent="0.3">
      <c r="C973" s="178"/>
    </row>
    <row r="974" spans="3:3" x14ac:dyDescent="0.3">
      <c r="C974" s="178"/>
    </row>
    <row r="975" spans="3:3" x14ac:dyDescent="0.3">
      <c r="C975" s="178"/>
    </row>
    <row r="976" spans="3:3" x14ac:dyDescent="0.3">
      <c r="C976" s="178"/>
    </row>
    <row r="977" spans="3:3" x14ac:dyDescent="0.3">
      <c r="C977" s="178"/>
    </row>
    <row r="978" spans="3:3" x14ac:dyDescent="0.3">
      <c r="C978" s="178"/>
    </row>
    <row r="979" spans="3:3" x14ac:dyDescent="0.3">
      <c r="C979" s="178"/>
    </row>
    <row r="980" spans="3:3" x14ac:dyDescent="0.3">
      <c r="C980" s="178"/>
    </row>
    <row r="981" spans="3:3" x14ac:dyDescent="0.3">
      <c r="C981" s="178"/>
    </row>
    <row r="982" spans="3:3" x14ac:dyDescent="0.3">
      <c r="C982" s="178"/>
    </row>
    <row r="983" spans="3:3" x14ac:dyDescent="0.3">
      <c r="C983" s="178"/>
    </row>
    <row r="984" spans="3:3" x14ac:dyDescent="0.3">
      <c r="C984" s="178"/>
    </row>
    <row r="985" spans="3:3" x14ac:dyDescent="0.3">
      <c r="C985" s="178"/>
    </row>
    <row r="986" spans="3:3" x14ac:dyDescent="0.3">
      <c r="C986" s="178"/>
    </row>
    <row r="987" spans="3:3" x14ac:dyDescent="0.3">
      <c r="C987" s="178"/>
    </row>
    <row r="988" spans="3:3" x14ac:dyDescent="0.3">
      <c r="C988" s="178"/>
    </row>
    <row r="989" spans="3:3" x14ac:dyDescent="0.3">
      <c r="C989" s="178"/>
    </row>
    <row r="990" spans="3:3" x14ac:dyDescent="0.3">
      <c r="C990" s="178"/>
    </row>
    <row r="991" spans="3:3" x14ac:dyDescent="0.3">
      <c r="C991" s="178"/>
    </row>
    <row r="992" spans="3:3" x14ac:dyDescent="0.3">
      <c r="C992" s="178"/>
    </row>
    <row r="993" spans="3:3" x14ac:dyDescent="0.3">
      <c r="C993" s="178"/>
    </row>
    <row r="994" spans="3:3" x14ac:dyDescent="0.3">
      <c r="C994" s="178"/>
    </row>
    <row r="995" spans="3:3" x14ac:dyDescent="0.3">
      <c r="C995" s="178"/>
    </row>
    <row r="996" spans="3:3" x14ac:dyDescent="0.3">
      <c r="C996" s="178"/>
    </row>
    <row r="997" spans="3:3" x14ac:dyDescent="0.3">
      <c r="C997" s="178"/>
    </row>
    <row r="998" spans="3:3" x14ac:dyDescent="0.3">
      <c r="C998" s="178"/>
    </row>
    <row r="999" spans="3:3" x14ac:dyDescent="0.3">
      <c r="C999" s="178"/>
    </row>
  </sheetData>
  <autoFilter ref="A1:H27" xr:uid="{B23CC546-2D1F-4D77-8557-6B74FEFF857B}">
    <sortState xmlns:xlrd2="http://schemas.microsoft.com/office/spreadsheetml/2017/richdata2" ref="A2:H27">
      <sortCondition ref="A2:A27"/>
    </sortState>
  </autoFilter>
  <conditionalFormatting sqref="C2:C999">
    <cfRule type="expression" dxfId="45" priority="1">
      <formula>EXACT("Учебные пособия",C2)</formula>
    </cfRule>
    <cfRule type="expression" dxfId="44" priority="2">
      <formula>EXACT("Техника безопасности",C2)</formula>
    </cfRule>
    <cfRule type="expression" dxfId="43" priority="3">
      <formula>EXACT("Охрана труда",C2)</formula>
    </cfRule>
    <cfRule type="expression" dxfId="42" priority="4">
      <formula>EXACT("Программное обеспечение",C2)</formula>
    </cfRule>
    <cfRule type="expression" dxfId="41" priority="5">
      <formula>EXACT("Оборудование IT",C2)</formula>
    </cfRule>
    <cfRule type="expression" dxfId="40" priority="6">
      <formula>EXACT("Мебель",C2)</formula>
    </cfRule>
    <cfRule type="expression" dxfId="39" priority="7">
      <formula>EXACT("Оборудование",C2)</formula>
    </cfRule>
  </conditionalFormatting>
  <conditionalFormatting sqref="G2:G2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7">
    <cfRule type="cellIs" dxfId="38" priority="48" operator="equal">
      <formula>"Вариативная часть"</formula>
    </cfRule>
    <cfRule type="cellIs" dxfId="37" priority="49" operator="equal">
      <formula>"Базовая часть"</formula>
    </cfRule>
  </conditionalFormatting>
  <dataValidations count="2">
    <dataValidation type="list" allowBlank="1" showInputMessage="1" showErrorMessage="1" sqref="H2:H27" xr:uid="{D21DAE20-EAB0-4C6B-AEC9-307264B14F56}">
      <formula1>"Базовая часть, Вариативная часть"</formula1>
    </dataValidation>
    <dataValidation allowBlank="1" showErrorMessage="1" sqref="D2:F22 A2:B27" xr:uid="{E5730A07-79D1-4680-8661-C69699C4CED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4" activePane="bottomLeft" state="frozen"/>
      <selection activeCell="C36" sqref="C36"/>
      <selection pane="bottomLeft" activeCell="C36" sqref="C36"/>
    </sheetView>
  </sheetViews>
  <sheetFormatPr defaultRowHeight="15.6" x14ac:dyDescent="0.3"/>
  <cols>
    <col min="1" max="1" width="32.6640625" style="181" customWidth="1"/>
    <col min="2" max="2" width="100.6640625" style="52" customWidth="1"/>
    <col min="3" max="3" width="25.6640625" style="186" bestFit="1" customWidth="1"/>
    <col min="4" max="4" width="14.44140625" style="186" customWidth="1"/>
    <col min="5" max="5" width="25.6640625" style="186" customWidth="1"/>
    <col min="6" max="6" width="14.33203125" style="186" customWidth="1"/>
    <col min="7" max="7" width="13.88671875" style="11" customWidth="1"/>
    <col min="8" max="8" width="20.88671875" style="11" customWidth="1"/>
    <col min="9" max="16384" width="8.88671875" style="52"/>
  </cols>
  <sheetData>
    <row r="1" spans="1:8" ht="31.2" x14ac:dyDescent="0.3">
      <c r="A1" s="169" t="s">
        <v>1</v>
      </c>
      <c r="B1" s="170" t="s">
        <v>10</v>
      </c>
      <c r="C1" s="171" t="s">
        <v>2</v>
      </c>
      <c r="D1" s="169" t="s">
        <v>4</v>
      </c>
      <c r="E1" s="169" t="s">
        <v>3</v>
      </c>
      <c r="F1" s="169" t="s">
        <v>8</v>
      </c>
      <c r="G1" s="169" t="s">
        <v>33</v>
      </c>
      <c r="H1" s="169" t="s">
        <v>34</v>
      </c>
    </row>
    <row r="2" spans="1:8" ht="31.2" hidden="1" x14ac:dyDescent="0.3">
      <c r="A2" s="13" t="s">
        <v>203</v>
      </c>
      <c r="B2" s="174" t="s">
        <v>204</v>
      </c>
      <c r="C2" s="15" t="s">
        <v>5</v>
      </c>
      <c r="D2" s="61">
        <v>1</v>
      </c>
      <c r="E2" s="197" t="s">
        <v>200</v>
      </c>
      <c r="F2" s="61">
        <v>6</v>
      </c>
      <c r="G2" s="17">
        <f t="shared" ref="G2:G35" si="0">COUNTIF($A$2:$A$999,A2)</f>
        <v>1</v>
      </c>
      <c r="H2" s="17" t="s">
        <v>37</v>
      </c>
    </row>
    <row r="3" spans="1:8" ht="31.2" hidden="1" x14ac:dyDescent="0.3">
      <c r="A3" s="13" t="s">
        <v>257</v>
      </c>
      <c r="B3" s="174" t="s">
        <v>258</v>
      </c>
      <c r="C3" s="15" t="s">
        <v>5</v>
      </c>
      <c r="D3" s="61">
        <v>1</v>
      </c>
      <c r="E3" s="197" t="s">
        <v>200</v>
      </c>
      <c r="F3" s="61">
        <v>10</v>
      </c>
      <c r="G3" s="17">
        <f t="shared" si="0"/>
        <v>1</v>
      </c>
      <c r="H3" s="17" t="s">
        <v>37</v>
      </c>
    </row>
    <row r="4" spans="1:8" x14ac:dyDescent="0.3">
      <c r="A4" s="16" t="s">
        <v>281</v>
      </c>
      <c r="B4" s="174" t="s">
        <v>234</v>
      </c>
      <c r="C4" s="15" t="s">
        <v>11</v>
      </c>
      <c r="D4" s="61">
        <v>1</v>
      </c>
      <c r="E4" s="197" t="s">
        <v>211</v>
      </c>
      <c r="F4" s="61">
        <v>1</v>
      </c>
      <c r="G4" s="17">
        <f t="shared" si="0"/>
        <v>1</v>
      </c>
      <c r="H4" s="17" t="s">
        <v>37</v>
      </c>
    </row>
    <row r="5" spans="1:8" ht="31.2" x14ac:dyDescent="0.3">
      <c r="A5" s="16" t="s">
        <v>227</v>
      </c>
      <c r="B5" s="174" t="s">
        <v>228</v>
      </c>
      <c r="C5" s="15" t="s">
        <v>11</v>
      </c>
      <c r="D5" s="61">
        <v>1</v>
      </c>
      <c r="E5" s="197" t="s">
        <v>216</v>
      </c>
      <c r="F5" s="61">
        <v>2</v>
      </c>
      <c r="G5" s="17">
        <f t="shared" si="0"/>
        <v>1</v>
      </c>
      <c r="H5" s="17" t="s">
        <v>37</v>
      </c>
    </row>
    <row r="6" spans="1:8" x14ac:dyDescent="0.3">
      <c r="A6" s="203" t="s">
        <v>214</v>
      </c>
      <c r="B6" s="174" t="s">
        <v>215</v>
      </c>
      <c r="C6" s="15" t="s">
        <v>11</v>
      </c>
      <c r="D6" s="61">
        <v>1</v>
      </c>
      <c r="E6" s="197" t="s">
        <v>216</v>
      </c>
      <c r="F6" s="61">
        <v>2</v>
      </c>
      <c r="G6" s="17">
        <f t="shared" si="0"/>
        <v>1</v>
      </c>
      <c r="H6" s="17" t="s">
        <v>37</v>
      </c>
    </row>
    <row r="7" spans="1:8" x14ac:dyDescent="0.3">
      <c r="A7" s="16" t="s">
        <v>217</v>
      </c>
      <c r="B7" s="174" t="s">
        <v>218</v>
      </c>
      <c r="C7" s="15" t="s">
        <v>11</v>
      </c>
      <c r="D7" s="61">
        <v>1</v>
      </c>
      <c r="E7" s="197" t="s">
        <v>200</v>
      </c>
      <c r="F7" s="61">
        <v>6</v>
      </c>
      <c r="G7" s="17">
        <f t="shared" si="0"/>
        <v>1</v>
      </c>
      <c r="H7" s="17" t="s">
        <v>37</v>
      </c>
    </row>
    <row r="8" spans="1:8" hidden="1" x14ac:dyDescent="0.3">
      <c r="A8" s="16" t="s">
        <v>205</v>
      </c>
      <c r="B8" s="200" t="s">
        <v>206</v>
      </c>
      <c r="C8" s="15" t="s">
        <v>5</v>
      </c>
      <c r="D8" s="61">
        <v>1</v>
      </c>
      <c r="E8" s="197" t="s">
        <v>200</v>
      </c>
      <c r="F8" s="61">
        <v>6</v>
      </c>
      <c r="G8" s="17">
        <f t="shared" si="0"/>
        <v>2</v>
      </c>
      <c r="H8" s="17" t="s">
        <v>37</v>
      </c>
    </row>
    <row r="9" spans="1:8" hidden="1" x14ac:dyDescent="0.3">
      <c r="A9" s="16" t="s">
        <v>205</v>
      </c>
      <c r="B9" s="174" t="s">
        <v>206</v>
      </c>
      <c r="C9" s="15" t="s">
        <v>5</v>
      </c>
      <c r="D9" s="61">
        <v>1</v>
      </c>
      <c r="E9" s="197" t="s">
        <v>200</v>
      </c>
      <c r="F9" s="61">
        <v>10</v>
      </c>
      <c r="G9" s="17">
        <f t="shared" si="0"/>
        <v>2</v>
      </c>
      <c r="H9" s="17" t="s">
        <v>37</v>
      </c>
    </row>
    <row r="10" spans="1:8" x14ac:dyDescent="0.3">
      <c r="A10" s="16" t="s">
        <v>212</v>
      </c>
      <c r="B10" s="201" t="s">
        <v>213</v>
      </c>
      <c r="C10" s="15" t="s">
        <v>11</v>
      </c>
      <c r="D10" s="61">
        <v>1</v>
      </c>
      <c r="E10" s="197" t="s">
        <v>211</v>
      </c>
      <c r="F10" s="61">
        <v>1</v>
      </c>
      <c r="G10" s="17">
        <f t="shared" si="0"/>
        <v>1</v>
      </c>
      <c r="H10" s="17" t="s">
        <v>37</v>
      </c>
    </row>
    <row r="11" spans="1:8" ht="31.2" x14ac:dyDescent="0.3">
      <c r="A11" s="16" t="s">
        <v>209</v>
      </c>
      <c r="B11" s="200" t="s">
        <v>210</v>
      </c>
      <c r="C11" s="15" t="s">
        <v>11</v>
      </c>
      <c r="D11" s="61">
        <v>1</v>
      </c>
      <c r="E11" s="197" t="s">
        <v>211</v>
      </c>
      <c r="F11" s="61">
        <v>1</v>
      </c>
      <c r="G11" s="17">
        <f t="shared" si="0"/>
        <v>1</v>
      </c>
      <c r="H11" s="17" t="s">
        <v>37</v>
      </c>
    </row>
    <row r="12" spans="1:8" hidden="1" x14ac:dyDescent="0.3">
      <c r="A12" s="13" t="s">
        <v>201</v>
      </c>
      <c r="B12" s="175" t="s">
        <v>202</v>
      </c>
      <c r="C12" s="15" t="s">
        <v>7</v>
      </c>
      <c r="D12" s="61">
        <v>1</v>
      </c>
      <c r="E12" s="197" t="s">
        <v>200</v>
      </c>
      <c r="F12" s="61">
        <v>6</v>
      </c>
      <c r="G12" s="17">
        <f t="shared" si="0"/>
        <v>2</v>
      </c>
      <c r="H12" s="17" t="s">
        <v>37</v>
      </c>
    </row>
    <row r="13" spans="1:8" hidden="1" x14ac:dyDescent="0.3">
      <c r="A13" s="16" t="s">
        <v>201</v>
      </c>
      <c r="B13" s="194" t="s">
        <v>202</v>
      </c>
      <c r="C13" s="15" t="s">
        <v>7</v>
      </c>
      <c r="D13" s="61">
        <v>1</v>
      </c>
      <c r="E13" s="197" t="s">
        <v>200</v>
      </c>
      <c r="F13" s="61">
        <v>10</v>
      </c>
      <c r="G13" s="17">
        <f t="shared" si="0"/>
        <v>2</v>
      </c>
      <c r="H13" s="17" t="s">
        <v>37</v>
      </c>
    </row>
    <row r="14" spans="1:8" x14ac:dyDescent="0.3">
      <c r="A14" s="16" t="s">
        <v>285</v>
      </c>
      <c r="B14" s="174" t="s">
        <v>247</v>
      </c>
      <c r="C14" s="15" t="s">
        <v>11</v>
      </c>
      <c r="D14" s="61">
        <v>1</v>
      </c>
      <c r="E14" s="197" t="s">
        <v>200</v>
      </c>
      <c r="F14" s="61">
        <v>6</v>
      </c>
      <c r="G14" s="17">
        <f t="shared" si="0"/>
        <v>1</v>
      </c>
      <c r="H14" s="17" t="s">
        <v>37</v>
      </c>
    </row>
    <row r="15" spans="1:8" x14ac:dyDescent="0.3">
      <c r="A15" s="16" t="s">
        <v>283</v>
      </c>
      <c r="B15" s="174" t="s">
        <v>238</v>
      </c>
      <c r="C15" s="15" t="s">
        <v>11</v>
      </c>
      <c r="D15" s="61">
        <v>1</v>
      </c>
      <c r="E15" s="197" t="s">
        <v>200</v>
      </c>
      <c r="F15" s="61">
        <v>6</v>
      </c>
      <c r="G15" s="17">
        <f t="shared" si="0"/>
        <v>1</v>
      </c>
      <c r="H15" s="17" t="s">
        <v>37</v>
      </c>
    </row>
    <row r="16" spans="1:8" x14ac:dyDescent="0.3">
      <c r="A16" s="16" t="s">
        <v>239</v>
      </c>
      <c r="B16" s="174" t="s">
        <v>240</v>
      </c>
      <c r="C16" s="15" t="s">
        <v>11</v>
      </c>
      <c r="D16" s="61">
        <v>1</v>
      </c>
      <c r="E16" s="197" t="s">
        <v>200</v>
      </c>
      <c r="F16" s="61">
        <v>6</v>
      </c>
      <c r="G16" s="17">
        <f t="shared" si="0"/>
        <v>1</v>
      </c>
      <c r="H16" s="17" t="s">
        <v>37</v>
      </c>
    </row>
    <row r="17" spans="1:8" x14ac:dyDescent="0.3">
      <c r="A17" s="16" t="s">
        <v>282</v>
      </c>
      <c r="B17" s="174" t="s">
        <v>236</v>
      </c>
      <c r="C17" s="15" t="s">
        <v>11</v>
      </c>
      <c r="D17" s="61">
        <v>1</v>
      </c>
      <c r="E17" s="197" t="s">
        <v>211</v>
      </c>
      <c r="F17" s="61">
        <v>1</v>
      </c>
      <c r="G17" s="17">
        <f t="shared" si="0"/>
        <v>1</v>
      </c>
      <c r="H17" s="17" t="s">
        <v>37</v>
      </c>
    </row>
    <row r="18" spans="1:8" x14ac:dyDescent="0.3">
      <c r="A18" s="16" t="s">
        <v>223</v>
      </c>
      <c r="B18" s="174" t="s">
        <v>224</v>
      </c>
      <c r="C18" s="15" t="s">
        <v>11</v>
      </c>
      <c r="D18" s="61">
        <v>1</v>
      </c>
      <c r="E18" s="197" t="s">
        <v>211</v>
      </c>
      <c r="F18" s="61">
        <v>1</v>
      </c>
      <c r="G18" s="17">
        <f t="shared" si="0"/>
        <v>1</v>
      </c>
      <c r="H18" s="17" t="s">
        <v>37</v>
      </c>
    </row>
    <row r="19" spans="1:8" x14ac:dyDescent="0.3">
      <c r="A19" s="16" t="s">
        <v>248</v>
      </c>
      <c r="B19" s="174" t="s">
        <v>249</v>
      </c>
      <c r="C19" s="15" t="s">
        <v>11</v>
      </c>
      <c r="D19" s="61">
        <v>1</v>
      </c>
      <c r="E19" s="197" t="s">
        <v>200</v>
      </c>
      <c r="F19" s="61">
        <v>6</v>
      </c>
      <c r="G19" s="17">
        <f t="shared" si="0"/>
        <v>1</v>
      </c>
      <c r="H19" s="17" t="s">
        <v>37</v>
      </c>
    </row>
    <row r="20" spans="1:8" hidden="1" x14ac:dyDescent="0.3">
      <c r="A20" s="16" t="s">
        <v>207</v>
      </c>
      <c r="B20" s="174" t="s">
        <v>208</v>
      </c>
      <c r="C20" s="15" t="s">
        <v>7</v>
      </c>
      <c r="D20" s="61">
        <v>1</v>
      </c>
      <c r="E20" s="197" t="s">
        <v>200</v>
      </c>
      <c r="F20" s="61">
        <v>6</v>
      </c>
      <c r="G20" s="17">
        <f t="shared" si="0"/>
        <v>2</v>
      </c>
      <c r="H20" s="17" t="s">
        <v>37</v>
      </c>
    </row>
    <row r="21" spans="1:8" hidden="1" x14ac:dyDescent="0.3">
      <c r="A21" s="16" t="s">
        <v>207</v>
      </c>
      <c r="B21" s="174" t="s">
        <v>208</v>
      </c>
      <c r="C21" s="15" t="s">
        <v>7</v>
      </c>
      <c r="D21" s="61">
        <v>1</v>
      </c>
      <c r="E21" s="197" t="s">
        <v>200</v>
      </c>
      <c r="F21" s="61">
        <v>10</v>
      </c>
      <c r="G21" s="17">
        <f t="shared" si="0"/>
        <v>2</v>
      </c>
      <c r="H21" s="17" t="s">
        <v>37</v>
      </c>
    </row>
    <row r="22" spans="1:8" ht="31.2" hidden="1" x14ac:dyDescent="0.3">
      <c r="A22" s="13" t="s">
        <v>18</v>
      </c>
      <c r="B22" s="175" t="s">
        <v>260</v>
      </c>
      <c r="C22" s="15" t="s">
        <v>18</v>
      </c>
      <c r="D22" s="61">
        <v>1</v>
      </c>
      <c r="E22" s="197" t="s">
        <v>200</v>
      </c>
      <c r="F22" s="61">
        <v>10</v>
      </c>
      <c r="G22" s="17">
        <f t="shared" si="0"/>
        <v>1</v>
      </c>
      <c r="H22" s="17" t="s">
        <v>37</v>
      </c>
    </row>
    <row r="23" spans="1:8" x14ac:dyDescent="0.3">
      <c r="A23" s="16" t="s">
        <v>243</v>
      </c>
      <c r="B23" s="174" t="s">
        <v>244</v>
      </c>
      <c r="C23" s="15" t="s">
        <v>11</v>
      </c>
      <c r="D23" s="61">
        <v>1</v>
      </c>
      <c r="E23" s="197" t="s">
        <v>245</v>
      </c>
      <c r="F23" s="61">
        <v>3</v>
      </c>
      <c r="G23" s="17">
        <f t="shared" si="0"/>
        <v>1</v>
      </c>
      <c r="H23" s="17" t="s">
        <v>37</v>
      </c>
    </row>
    <row r="24" spans="1:8" x14ac:dyDescent="0.3">
      <c r="A24" s="16" t="s">
        <v>280</v>
      </c>
      <c r="B24" s="174" t="s">
        <v>232</v>
      </c>
      <c r="C24" s="15" t="s">
        <v>11</v>
      </c>
      <c r="D24" s="61">
        <v>1</v>
      </c>
      <c r="E24" s="197" t="s">
        <v>211</v>
      </c>
      <c r="F24" s="61">
        <v>1</v>
      </c>
      <c r="G24" s="17">
        <f t="shared" si="0"/>
        <v>1</v>
      </c>
      <c r="H24" s="17" t="s">
        <v>37</v>
      </c>
    </row>
    <row r="25" spans="1:8" ht="31.2" x14ac:dyDescent="0.3">
      <c r="A25" s="16" t="s">
        <v>225</v>
      </c>
      <c r="B25" s="174" t="s">
        <v>226</v>
      </c>
      <c r="C25" s="15" t="s">
        <v>11</v>
      </c>
      <c r="D25" s="61">
        <v>1</v>
      </c>
      <c r="E25" s="197" t="s">
        <v>211</v>
      </c>
      <c r="F25" s="61">
        <v>1</v>
      </c>
      <c r="G25" s="17">
        <f t="shared" si="0"/>
        <v>1</v>
      </c>
      <c r="H25" s="17" t="s">
        <v>37</v>
      </c>
    </row>
    <row r="26" spans="1:8" hidden="1" x14ac:dyDescent="0.3">
      <c r="A26" s="16" t="s">
        <v>61</v>
      </c>
      <c r="B26" s="194" t="s">
        <v>199</v>
      </c>
      <c r="C26" s="15" t="s">
        <v>7</v>
      </c>
      <c r="D26" s="61">
        <v>1</v>
      </c>
      <c r="E26" s="197" t="s">
        <v>200</v>
      </c>
      <c r="F26" s="61">
        <v>6</v>
      </c>
      <c r="G26" s="17">
        <f t="shared" si="0"/>
        <v>2</v>
      </c>
      <c r="H26" s="17" t="s">
        <v>37</v>
      </c>
    </row>
    <row r="27" spans="1:8" hidden="1" x14ac:dyDescent="0.3">
      <c r="A27" s="16" t="s">
        <v>61</v>
      </c>
      <c r="B27" s="194" t="s">
        <v>254</v>
      </c>
      <c r="C27" s="15" t="s">
        <v>7</v>
      </c>
      <c r="D27" s="61">
        <v>1</v>
      </c>
      <c r="E27" s="197" t="s">
        <v>200</v>
      </c>
      <c r="F27" s="61">
        <v>10</v>
      </c>
      <c r="G27" s="17">
        <f t="shared" si="0"/>
        <v>2</v>
      </c>
      <c r="H27" s="17" t="s">
        <v>37</v>
      </c>
    </row>
    <row r="28" spans="1:8" hidden="1" x14ac:dyDescent="0.3">
      <c r="A28" s="16" t="s">
        <v>286</v>
      </c>
      <c r="B28" s="194" t="s">
        <v>254</v>
      </c>
      <c r="C28" s="15" t="s">
        <v>7</v>
      </c>
      <c r="D28" s="202">
        <v>1</v>
      </c>
      <c r="E28" s="197" t="s">
        <v>245</v>
      </c>
      <c r="F28" s="61">
        <v>6</v>
      </c>
      <c r="G28" s="17">
        <f t="shared" si="0"/>
        <v>1</v>
      </c>
      <c r="H28" s="17" t="s">
        <v>37</v>
      </c>
    </row>
    <row r="29" spans="1:8" ht="31.2" hidden="1" x14ac:dyDescent="0.3">
      <c r="A29" s="68" t="s">
        <v>151</v>
      </c>
      <c r="B29" s="189" t="s">
        <v>152</v>
      </c>
      <c r="C29" s="15" t="s">
        <v>7</v>
      </c>
      <c r="D29" s="191">
        <v>1</v>
      </c>
      <c r="E29" s="183" t="s">
        <v>153</v>
      </c>
      <c r="F29" s="190">
        <v>15</v>
      </c>
      <c r="G29" s="17">
        <f t="shared" si="0"/>
        <v>1</v>
      </c>
      <c r="H29" s="17" t="s">
        <v>37</v>
      </c>
    </row>
    <row r="30" spans="1:8" x14ac:dyDescent="0.3">
      <c r="A30" s="16" t="s">
        <v>284</v>
      </c>
      <c r="B30" s="174" t="s">
        <v>242</v>
      </c>
      <c r="C30" s="15" t="s">
        <v>11</v>
      </c>
      <c r="D30" s="61">
        <v>1</v>
      </c>
      <c r="E30" s="197" t="s">
        <v>211</v>
      </c>
      <c r="F30" s="61">
        <v>1</v>
      </c>
      <c r="G30" s="17">
        <f t="shared" si="0"/>
        <v>1</v>
      </c>
      <c r="H30" s="17" t="s">
        <v>37</v>
      </c>
    </row>
    <row r="31" spans="1:8" hidden="1" x14ac:dyDescent="0.3">
      <c r="A31" s="16" t="s">
        <v>255</v>
      </c>
      <c r="B31" s="194" t="s">
        <v>256</v>
      </c>
      <c r="C31" s="15" t="s">
        <v>7</v>
      </c>
      <c r="D31" s="61">
        <v>1</v>
      </c>
      <c r="E31" s="197" t="s">
        <v>200</v>
      </c>
      <c r="F31" s="61">
        <v>12</v>
      </c>
      <c r="G31" s="17">
        <f t="shared" si="0"/>
        <v>1</v>
      </c>
      <c r="H31" s="17" t="s">
        <v>37</v>
      </c>
    </row>
    <row r="32" spans="1:8" ht="31.2" hidden="1" x14ac:dyDescent="0.3">
      <c r="A32" s="68" t="s">
        <v>154</v>
      </c>
      <c r="B32" s="189" t="s">
        <v>155</v>
      </c>
      <c r="C32" s="15" t="s">
        <v>7</v>
      </c>
      <c r="D32" s="191">
        <v>1</v>
      </c>
      <c r="E32" s="183" t="s">
        <v>156</v>
      </c>
      <c r="F32" s="190">
        <v>30</v>
      </c>
      <c r="G32" s="17">
        <f t="shared" si="0"/>
        <v>1</v>
      </c>
      <c r="H32" s="17" t="s">
        <v>37</v>
      </c>
    </row>
    <row r="33" spans="1:8" x14ac:dyDescent="0.3">
      <c r="A33" s="203" t="s">
        <v>279</v>
      </c>
      <c r="B33" s="174" t="s">
        <v>230</v>
      </c>
      <c r="C33" s="15" t="s">
        <v>11</v>
      </c>
      <c r="D33" s="61">
        <v>1</v>
      </c>
      <c r="E33" s="197" t="s">
        <v>211</v>
      </c>
      <c r="F33" s="61">
        <v>1</v>
      </c>
      <c r="G33" s="17">
        <f t="shared" si="0"/>
        <v>1</v>
      </c>
      <c r="H33" s="17" t="s">
        <v>37</v>
      </c>
    </row>
    <row r="34" spans="1:8" x14ac:dyDescent="0.3">
      <c r="A34" s="16" t="s">
        <v>219</v>
      </c>
      <c r="B34" s="174" t="s">
        <v>220</v>
      </c>
      <c r="C34" s="15" t="s">
        <v>11</v>
      </c>
      <c r="D34" s="61">
        <v>1</v>
      </c>
      <c r="E34" s="197" t="s">
        <v>200</v>
      </c>
      <c r="F34" s="61">
        <v>6</v>
      </c>
      <c r="G34" s="17">
        <f t="shared" si="0"/>
        <v>1</v>
      </c>
      <c r="H34" s="17" t="s">
        <v>37</v>
      </c>
    </row>
    <row r="35" spans="1:8" x14ac:dyDescent="0.3">
      <c r="A35" s="16" t="s">
        <v>278</v>
      </c>
      <c r="B35" s="174" t="s">
        <v>222</v>
      </c>
      <c r="C35" s="15" t="s">
        <v>11</v>
      </c>
      <c r="D35" s="61">
        <v>1</v>
      </c>
      <c r="E35" s="197" t="s">
        <v>211</v>
      </c>
      <c r="F35" s="61">
        <v>1</v>
      </c>
      <c r="G35" s="17">
        <f t="shared" si="0"/>
        <v>1</v>
      </c>
      <c r="H35" s="17" t="s">
        <v>37</v>
      </c>
    </row>
    <row r="36" spans="1:8" x14ac:dyDescent="0.3">
      <c r="C36" s="178"/>
    </row>
    <row r="37" spans="1:8" x14ac:dyDescent="0.3">
      <c r="C37" s="178"/>
    </row>
    <row r="38" spans="1:8" x14ac:dyDescent="0.3">
      <c r="C38" s="178"/>
    </row>
    <row r="39" spans="1:8" x14ac:dyDescent="0.3">
      <c r="C39" s="178"/>
    </row>
    <row r="40" spans="1:8" x14ac:dyDescent="0.3">
      <c r="C40" s="178"/>
    </row>
    <row r="41" spans="1:8" x14ac:dyDescent="0.3">
      <c r="C41" s="178"/>
    </row>
    <row r="42" spans="1:8" x14ac:dyDescent="0.3">
      <c r="C42" s="178"/>
    </row>
    <row r="43" spans="1:8" x14ac:dyDescent="0.3">
      <c r="C43" s="178"/>
    </row>
    <row r="44" spans="1:8" x14ac:dyDescent="0.3">
      <c r="C44" s="178"/>
    </row>
    <row r="45" spans="1:8" x14ac:dyDescent="0.3">
      <c r="C45" s="178"/>
    </row>
    <row r="46" spans="1:8" x14ac:dyDescent="0.3">
      <c r="C46" s="178"/>
    </row>
    <row r="47" spans="1:8" x14ac:dyDescent="0.3">
      <c r="C47" s="178"/>
    </row>
    <row r="48" spans="1:8" x14ac:dyDescent="0.3">
      <c r="C48" s="178"/>
    </row>
    <row r="49" spans="3:3" x14ac:dyDescent="0.3">
      <c r="C49" s="178"/>
    </row>
    <row r="50" spans="3:3" x14ac:dyDescent="0.3">
      <c r="C50" s="178"/>
    </row>
    <row r="51" spans="3:3" x14ac:dyDescent="0.3">
      <c r="C51" s="178"/>
    </row>
    <row r="52" spans="3:3" x14ac:dyDescent="0.3">
      <c r="C52" s="178"/>
    </row>
    <row r="53" spans="3:3" x14ac:dyDescent="0.3">
      <c r="C53" s="178"/>
    </row>
    <row r="54" spans="3:3" x14ac:dyDescent="0.3">
      <c r="C54" s="178"/>
    </row>
    <row r="55" spans="3:3" x14ac:dyDescent="0.3">
      <c r="C55" s="178"/>
    </row>
    <row r="56" spans="3:3" x14ac:dyDescent="0.3">
      <c r="C56" s="178"/>
    </row>
    <row r="57" spans="3:3" x14ac:dyDescent="0.3">
      <c r="C57" s="178"/>
    </row>
    <row r="58" spans="3:3" x14ac:dyDescent="0.3">
      <c r="C58" s="178"/>
    </row>
    <row r="59" spans="3:3" x14ac:dyDescent="0.3">
      <c r="C59" s="178"/>
    </row>
    <row r="60" spans="3:3" x14ac:dyDescent="0.3">
      <c r="C60" s="178"/>
    </row>
    <row r="61" spans="3:3" x14ac:dyDescent="0.3">
      <c r="C61" s="178"/>
    </row>
    <row r="62" spans="3:3" x14ac:dyDescent="0.3">
      <c r="C62" s="178"/>
    </row>
    <row r="63" spans="3:3" x14ac:dyDescent="0.3">
      <c r="C63" s="178"/>
    </row>
    <row r="64" spans="3:3" x14ac:dyDescent="0.3">
      <c r="C64" s="178"/>
    </row>
    <row r="65" spans="3:3" x14ac:dyDescent="0.3">
      <c r="C65" s="178"/>
    </row>
    <row r="66" spans="3:3" x14ac:dyDescent="0.3">
      <c r="C66" s="178"/>
    </row>
    <row r="67" spans="3:3" x14ac:dyDescent="0.3">
      <c r="C67" s="178"/>
    </row>
    <row r="68" spans="3:3" x14ac:dyDescent="0.3">
      <c r="C68" s="178"/>
    </row>
    <row r="69" spans="3:3" x14ac:dyDescent="0.3">
      <c r="C69" s="178"/>
    </row>
    <row r="70" spans="3:3" x14ac:dyDescent="0.3">
      <c r="C70" s="178"/>
    </row>
    <row r="71" spans="3:3" x14ac:dyDescent="0.3">
      <c r="C71" s="178"/>
    </row>
    <row r="72" spans="3:3" x14ac:dyDescent="0.3">
      <c r="C72" s="178"/>
    </row>
    <row r="73" spans="3:3" x14ac:dyDescent="0.3">
      <c r="C73" s="178"/>
    </row>
    <row r="74" spans="3:3" x14ac:dyDescent="0.3">
      <c r="C74" s="178"/>
    </row>
    <row r="75" spans="3:3" x14ac:dyDescent="0.3">
      <c r="C75" s="178"/>
    </row>
    <row r="76" spans="3:3" x14ac:dyDescent="0.3">
      <c r="C76" s="178"/>
    </row>
    <row r="77" spans="3:3" x14ac:dyDescent="0.3">
      <c r="C77" s="178"/>
    </row>
    <row r="78" spans="3:3" x14ac:dyDescent="0.3">
      <c r="C78" s="178"/>
    </row>
    <row r="79" spans="3:3" x14ac:dyDescent="0.3">
      <c r="C79" s="178"/>
    </row>
    <row r="80" spans="3:3" x14ac:dyDescent="0.3">
      <c r="C80" s="178"/>
    </row>
    <row r="81" spans="3:3" x14ac:dyDescent="0.3">
      <c r="C81" s="178"/>
    </row>
    <row r="82" spans="3:3" x14ac:dyDescent="0.3">
      <c r="C82" s="178"/>
    </row>
    <row r="83" spans="3:3" x14ac:dyDescent="0.3">
      <c r="C83" s="178"/>
    </row>
    <row r="84" spans="3:3" x14ac:dyDescent="0.3">
      <c r="C84" s="178"/>
    </row>
    <row r="85" spans="3:3" x14ac:dyDescent="0.3">
      <c r="C85" s="178"/>
    </row>
    <row r="86" spans="3:3" x14ac:dyDescent="0.3">
      <c r="C86" s="178"/>
    </row>
    <row r="87" spans="3:3" x14ac:dyDescent="0.3">
      <c r="C87" s="178"/>
    </row>
    <row r="88" spans="3:3" x14ac:dyDescent="0.3">
      <c r="C88" s="178"/>
    </row>
    <row r="89" spans="3:3" x14ac:dyDescent="0.3">
      <c r="C89" s="178"/>
    </row>
    <row r="90" spans="3:3" x14ac:dyDescent="0.3">
      <c r="C90" s="178"/>
    </row>
    <row r="91" spans="3:3" x14ac:dyDescent="0.3">
      <c r="C91" s="178"/>
    </row>
    <row r="92" spans="3:3" x14ac:dyDescent="0.3">
      <c r="C92" s="178"/>
    </row>
    <row r="93" spans="3:3" x14ac:dyDescent="0.3">
      <c r="C93" s="178"/>
    </row>
    <row r="94" spans="3:3" x14ac:dyDescent="0.3">
      <c r="C94" s="178"/>
    </row>
    <row r="95" spans="3:3" x14ac:dyDescent="0.3">
      <c r="C95" s="178"/>
    </row>
    <row r="96" spans="3:3" x14ac:dyDescent="0.3">
      <c r="C96" s="178"/>
    </row>
    <row r="97" spans="3:3" x14ac:dyDescent="0.3">
      <c r="C97" s="178"/>
    </row>
    <row r="98" spans="3:3" x14ac:dyDescent="0.3">
      <c r="C98" s="178"/>
    </row>
    <row r="99" spans="3:3" x14ac:dyDescent="0.3">
      <c r="C99" s="178"/>
    </row>
    <row r="100" spans="3:3" x14ac:dyDescent="0.3">
      <c r="C100" s="178"/>
    </row>
    <row r="101" spans="3:3" x14ac:dyDescent="0.3">
      <c r="C101" s="178"/>
    </row>
    <row r="102" spans="3:3" x14ac:dyDescent="0.3">
      <c r="C102" s="178"/>
    </row>
    <row r="103" spans="3:3" x14ac:dyDescent="0.3">
      <c r="C103" s="178"/>
    </row>
    <row r="104" spans="3:3" x14ac:dyDescent="0.3">
      <c r="C104" s="178"/>
    </row>
    <row r="105" spans="3:3" x14ac:dyDescent="0.3">
      <c r="C105" s="178"/>
    </row>
    <row r="106" spans="3:3" x14ac:dyDescent="0.3">
      <c r="C106" s="178"/>
    </row>
    <row r="107" spans="3:3" x14ac:dyDescent="0.3">
      <c r="C107" s="178"/>
    </row>
    <row r="108" spans="3:3" x14ac:dyDescent="0.3">
      <c r="C108" s="178"/>
    </row>
    <row r="109" spans="3:3" x14ac:dyDescent="0.3">
      <c r="C109" s="178"/>
    </row>
    <row r="110" spans="3:3" x14ac:dyDescent="0.3">
      <c r="C110" s="178"/>
    </row>
    <row r="111" spans="3:3" x14ac:dyDescent="0.3">
      <c r="C111" s="178"/>
    </row>
    <row r="112" spans="3:3" x14ac:dyDescent="0.3">
      <c r="C112" s="178"/>
    </row>
    <row r="113" spans="3:3" x14ac:dyDescent="0.3">
      <c r="C113" s="178"/>
    </row>
    <row r="114" spans="3:3" x14ac:dyDescent="0.3">
      <c r="C114" s="178"/>
    </row>
    <row r="115" spans="3:3" x14ac:dyDescent="0.3">
      <c r="C115" s="178"/>
    </row>
    <row r="116" spans="3:3" x14ac:dyDescent="0.3">
      <c r="C116" s="178"/>
    </row>
    <row r="117" spans="3:3" x14ac:dyDescent="0.3">
      <c r="C117" s="178"/>
    </row>
    <row r="118" spans="3:3" x14ac:dyDescent="0.3">
      <c r="C118" s="178"/>
    </row>
    <row r="119" spans="3:3" x14ac:dyDescent="0.3">
      <c r="C119" s="178"/>
    </row>
    <row r="120" spans="3:3" x14ac:dyDescent="0.3">
      <c r="C120" s="178"/>
    </row>
    <row r="121" spans="3:3" x14ac:dyDescent="0.3">
      <c r="C121" s="178"/>
    </row>
    <row r="122" spans="3:3" x14ac:dyDescent="0.3">
      <c r="C122" s="178"/>
    </row>
    <row r="123" spans="3:3" x14ac:dyDescent="0.3">
      <c r="C123" s="178"/>
    </row>
    <row r="124" spans="3:3" x14ac:dyDescent="0.3">
      <c r="C124" s="178"/>
    </row>
    <row r="125" spans="3:3" x14ac:dyDescent="0.3">
      <c r="C125" s="178"/>
    </row>
    <row r="126" spans="3:3" x14ac:dyDescent="0.3">
      <c r="C126" s="178"/>
    </row>
    <row r="127" spans="3:3" x14ac:dyDescent="0.3">
      <c r="C127" s="178"/>
    </row>
    <row r="128" spans="3:3" x14ac:dyDescent="0.3">
      <c r="C128" s="178"/>
    </row>
    <row r="129" spans="3:3" x14ac:dyDescent="0.3">
      <c r="C129" s="178"/>
    </row>
    <row r="130" spans="3:3" x14ac:dyDescent="0.3">
      <c r="C130" s="178"/>
    </row>
    <row r="131" spans="3:3" x14ac:dyDescent="0.3">
      <c r="C131" s="178"/>
    </row>
    <row r="132" spans="3:3" x14ac:dyDescent="0.3">
      <c r="C132" s="178"/>
    </row>
    <row r="133" spans="3:3" x14ac:dyDescent="0.3">
      <c r="C133" s="178"/>
    </row>
    <row r="134" spans="3:3" x14ac:dyDescent="0.3">
      <c r="C134" s="178"/>
    </row>
    <row r="135" spans="3:3" x14ac:dyDescent="0.3">
      <c r="C135" s="178"/>
    </row>
    <row r="136" spans="3:3" x14ac:dyDescent="0.3">
      <c r="C136" s="178"/>
    </row>
    <row r="137" spans="3:3" x14ac:dyDescent="0.3">
      <c r="C137" s="178"/>
    </row>
    <row r="138" spans="3:3" x14ac:dyDescent="0.3">
      <c r="C138" s="178"/>
    </row>
    <row r="139" spans="3:3" x14ac:dyDescent="0.3">
      <c r="C139" s="178"/>
    </row>
    <row r="140" spans="3:3" x14ac:dyDescent="0.3">
      <c r="C140" s="178"/>
    </row>
    <row r="141" spans="3:3" x14ac:dyDescent="0.3">
      <c r="C141" s="178"/>
    </row>
    <row r="142" spans="3:3" x14ac:dyDescent="0.3">
      <c r="C142" s="178"/>
    </row>
    <row r="143" spans="3:3" x14ac:dyDescent="0.3">
      <c r="C143" s="178"/>
    </row>
    <row r="144" spans="3:3" x14ac:dyDescent="0.3">
      <c r="C144" s="178"/>
    </row>
    <row r="145" spans="3:3" x14ac:dyDescent="0.3">
      <c r="C145" s="178"/>
    </row>
    <row r="146" spans="3:3" x14ac:dyDescent="0.3">
      <c r="C146" s="178"/>
    </row>
    <row r="147" spans="3:3" x14ac:dyDescent="0.3">
      <c r="C147" s="178"/>
    </row>
    <row r="148" spans="3:3" x14ac:dyDescent="0.3">
      <c r="C148" s="178"/>
    </row>
    <row r="149" spans="3:3" x14ac:dyDescent="0.3">
      <c r="C149" s="178"/>
    </row>
    <row r="150" spans="3:3" x14ac:dyDescent="0.3">
      <c r="C150" s="178"/>
    </row>
    <row r="151" spans="3:3" x14ac:dyDescent="0.3">
      <c r="C151" s="178"/>
    </row>
    <row r="152" spans="3:3" x14ac:dyDescent="0.3">
      <c r="C152" s="178"/>
    </row>
    <row r="153" spans="3:3" x14ac:dyDescent="0.3">
      <c r="C153" s="178"/>
    </row>
    <row r="154" spans="3:3" x14ac:dyDescent="0.3">
      <c r="C154" s="178"/>
    </row>
    <row r="155" spans="3:3" x14ac:dyDescent="0.3">
      <c r="C155" s="178"/>
    </row>
    <row r="156" spans="3:3" x14ac:dyDescent="0.3">
      <c r="C156" s="178"/>
    </row>
    <row r="157" spans="3:3" x14ac:dyDescent="0.3">
      <c r="C157" s="178"/>
    </row>
    <row r="158" spans="3:3" x14ac:dyDescent="0.3">
      <c r="C158" s="178"/>
    </row>
    <row r="159" spans="3:3" x14ac:dyDescent="0.3">
      <c r="C159" s="178"/>
    </row>
    <row r="160" spans="3:3" x14ac:dyDescent="0.3">
      <c r="C160" s="178"/>
    </row>
    <row r="161" spans="3:3" x14ac:dyDescent="0.3">
      <c r="C161" s="178"/>
    </row>
    <row r="162" spans="3:3" x14ac:dyDescent="0.3">
      <c r="C162" s="178"/>
    </row>
    <row r="163" spans="3:3" x14ac:dyDescent="0.3">
      <c r="C163" s="178"/>
    </row>
    <row r="164" spans="3:3" x14ac:dyDescent="0.3">
      <c r="C164" s="178"/>
    </row>
    <row r="165" spans="3:3" x14ac:dyDescent="0.3">
      <c r="C165" s="178"/>
    </row>
    <row r="166" spans="3:3" x14ac:dyDescent="0.3">
      <c r="C166" s="178"/>
    </row>
    <row r="167" spans="3:3" x14ac:dyDescent="0.3">
      <c r="C167" s="178"/>
    </row>
    <row r="168" spans="3:3" x14ac:dyDescent="0.3">
      <c r="C168" s="178"/>
    </row>
    <row r="169" spans="3:3" x14ac:dyDescent="0.3">
      <c r="C169" s="178"/>
    </row>
    <row r="170" spans="3:3" x14ac:dyDescent="0.3">
      <c r="C170" s="178"/>
    </row>
    <row r="171" spans="3:3" x14ac:dyDescent="0.3">
      <c r="C171" s="178"/>
    </row>
    <row r="172" spans="3:3" x14ac:dyDescent="0.3">
      <c r="C172" s="178"/>
    </row>
    <row r="173" spans="3:3" x14ac:dyDescent="0.3">
      <c r="C173" s="178"/>
    </row>
    <row r="174" spans="3:3" x14ac:dyDescent="0.3">
      <c r="C174" s="178"/>
    </row>
    <row r="175" spans="3:3" x14ac:dyDescent="0.3">
      <c r="C175" s="178"/>
    </row>
    <row r="176" spans="3:3" x14ac:dyDescent="0.3">
      <c r="C176" s="178"/>
    </row>
    <row r="177" spans="3:3" x14ac:dyDescent="0.3">
      <c r="C177" s="178"/>
    </row>
    <row r="178" spans="3:3" x14ac:dyDescent="0.3">
      <c r="C178" s="178"/>
    </row>
    <row r="179" spans="3:3" x14ac:dyDescent="0.3">
      <c r="C179" s="178"/>
    </row>
    <row r="180" spans="3:3" x14ac:dyDescent="0.3">
      <c r="C180" s="178"/>
    </row>
    <row r="181" spans="3:3" x14ac:dyDescent="0.3">
      <c r="C181" s="178"/>
    </row>
    <row r="182" spans="3:3" x14ac:dyDescent="0.3">
      <c r="C182" s="178"/>
    </row>
    <row r="183" spans="3:3" x14ac:dyDescent="0.3">
      <c r="C183" s="178"/>
    </row>
    <row r="184" spans="3:3" x14ac:dyDescent="0.3">
      <c r="C184" s="178"/>
    </row>
    <row r="185" spans="3:3" x14ac:dyDescent="0.3">
      <c r="C185" s="178"/>
    </row>
    <row r="186" spans="3:3" x14ac:dyDescent="0.3">
      <c r="C186" s="178"/>
    </row>
    <row r="187" spans="3:3" x14ac:dyDescent="0.3">
      <c r="C187" s="178"/>
    </row>
    <row r="188" spans="3:3" x14ac:dyDescent="0.3">
      <c r="C188" s="178"/>
    </row>
    <row r="189" spans="3:3" x14ac:dyDescent="0.3">
      <c r="C189" s="178"/>
    </row>
    <row r="190" spans="3:3" x14ac:dyDescent="0.3">
      <c r="C190" s="178"/>
    </row>
    <row r="191" spans="3:3" x14ac:dyDescent="0.3">
      <c r="C191" s="178"/>
    </row>
    <row r="192" spans="3:3" x14ac:dyDescent="0.3">
      <c r="C192" s="178"/>
    </row>
    <row r="193" spans="3:3" x14ac:dyDescent="0.3">
      <c r="C193" s="178"/>
    </row>
    <row r="194" spans="3:3" x14ac:dyDescent="0.3">
      <c r="C194" s="178"/>
    </row>
    <row r="195" spans="3:3" x14ac:dyDescent="0.3">
      <c r="C195" s="178"/>
    </row>
    <row r="196" spans="3:3" x14ac:dyDescent="0.3">
      <c r="C196" s="178"/>
    </row>
    <row r="197" spans="3:3" x14ac:dyDescent="0.3">
      <c r="C197" s="178"/>
    </row>
    <row r="198" spans="3:3" x14ac:dyDescent="0.3">
      <c r="C198" s="178"/>
    </row>
    <row r="199" spans="3:3" x14ac:dyDescent="0.3">
      <c r="C199" s="178"/>
    </row>
    <row r="200" spans="3:3" x14ac:dyDescent="0.3">
      <c r="C200" s="178"/>
    </row>
    <row r="201" spans="3:3" x14ac:dyDescent="0.3">
      <c r="C201" s="178"/>
    </row>
    <row r="202" spans="3:3" x14ac:dyDescent="0.3">
      <c r="C202" s="178"/>
    </row>
    <row r="203" spans="3:3" x14ac:dyDescent="0.3">
      <c r="C203" s="178"/>
    </row>
    <row r="204" spans="3:3" x14ac:dyDescent="0.3">
      <c r="C204" s="178"/>
    </row>
    <row r="205" spans="3:3" x14ac:dyDescent="0.3">
      <c r="C205" s="178"/>
    </row>
    <row r="206" spans="3:3" x14ac:dyDescent="0.3">
      <c r="C206" s="178"/>
    </row>
    <row r="207" spans="3:3" x14ac:dyDescent="0.3">
      <c r="C207" s="178"/>
    </row>
    <row r="208" spans="3:3" x14ac:dyDescent="0.3">
      <c r="C208" s="178"/>
    </row>
    <row r="209" spans="3:3" x14ac:dyDescent="0.3">
      <c r="C209" s="178"/>
    </row>
    <row r="210" spans="3:3" x14ac:dyDescent="0.3">
      <c r="C210" s="178"/>
    </row>
    <row r="211" spans="3:3" x14ac:dyDescent="0.3">
      <c r="C211" s="178"/>
    </row>
    <row r="212" spans="3:3" x14ac:dyDescent="0.3">
      <c r="C212" s="178"/>
    </row>
    <row r="213" spans="3:3" x14ac:dyDescent="0.3">
      <c r="C213" s="178"/>
    </row>
    <row r="214" spans="3:3" x14ac:dyDescent="0.3">
      <c r="C214" s="178"/>
    </row>
    <row r="215" spans="3:3" x14ac:dyDescent="0.3">
      <c r="C215" s="178"/>
    </row>
    <row r="216" spans="3:3" x14ac:dyDescent="0.3">
      <c r="C216" s="178"/>
    </row>
    <row r="217" spans="3:3" x14ac:dyDescent="0.3">
      <c r="C217" s="178"/>
    </row>
    <row r="218" spans="3:3" x14ac:dyDescent="0.3">
      <c r="C218" s="178"/>
    </row>
    <row r="219" spans="3:3" x14ac:dyDescent="0.3">
      <c r="C219" s="178"/>
    </row>
    <row r="220" spans="3:3" x14ac:dyDescent="0.3">
      <c r="C220" s="178"/>
    </row>
    <row r="221" spans="3:3" x14ac:dyDescent="0.3">
      <c r="C221" s="178"/>
    </row>
    <row r="222" spans="3:3" x14ac:dyDescent="0.3">
      <c r="C222" s="178"/>
    </row>
    <row r="223" spans="3:3" x14ac:dyDescent="0.3">
      <c r="C223" s="178"/>
    </row>
    <row r="224" spans="3:3" x14ac:dyDescent="0.3">
      <c r="C224" s="178"/>
    </row>
    <row r="225" spans="3:3" x14ac:dyDescent="0.3">
      <c r="C225" s="178"/>
    </row>
    <row r="226" spans="3:3" x14ac:dyDescent="0.3">
      <c r="C226" s="178"/>
    </row>
    <row r="227" spans="3:3" x14ac:dyDescent="0.3">
      <c r="C227" s="178"/>
    </row>
    <row r="228" spans="3:3" x14ac:dyDescent="0.3">
      <c r="C228" s="178"/>
    </row>
    <row r="229" spans="3:3" x14ac:dyDescent="0.3">
      <c r="C229" s="178"/>
    </row>
    <row r="230" spans="3:3" x14ac:dyDescent="0.3">
      <c r="C230" s="178"/>
    </row>
    <row r="231" spans="3:3" x14ac:dyDescent="0.3">
      <c r="C231" s="178"/>
    </row>
    <row r="232" spans="3:3" x14ac:dyDescent="0.3">
      <c r="C232" s="178"/>
    </row>
    <row r="233" spans="3:3" x14ac:dyDescent="0.3">
      <c r="C233" s="178"/>
    </row>
    <row r="234" spans="3:3" x14ac:dyDescent="0.3">
      <c r="C234" s="178"/>
    </row>
    <row r="235" spans="3:3" x14ac:dyDescent="0.3">
      <c r="C235" s="178"/>
    </row>
    <row r="236" spans="3:3" x14ac:dyDescent="0.3">
      <c r="C236" s="178"/>
    </row>
    <row r="237" spans="3:3" x14ac:dyDescent="0.3">
      <c r="C237" s="178"/>
    </row>
    <row r="238" spans="3:3" x14ac:dyDescent="0.3">
      <c r="C238" s="178"/>
    </row>
    <row r="239" spans="3:3" x14ac:dyDescent="0.3">
      <c r="C239" s="178"/>
    </row>
    <row r="240" spans="3:3" x14ac:dyDescent="0.3">
      <c r="C240" s="178"/>
    </row>
    <row r="241" spans="3:3" x14ac:dyDescent="0.3">
      <c r="C241" s="178"/>
    </row>
    <row r="242" spans="3:3" x14ac:dyDescent="0.3">
      <c r="C242" s="178"/>
    </row>
    <row r="243" spans="3:3" x14ac:dyDescent="0.3">
      <c r="C243" s="178"/>
    </row>
    <row r="244" spans="3:3" x14ac:dyDescent="0.3">
      <c r="C244" s="178"/>
    </row>
    <row r="245" spans="3:3" x14ac:dyDescent="0.3">
      <c r="C245" s="178"/>
    </row>
    <row r="246" spans="3:3" x14ac:dyDescent="0.3">
      <c r="C246" s="178"/>
    </row>
    <row r="247" spans="3:3" x14ac:dyDescent="0.3">
      <c r="C247" s="178"/>
    </row>
    <row r="248" spans="3:3" x14ac:dyDescent="0.3">
      <c r="C248" s="178"/>
    </row>
    <row r="249" spans="3:3" x14ac:dyDescent="0.3">
      <c r="C249" s="178"/>
    </row>
    <row r="250" spans="3:3" x14ac:dyDescent="0.3">
      <c r="C250" s="178"/>
    </row>
    <row r="251" spans="3:3" x14ac:dyDescent="0.3">
      <c r="C251" s="178"/>
    </row>
    <row r="252" spans="3:3" x14ac:dyDescent="0.3">
      <c r="C252" s="178"/>
    </row>
    <row r="253" spans="3:3" x14ac:dyDescent="0.3">
      <c r="C253" s="178"/>
    </row>
    <row r="254" spans="3:3" x14ac:dyDescent="0.3">
      <c r="C254" s="178"/>
    </row>
    <row r="255" spans="3:3" x14ac:dyDescent="0.3">
      <c r="C255" s="178"/>
    </row>
    <row r="256" spans="3:3" x14ac:dyDescent="0.3">
      <c r="C256" s="178"/>
    </row>
    <row r="257" spans="3:3" x14ac:dyDescent="0.3">
      <c r="C257" s="178"/>
    </row>
    <row r="258" spans="3:3" x14ac:dyDescent="0.3">
      <c r="C258" s="178"/>
    </row>
    <row r="259" spans="3:3" x14ac:dyDescent="0.3">
      <c r="C259" s="178"/>
    </row>
    <row r="260" spans="3:3" x14ac:dyDescent="0.3">
      <c r="C260" s="178"/>
    </row>
    <row r="261" spans="3:3" x14ac:dyDescent="0.3">
      <c r="C261" s="178"/>
    </row>
    <row r="262" spans="3:3" x14ac:dyDescent="0.3">
      <c r="C262" s="178"/>
    </row>
    <row r="263" spans="3:3" x14ac:dyDescent="0.3">
      <c r="C263" s="178"/>
    </row>
    <row r="264" spans="3:3" x14ac:dyDescent="0.3">
      <c r="C264" s="178"/>
    </row>
    <row r="265" spans="3:3" x14ac:dyDescent="0.3">
      <c r="C265" s="178"/>
    </row>
    <row r="266" spans="3:3" x14ac:dyDescent="0.3">
      <c r="C266" s="178"/>
    </row>
    <row r="267" spans="3:3" x14ac:dyDescent="0.3">
      <c r="C267" s="178"/>
    </row>
    <row r="268" spans="3:3" x14ac:dyDescent="0.3">
      <c r="C268" s="178"/>
    </row>
    <row r="269" spans="3:3" x14ac:dyDescent="0.3">
      <c r="C269" s="178"/>
    </row>
    <row r="270" spans="3:3" x14ac:dyDescent="0.3">
      <c r="C270" s="178"/>
    </row>
    <row r="271" spans="3:3" x14ac:dyDescent="0.3">
      <c r="C271" s="178"/>
    </row>
    <row r="272" spans="3:3" x14ac:dyDescent="0.3">
      <c r="C272" s="178"/>
    </row>
    <row r="273" spans="3:3" x14ac:dyDescent="0.3">
      <c r="C273" s="178"/>
    </row>
    <row r="274" spans="3:3" x14ac:dyDescent="0.3">
      <c r="C274" s="178"/>
    </row>
    <row r="275" spans="3:3" x14ac:dyDescent="0.3">
      <c r="C275" s="178"/>
    </row>
    <row r="276" spans="3:3" x14ac:dyDescent="0.3">
      <c r="C276" s="178"/>
    </row>
    <row r="277" spans="3:3" x14ac:dyDescent="0.3">
      <c r="C277" s="178"/>
    </row>
    <row r="278" spans="3:3" x14ac:dyDescent="0.3">
      <c r="C278" s="178"/>
    </row>
    <row r="279" spans="3:3" x14ac:dyDescent="0.3">
      <c r="C279" s="178"/>
    </row>
    <row r="280" spans="3:3" x14ac:dyDescent="0.3">
      <c r="C280" s="178"/>
    </row>
    <row r="281" spans="3:3" x14ac:dyDescent="0.3">
      <c r="C281" s="178"/>
    </row>
    <row r="282" spans="3:3" x14ac:dyDescent="0.3">
      <c r="C282" s="178"/>
    </row>
    <row r="283" spans="3:3" x14ac:dyDescent="0.3">
      <c r="C283" s="178"/>
    </row>
    <row r="284" spans="3:3" x14ac:dyDescent="0.3">
      <c r="C284" s="178"/>
    </row>
    <row r="285" spans="3:3" x14ac:dyDescent="0.3">
      <c r="C285" s="178"/>
    </row>
    <row r="286" spans="3:3" x14ac:dyDescent="0.3">
      <c r="C286" s="178"/>
    </row>
    <row r="287" spans="3:3" x14ac:dyDescent="0.3">
      <c r="C287" s="178"/>
    </row>
    <row r="288" spans="3:3" x14ac:dyDescent="0.3">
      <c r="C288" s="178"/>
    </row>
    <row r="289" spans="3:3" x14ac:dyDescent="0.3">
      <c r="C289" s="178"/>
    </row>
    <row r="290" spans="3:3" x14ac:dyDescent="0.3">
      <c r="C290" s="178"/>
    </row>
    <row r="291" spans="3:3" x14ac:dyDescent="0.3">
      <c r="C291" s="178"/>
    </row>
    <row r="292" spans="3:3" x14ac:dyDescent="0.3">
      <c r="C292" s="178"/>
    </row>
    <row r="293" spans="3:3" x14ac:dyDescent="0.3">
      <c r="C293" s="178"/>
    </row>
    <row r="294" spans="3:3" x14ac:dyDescent="0.3">
      <c r="C294" s="178"/>
    </row>
    <row r="295" spans="3:3" x14ac:dyDescent="0.3">
      <c r="C295" s="178"/>
    </row>
    <row r="296" spans="3:3" x14ac:dyDescent="0.3">
      <c r="C296" s="178"/>
    </row>
    <row r="297" spans="3:3" x14ac:dyDescent="0.3">
      <c r="C297" s="178"/>
    </row>
    <row r="298" spans="3:3" x14ac:dyDescent="0.3">
      <c r="C298" s="178"/>
    </row>
    <row r="299" spans="3:3" x14ac:dyDescent="0.3">
      <c r="C299" s="178"/>
    </row>
    <row r="300" spans="3:3" x14ac:dyDescent="0.3">
      <c r="C300" s="178"/>
    </row>
    <row r="301" spans="3:3" x14ac:dyDescent="0.3">
      <c r="C301" s="178"/>
    </row>
    <row r="302" spans="3:3" x14ac:dyDescent="0.3">
      <c r="C302" s="178"/>
    </row>
    <row r="303" spans="3:3" x14ac:dyDescent="0.3">
      <c r="C303" s="178"/>
    </row>
    <row r="304" spans="3:3" x14ac:dyDescent="0.3">
      <c r="C304" s="178"/>
    </row>
    <row r="305" spans="3:3" x14ac:dyDescent="0.3">
      <c r="C305" s="178"/>
    </row>
    <row r="306" spans="3:3" x14ac:dyDescent="0.3">
      <c r="C306" s="178"/>
    </row>
    <row r="307" spans="3:3" x14ac:dyDescent="0.3">
      <c r="C307" s="178"/>
    </row>
    <row r="308" spans="3:3" x14ac:dyDescent="0.3">
      <c r="C308" s="178"/>
    </row>
    <row r="309" spans="3:3" x14ac:dyDescent="0.3">
      <c r="C309" s="178"/>
    </row>
    <row r="310" spans="3:3" x14ac:dyDescent="0.3">
      <c r="C310" s="178"/>
    </row>
    <row r="311" spans="3:3" x14ac:dyDescent="0.3">
      <c r="C311" s="178"/>
    </row>
    <row r="312" spans="3:3" x14ac:dyDescent="0.3">
      <c r="C312" s="178"/>
    </row>
    <row r="313" spans="3:3" x14ac:dyDescent="0.3">
      <c r="C313" s="178"/>
    </row>
    <row r="314" spans="3:3" x14ac:dyDescent="0.3">
      <c r="C314" s="178"/>
    </row>
    <row r="315" spans="3:3" x14ac:dyDescent="0.3">
      <c r="C315" s="178"/>
    </row>
    <row r="316" spans="3:3" x14ac:dyDescent="0.3">
      <c r="C316" s="178"/>
    </row>
    <row r="317" spans="3:3" x14ac:dyDescent="0.3">
      <c r="C317" s="178"/>
    </row>
    <row r="318" spans="3:3" x14ac:dyDescent="0.3">
      <c r="C318" s="178"/>
    </row>
    <row r="319" spans="3:3" x14ac:dyDescent="0.3">
      <c r="C319" s="178"/>
    </row>
    <row r="320" spans="3:3" x14ac:dyDescent="0.3">
      <c r="C320" s="178"/>
    </row>
    <row r="321" spans="3:3" x14ac:dyDescent="0.3">
      <c r="C321" s="178"/>
    </row>
    <row r="322" spans="3:3" x14ac:dyDescent="0.3">
      <c r="C322" s="178"/>
    </row>
    <row r="323" spans="3:3" x14ac:dyDescent="0.3">
      <c r="C323" s="178"/>
    </row>
    <row r="324" spans="3:3" x14ac:dyDescent="0.3">
      <c r="C324" s="178"/>
    </row>
    <row r="325" spans="3:3" x14ac:dyDescent="0.3">
      <c r="C325" s="178"/>
    </row>
    <row r="326" spans="3:3" x14ac:dyDescent="0.3">
      <c r="C326" s="178"/>
    </row>
    <row r="327" spans="3:3" x14ac:dyDescent="0.3">
      <c r="C327" s="178"/>
    </row>
    <row r="328" spans="3:3" x14ac:dyDescent="0.3">
      <c r="C328" s="178"/>
    </row>
    <row r="329" spans="3:3" x14ac:dyDescent="0.3">
      <c r="C329" s="178"/>
    </row>
    <row r="330" spans="3:3" x14ac:dyDescent="0.3">
      <c r="C330" s="178"/>
    </row>
    <row r="331" spans="3:3" x14ac:dyDescent="0.3">
      <c r="C331" s="178"/>
    </row>
    <row r="332" spans="3:3" x14ac:dyDescent="0.3">
      <c r="C332" s="178"/>
    </row>
    <row r="333" spans="3:3" x14ac:dyDescent="0.3">
      <c r="C333" s="178"/>
    </row>
    <row r="334" spans="3:3" x14ac:dyDescent="0.3">
      <c r="C334" s="178"/>
    </row>
    <row r="335" spans="3:3" x14ac:dyDescent="0.3">
      <c r="C335" s="178"/>
    </row>
    <row r="336" spans="3:3" x14ac:dyDescent="0.3">
      <c r="C336" s="178"/>
    </row>
    <row r="337" spans="3:3" x14ac:dyDescent="0.3">
      <c r="C337" s="178"/>
    </row>
    <row r="338" spans="3:3" x14ac:dyDescent="0.3">
      <c r="C338" s="178"/>
    </row>
    <row r="339" spans="3:3" x14ac:dyDescent="0.3">
      <c r="C339" s="178"/>
    </row>
    <row r="340" spans="3:3" x14ac:dyDescent="0.3">
      <c r="C340" s="178"/>
    </row>
    <row r="341" spans="3:3" x14ac:dyDescent="0.3">
      <c r="C341" s="178"/>
    </row>
    <row r="342" spans="3:3" x14ac:dyDescent="0.3">
      <c r="C342" s="178"/>
    </row>
    <row r="343" spans="3:3" x14ac:dyDescent="0.3">
      <c r="C343" s="178"/>
    </row>
    <row r="344" spans="3:3" x14ac:dyDescent="0.3">
      <c r="C344" s="178"/>
    </row>
    <row r="345" spans="3:3" x14ac:dyDescent="0.3">
      <c r="C345" s="178"/>
    </row>
    <row r="346" spans="3:3" x14ac:dyDescent="0.3">
      <c r="C346" s="178"/>
    </row>
    <row r="347" spans="3:3" x14ac:dyDescent="0.3">
      <c r="C347" s="178"/>
    </row>
    <row r="348" spans="3:3" x14ac:dyDescent="0.3">
      <c r="C348" s="178"/>
    </row>
    <row r="349" spans="3:3" x14ac:dyDescent="0.3">
      <c r="C349" s="178"/>
    </row>
    <row r="350" spans="3:3" x14ac:dyDescent="0.3">
      <c r="C350" s="178"/>
    </row>
    <row r="351" spans="3:3" x14ac:dyDescent="0.3">
      <c r="C351" s="178"/>
    </row>
    <row r="352" spans="3:3" x14ac:dyDescent="0.3">
      <c r="C352" s="178"/>
    </row>
    <row r="353" spans="3:3" x14ac:dyDescent="0.3">
      <c r="C353" s="178"/>
    </row>
    <row r="354" spans="3:3" x14ac:dyDescent="0.3">
      <c r="C354" s="178"/>
    </row>
    <row r="355" spans="3:3" x14ac:dyDescent="0.3">
      <c r="C355" s="178"/>
    </row>
    <row r="356" spans="3:3" x14ac:dyDescent="0.3">
      <c r="C356" s="178"/>
    </row>
    <row r="357" spans="3:3" x14ac:dyDescent="0.3">
      <c r="C357" s="178"/>
    </row>
    <row r="358" spans="3:3" x14ac:dyDescent="0.3">
      <c r="C358" s="178"/>
    </row>
    <row r="359" spans="3:3" x14ac:dyDescent="0.3">
      <c r="C359" s="178"/>
    </row>
    <row r="360" spans="3:3" x14ac:dyDescent="0.3">
      <c r="C360" s="178"/>
    </row>
    <row r="361" spans="3:3" x14ac:dyDescent="0.3">
      <c r="C361" s="178"/>
    </row>
    <row r="362" spans="3:3" x14ac:dyDescent="0.3">
      <c r="C362" s="178"/>
    </row>
    <row r="363" spans="3:3" x14ac:dyDescent="0.3">
      <c r="C363" s="178"/>
    </row>
    <row r="364" spans="3:3" x14ac:dyDescent="0.3">
      <c r="C364" s="178"/>
    </row>
    <row r="365" spans="3:3" x14ac:dyDescent="0.3">
      <c r="C365" s="178"/>
    </row>
    <row r="366" spans="3:3" x14ac:dyDescent="0.3">
      <c r="C366" s="178"/>
    </row>
    <row r="367" spans="3:3" x14ac:dyDescent="0.3">
      <c r="C367" s="178"/>
    </row>
    <row r="368" spans="3:3" x14ac:dyDescent="0.3">
      <c r="C368" s="178"/>
    </row>
    <row r="369" spans="3:3" x14ac:dyDescent="0.3">
      <c r="C369" s="178"/>
    </row>
    <row r="370" spans="3:3" x14ac:dyDescent="0.3">
      <c r="C370" s="178"/>
    </row>
    <row r="371" spans="3:3" x14ac:dyDescent="0.3">
      <c r="C371" s="178"/>
    </row>
    <row r="372" spans="3:3" x14ac:dyDescent="0.3">
      <c r="C372" s="178"/>
    </row>
    <row r="373" spans="3:3" x14ac:dyDescent="0.3">
      <c r="C373" s="178"/>
    </row>
    <row r="374" spans="3:3" x14ac:dyDescent="0.3">
      <c r="C374" s="178"/>
    </row>
    <row r="375" spans="3:3" x14ac:dyDescent="0.3">
      <c r="C375" s="178"/>
    </row>
    <row r="376" spans="3:3" x14ac:dyDescent="0.3">
      <c r="C376" s="178"/>
    </row>
    <row r="377" spans="3:3" x14ac:dyDescent="0.3">
      <c r="C377" s="178"/>
    </row>
    <row r="378" spans="3:3" x14ac:dyDescent="0.3">
      <c r="C378" s="178"/>
    </row>
    <row r="379" spans="3:3" x14ac:dyDescent="0.3">
      <c r="C379" s="178"/>
    </row>
    <row r="380" spans="3:3" x14ac:dyDescent="0.3">
      <c r="C380" s="178"/>
    </row>
    <row r="381" spans="3:3" x14ac:dyDescent="0.3">
      <c r="C381" s="178"/>
    </row>
    <row r="382" spans="3:3" x14ac:dyDescent="0.3">
      <c r="C382" s="178"/>
    </row>
    <row r="383" spans="3:3" x14ac:dyDescent="0.3">
      <c r="C383" s="178"/>
    </row>
    <row r="384" spans="3:3" x14ac:dyDescent="0.3">
      <c r="C384" s="178"/>
    </row>
    <row r="385" spans="3:3" x14ac:dyDescent="0.3">
      <c r="C385" s="178"/>
    </row>
    <row r="386" spans="3:3" x14ac:dyDescent="0.3">
      <c r="C386" s="178"/>
    </row>
    <row r="387" spans="3:3" x14ac:dyDescent="0.3">
      <c r="C387" s="178"/>
    </row>
    <row r="388" spans="3:3" x14ac:dyDescent="0.3">
      <c r="C388" s="178"/>
    </row>
    <row r="389" spans="3:3" x14ac:dyDescent="0.3">
      <c r="C389" s="178"/>
    </row>
    <row r="390" spans="3:3" x14ac:dyDescent="0.3">
      <c r="C390" s="178"/>
    </row>
    <row r="391" spans="3:3" x14ac:dyDescent="0.3">
      <c r="C391" s="178"/>
    </row>
    <row r="392" spans="3:3" x14ac:dyDescent="0.3">
      <c r="C392" s="178"/>
    </row>
    <row r="393" spans="3:3" x14ac:dyDescent="0.3">
      <c r="C393" s="178"/>
    </row>
    <row r="394" spans="3:3" x14ac:dyDescent="0.3">
      <c r="C394" s="178"/>
    </row>
    <row r="395" spans="3:3" x14ac:dyDescent="0.3">
      <c r="C395" s="178"/>
    </row>
    <row r="396" spans="3:3" x14ac:dyDescent="0.3">
      <c r="C396" s="178"/>
    </row>
    <row r="397" spans="3:3" x14ac:dyDescent="0.3">
      <c r="C397" s="178"/>
    </row>
    <row r="398" spans="3:3" x14ac:dyDescent="0.3">
      <c r="C398" s="178"/>
    </row>
    <row r="399" spans="3:3" x14ac:dyDescent="0.3">
      <c r="C399" s="178"/>
    </row>
    <row r="400" spans="3:3" x14ac:dyDescent="0.3">
      <c r="C400" s="178"/>
    </row>
    <row r="401" spans="3:3" x14ac:dyDescent="0.3">
      <c r="C401" s="178"/>
    </row>
    <row r="402" spans="3:3" x14ac:dyDescent="0.3">
      <c r="C402" s="178"/>
    </row>
    <row r="403" spans="3:3" x14ac:dyDescent="0.3">
      <c r="C403" s="178"/>
    </row>
    <row r="404" spans="3:3" x14ac:dyDescent="0.3">
      <c r="C404" s="178"/>
    </row>
    <row r="405" spans="3:3" x14ac:dyDescent="0.3">
      <c r="C405" s="178"/>
    </row>
    <row r="406" spans="3:3" x14ac:dyDescent="0.3">
      <c r="C406" s="178"/>
    </row>
    <row r="407" spans="3:3" x14ac:dyDescent="0.3">
      <c r="C407" s="178"/>
    </row>
    <row r="408" spans="3:3" x14ac:dyDescent="0.3">
      <c r="C408" s="178"/>
    </row>
    <row r="409" spans="3:3" x14ac:dyDescent="0.3">
      <c r="C409" s="178"/>
    </row>
    <row r="410" spans="3:3" x14ac:dyDescent="0.3">
      <c r="C410" s="178"/>
    </row>
    <row r="411" spans="3:3" x14ac:dyDescent="0.3">
      <c r="C411" s="178"/>
    </row>
    <row r="412" spans="3:3" x14ac:dyDescent="0.3">
      <c r="C412" s="178"/>
    </row>
    <row r="413" spans="3:3" x14ac:dyDescent="0.3">
      <c r="C413" s="178"/>
    </row>
    <row r="414" spans="3:3" x14ac:dyDescent="0.3">
      <c r="C414" s="178"/>
    </row>
    <row r="415" spans="3:3" x14ac:dyDescent="0.3">
      <c r="C415" s="178"/>
    </row>
    <row r="416" spans="3:3" x14ac:dyDescent="0.3">
      <c r="C416" s="178"/>
    </row>
    <row r="417" spans="3:3" x14ac:dyDescent="0.3">
      <c r="C417" s="178"/>
    </row>
    <row r="418" spans="3:3" x14ac:dyDescent="0.3">
      <c r="C418" s="178"/>
    </row>
    <row r="419" spans="3:3" x14ac:dyDescent="0.3">
      <c r="C419" s="178"/>
    </row>
    <row r="420" spans="3:3" x14ac:dyDescent="0.3">
      <c r="C420" s="178"/>
    </row>
    <row r="421" spans="3:3" x14ac:dyDescent="0.3">
      <c r="C421" s="178"/>
    </row>
    <row r="422" spans="3:3" x14ac:dyDescent="0.3">
      <c r="C422" s="178"/>
    </row>
    <row r="423" spans="3:3" x14ac:dyDescent="0.3">
      <c r="C423" s="178"/>
    </row>
    <row r="424" spans="3:3" x14ac:dyDescent="0.3">
      <c r="C424" s="178"/>
    </row>
    <row r="425" spans="3:3" x14ac:dyDescent="0.3">
      <c r="C425" s="178"/>
    </row>
    <row r="426" spans="3:3" x14ac:dyDescent="0.3">
      <c r="C426" s="178"/>
    </row>
    <row r="427" spans="3:3" x14ac:dyDescent="0.3">
      <c r="C427" s="178"/>
    </row>
    <row r="428" spans="3:3" x14ac:dyDescent="0.3">
      <c r="C428" s="178"/>
    </row>
    <row r="429" spans="3:3" x14ac:dyDescent="0.3">
      <c r="C429" s="178"/>
    </row>
    <row r="430" spans="3:3" x14ac:dyDescent="0.3">
      <c r="C430" s="178"/>
    </row>
    <row r="431" spans="3:3" x14ac:dyDescent="0.3">
      <c r="C431" s="178"/>
    </row>
    <row r="432" spans="3:3" x14ac:dyDescent="0.3">
      <c r="C432" s="178"/>
    </row>
    <row r="433" spans="3:3" x14ac:dyDescent="0.3">
      <c r="C433" s="178"/>
    </row>
    <row r="434" spans="3:3" x14ac:dyDescent="0.3">
      <c r="C434" s="178"/>
    </row>
    <row r="435" spans="3:3" x14ac:dyDescent="0.3">
      <c r="C435" s="178"/>
    </row>
    <row r="436" spans="3:3" x14ac:dyDescent="0.3">
      <c r="C436" s="178"/>
    </row>
    <row r="437" spans="3:3" x14ac:dyDescent="0.3">
      <c r="C437" s="178"/>
    </row>
    <row r="438" spans="3:3" x14ac:dyDescent="0.3">
      <c r="C438" s="178"/>
    </row>
    <row r="439" spans="3:3" x14ac:dyDescent="0.3">
      <c r="C439" s="178"/>
    </row>
    <row r="440" spans="3:3" x14ac:dyDescent="0.3">
      <c r="C440" s="178"/>
    </row>
    <row r="441" spans="3:3" x14ac:dyDescent="0.3">
      <c r="C441" s="178"/>
    </row>
    <row r="442" spans="3:3" x14ac:dyDescent="0.3">
      <c r="C442" s="178"/>
    </row>
    <row r="443" spans="3:3" x14ac:dyDescent="0.3">
      <c r="C443" s="178"/>
    </row>
    <row r="444" spans="3:3" x14ac:dyDescent="0.3">
      <c r="C444" s="178"/>
    </row>
    <row r="445" spans="3:3" x14ac:dyDescent="0.3">
      <c r="C445" s="178"/>
    </row>
    <row r="446" spans="3:3" x14ac:dyDescent="0.3">
      <c r="C446" s="178"/>
    </row>
    <row r="447" spans="3:3" x14ac:dyDescent="0.3">
      <c r="C447" s="178"/>
    </row>
    <row r="448" spans="3:3" x14ac:dyDescent="0.3">
      <c r="C448" s="178"/>
    </row>
    <row r="449" spans="3:3" x14ac:dyDescent="0.3">
      <c r="C449" s="178"/>
    </row>
    <row r="450" spans="3:3" x14ac:dyDescent="0.3">
      <c r="C450" s="178"/>
    </row>
    <row r="451" spans="3:3" x14ac:dyDescent="0.3">
      <c r="C451" s="178"/>
    </row>
    <row r="452" spans="3:3" x14ac:dyDescent="0.3">
      <c r="C452" s="178"/>
    </row>
    <row r="453" spans="3:3" x14ac:dyDescent="0.3">
      <c r="C453" s="178"/>
    </row>
    <row r="454" spans="3:3" x14ac:dyDescent="0.3">
      <c r="C454" s="178"/>
    </row>
    <row r="455" spans="3:3" x14ac:dyDescent="0.3">
      <c r="C455" s="178"/>
    </row>
    <row r="456" spans="3:3" x14ac:dyDescent="0.3">
      <c r="C456" s="178"/>
    </row>
    <row r="457" spans="3:3" x14ac:dyDescent="0.3">
      <c r="C457" s="178"/>
    </row>
    <row r="458" spans="3:3" x14ac:dyDescent="0.3">
      <c r="C458" s="178"/>
    </row>
    <row r="459" spans="3:3" x14ac:dyDescent="0.3">
      <c r="C459" s="178"/>
    </row>
    <row r="460" spans="3:3" x14ac:dyDescent="0.3">
      <c r="C460" s="178"/>
    </row>
    <row r="461" spans="3:3" x14ac:dyDescent="0.3">
      <c r="C461" s="178"/>
    </row>
    <row r="462" spans="3:3" x14ac:dyDescent="0.3">
      <c r="C462" s="178"/>
    </row>
    <row r="463" spans="3:3" x14ac:dyDescent="0.3">
      <c r="C463" s="178"/>
    </row>
    <row r="464" spans="3:3" x14ac:dyDescent="0.3">
      <c r="C464" s="178"/>
    </row>
    <row r="465" spans="3:3" x14ac:dyDescent="0.3">
      <c r="C465" s="178"/>
    </row>
    <row r="466" spans="3:3" x14ac:dyDescent="0.3">
      <c r="C466" s="178"/>
    </row>
    <row r="467" spans="3:3" x14ac:dyDescent="0.3">
      <c r="C467" s="178"/>
    </row>
    <row r="468" spans="3:3" x14ac:dyDescent="0.3">
      <c r="C468" s="178"/>
    </row>
    <row r="469" spans="3:3" x14ac:dyDescent="0.3">
      <c r="C469" s="178"/>
    </row>
    <row r="470" spans="3:3" x14ac:dyDescent="0.3">
      <c r="C470" s="178"/>
    </row>
    <row r="471" spans="3:3" x14ac:dyDescent="0.3">
      <c r="C471" s="178"/>
    </row>
    <row r="472" spans="3:3" x14ac:dyDescent="0.3">
      <c r="C472" s="178"/>
    </row>
    <row r="473" spans="3:3" x14ac:dyDescent="0.3">
      <c r="C473" s="178"/>
    </row>
    <row r="474" spans="3:3" x14ac:dyDescent="0.3">
      <c r="C474" s="178"/>
    </row>
    <row r="475" spans="3:3" x14ac:dyDescent="0.3">
      <c r="C475" s="178"/>
    </row>
    <row r="476" spans="3:3" x14ac:dyDescent="0.3">
      <c r="C476" s="178"/>
    </row>
    <row r="477" spans="3:3" x14ac:dyDescent="0.3">
      <c r="C477" s="178"/>
    </row>
    <row r="478" spans="3:3" x14ac:dyDescent="0.3">
      <c r="C478" s="178"/>
    </row>
    <row r="479" spans="3:3" x14ac:dyDescent="0.3">
      <c r="C479" s="178"/>
    </row>
    <row r="480" spans="3:3" x14ac:dyDescent="0.3">
      <c r="C480" s="178"/>
    </row>
    <row r="481" spans="3:3" x14ac:dyDescent="0.3">
      <c r="C481" s="178"/>
    </row>
    <row r="482" spans="3:3" x14ac:dyDescent="0.3">
      <c r="C482" s="178"/>
    </row>
    <row r="483" spans="3:3" x14ac:dyDescent="0.3">
      <c r="C483" s="178"/>
    </row>
    <row r="484" spans="3:3" x14ac:dyDescent="0.3">
      <c r="C484" s="178"/>
    </row>
    <row r="485" spans="3:3" x14ac:dyDescent="0.3">
      <c r="C485" s="178"/>
    </row>
    <row r="486" spans="3:3" x14ac:dyDescent="0.3">
      <c r="C486" s="178"/>
    </row>
    <row r="487" spans="3:3" x14ac:dyDescent="0.3">
      <c r="C487" s="178"/>
    </row>
    <row r="488" spans="3:3" x14ac:dyDescent="0.3">
      <c r="C488" s="178"/>
    </row>
    <row r="489" spans="3:3" x14ac:dyDescent="0.3">
      <c r="C489" s="178"/>
    </row>
    <row r="490" spans="3:3" x14ac:dyDescent="0.3">
      <c r="C490" s="178"/>
    </row>
    <row r="491" spans="3:3" x14ac:dyDescent="0.3">
      <c r="C491" s="178"/>
    </row>
    <row r="492" spans="3:3" x14ac:dyDescent="0.3">
      <c r="C492" s="178"/>
    </row>
    <row r="493" spans="3:3" x14ac:dyDescent="0.3">
      <c r="C493" s="178"/>
    </row>
    <row r="494" spans="3:3" x14ac:dyDescent="0.3">
      <c r="C494" s="178"/>
    </row>
    <row r="495" spans="3:3" x14ac:dyDescent="0.3">
      <c r="C495" s="178"/>
    </row>
    <row r="496" spans="3:3" x14ac:dyDescent="0.3">
      <c r="C496" s="178"/>
    </row>
    <row r="497" spans="3:3" x14ac:dyDescent="0.3">
      <c r="C497" s="178"/>
    </row>
    <row r="498" spans="3:3" x14ac:dyDescent="0.3">
      <c r="C498" s="178"/>
    </row>
    <row r="499" spans="3:3" x14ac:dyDescent="0.3">
      <c r="C499" s="178"/>
    </row>
    <row r="500" spans="3:3" x14ac:dyDescent="0.3">
      <c r="C500" s="178"/>
    </row>
    <row r="501" spans="3:3" x14ac:dyDescent="0.3">
      <c r="C501" s="178"/>
    </row>
    <row r="502" spans="3:3" x14ac:dyDescent="0.3">
      <c r="C502" s="178"/>
    </row>
    <row r="503" spans="3:3" x14ac:dyDescent="0.3">
      <c r="C503" s="178"/>
    </row>
    <row r="504" spans="3:3" x14ac:dyDescent="0.3">
      <c r="C504" s="178"/>
    </row>
    <row r="505" spans="3:3" x14ac:dyDescent="0.3">
      <c r="C505" s="178"/>
    </row>
    <row r="506" spans="3:3" x14ac:dyDescent="0.3">
      <c r="C506" s="178"/>
    </row>
    <row r="507" spans="3:3" x14ac:dyDescent="0.3">
      <c r="C507" s="178"/>
    </row>
    <row r="508" spans="3:3" x14ac:dyDescent="0.3">
      <c r="C508" s="178"/>
    </row>
    <row r="509" spans="3:3" x14ac:dyDescent="0.3">
      <c r="C509" s="178"/>
    </row>
    <row r="510" spans="3:3" x14ac:dyDescent="0.3">
      <c r="C510" s="178"/>
    </row>
    <row r="511" spans="3:3" x14ac:dyDescent="0.3">
      <c r="C511" s="178"/>
    </row>
    <row r="512" spans="3:3" x14ac:dyDescent="0.3">
      <c r="C512" s="178"/>
    </row>
    <row r="513" spans="3:3" x14ac:dyDescent="0.3">
      <c r="C513" s="178"/>
    </row>
    <row r="514" spans="3:3" x14ac:dyDescent="0.3">
      <c r="C514" s="178"/>
    </row>
    <row r="515" spans="3:3" x14ac:dyDescent="0.3">
      <c r="C515" s="178"/>
    </row>
    <row r="516" spans="3:3" x14ac:dyDescent="0.3">
      <c r="C516" s="178"/>
    </row>
    <row r="517" spans="3:3" x14ac:dyDescent="0.3">
      <c r="C517" s="178"/>
    </row>
    <row r="518" spans="3:3" x14ac:dyDescent="0.3">
      <c r="C518" s="178"/>
    </row>
    <row r="519" spans="3:3" x14ac:dyDescent="0.3">
      <c r="C519" s="178"/>
    </row>
    <row r="520" spans="3:3" x14ac:dyDescent="0.3">
      <c r="C520" s="178"/>
    </row>
    <row r="521" spans="3:3" x14ac:dyDescent="0.3">
      <c r="C521" s="178"/>
    </row>
    <row r="522" spans="3:3" x14ac:dyDescent="0.3">
      <c r="C522" s="178"/>
    </row>
    <row r="523" spans="3:3" x14ac:dyDescent="0.3">
      <c r="C523" s="178"/>
    </row>
    <row r="524" spans="3:3" x14ac:dyDescent="0.3">
      <c r="C524" s="178"/>
    </row>
    <row r="525" spans="3:3" x14ac:dyDescent="0.3">
      <c r="C525" s="178"/>
    </row>
    <row r="526" spans="3:3" x14ac:dyDescent="0.3">
      <c r="C526" s="178"/>
    </row>
    <row r="527" spans="3:3" x14ac:dyDescent="0.3">
      <c r="C527" s="178"/>
    </row>
    <row r="528" spans="3:3" x14ac:dyDescent="0.3">
      <c r="C528" s="178"/>
    </row>
    <row r="529" spans="3:3" x14ac:dyDescent="0.3">
      <c r="C529" s="178"/>
    </row>
    <row r="530" spans="3:3" x14ac:dyDescent="0.3">
      <c r="C530" s="178"/>
    </row>
    <row r="531" spans="3:3" x14ac:dyDescent="0.3">
      <c r="C531" s="178"/>
    </row>
    <row r="532" spans="3:3" x14ac:dyDescent="0.3">
      <c r="C532" s="178"/>
    </row>
    <row r="533" spans="3:3" x14ac:dyDescent="0.3">
      <c r="C533" s="178"/>
    </row>
    <row r="534" spans="3:3" x14ac:dyDescent="0.3">
      <c r="C534" s="178"/>
    </row>
    <row r="535" spans="3:3" x14ac:dyDescent="0.3">
      <c r="C535" s="178"/>
    </row>
    <row r="536" spans="3:3" x14ac:dyDescent="0.3">
      <c r="C536" s="178"/>
    </row>
    <row r="537" spans="3:3" x14ac:dyDescent="0.3">
      <c r="C537" s="178"/>
    </row>
    <row r="538" spans="3:3" x14ac:dyDescent="0.3">
      <c r="C538" s="178"/>
    </row>
    <row r="539" spans="3:3" x14ac:dyDescent="0.3">
      <c r="C539" s="178"/>
    </row>
    <row r="540" spans="3:3" x14ac:dyDescent="0.3">
      <c r="C540" s="178"/>
    </row>
    <row r="541" spans="3:3" x14ac:dyDescent="0.3">
      <c r="C541" s="178"/>
    </row>
    <row r="542" spans="3:3" x14ac:dyDescent="0.3">
      <c r="C542" s="178"/>
    </row>
    <row r="543" spans="3:3" x14ac:dyDescent="0.3">
      <c r="C543" s="178"/>
    </row>
    <row r="544" spans="3:3" x14ac:dyDescent="0.3">
      <c r="C544" s="178"/>
    </row>
    <row r="545" spans="3:3" x14ac:dyDescent="0.3">
      <c r="C545" s="178"/>
    </row>
    <row r="546" spans="3:3" x14ac:dyDescent="0.3">
      <c r="C546" s="178"/>
    </row>
    <row r="547" spans="3:3" x14ac:dyDescent="0.3">
      <c r="C547" s="178"/>
    </row>
    <row r="548" spans="3:3" x14ac:dyDescent="0.3">
      <c r="C548" s="178"/>
    </row>
    <row r="549" spans="3:3" x14ac:dyDescent="0.3">
      <c r="C549" s="178"/>
    </row>
    <row r="550" spans="3:3" x14ac:dyDescent="0.3">
      <c r="C550" s="178"/>
    </row>
    <row r="551" spans="3:3" x14ac:dyDescent="0.3">
      <c r="C551" s="178"/>
    </row>
    <row r="552" spans="3:3" x14ac:dyDescent="0.3">
      <c r="C552" s="178"/>
    </row>
    <row r="553" spans="3:3" x14ac:dyDescent="0.3">
      <c r="C553" s="178"/>
    </row>
    <row r="554" spans="3:3" x14ac:dyDescent="0.3">
      <c r="C554" s="178"/>
    </row>
    <row r="555" spans="3:3" x14ac:dyDescent="0.3">
      <c r="C555" s="178"/>
    </row>
    <row r="556" spans="3:3" x14ac:dyDescent="0.3">
      <c r="C556" s="178"/>
    </row>
    <row r="557" spans="3:3" x14ac:dyDescent="0.3">
      <c r="C557" s="178"/>
    </row>
    <row r="558" spans="3:3" x14ac:dyDescent="0.3">
      <c r="C558" s="178"/>
    </row>
    <row r="559" spans="3:3" x14ac:dyDescent="0.3">
      <c r="C559" s="178"/>
    </row>
    <row r="560" spans="3:3" x14ac:dyDescent="0.3">
      <c r="C560" s="178"/>
    </row>
    <row r="561" spans="3:3" x14ac:dyDescent="0.3">
      <c r="C561" s="178"/>
    </row>
    <row r="562" spans="3:3" x14ac:dyDescent="0.3">
      <c r="C562" s="178"/>
    </row>
    <row r="563" spans="3:3" x14ac:dyDescent="0.3">
      <c r="C563" s="178"/>
    </row>
    <row r="564" spans="3:3" x14ac:dyDescent="0.3">
      <c r="C564" s="178"/>
    </row>
    <row r="565" spans="3:3" x14ac:dyDescent="0.3">
      <c r="C565" s="178"/>
    </row>
    <row r="566" spans="3:3" x14ac:dyDescent="0.3">
      <c r="C566" s="178"/>
    </row>
    <row r="567" spans="3:3" x14ac:dyDescent="0.3">
      <c r="C567" s="178"/>
    </row>
    <row r="568" spans="3:3" x14ac:dyDescent="0.3">
      <c r="C568" s="178"/>
    </row>
    <row r="569" spans="3:3" x14ac:dyDescent="0.3">
      <c r="C569" s="178"/>
    </row>
    <row r="570" spans="3:3" x14ac:dyDescent="0.3">
      <c r="C570" s="178"/>
    </row>
    <row r="571" spans="3:3" x14ac:dyDescent="0.3">
      <c r="C571" s="178"/>
    </row>
    <row r="572" spans="3:3" x14ac:dyDescent="0.3">
      <c r="C572" s="178"/>
    </row>
    <row r="573" spans="3:3" x14ac:dyDescent="0.3">
      <c r="C573" s="178"/>
    </row>
    <row r="574" spans="3:3" x14ac:dyDescent="0.3">
      <c r="C574" s="178"/>
    </row>
    <row r="575" spans="3:3" x14ac:dyDescent="0.3">
      <c r="C575" s="178"/>
    </row>
    <row r="576" spans="3:3" x14ac:dyDescent="0.3">
      <c r="C576" s="178"/>
    </row>
    <row r="577" spans="3:3" x14ac:dyDescent="0.3">
      <c r="C577" s="178"/>
    </row>
    <row r="578" spans="3:3" x14ac:dyDescent="0.3">
      <c r="C578" s="178"/>
    </row>
    <row r="579" spans="3:3" x14ac:dyDescent="0.3">
      <c r="C579" s="178"/>
    </row>
    <row r="580" spans="3:3" x14ac:dyDescent="0.3">
      <c r="C580" s="178"/>
    </row>
    <row r="581" spans="3:3" x14ac:dyDescent="0.3">
      <c r="C581" s="178"/>
    </row>
    <row r="582" spans="3:3" x14ac:dyDescent="0.3">
      <c r="C582" s="178"/>
    </row>
    <row r="583" spans="3:3" x14ac:dyDescent="0.3">
      <c r="C583" s="178"/>
    </row>
    <row r="584" spans="3:3" x14ac:dyDescent="0.3">
      <c r="C584" s="178"/>
    </row>
    <row r="585" spans="3:3" x14ac:dyDescent="0.3">
      <c r="C585" s="178"/>
    </row>
    <row r="586" spans="3:3" x14ac:dyDescent="0.3">
      <c r="C586" s="178"/>
    </row>
    <row r="587" spans="3:3" x14ac:dyDescent="0.3">
      <c r="C587" s="178"/>
    </row>
    <row r="588" spans="3:3" x14ac:dyDescent="0.3">
      <c r="C588" s="178"/>
    </row>
    <row r="589" spans="3:3" x14ac:dyDescent="0.3">
      <c r="C589" s="178"/>
    </row>
    <row r="590" spans="3:3" x14ac:dyDescent="0.3">
      <c r="C590" s="178"/>
    </row>
    <row r="591" spans="3:3" x14ac:dyDescent="0.3">
      <c r="C591" s="178"/>
    </row>
    <row r="592" spans="3:3" x14ac:dyDescent="0.3">
      <c r="C592" s="178"/>
    </row>
    <row r="593" spans="3:3" x14ac:dyDescent="0.3">
      <c r="C593" s="178"/>
    </row>
    <row r="594" spans="3:3" x14ac:dyDescent="0.3">
      <c r="C594" s="178"/>
    </row>
    <row r="595" spans="3:3" x14ac:dyDescent="0.3">
      <c r="C595" s="178"/>
    </row>
    <row r="596" spans="3:3" x14ac:dyDescent="0.3">
      <c r="C596" s="178"/>
    </row>
    <row r="597" spans="3:3" x14ac:dyDescent="0.3">
      <c r="C597" s="178"/>
    </row>
    <row r="598" spans="3:3" x14ac:dyDescent="0.3">
      <c r="C598" s="178"/>
    </row>
    <row r="599" spans="3:3" x14ac:dyDescent="0.3">
      <c r="C599" s="178"/>
    </row>
    <row r="600" spans="3:3" x14ac:dyDescent="0.3">
      <c r="C600" s="178"/>
    </row>
    <row r="601" spans="3:3" x14ac:dyDescent="0.3">
      <c r="C601" s="178"/>
    </row>
    <row r="602" spans="3:3" x14ac:dyDescent="0.3">
      <c r="C602" s="178"/>
    </row>
    <row r="603" spans="3:3" x14ac:dyDescent="0.3">
      <c r="C603" s="178"/>
    </row>
    <row r="604" spans="3:3" x14ac:dyDescent="0.3">
      <c r="C604" s="178"/>
    </row>
    <row r="605" spans="3:3" x14ac:dyDescent="0.3">
      <c r="C605" s="178"/>
    </row>
    <row r="606" spans="3:3" x14ac:dyDescent="0.3">
      <c r="C606" s="178"/>
    </row>
    <row r="607" spans="3:3" x14ac:dyDescent="0.3">
      <c r="C607" s="178"/>
    </row>
    <row r="608" spans="3:3" x14ac:dyDescent="0.3">
      <c r="C608" s="178"/>
    </row>
    <row r="609" spans="3:3" x14ac:dyDescent="0.3">
      <c r="C609" s="178"/>
    </row>
    <row r="610" spans="3:3" x14ac:dyDescent="0.3">
      <c r="C610" s="178"/>
    </row>
    <row r="611" spans="3:3" x14ac:dyDescent="0.3">
      <c r="C611" s="178"/>
    </row>
    <row r="612" spans="3:3" x14ac:dyDescent="0.3">
      <c r="C612" s="178"/>
    </row>
    <row r="613" spans="3:3" x14ac:dyDescent="0.3">
      <c r="C613" s="178"/>
    </row>
    <row r="614" spans="3:3" x14ac:dyDescent="0.3">
      <c r="C614" s="178"/>
    </row>
    <row r="615" spans="3:3" x14ac:dyDescent="0.3">
      <c r="C615" s="178"/>
    </row>
    <row r="616" spans="3:3" x14ac:dyDescent="0.3">
      <c r="C616" s="178"/>
    </row>
    <row r="617" spans="3:3" x14ac:dyDescent="0.3">
      <c r="C617" s="178"/>
    </row>
    <row r="618" spans="3:3" x14ac:dyDescent="0.3">
      <c r="C618" s="178"/>
    </row>
    <row r="619" spans="3:3" x14ac:dyDescent="0.3">
      <c r="C619" s="178"/>
    </row>
    <row r="620" spans="3:3" x14ac:dyDescent="0.3">
      <c r="C620" s="178"/>
    </row>
    <row r="621" spans="3:3" x14ac:dyDescent="0.3">
      <c r="C621" s="178"/>
    </row>
    <row r="622" spans="3:3" x14ac:dyDescent="0.3">
      <c r="C622" s="178"/>
    </row>
    <row r="623" spans="3:3" x14ac:dyDescent="0.3">
      <c r="C623" s="178"/>
    </row>
    <row r="624" spans="3:3" x14ac:dyDescent="0.3">
      <c r="C624" s="178"/>
    </row>
    <row r="625" spans="3:3" x14ac:dyDescent="0.3">
      <c r="C625" s="178"/>
    </row>
    <row r="626" spans="3:3" x14ac:dyDescent="0.3">
      <c r="C626" s="178"/>
    </row>
    <row r="627" spans="3:3" x14ac:dyDescent="0.3">
      <c r="C627" s="178"/>
    </row>
    <row r="628" spans="3:3" x14ac:dyDescent="0.3">
      <c r="C628" s="178"/>
    </row>
    <row r="629" spans="3:3" x14ac:dyDescent="0.3">
      <c r="C629" s="178"/>
    </row>
    <row r="630" spans="3:3" x14ac:dyDescent="0.3">
      <c r="C630" s="178"/>
    </row>
    <row r="631" spans="3:3" x14ac:dyDescent="0.3">
      <c r="C631" s="178"/>
    </row>
    <row r="632" spans="3:3" x14ac:dyDescent="0.3">
      <c r="C632" s="178"/>
    </row>
    <row r="633" spans="3:3" x14ac:dyDescent="0.3">
      <c r="C633" s="178"/>
    </row>
    <row r="634" spans="3:3" x14ac:dyDescent="0.3">
      <c r="C634" s="178"/>
    </row>
    <row r="635" spans="3:3" x14ac:dyDescent="0.3">
      <c r="C635" s="178"/>
    </row>
    <row r="636" spans="3:3" x14ac:dyDescent="0.3">
      <c r="C636" s="178"/>
    </row>
    <row r="637" spans="3:3" x14ac:dyDescent="0.3">
      <c r="C637" s="178"/>
    </row>
    <row r="638" spans="3:3" x14ac:dyDescent="0.3">
      <c r="C638" s="178"/>
    </row>
    <row r="639" spans="3:3" x14ac:dyDescent="0.3">
      <c r="C639" s="178"/>
    </row>
    <row r="640" spans="3:3" x14ac:dyDescent="0.3">
      <c r="C640" s="178"/>
    </row>
    <row r="641" spans="3:3" x14ac:dyDescent="0.3">
      <c r="C641" s="178"/>
    </row>
    <row r="642" spans="3:3" x14ac:dyDescent="0.3">
      <c r="C642" s="178"/>
    </row>
    <row r="643" spans="3:3" x14ac:dyDescent="0.3">
      <c r="C643" s="178"/>
    </row>
    <row r="644" spans="3:3" x14ac:dyDescent="0.3">
      <c r="C644" s="178"/>
    </row>
    <row r="645" spans="3:3" x14ac:dyDescent="0.3">
      <c r="C645" s="178"/>
    </row>
    <row r="646" spans="3:3" x14ac:dyDescent="0.3">
      <c r="C646" s="178"/>
    </row>
    <row r="647" spans="3:3" x14ac:dyDescent="0.3">
      <c r="C647" s="178"/>
    </row>
    <row r="648" spans="3:3" x14ac:dyDescent="0.3">
      <c r="C648" s="178"/>
    </row>
    <row r="649" spans="3:3" x14ac:dyDescent="0.3">
      <c r="C649" s="178"/>
    </row>
    <row r="650" spans="3:3" x14ac:dyDescent="0.3">
      <c r="C650" s="178"/>
    </row>
    <row r="651" spans="3:3" x14ac:dyDescent="0.3">
      <c r="C651" s="178"/>
    </row>
    <row r="652" spans="3:3" x14ac:dyDescent="0.3">
      <c r="C652" s="178"/>
    </row>
    <row r="653" spans="3:3" x14ac:dyDescent="0.3">
      <c r="C653" s="178"/>
    </row>
    <row r="654" spans="3:3" x14ac:dyDescent="0.3">
      <c r="C654" s="178"/>
    </row>
    <row r="655" spans="3:3" x14ac:dyDescent="0.3">
      <c r="C655" s="178"/>
    </row>
    <row r="656" spans="3:3" x14ac:dyDescent="0.3">
      <c r="C656" s="178"/>
    </row>
    <row r="657" spans="3:3" x14ac:dyDescent="0.3">
      <c r="C657" s="178"/>
    </row>
    <row r="658" spans="3:3" x14ac:dyDescent="0.3">
      <c r="C658" s="178"/>
    </row>
    <row r="659" spans="3:3" x14ac:dyDescent="0.3">
      <c r="C659" s="178"/>
    </row>
    <row r="660" spans="3:3" x14ac:dyDescent="0.3">
      <c r="C660" s="178"/>
    </row>
    <row r="661" spans="3:3" x14ac:dyDescent="0.3">
      <c r="C661" s="178"/>
    </row>
    <row r="662" spans="3:3" x14ac:dyDescent="0.3">
      <c r="C662" s="178"/>
    </row>
    <row r="663" spans="3:3" x14ac:dyDescent="0.3">
      <c r="C663" s="178"/>
    </row>
    <row r="664" spans="3:3" x14ac:dyDescent="0.3">
      <c r="C664" s="178"/>
    </row>
    <row r="665" spans="3:3" x14ac:dyDescent="0.3">
      <c r="C665" s="178"/>
    </row>
    <row r="666" spans="3:3" x14ac:dyDescent="0.3">
      <c r="C666" s="178"/>
    </row>
    <row r="667" spans="3:3" x14ac:dyDescent="0.3">
      <c r="C667" s="178"/>
    </row>
    <row r="668" spans="3:3" x14ac:dyDescent="0.3">
      <c r="C668" s="178"/>
    </row>
    <row r="669" spans="3:3" x14ac:dyDescent="0.3">
      <c r="C669" s="178"/>
    </row>
    <row r="670" spans="3:3" x14ac:dyDescent="0.3">
      <c r="C670" s="178"/>
    </row>
    <row r="671" spans="3:3" x14ac:dyDescent="0.3">
      <c r="C671" s="178"/>
    </row>
    <row r="672" spans="3:3" x14ac:dyDescent="0.3">
      <c r="C672" s="178"/>
    </row>
    <row r="673" spans="3:3" x14ac:dyDescent="0.3">
      <c r="C673" s="178"/>
    </row>
    <row r="674" spans="3:3" x14ac:dyDescent="0.3">
      <c r="C674" s="178"/>
    </row>
    <row r="675" spans="3:3" x14ac:dyDescent="0.3">
      <c r="C675" s="178"/>
    </row>
    <row r="676" spans="3:3" x14ac:dyDescent="0.3">
      <c r="C676" s="178"/>
    </row>
    <row r="677" spans="3:3" x14ac:dyDescent="0.3">
      <c r="C677" s="178"/>
    </row>
    <row r="678" spans="3:3" x14ac:dyDescent="0.3">
      <c r="C678" s="178"/>
    </row>
    <row r="679" spans="3:3" x14ac:dyDescent="0.3">
      <c r="C679" s="178"/>
    </row>
    <row r="680" spans="3:3" x14ac:dyDescent="0.3">
      <c r="C680" s="178"/>
    </row>
    <row r="681" spans="3:3" x14ac:dyDescent="0.3">
      <c r="C681" s="178"/>
    </row>
    <row r="682" spans="3:3" x14ac:dyDescent="0.3">
      <c r="C682" s="178"/>
    </row>
    <row r="683" spans="3:3" x14ac:dyDescent="0.3">
      <c r="C683" s="178"/>
    </row>
    <row r="684" spans="3:3" x14ac:dyDescent="0.3">
      <c r="C684" s="178"/>
    </row>
    <row r="685" spans="3:3" x14ac:dyDescent="0.3">
      <c r="C685" s="178"/>
    </row>
    <row r="686" spans="3:3" x14ac:dyDescent="0.3">
      <c r="C686" s="178"/>
    </row>
    <row r="687" spans="3:3" x14ac:dyDescent="0.3">
      <c r="C687" s="178"/>
    </row>
    <row r="688" spans="3:3" x14ac:dyDescent="0.3">
      <c r="C688" s="178"/>
    </row>
    <row r="689" spans="3:3" x14ac:dyDescent="0.3">
      <c r="C689" s="178"/>
    </row>
    <row r="690" spans="3:3" x14ac:dyDescent="0.3">
      <c r="C690" s="178"/>
    </row>
    <row r="691" spans="3:3" x14ac:dyDescent="0.3">
      <c r="C691" s="178"/>
    </row>
    <row r="692" spans="3:3" x14ac:dyDescent="0.3">
      <c r="C692" s="178"/>
    </row>
    <row r="693" spans="3:3" x14ac:dyDescent="0.3">
      <c r="C693" s="178"/>
    </row>
    <row r="694" spans="3:3" x14ac:dyDescent="0.3">
      <c r="C694" s="178"/>
    </row>
    <row r="695" spans="3:3" x14ac:dyDescent="0.3">
      <c r="C695" s="178"/>
    </row>
    <row r="696" spans="3:3" x14ac:dyDescent="0.3">
      <c r="C696" s="178"/>
    </row>
    <row r="697" spans="3:3" x14ac:dyDescent="0.3">
      <c r="C697" s="178"/>
    </row>
    <row r="698" spans="3:3" x14ac:dyDescent="0.3">
      <c r="C698" s="178"/>
    </row>
    <row r="699" spans="3:3" x14ac:dyDescent="0.3">
      <c r="C699" s="178"/>
    </row>
    <row r="700" spans="3:3" x14ac:dyDescent="0.3">
      <c r="C700" s="178"/>
    </row>
    <row r="701" spans="3:3" x14ac:dyDescent="0.3">
      <c r="C701" s="178"/>
    </row>
    <row r="702" spans="3:3" x14ac:dyDescent="0.3">
      <c r="C702" s="178"/>
    </row>
    <row r="703" spans="3:3" x14ac:dyDescent="0.3">
      <c r="C703" s="178"/>
    </row>
    <row r="704" spans="3:3" x14ac:dyDescent="0.3">
      <c r="C704" s="178"/>
    </row>
    <row r="705" spans="3:3" x14ac:dyDescent="0.3">
      <c r="C705" s="178"/>
    </row>
    <row r="706" spans="3:3" x14ac:dyDescent="0.3">
      <c r="C706" s="178"/>
    </row>
    <row r="707" spans="3:3" x14ac:dyDescent="0.3">
      <c r="C707" s="178"/>
    </row>
    <row r="708" spans="3:3" x14ac:dyDescent="0.3">
      <c r="C708" s="178"/>
    </row>
    <row r="709" spans="3:3" x14ac:dyDescent="0.3">
      <c r="C709" s="178"/>
    </row>
    <row r="710" spans="3:3" x14ac:dyDescent="0.3">
      <c r="C710" s="178"/>
    </row>
    <row r="711" spans="3:3" x14ac:dyDescent="0.3">
      <c r="C711" s="178"/>
    </row>
    <row r="712" spans="3:3" x14ac:dyDescent="0.3">
      <c r="C712" s="178"/>
    </row>
    <row r="713" spans="3:3" x14ac:dyDescent="0.3">
      <c r="C713" s="178"/>
    </row>
    <row r="714" spans="3:3" x14ac:dyDescent="0.3">
      <c r="C714" s="178"/>
    </row>
    <row r="715" spans="3:3" x14ac:dyDescent="0.3">
      <c r="C715" s="178"/>
    </row>
    <row r="716" spans="3:3" x14ac:dyDescent="0.3">
      <c r="C716" s="178"/>
    </row>
    <row r="717" spans="3:3" x14ac:dyDescent="0.3">
      <c r="C717" s="178"/>
    </row>
    <row r="718" spans="3:3" x14ac:dyDescent="0.3">
      <c r="C718" s="178"/>
    </row>
    <row r="719" spans="3:3" x14ac:dyDescent="0.3">
      <c r="C719" s="178"/>
    </row>
    <row r="720" spans="3:3" x14ac:dyDescent="0.3">
      <c r="C720" s="178"/>
    </row>
    <row r="721" spans="3:3" x14ac:dyDescent="0.3">
      <c r="C721" s="178"/>
    </row>
    <row r="722" spans="3:3" x14ac:dyDescent="0.3">
      <c r="C722" s="178"/>
    </row>
    <row r="723" spans="3:3" x14ac:dyDescent="0.3">
      <c r="C723" s="178"/>
    </row>
    <row r="724" spans="3:3" x14ac:dyDescent="0.3">
      <c r="C724" s="178"/>
    </row>
    <row r="725" spans="3:3" x14ac:dyDescent="0.3">
      <c r="C725" s="178"/>
    </row>
    <row r="726" spans="3:3" x14ac:dyDescent="0.3">
      <c r="C726" s="178"/>
    </row>
    <row r="727" spans="3:3" x14ac:dyDescent="0.3">
      <c r="C727" s="178"/>
    </row>
    <row r="728" spans="3:3" x14ac:dyDescent="0.3">
      <c r="C728" s="178"/>
    </row>
    <row r="729" spans="3:3" x14ac:dyDescent="0.3">
      <c r="C729" s="178"/>
    </row>
    <row r="730" spans="3:3" x14ac:dyDescent="0.3">
      <c r="C730" s="178"/>
    </row>
    <row r="731" spans="3:3" x14ac:dyDescent="0.3">
      <c r="C731" s="178"/>
    </row>
    <row r="732" spans="3:3" x14ac:dyDescent="0.3">
      <c r="C732" s="178"/>
    </row>
    <row r="733" spans="3:3" x14ac:dyDescent="0.3">
      <c r="C733" s="178"/>
    </row>
    <row r="734" spans="3:3" x14ac:dyDescent="0.3">
      <c r="C734" s="178"/>
    </row>
    <row r="735" spans="3:3" x14ac:dyDescent="0.3">
      <c r="C735" s="178"/>
    </row>
    <row r="736" spans="3:3" x14ac:dyDescent="0.3">
      <c r="C736" s="178"/>
    </row>
    <row r="737" spans="3:3" x14ac:dyDescent="0.3">
      <c r="C737" s="178"/>
    </row>
    <row r="738" spans="3:3" x14ac:dyDescent="0.3">
      <c r="C738" s="178"/>
    </row>
    <row r="739" spans="3:3" x14ac:dyDescent="0.3">
      <c r="C739" s="178"/>
    </row>
    <row r="740" spans="3:3" x14ac:dyDescent="0.3">
      <c r="C740" s="178"/>
    </row>
    <row r="741" spans="3:3" x14ac:dyDescent="0.3">
      <c r="C741" s="178"/>
    </row>
    <row r="742" spans="3:3" x14ac:dyDescent="0.3">
      <c r="C742" s="178"/>
    </row>
    <row r="743" spans="3:3" x14ac:dyDescent="0.3">
      <c r="C743" s="178"/>
    </row>
    <row r="744" spans="3:3" x14ac:dyDescent="0.3">
      <c r="C744" s="178"/>
    </row>
    <row r="745" spans="3:3" x14ac:dyDescent="0.3">
      <c r="C745" s="178"/>
    </row>
    <row r="746" spans="3:3" x14ac:dyDescent="0.3">
      <c r="C746" s="178"/>
    </row>
    <row r="747" spans="3:3" x14ac:dyDescent="0.3">
      <c r="C747" s="178"/>
    </row>
    <row r="748" spans="3:3" x14ac:dyDescent="0.3">
      <c r="C748" s="178"/>
    </row>
    <row r="749" spans="3:3" x14ac:dyDescent="0.3">
      <c r="C749" s="178"/>
    </row>
    <row r="750" spans="3:3" x14ac:dyDescent="0.3">
      <c r="C750" s="178"/>
    </row>
    <row r="751" spans="3:3" x14ac:dyDescent="0.3">
      <c r="C751" s="178"/>
    </row>
    <row r="752" spans="3:3" x14ac:dyDescent="0.3">
      <c r="C752" s="178"/>
    </row>
    <row r="753" spans="3:3" x14ac:dyDescent="0.3">
      <c r="C753" s="178"/>
    </row>
    <row r="754" spans="3:3" x14ac:dyDescent="0.3">
      <c r="C754" s="178"/>
    </row>
    <row r="755" spans="3:3" x14ac:dyDescent="0.3">
      <c r="C755" s="178"/>
    </row>
    <row r="756" spans="3:3" x14ac:dyDescent="0.3">
      <c r="C756" s="178"/>
    </row>
    <row r="757" spans="3:3" x14ac:dyDescent="0.3">
      <c r="C757" s="178"/>
    </row>
    <row r="758" spans="3:3" x14ac:dyDescent="0.3">
      <c r="C758" s="178"/>
    </row>
    <row r="759" spans="3:3" x14ac:dyDescent="0.3">
      <c r="C759" s="178"/>
    </row>
    <row r="760" spans="3:3" x14ac:dyDescent="0.3">
      <c r="C760" s="178"/>
    </row>
    <row r="761" spans="3:3" x14ac:dyDescent="0.3">
      <c r="C761" s="178"/>
    </row>
    <row r="762" spans="3:3" x14ac:dyDescent="0.3">
      <c r="C762" s="178"/>
    </row>
    <row r="763" spans="3:3" x14ac:dyDescent="0.3">
      <c r="C763" s="178"/>
    </row>
    <row r="764" spans="3:3" x14ac:dyDescent="0.3">
      <c r="C764" s="178"/>
    </row>
    <row r="765" spans="3:3" x14ac:dyDescent="0.3">
      <c r="C765" s="178"/>
    </row>
    <row r="766" spans="3:3" x14ac:dyDescent="0.3">
      <c r="C766" s="178"/>
    </row>
    <row r="767" spans="3:3" x14ac:dyDescent="0.3">
      <c r="C767" s="178"/>
    </row>
    <row r="768" spans="3:3" x14ac:dyDescent="0.3">
      <c r="C768" s="178"/>
    </row>
    <row r="769" spans="3:3" x14ac:dyDescent="0.3">
      <c r="C769" s="178"/>
    </row>
    <row r="770" spans="3:3" x14ac:dyDescent="0.3">
      <c r="C770" s="178"/>
    </row>
    <row r="771" spans="3:3" x14ac:dyDescent="0.3">
      <c r="C771" s="178"/>
    </row>
    <row r="772" spans="3:3" x14ac:dyDescent="0.3">
      <c r="C772" s="178"/>
    </row>
    <row r="773" spans="3:3" x14ac:dyDescent="0.3">
      <c r="C773" s="178"/>
    </row>
    <row r="774" spans="3:3" x14ac:dyDescent="0.3">
      <c r="C774" s="178"/>
    </row>
    <row r="775" spans="3:3" x14ac:dyDescent="0.3">
      <c r="C775" s="178"/>
    </row>
    <row r="776" spans="3:3" x14ac:dyDescent="0.3">
      <c r="C776" s="178"/>
    </row>
    <row r="777" spans="3:3" x14ac:dyDescent="0.3">
      <c r="C777" s="178"/>
    </row>
    <row r="778" spans="3:3" x14ac:dyDescent="0.3">
      <c r="C778" s="178"/>
    </row>
    <row r="779" spans="3:3" x14ac:dyDescent="0.3">
      <c r="C779" s="178"/>
    </row>
    <row r="780" spans="3:3" x14ac:dyDescent="0.3">
      <c r="C780" s="178"/>
    </row>
    <row r="781" spans="3:3" x14ac:dyDescent="0.3">
      <c r="C781" s="178"/>
    </row>
    <row r="782" spans="3:3" x14ac:dyDescent="0.3">
      <c r="C782" s="178"/>
    </row>
    <row r="783" spans="3:3" x14ac:dyDescent="0.3">
      <c r="C783" s="178"/>
    </row>
    <row r="784" spans="3:3" x14ac:dyDescent="0.3">
      <c r="C784" s="178"/>
    </row>
    <row r="785" spans="3:3" x14ac:dyDescent="0.3">
      <c r="C785" s="178"/>
    </row>
    <row r="786" spans="3:3" x14ac:dyDescent="0.3">
      <c r="C786" s="178"/>
    </row>
    <row r="787" spans="3:3" x14ac:dyDescent="0.3">
      <c r="C787" s="178"/>
    </row>
    <row r="788" spans="3:3" x14ac:dyDescent="0.3">
      <c r="C788" s="178"/>
    </row>
    <row r="789" spans="3:3" x14ac:dyDescent="0.3">
      <c r="C789" s="178"/>
    </row>
    <row r="790" spans="3:3" x14ac:dyDescent="0.3">
      <c r="C790" s="178"/>
    </row>
    <row r="791" spans="3:3" x14ac:dyDescent="0.3">
      <c r="C791" s="178"/>
    </row>
    <row r="792" spans="3:3" x14ac:dyDescent="0.3">
      <c r="C792" s="178"/>
    </row>
    <row r="793" spans="3:3" x14ac:dyDescent="0.3">
      <c r="C793" s="178"/>
    </row>
    <row r="794" spans="3:3" x14ac:dyDescent="0.3">
      <c r="C794" s="178"/>
    </row>
    <row r="795" spans="3:3" x14ac:dyDescent="0.3">
      <c r="C795" s="178"/>
    </row>
    <row r="796" spans="3:3" x14ac:dyDescent="0.3">
      <c r="C796" s="178"/>
    </row>
    <row r="797" spans="3:3" x14ac:dyDescent="0.3">
      <c r="C797" s="178"/>
    </row>
    <row r="798" spans="3:3" x14ac:dyDescent="0.3">
      <c r="C798" s="178"/>
    </row>
    <row r="799" spans="3:3" x14ac:dyDescent="0.3">
      <c r="C799" s="178"/>
    </row>
    <row r="800" spans="3:3" x14ac:dyDescent="0.3">
      <c r="C800" s="178"/>
    </row>
    <row r="801" spans="3:3" x14ac:dyDescent="0.3">
      <c r="C801" s="178"/>
    </row>
    <row r="802" spans="3:3" x14ac:dyDescent="0.3">
      <c r="C802" s="178"/>
    </row>
    <row r="803" spans="3:3" x14ac:dyDescent="0.3">
      <c r="C803" s="178"/>
    </row>
    <row r="804" spans="3:3" x14ac:dyDescent="0.3">
      <c r="C804" s="178"/>
    </row>
    <row r="805" spans="3:3" x14ac:dyDescent="0.3">
      <c r="C805" s="178"/>
    </row>
    <row r="806" spans="3:3" x14ac:dyDescent="0.3">
      <c r="C806" s="178"/>
    </row>
    <row r="807" spans="3:3" x14ac:dyDescent="0.3">
      <c r="C807" s="178"/>
    </row>
    <row r="808" spans="3:3" x14ac:dyDescent="0.3">
      <c r="C808" s="178"/>
    </row>
    <row r="809" spans="3:3" x14ac:dyDescent="0.3">
      <c r="C809" s="178"/>
    </row>
    <row r="810" spans="3:3" x14ac:dyDescent="0.3">
      <c r="C810" s="178"/>
    </row>
    <row r="811" spans="3:3" x14ac:dyDescent="0.3">
      <c r="C811" s="178"/>
    </row>
    <row r="812" spans="3:3" x14ac:dyDescent="0.3">
      <c r="C812" s="178"/>
    </row>
    <row r="813" spans="3:3" x14ac:dyDescent="0.3">
      <c r="C813" s="178"/>
    </row>
    <row r="814" spans="3:3" x14ac:dyDescent="0.3">
      <c r="C814" s="178"/>
    </row>
    <row r="815" spans="3:3" x14ac:dyDescent="0.3">
      <c r="C815" s="178"/>
    </row>
    <row r="816" spans="3:3" x14ac:dyDescent="0.3">
      <c r="C816" s="178"/>
    </row>
    <row r="817" spans="3:3" x14ac:dyDescent="0.3">
      <c r="C817" s="178"/>
    </row>
    <row r="818" spans="3:3" x14ac:dyDescent="0.3">
      <c r="C818" s="178"/>
    </row>
    <row r="819" spans="3:3" x14ac:dyDescent="0.3">
      <c r="C819" s="178"/>
    </row>
    <row r="820" spans="3:3" x14ac:dyDescent="0.3">
      <c r="C820" s="178"/>
    </row>
    <row r="821" spans="3:3" x14ac:dyDescent="0.3">
      <c r="C821" s="178"/>
    </row>
    <row r="822" spans="3:3" x14ac:dyDescent="0.3">
      <c r="C822" s="178"/>
    </row>
    <row r="823" spans="3:3" x14ac:dyDescent="0.3">
      <c r="C823" s="178"/>
    </row>
    <row r="824" spans="3:3" x14ac:dyDescent="0.3">
      <c r="C824" s="178"/>
    </row>
    <row r="825" spans="3:3" x14ac:dyDescent="0.3">
      <c r="C825" s="178"/>
    </row>
    <row r="826" spans="3:3" x14ac:dyDescent="0.3">
      <c r="C826" s="178"/>
    </row>
    <row r="827" spans="3:3" x14ac:dyDescent="0.3">
      <c r="C827" s="178"/>
    </row>
    <row r="828" spans="3:3" x14ac:dyDescent="0.3">
      <c r="C828" s="178"/>
    </row>
    <row r="829" spans="3:3" x14ac:dyDescent="0.3">
      <c r="C829" s="178"/>
    </row>
    <row r="830" spans="3:3" x14ac:dyDescent="0.3">
      <c r="C830" s="178"/>
    </row>
    <row r="831" spans="3:3" x14ac:dyDescent="0.3">
      <c r="C831" s="178"/>
    </row>
    <row r="832" spans="3:3" x14ac:dyDescent="0.3">
      <c r="C832" s="178"/>
    </row>
    <row r="833" spans="3:3" x14ac:dyDescent="0.3">
      <c r="C833" s="178"/>
    </row>
    <row r="834" spans="3:3" x14ac:dyDescent="0.3">
      <c r="C834" s="178"/>
    </row>
    <row r="835" spans="3:3" x14ac:dyDescent="0.3">
      <c r="C835" s="178"/>
    </row>
    <row r="836" spans="3:3" x14ac:dyDescent="0.3">
      <c r="C836" s="178"/>
    </row>
    <row r="837" spans="3:3" x14ac:dyDescent="0.3">
      <c r="C837" s="178"/>
    </row>
    <row r="838" spans="3:3" x14ac:dyDescent="0.3">
      <c r="C838" s="178"/>
    </row>
    <row r="839" spans="3:3" x14ac:dyDescent="0.3">
      <c r="C839" s="178"/>
    </row>
    <row r="840" spans="3:3" x14ac:dyDescent="0.3">
      <c r="C840" s="178"/>
    </row>
    <row r="841" spans="3:3" x14ac:dyDescent="0.3">
      <c r="C841" s="178"/>
    </row>
    <row r="842" spans="3:3" x14ac:dyDescent="0.3">
      <c r="C842" s="178"/>
    </row>
    <row r="843" spans="3:3" x14ac:dyDescent="0.3">
      <c r="C843" s="178"/>
    </row>
    <row r="844" spans="3:3" x14ac:dyDescent="0.3">
      <c r="C844" s="178"/>
    </row>
    <row r="845" spans="3:3" x14ac:dyDescent="0.3">
      <c r="C845" s="178"/>
    </row>
    <row r="846" spans="3:3" x14ac:dyDescent="0.3">
      <c r="C846" s="178"/>
    </row>
    <row r="847" spans="3:3" x14ac:dyDescent="0.3">
      <c r="C847" s="178"/>
    </row>
    <row r="848" spans="3:3" x14ac:dyDescent="0.3">
      <c r="C848" s="178"/>
    </row>
    <row r="849" spans="3:3" x14ac:dyDescent="0.3">
      <c r="C849" s="178"/>
    </row>
    <row r="850" spans="3:3" x14ac:dyDescent="0.3">
      <c r="C850" s="178"/>
    </row>
    <row r="851" spans="3:3" x14ac:dyDescent="0.3">
      <c r="C851" s="178"/>
    </row>
    <row r="852" spans="3:3" x14ac:dyDescent="0.3">
      <c r="C852" s="178"/>
    </row>
    <row r="853" spans="3:3" x14ac:dyDescent="0.3">
      <c r="C853" s="178"/>
    </row>
    <row r="854" spans="3:3" x14ac:dyDescent="0.3">
      <c r="C854" s="178"/>
    </row>
    <row r="855" spans="3:3" x14ac:dyDescent="0.3">
      <c r="C855" s="178"/>
    </row>
    <row r="856" spans="3:3" x14ac:dyDescent="0.3">
      <c r="C856" s="178"/>
    </row>
    <row r="857" spans="3:3" x14ac:dyDescent="0.3">
      <c r="C857" s="178"/>
    </row>
    <row r="858" spans="3:3" x14ac:dyDescent="0.3">
      <c r="C858" s="178"/>
    </row>
    <row r="859" spans="3:3" x14ac:dyDescent="0.3">
      <c r="C859" s="178"/>
    </row>
    <row r="860" spans="3:3" x14ac:dyDescent="0.3">
      <c r="C860" s="178"/>
    </row>
    <row r="861" spans="3:3" x14ac:dyDescent="0.3">
      <c r="C861" s="178"/>
    </row>
    <row r="862" spans="3:3" x14ac:dyDescent="0.3">
      <c r="C862" s="178"/>
    </row>
    <row r="863" spans="3:3" x14ac:dyDescent="0.3">
      <c r="C863" s="178"/>
    </row>
    <row r="864" spans="3:3" x14ac:dyDescent="0.3">
      <c r="C864" s="178"/>
    </row>
    <row r="865" spans="3:3" x14ac:dyDescent="0.3">
      <c r="C865" s="178"/>
    </row>
    <row r="866" spans="3:3" x14ac:dyDescent="0.3">
      <c r="C866" s="178"/>
    </row>
    <row r="867" spans="3:3" x14ac:dyDescent="0.3">
      <c r="C867" s="178"/>
    </row>
    <row r="868" spans="3:3" x14ac:dyDescent="0.3">
      <c r="C868" s="178"/>
    </row>
    <row r="869" spans="3:3" x14ac:dyDescent="0.3">
      <c r="C869" s="178"/>
    </row>
    <row r="870" spans="3:3" x14ac:dyDescent="0.3">
      <c r="C870" s="178"/>
    </row>
    <row r="871" spans="3:3" x14ac:dyDescent="0.3">
      <c r="C871" s="178"/>
    </row>
    <row r="872" spans="3:3" x14ac:dyDescent="0.3">
      <c r="C872" s="178"/>
    </row>
    <row r="873" spans="3:3" x14ac:dyDescent="0.3">
      <c r="C873" s="178"/>
    </row>
    <row r="874" spans="3:3" x14ac:dyDescent="0.3">
      <c r="C874" s="178"/>
    </row>
    <row r="875" spans="3:3" x14ac:dyDescent="0.3">
      <c r="C875" s="178"/>
    </row>
    <row r="876" spans="3:3" x14ac:dyDescent="0.3">
      <c r="C876" s="178"/>
    </row>
    <row r="877" spans="3:3" x14ac:dyDescent="0.3">
      <c r="C877" s="178"/>
    </row>
    <row r="878" spans="3:3" x14ac:dyDescent="0.3">
      <c r="C878" s="178"/>
    </row>
    <row r="879" spans="3:3" x14ac:dyDescent="0.3">
      <c r="C879" s="178"/>
    </row>
    <row r="880" spans="3:3" x14ac:dyDescent="0.3">
      <c r="C880" s="178"/>
    </row>
    <row r="881" spans="3:3" x14ac:dyDescent="0.3">
      <c r="C881" s="178"/>
    </row>
    <row r="882" spans="3:3" x14ac:dyDescent="0.3">
      <c r="C882" s="178"/>
    </row>
    <row r="883" spans="3:3" x14ac:dyDescent="0.3">
      <c r="C883" s="178"/>
    </row>
    <row r="884" spans="3:3" x14ac:dyDescent="0.3">
      <c r="C884" s="178"/>
    </row>
    <row r="885" spans="3:3" x14ac:dyDescent="0.3">
      <c r="C885" s="178"/>
    </row>
    <row r="886" spans="3:3" x14ac:dyDescent="0.3">
      <c r="C886" s="178"/>
    </row>
    <row r="887" spans="3:3" x14ac:dyDescent="0.3">
      <c r="C887" s="178"/>
    </row>
    <row r="888" spans="3:3" x14ac:dyDescent="0.3">
      <c r="C888" s="178"/>
    </row>
    <row r="889" spans="3:3" x14ac:dyDescent="0.3">
      <c r="C889" s="178"/>
    </row>
    <row r="890" spans="3:3" x14ac:dyDescent="0.3">
      <c r="C890" s="178"/>
    </row>
    <row r="891" spans="3:3" x14ac:dyDescent="0.3">
      <c r="C891" s="178"/>
    </row>
    <row r="892" spans="3:3" x14ac:dyDescent="0.3">
      <c r="C892" s="178"/>
    </row>
    <row r="893" spans="3:3" x14ac:dyDescent="0.3">
      <c r="C893" s="178"/>
    </row>
    <row r="894" spans="3:3" x14ac:dyDescent="0.3">
      <c r="C894" s="178"/>
    </row>
    <row r="895" spans="3:3" x14ac:dyDescent="0.3">
      <c r="C895" s="178"/>
    </row>
    <row r="896" spans="3:3" x14ac:dyDescent="0.3">
      <c r="C896" s="178"/>
    </row>
    <row r="897" spans="3:3" x14ac:dyDescent="0.3">
      <c r="C897" s="178"/>
    </row>
    <row r="898" spans="3:3" x14ac:dyDescent="0.3">
      <c r="C898" s="178"/>
    </row>
    <row r="899" spans="3:3" x14ac:dyDescent="0.3">
      <c r="C899" s="178"/>
    </row>
    <row r="900" spans="3:3" x14ac:dyDescent="0.3">
      <c r="C900" s="178"/>
    </row>
    <row r="901" spans="3:3" x14ac:dyDescent="0.3">
      <c r="C901" s="178"/>
    </row>
    <row r="902" spans="3:3" x14ac:dyDescent="0.3">
      <c r="C902" s="178"/>
    </row>
    <row r="903" spans="3:3" x14ac:dyDescent="0.3">
      <c r="C903" s="178"/>
    </row>
    <row r="904" spans="3:3" x14ac:dyDescent="0.3">
      <c r="C904" s="178"/>
    </row>
    <row r="905" spans="3:3" x14ac:dyDescent="0.3">
      <c r="C905" s="178"/>
    </row>
    <row r="906" spans="3:3" x14ac:dyDescent="0.3">
      <c r="C906" s="178"/>
    </row>
    <row r="907" spans="3:3" x14ac:dyDescent="0.3">
      <c r="C907" s="178"/>
    </row>
    <row r="908" spans="3:3" x14ac:dyDescent="0.3">
      <c r="C908" s="178"/>
    </row>
    <row r="909" spans="3:3" x14ac:dyDescent="0.3">
      <c r="C909" s="178"/>
    </row>
    <row r="910" spans="3:3" x14ac:dyDescent="0.3">
      <c r="C910" s="178"/>
    </row>
    <row r="911" spans="3:3" x14ac:dyDescent="0.3">
      <c r="C911" s="178"/>
    </row>
    <row r="912" spans="3:3" x14ac:dyDescent="0.3">
      <c r="C912" s="178"/>
    </row>
    <row r="913" spans="3:3" x14ac:dyDescent="0.3">
      <c r="C913" s="178"/>
    </row>
    <row r="914" spans="3:3" x14ac:dyDescent="0.3">
      <c r="C914" s="178"/>
    </row>
    <row r="915" spans="3:3" x14ac:dyDescent="0.3">
      <c r="C915" s="178"/>
    </row>
    <row r="916" spans="3:3" x14ac:dyDescent="0.3">
      <c r="C916" s="178"/>
    </row>
    <row r="917" spans="3:3" x14ac:dyDescent="0.3">
      <c r="C917" s="178"/>
    </row>
    <row r="918" spans="3:3" x14ac:dyDescent="0.3">
      <c r="C918" s="178"/>
    </row>
    <row r="919" spans="3:3" x14ac:dyDescent="0.3">
      <c r="C919" s="178"/>
    </row>
    <row r="920" spans="3:3" x14ac:dyDescent="0.3">
      <c r="C920" s="178"/>
    </row>
    <row r="921" spans="3:3" x14ac:dyDescent="0.3">
      <c r="C921" s="178"/>
    </row>
    <row r="922" spans="3:3" x14ac:dyDescent="0.3">
      <c r="C922" s="178"/>
    </row>
    <row r="923" spans="3:3" x14ac:dyDescent="0.3">
      <c r="C923" s="178"/>
    </row>
    <row r="924" spans="3:3" x14ac:dyDescent="0.3">
      <c r="C924" s="178"/>
    </row>
    <row r="925" spans="3:3" x14ac:dyDescent="0.3">
      <c r="C925" s="178"/>
    </row>
    <row r="926" spans="3:3" x14ac:dyDescent="0.3">
      <c r="C926" s="178"/>
    </row>
    <row r="927" spans="3:3" x14ac:dyDescent="0.3">
      <c r="C927" s="178"/>
    </row>
    <row r="928" spans="3:3" x14ac:dyDescent="0.3">
      <c r="C928" s="178"/>
    </row>
    <row r="929" spans="3:3" x14ac:dyDescent="0.3">
      <c r="C929" s="178"/>
    </row>
    <row r="930" spans="3:3" x14ac:dyDescent="0.3">
      <c r="C930" s="178"/>
    </row>
    <row r="931" spans="3:3" x14ac:dyDescent="0.3">
      <c r="C931" s="178"/>
    </row>
    <row r="932" spans="3:3" x14ac:dyDescent="0.3">
      <c r="C932" s="178"/>
    </row>
    <row r="933" spans="3:3" x14ac:dyDescent="0.3">
      <c r="C933" s="178"/>
    </row>
    <row r="934" spans="3:3" x14ac:dyDescent="0.3">
      <c r="C934" s="178"/>
    </row>
    <row r="935" spans="3:3" x14ac:dyDescent="0.3">
      <c r="C935" s="178"/>
    </row>
    <row r="936" spans="3:3" x14ac:dyDescent="0.3">
      <c r="C936" s="178"/>
    </row>
    <row r="937" spans="3:3" x14ac:dyDescent="0.3">
      <c r="C937" s="178"/>
    </row>
    <row r="938" spans="3:3" x14ac:dyDescent="0.3">
      <c r="C938" s="178"/>
    </row>
    <row r="939" spans="3:3" x14ac:dyDescent="0.3">
      <c r="C939" s="178"/>
    </row>
    <row r="940" spans="3:3" x14ac:dyDescent="0.3">
      <c r="C940" s="178"/>
    </row>
    <row r="941" spans="3:3" x14ac:dyDescent="0.3">
      <c r="C941" s="178"/>
    </row>
    <row r="942" spans="3:3" x14ac:dyDescent="0.3">
      <c r="C942" s="178"/>
    </row>
    <row r="943" spans="3:3" x14ac:dyDescent="0.3">
      <c r="C943" s="178"/>
    </row>
    <row r="944" spans="3:3" x14ac:dyDescent="0.3">
      <c r="C944" s="178"/>
    </row>
    <row r="945" spans="3:3" x14ac:dyDescent="0.3">
      <c r="C945" s="178"/>
    </row>
    <row r="946" spans="3:3" x14ac:dyDescent="0.3">
      <c r="C946" s="178"/>
    </row>
    <row r="947" spans="3:3" x14ac:dyDescent="0.3">
      <c r="C947" s="178"/>
    </row>
    <row r="948" spans="3:3" x14ac:dyDescent="0.3">
      <c r="C948" s="178"/>
    </row>
    <row r="949" spans="3:3" x14ac:dyDescent="0.3">
      <c r="C949" s="178"/>
    </row>
    <row r="950" spans="3:3" x14ac:dyDescent="0.3">
      <c r="C950" s="178"/>
    </row>
    <row r="951" spans="3:3" x14ac:dyDescent="0.3">
      <c r="C951" s="178"/>
    </row>
    <row r="952" spans="3:3" x14ac:dyDescent="0.3">
      <c r="C952" s="178"/>
    </row>
    <row r="953" spans="3:3" x14ac:dyDescent="0.3">
      <c r="C953" s="178"/>
    </row>
    <row r="954" spans="3:3" x14ac:dyDescent="0.3">
      <c r="C954" s="178"/>
    </row>
    <row r="955" spans="3:3" x14ac:dyDescent="0.3">
      <c r="C955" s="178"/>
    </row>
    <row r="956" spans="3:3" x14ac:dyDescent="0.3">
      <c r="C956" s="178"/>
    </row>
    <row r="957" spans="3:3" x14ac:dyDescent="0.3">
      <c r="C957" s="178"/>
    </row>
    <row r="958" spans="3:3" x14ac:dyDescent="0.3">
      <c r="C958" s="178"/>
    </row>
    <row r="959" spans="3:3" x14ac:dyDescent="0.3">
      <c r="C959" s="178"/>
    </row>
    <row r="960" spans="3:3" x14ac:dyDescent="0.3">
      <c r="C960" s="178"/>
    </row>
    <row r="961" spans="3:3" x14ac:dyDescent="0.3">
      <c r="C961" s="178"/>
    </row>
    <row r="962" spans="3:3" x14ac:dyDescent="0.3">
      <c r="C962" s="178"/>
    </row>
    <row r="963" spans="3:3" x14ac:dyDescent="0.3">
      <c r="C963" s="178"/>
    </row>
    <row r="964" spans="3:3" x14ac:dyDescent="0.3">
      <c r="C964" s="178"/>
    </row>
    <row r="965" spans="3:3" x14ac:dyDescent="0.3">
      <c r="C965" s="178"/>
    </row>
    <row r="966" spans="3:3" x14ac:dyDescent="0.3">
      <c r="C966" s="178"/>
    </row>
    <row r="967" spans="3:3" x14ac:dyDescent="0.3">
      <c r="C967" s="178"/>
    </row>
    <row r="968" spans="3:3" x14ac:dyDescent="0.3">
      <c r="C968" s="178"/>
    </row>
    <row r="969" spans="3:3" x14ac:dyDescent="0.3">
      <c r="C969" s="178"/>
    </row>
    <row r="970" spans="3:3" x14ac:dyDescent="0.3">
      <c r="C970" s="178"/>
    </row>
    <row r="971" spans="3:3" x14ac:dyDescent="0.3">
      <c r="C971" s="178"/>
    </row>
    <row r="972" spans="3:3" x14ac:dyDescent="0.3">
      <c r="C972" s="178"/>
    </row>
    <row r="973" spans="3:3" x14ac:dyDescent="0.3">
      <c r="C973" s="178"/>
    </row>
    <row r="974" spans="3:3" x14ac:dyDescent="0.3">
      <c r="C974" s="178"/>
    </row>
    <row r="975" spans="3:3" x14ac:dyDescent="0.3">
      <c r="C975" s="178"/>
    </row>
    <row r="976" spans="3:3" x14ac:dyDescent="0.3">
      <c r="C976" s="178"/>
    </row>
    <row r="977" spans="3:3" x14ac:dyDescent="0.3">
      <c r="C977" s="178"/>
    </row>
    <row r="978" spans="3:3" x14ac:dyDescent="0.3">
      <c r="C978" s="178"/>
    </row>
    <row r="979" spans="3:3" x14ac:dyDescent="0.3">
      <c r="C979" s="178"/>
    </row>
    <row r="980" spans="3:3" x14ac:dyDescent="0.3">
      <c r="C980" s="178"/>
    </row>
    <row r="981" spans="3:3" x14ac:dyDescent="0.3">
      <c r="C981" s="178"/>
    </row>
    <row r="982" spans="3:3" x14ac:dyDescent="0.3">
      <c r="C982" s="178"/>
    </row>
    <row r="983" spans="3:3" x14ac:dyDescent="0.3">
      <c r="C983" s="178"/>
    </row>
    <row r="984" spans="3:3" x14ac:dyDescent="0.3">
      <c r="C984" s="178"/>
    </row>
    <row r="985" spans="3:3" x14ac:dyDescent="0.3">
      <c r="C985" s="178"/>
    </row>
    <row r="986" spans="3:3" x14ac:dyDescent="0.3">
      <c r="C986" s="178"/>
    </row>
    <row r="987" spans="3:3" x14ac:dyDescent="0.3">
      <c r="C987" s="178"/>
    </row>
    <row r="988" spans="3:3" x14ac:dyDescent="0.3">
      <c r="C988" s="178"/>
    </row>
    <row r="989" spans="3:3" x14ac:dyDescent="0.3">
      <c r="C989" s="178"/>
    </row>
    <row r="990" spans="3:3" x14ac:dyDescent="0.3">
      <c r="C990" s="178"/>
    </row>
    <row r="991" spans="3:3" x14ac:dyDescent="0.3">
      <c r="C991" s="178"/>
    </row>
    <row r="992" spans="3:3" x14ac:dyDescent="0.3">
      <c r="C992" s="178"/>
    </row>
    <row r="993" spans="3:3" x14ac:dyDescent="0.3">
      <c r="C993" s="178"/>
    </row>
    <row r="994" spans="3:3" x14ac:dyDescent="0.3">
      <c r="C994" s="178"/>
    </row>
    <row r="995" spans="3:3" x14ac:dyDescent="0.3">
      <c r="C995" s="178"/>
    </row>
    <row r="996" spans="3:3" x14ac:dyDescent="0.3">
      <c r="C996" s="178"/>
    </row>
    <row r="997" spans="3:3" x14ac:dyDescent="0.3">
      <c r="C997" s="178"/>
    </row>
    <row r="998" spans="3:3" x14ac:dyDescent="0.3">
      <c r="C998" s="178"/>
    </row>
    <row r="999" spans="3:3" x14ac:dyDescent="0.3">
      <c r="C999" s="178"/>
    </row>
  </sheetData>
  <autoFilter ref="A1:H35" xr:uid="{862AB6E4-929E-4CA8-A82A-84513D3AB1A7}">
    <filterColumn colId="2">
      <filters>
        <filter val="Оборудование"/>
      </filters>
    </filterColumn>
    <sortState xmlns:xlrd2="http://schemas.microsoft.com/office/spreadsheetml/2017/richdata2" ref="A2:H35">
      <sortCondition ref="A2:A35"/>
    </sortState>
  </autoFilter>
  <conditionalFormatting sqref="C2:C999">
    <cfRule type="expression" dxfId="36" priority="1">
      <formula>EXACT("Учебные пособия",C2)</formula>
    </cfRule>
    <cfRule type="expression" dxfId="35" priority="2">
      <formula>EXACT("Техника безопасности",C2)</formula>
    </cfRule>
    <cfRule type="expression" dxfId="34" priority="3">
      <formula>EXACT("Охрана труда",C2)</formula>
    </cfRule>
    <cfRule type="expression" dxfId="33" priority="4">
      <formula>EXACT("Программное обеспечение",C2)</formula>
    </cfRule>
    <cfRule type="expression" dxfId="32" priority="5">
      <formula>EXACT("Оборудование IT",C2)</formula>
    </cfRule>
    <cfRule type="expression" dxfId="31" priority="6">
      <formula>EXACT("Мебель",C2)</formula>
    </cfRule>
    <cfRule type="expression" dxfId="30" priority="7">
      <formula>EXACT("Оборудование",C2)</formula>
    </cfRule>
  </conditionalFormatting>
  <conditionalFormatting sqref="G2:G3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5">
    <cfRule type="cellIs" dxfId="29" priority="42" operator="equal">
      <formula>"Вариативная часть"</formula>
    </cfRule>
    <cfRule type="cellIs" dxfId="28" priority="43" operator="equal">
      <formula>"Базовая часть"</formula>
    </cfRule>
  </conditionalFormatting>
  <dataValidations count="2">
    <dataValidation type="list" allowBlank="1" showInputMessage="1" showErrorMessage="1" sqref="H2:H35" xr:uid="{3116E6BD-2D16-4A6F-A5C8-481532240C5E}">
      <formula1>"Базовая часть, Вариативная часть"</formula1>
    </dataValidation>
    <dataValidation allowBlank="1" showErrorMessage="1" sqref="D34:F34 D2:F3 A2:B35" xr:uid="{C8D5B7D7-137A-486E-A273-EC899F4B2D2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D99E6DF-1BAD-49DD-9B06-96F0C41EB6B1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C36" sqref="C36"/>
      <selection pane="bottomLeft" activeCell="C36" sqref="C36"/>
    </sheetView>
  </sheetViews>
  <sheetFormatPr defaultRowHeight="15.6" x14ac:dyDescent="0.3"/>
  <cols>
    <col min="1" max="1" width="32.6640625" style="181" customWidth="1"/>
    <col min="2" max="2" width="100.6640625" style="52" customWidth="1"/>
    <col min="3" max="3" width="20.44140625" style="186" customWidth="1"/>
    <col min="4" max="4" width="14.44140625" style="186" customWidth="1"/>
    <col min="5" max="5" width="25.6640625" style="186" customWidth="1"/>
    <col min="6" max="6" width="14.33203125" style="186" customWidth="1"/>
    <col min="7" max="7" width="13.88671875" style="11" customWidth="1"/>
    <col min="8" max="8" width="20.88671875" style="11" customWidth="1"/>
    <col min="9" max="16384" width="8.88671875" style="52"/>
  </cols>
  <sheetData>
    <row r="1" spans="1:8" ht="31.2" x14ac:dyDescent="0.3">
      <c r="A1" s="169" t="s">
        <v>1</v>
      </c>
      <c r="B1" s="170" t="s">
        <v>10</v>
      </c>
      <c r="C1" s="171" t="s">
        <v>2</v>
      </c>
      <c r="D1" s="169" t="s">
        <v>4</v>
      </c>
      <c r="E1" s="169" t="s">
        <v>3</v>
      </c>
      <c r="F1" s="169" t="s">
        <v>8</v>
      </c>
      <c r="G1" s="170" t="s">
        <v>33</v>
      </c>
      <c r="H1" s="169" t="s">
        <v>34</v>
      </c>
    </row>
    <row r="2" spans="1:8" ht="31.2" x14ac:dyDescent="0.3">
      <c r="A2" s="13" t="s">
        <v>203</v>
      </c>
      <c r="B2" s="174" t="s">
        <v>258</v>
      </c>
      <c r="C2" s="15" t="s">
        <v>5</v>
      </c>
      <c r="D2" s="61">
        <v>1</v>
      </c>
      <c r="E2" s="197" t="s">
        <v>185</v>
      </c>
      <c r="F2" s="61">
        <v>1</v>
      </c>
      <c r="G2" s="11">
        <f t="shared" ref="G2:G14" si="0">COUNTIF($A$2:$A$999,A2)</f>
        <v>1</v>
      </c>
      <c r="H2" s="11" t="s">
        <v>37</v>
      </c>
    </row>
    <row r="3" spans="1:8" ht="31.2" x14ac:dyDescent="0.3">
      <c r="A3" s="68" t="s">
        <v>137</v>
      </c>
      <c r="B3" s="189" t="s">
        <v>138</v>
      </c>
      <c r="C3" s="15" t="s">
        <v>18</v>
      </c>
      <c r="D3" s="191">
        <v>1</v>
      </c>
      <c r="E3" s="190" t="s">
        <v>6</v>
      </c>
      <c r="F3" s="190">
        <v>1</v>
      </c>
      <c r="G3" s="11">
        <f t="shared" si="0"/>
        <v>1</v>
      </c>
      <c r="H3" s="11" t="s">
        <v>37</v>
      </c>
    </row>
    <row r="4" spans="1:8" ht="31.2" x14ac:dyDescent="0.3">
      <c r="A4" s="68" t="s">
        <v>139</v>
      </c>
      <c r="B4" s="189" t="s">
        <v>140</v>
      </c>
      <c r="C4" s="15" t="s">
        <v>18</v>
      </c>
      <c r="D4" s="191">
        <v>1</v>
      </c>
      <c r="E4" s="190" t="s">
        <v>6</v>
      </c>
      <c r="F4" s="190">
        <v>1</v>
      </c>
      <c r="G4" s="11">
        <f t="shared" si="0"/>
        <v>1</v>
      </c>
      <c r="H4" s="11" t="s">
        <v>37</v>
      </c>
    </row>
    <row r="5" spans="1:8" x14ac:dyDescent="0.3">
      <c r="A5" s="16" t="s">
        <v>205</v>
      </c>
      <c r="B5" s="174" t="s">
        <v>206</v>
      </c>
      <c r="C5" s="15" t="s">
        <v>5</v>
      </c>
      <c r="D5" s="61">
        <v>1</v>
      </c>
      <c r="E5" s="197" t="s">
        <v>185</v>
      </c>
      <c r="F5" s="61">
        <v>1</v>
      </c>
      <c r="G5" s="11">
        <f t="shared" si="0"/>
        <v>1</v>
      </c>
      <c r="H5" s="11" t="s">
        <v>37</v>
      </c>
    </row>
    <row r="6" spans="1:8" x14ac:dyDescent="0.3">
      <c r="A6" s="16" t="s">
        <v>201</v>
      </c>
      <c r="B6" s="194" t="s">
        <v>202</v>
      </c>
      <c r="C6" s="15" t="s">
        <v>7</v>
      </c>
      <c r="D6" s="61">
        <v>1</v>
      </c>
      <c r="E6" s="197" t="s">
        <v>185</v>
      </c>
      <c r="F6" s="61">
        <v>1</v>
      </c>
      <c r="G6" s="11">
        <f t="shared" si="0"/>
        <v>1</v>
      </c>
      <c r="H6" s="11" t="s">
        <v>37</v>
      </c>
    </row>
    <row r="7" spans="1:8" ht="31.2" x14ac:dyDescent="0.3">
      <c r="A7" s="68" t="s">
        <v>145</v>
      </c>
      <c r="B7" s="189" t="s">
        <v>146</v>
      </c>
      <c r="C7" s="15" t="s">
        <v>7</v>
      </c>
      <c r="D7" s="191">
        <v>1</v>
      </c>
      <c r="E7" s="190" t="s">
        <v>6</v>
      </c>
      <c r="F7" s="173">
        <v>1</v>
      </c>
      <c r="G7" s="11">
        <f t="shared" si="0"/>
        <v>1</v>
      </c>
      <c r="H7" s="11" t="s">
        <v>37</v>
      </c>
    </row>
    <row r="8" spans="1:8" x14ac:dyDescent="0.3">
      <c r="A8" s="16" t="s">
        <v>268</v>
      </c>
      <c r="B8" s="174" t="s">
        <v>269</v>
      </c>
      <c r="C8" s="15" t="s">
        <v>5</v>
      </c>
      <c r="D8" s="61">
        <v>1</v>
      </c>
      <c r="E8" s="197" t="s">
        <v>185</v>
      </c>
      <c r="F8" s="61">
        <v>1</v>
      </c>
      <c r="G8" s="11">
        <f t="shared" si="0"/>
        <v>1</v>
      </c>
      <c r="H8" s="11" t="s">
        <v>37</v>
      </c>
    </row>
    <row r="9" spans="1:8" x14ac:dyDescent="0.3">
      <c r="A9" s="16" t="s">
        <v>207</v>
      </c>
      <c r="B9" s="174" t="s">
        <v>267</v>
      </c>
      <c r="C9" s="15" t="s">
        <v>7</v>
      </c>
      <c r="D9" s="61">
        <v>1</v>
      </c>
      <c r="E9" s="197" t="s">
        <v>185</v>
      </c>
      <c r="F9" s="61">
        <v>1</v>
      </c>
      <c r="G9" s="11">
        <f t="shared" si="0"/>
        <v>1</v>
      </c>
      <c r="H9" s="11" t="s">
        <v>37</v>
      </c>
    </row>
    <row r="10" spans="1:8" ht="31.2" x14ac:dyDescent="0.3">
      <c r="A10" s="192" t="s">
        <v>277</v>
      </c>
      <c r="B10" s="193" t="s">
        <v>142</v>
      </c>
      <c r="C10" s="15" t="s">
        <v>18</v>
      </c>
      <c r="D10" s="191">
        <v>1</v>
      </c>
      <c r="E10" s="190" t="s">
        <v>6</v>
      </c>
      <c r="F10" s="173">
        <v>1</v>
      </c>
      <c r="G10" s="11">
        <f t="shared" si="0"/>
        <v>1</v>
      </c>
      <c r="H10" s="11" t="s">
        <v>37</v>
      </c>
    </row>
    <row r="11" spans="1:8" ht="31.2" x14ac:dyDescent="0.3">
      <c r="A11" s="195" t="s">
        <v>18</v>
      </c>
      <c r="B11" s="199" t="s">
        <v>260</v>
      </c>
      <c r="C11" s="15" t="s">
        <v>18</v>
      </c>
      <c r="D11" s="196">
        <v>1</v>
      </c>
      <c r="E11" s="198" t="s">
        <v>185</v>
      </c>
      <c r="F11" s="196">
        <v>1</v>
      </c>
      <c r="G11" s="11">
        <f t="shared" si="0"/>
        <v>1</v>
      </c>
      <c r="H11" s="11" t="s">
        <v>37</v>
      </c>
    </row>
    <row r="12" spans="1:8" x14ac:dyDescent="0.3">
      <c r="A12" s="68" t="s">
        <v>276</v>
      </c>
      <c r="B12" s="189" t="s">
        <v>160</v>
      </c>
      <c r="C12" s="15" t="s">
        <v>7</v>
      </c>
      <c r="D12" s="191">
        <v>1</v>
      </c>
      <c r="E12" s="190" t="s">
        <v>6</v>
      </c>
      <c r="F12" s="173">
        <v>1</v>
      </c>
      <c r="G12" s="11">
        <f t="shared" si="0"/>
        <v>1</v>
      </c>
      <c r="H12" s="11" t="s">
        <v>37</v>
      </c>
    </row>
    <row r="13" spans="1:8" ht="31.2" x14ac:dyDescent="0.3">
      <c r="A13" s="13" t="s">
        <v>265</v>
      </c>
      <c r="B13" s="174" t="s">
        <v>266</v>
      </c>
      <c r="C13" s="15" t="s">
        <v>7</v>
      </c>
      <c r="D13" s="184">
        <v>1</v>
      </c>
      <c r="E13" s="15" t="s">
        <v>185</v>
      </c>
      <c r="F13" s="184">
        <f>D13</f>
        <v>1</v>
      </c>
      <c r="G13" s="11">
        <f t="shared" si="0"/>
        <v>1</v>
      </c>
      <c r="H13" s="11" t="s">
        <v>37</v>
      </c>
    </row>
    <row r="14" spans="1:8" ht="31.2" x14ac:dyDescent="0.3">
      <c r="A14" s="68" t="s">
        <v>135</v>
      </c>
      <c r="B14" s="189" t="s">
        <v>136</v>
      </c>
      <c r="C14" s="15" t="s">
        <v>5</v>
      </c>
      <c r="D14" s="191">
        <v>1</v>
      </c>
      <c r="E14" s="190" t="s">
        <v>6</v>
      </c>
      <c r="F14" s="173">
        <v>1</v>
      </c>
      <c r="G14" s="11">
        <f t="shared" si="0"/>
        <v>1</v>
      </c>
      <c r="H14" s="11" t="s">
        <v>37</v>
      </c>
    </row>
    <row r="15" spans="1:8" x14ac:dyDescent="0.3">
      <c r="C15" s="178"/>
    </row>
    <row r="16" spans="1:8" x14ac:dyDescent="0.3">
      <c r="C16" s="178"/>
    </row>
    <row r="17" spans="3:3" x14ac:dyDescent="0.3">
      <c r="C17" s="178"/>
    </row>
    <row r="18" spans="3:3" x14ac:dyDescent="0.3">
      <c r="C18" s="178"/>
    </row>
    <row r="19" spans="3:3" x14ac:dyDescent="0.3">
      <c r="C19" s="178"/>
    </row>
    <row r="20" spans="3:3" x14ac:dyDescent="0.3">
      <c r="C20" s="178"/>
    </row>
    <row r="21" spans="3:3" x14ac:dyDescent="0.3">
      <c r="C21" s="178"/>
    </row>
    <row r="22" spans="3:3" x14ac:dyDescent="0.3">
      <c r="C22" s="178"/>
    </row>
    <row r="23" spans="3:3" x14ac:dyDescent="0.3">
      <c r="C23" s="178"/>
    </row>
    <row r="24" spans="3:3" x14ac:dyDescent="0.3">
      <c r="C24" s="178"/>
    </row>
    <row r="25" spans="3:3" x14ac:dyDescent="0.3">
      <c r="C25" s="178"/>
    </row>
    <row r="26" spans="3:3" x14ac:dyDescent="0.3">
      <c r="C26" s="178"/>
    </row>
    <row r="27" spans="3:3" x14ac:dyDescent="0.3">
      <c r="C27" s="178"/>
    </row>
    <row r="28" spans="3:3" x14ac:dyDescent="0.3">
      <c r="C28" s="178"/>
    </row>
    <row r="29" spans="3:3" x14ac:dyDescent="0.3">
      <c r="C29" s="178"/>
    </row>
    <row r="30" spans="3:3" x14ac:dyDescent="0.3">
      <c r="C30" s="178"/>
    </row>
    <row r="31" spans="3:3" x14ac:dyDescent="0.3">
      <c r="C31" s="178"/>
    </row>
    <row r="32" spans="3:3" x14ac:dyDescent="0.3">
      <c r="C32" s="178"/>
    </row>
    <row r="33" spans="3:3" x14ac:dyDescent="0.3">
      <c r="C33" s="178"/>
    </row>
    <row r="34" spans="3:3" x14ac:dyDescent="0.3">
      <c r="C34" s="178"/>
    </row>
    <row r="35" spans="3:3" x14ac:dyDescent="0.3">
      <c r="C35" s="178"/>
    </row>
    <row r="36" spans="3:3" x14ac:dyDescent="0.3">
      <c r="C36" s="178"/>
    </row>
    <row r="37" spans="3:3" x14ac:dyDescent="0.3">
      <c r="C37" s="178"/>
    </row>
    <row r="38" spans="3:3" x14ac:dyDescent="0.3">
      <c r="C38" s="178"/>
    </row>
    <row r="39" spans="3:3" x14ac:dyDescent="0.3">
      <c r="C39" s="178"/>
    </row>
    <row r="40" spans="3:3" x14ac:dyDescent="0.3">
      <c r="C40" s="178"/>
    </row>
    <row r="41" spans="3:3" x14ac:dyDescent="0.3">
      <c r="C41" s="178"/>
    </row>
    <row r="42" spans="3:3" x14ac:dyDescent="0.3">
      <c r="C42" s="178"/>
    </row>
    <row r="43" spans="3:3" x14ac:dyDescent="0.3">
      <c r="C43" s="178"/>
    </row>
    <row r="44" spans="3:3" x14ac:dyDescent="0.3">
      <c r="C44" s="178"/>
    </row>
    <row r="45" spans="3:3" x14ac:dyDescent="0.3">
      <c r="C45" s="178"/>
    </row>
    <row r="46" spans="3:3" x14ac:dyDescent="0.3">
      <c r="C46" s="178"/>
    </row>
    <row r="47" spans="3:3" x14ac:dyDescent="0.3">
      <c r="C47" s="178"/>
    </row>
    <row r="48" spans="3:3" x14ac:dyDescent="0.3">
      <c r="C48" s="178"/>
    </row>
    <row r="49" spans="3:3" x14ac:dyDescent="0.3">
      <c r="C49" s="178"/>
    </row>
    <row r="50" spans="3:3" x14ac:dyDescent="0.3">
      <c r="C50" s="178"/>
    </row>
    <row r="51" spans="3:3" x14ac:dyDescent="0.3">
      <c r="C51" s="178"/>
    </row>
    <row r="52" spans="3:3" x14ac:dyDescent="0.3">
      <c r="C52" s="178"/>
    </row>
    <row r="53" spans="3:3" x14ac:dyDescent="0.3">
      <c r="C53" s="178"/>
    </row>
    <row r="54" spans="3:3" x14ac:dyDescent="0.3">
      <c r="C54" s="178"/>
    </row>
    <row r="55" spans="3:3" x14ac:dyDescent="0.3">
      <c r="C55" s="178"/>
    </row>
    <row r="56" spans="3:3" x14ac:dyDescent="0.3">
      <c r="C56" s="178"/>
    </row>
    <row r="57" spans="3:3" x14ac:dyDescent="0.3">
      <c r="C57" s="178"/>
    </row>
    <row r="58" spans="3:3" x14ac:dyDescent="0.3">
      <c r="C58" s="178"/>
    </row>
    <row r="59" spans="3:3" x14ac:dyDescent="0.3">
      <c r="C59" s="178"/>
    </row>
    <row r="60" spans="3:3" x14ac:dyDescent="0.3">
      <c r="C60" s="178"/>
    </row>
    <row r="61" spans="3:3" x14ac:dyDescent="0.3">
      <c r="C61" s="178"/>
    </row>
    <row r="62" spans="3:3" x14ac:dyDescent="0.3">
      <c r="C62" s="178"/>
    </row>
    <row r="63" spans="3:3" x14ac:dyDescent="0.3">
      <c r="C63" s="178"/>
    </row>
    <row r="64" spans="3:3" x14ac:dyDescent="0.3">
      <c r="C64" s="178"/>
    </row>
    <row r="65" spans="3:3" x14ac:dyDescent="0.3">
      <c r="C65" s="178"/>
    </row>
    <row r="66" spans="3:3" x14ac:dyDescent="0.3">
      <c r="C66" s="178"/>
    </row>
    <row r="67" spans="3:3" x14ac:dyDescent="0.3">
      <c r="C67" s="178"/>
    </row>
    <row r="68" spans="3:3" x14ac:dyDescent="0.3">
      <c r="C68" s="178"/>
    </row>
    <row r="69" spans="3:3" x14ac:dyDescent="0.3">
      <c r="C69" s="178"/>
    </row>
    <row r="70" spans="3:3" x14ac:dyDescent="0.3">
      <c r="C70" s="178"/>
    </row>
    <row r="71" spans="3:3" x14ac:dyDescent="0.3">
      <c r="C71" s="178"/>
    </row>
    <row r="72" spans="3:3" x14ac:dyDescent="0.3">
      <c r="C72" s="178"/>
    </row>
    <row r="73" spans="3:3" x14ac:dyDescent="0.3">
      <c r="C73" s="178"/>
    </row>
    <row r="74" spans="3:3" x14ac:dyDescent="0.3">
      <c r="C74" s="178"/>
    </row>
    <row r="75" spans="3:3" x14ac:dyDescent="0.3">
      <c r="C75" s="178"/>
    </row>
    <row r="76" spans="3:3" x14ac:dyDescent="0.3">
      <c r="C76" s="178"/>
    </row>
    <row r="77" spans="3:3" x14ac:dyDescent="0.3">
      <c r="C77" s="178"/>
    </row>
    <row r="78" spans="3:3" x14ac:dyDescent="0.3">
      <c r="C78" s="178"/>
    </row>
    <row r="79" spans="3:3" x14ac:dyDescent="0.3">
      <c r="C79" s="178"/>
    </row>
    <row r="80" spans="3:3" x14ac:dyDescent="0.3">
      <c r="C80" s="178"/>
    </row>
    <row r="81" spans="3:3" x14ac:dyDescent="0.3">
      <c r="C81" s="178"/>
    </row>
    <row r="82" spans="3:3" x14ac:dyDescent="0.3">
      <c r="C82" s="178"/>
    </row>
    <row r="83" spans="3:3" x14ac:dyDescent="0.3">
      <c r="C83" s="178"/>
    </row>
    <row r="84" spans="3:3" x14ac:dyDescent="0.3">
      <c r="C84" s="178"/>
    </row>
    <row r="85" spans="3:3" x14ac:dyDescent="0.3">
      <c r="C85" s="178"/>
    </row>
    <row r="86" spans="3:3" x14ac:dyDescent="0.3">
      <c r="C86" s="178"/>
    </row>
    <row r="87" spans="3:3" x14ac:dyDescent="0.3">
      <c r="C87" s="178"/>
    </row>
    <row r="88" spans="3:3" x14ac:dyDescent="0.3">
      <c r="C88" s="178"/>
    </row>
    <row r="89" spans="3:3" x14ac:dyDescent="0.3">
      <c r="C89" s="178"/>
    </row>
    <row r="90" spans="3:3" x14ac:dyDescent="0.3">
      <c r="C90" s="178"/>
    </row>
    <row r="91" spans="3:3" x14ac:dyDescent="0.3">
      <c r="C91" s="178"/>
    </row>
    <row r="92" spans="3:3" x14ac:dyDescent="0.3">
      <c r="C92" s="178"/>
    </row>
    <row r="93" spans="3:3" x14ac:dyDescent="0.3">
      <c r="C93" s="178"/>
    </row>
    <row r="94" spans="3:3" x14ac:dyDescent="0.3">
      <c r="C94" s="178"/>
    </row>
    <row r="95" spans="3:3" x14ac:dyDescent="0.3">
      <c r="C95" s="178"/>
    </row>
    <row r="96" spans="3:3" x14ac:dyDescent="0.3">
      <c r="C96" s="178"/>
    </row>
    <row r="97" spans="3:3" x14ac:dyDescent="0.3">
      <c r="C97" s="178"/>
    </row>
    <row r="98" spans="3:3" x14ac:dyDescent="0.3">
      <c r="C98" s="178"/>
    </row>
    <row r="99" spans="3:3" x14ac:dyDescent="0.3">
      <c r="C99" s="178"/>
    </row>
    <row r="100" spans="3:3" x14ac:dyDescent="0.3">
      <c r="C100" s="178"/>
    </row>
    <row r="101" spans="3:3" x14ac:dyDescent="0.3">
      <c r="C101" s="178"/>
    </row>
    <row r="102" spans="3:3" x14ac:dyDescent="0.3">
      <c r="C102" s="178"/>
    </row>
    <row r="103" spans="3:3" x14ac:dyDescent="0.3">
      <c r="C103" s="178"/>
    </row>
    <row r="104" spans="3:3" x14ac:dyDescent="0.3">
      <c r="C104" s="178"/>
    </row>
    <row r="105" spans="3:3" x14ac:dyDescent="0.3">
      <c r="C105" s="178"/>
    </row>
    <row r="106" spans="3:3" x14ac:dyDescent="0.3">
      <c r="C106" s="178"/>
    </row>
    <row r="107" spans="3:3" x14ac:dyDescent="0.3">
      <c r="C107" s="178"/>
    </row>
    <row r="108" spans="3:3" x14ac:dyDescent="0.3">
      <c r="C108" s="178"/>
    </row>
    <row r="109" spans="3:3" x14ac:dyDescent="0.3">
      <c r="C109" s="178"/>
    </row>
    <row r="110" spans="3:3" x14ac:dyDescent="0.3">
      <c r="C110" s="178"/>
    </row>
    <row r="111" spans="3:3" x14ac:dyDescent="0.3">
      <c r="C111" s="178"/>
    </row>
    <row r="112" spans="3:3" x14ac:dyDescent="0.3">
      <c r="C112" s="178"/>
    </row>
    <row r="113" spans="3:3" x14ac:dyDescent="0.3">
      <c r="C113" s="178"/>
    </row>
    <row r="114" spans="3:3" x14ac:dyDescent="0.3">
      <c r="C114" s="178"/>
    </row>
    <row r="115" spans="3:3" x14ac:dyDescent="0.3">
      <c r="C115" s="178"/>
    </row>
    <row r="116" spans="3:3" x14ac:dyDescent="0.3">
      <c r="C116" s="178"/>
    </row>
    <row r="117" spans="3:3" x14ac:dyDescent="0.3">
      <c r="C117" s="178"/>
    </row>
    <row r="118" spans="3:3" x14ac:dyDescent="0.3">
      <c r="C118" s="178"/>
    </row>
    <row r="119" spans="3:3" x14ac:dyDescent="0.3">
      <c r="C119" s="178"/>
    </row>
    <row r="120" spans="3:3" x14ac:dyDescent="0.3">
      <c r="C120" s="178"/>
    </row>
    <row r="121" spans="3:3" x14ac:dyDescent="0.3">
      <c r="C121" s="178"/>
    </row>
    <row r="122" spans="3:3" x14ac:dyDescent="0.3">
      <c r="C122" s="178"/>
    </row>
    <row r="123" spans="3:3" x14ac:dyDescent="0.3">
      <c r="C123" s="178"/>
    </row>
    <row r="124" spans="3:3" x14ac:dyDescent="0.3">
      <c r="C124" s="178"/>
    </row>
    <row r="125" spans="3:3" x14ac:dyDescent="0.3">
      <c r="C125" s="178"/>
    </row>
    <row r="126" spans="3:3" x14ac:dyDescent="0.3">
      <c r="C126" s="178"/>
    </row>
    <row r="127" spans="3:3" x14ac:dyDescent="0.3">
      <c r="C127" s="178"/>
    </row>
    <row r="128" spans="3:3" x14ac:dyDescent="0.3">
      <c r="C128" s="178"/>
    </row>
    <row r="129" spans="3:3" x14ac:dyDescent="0.3">
      <c r="C129" s="178"/>
    </row>
    <row r="130" spans="3:3" x14ac:dyDescent="0.3">
      <c r="C130" s="178"/>
    </row>
    <row r="131" spans="3:3" x14ac:dyDescent="0.3">
      <c r="C131" s="178"/>
    </row>
    <row r="132" spans="3:3" x14ac:dyDescent="0.3">
      <c r="C132" s="178"/>
    </row>
    <row r="133" spans="3:3" x14ac:dyDescent="0.3">
      <c r="C133" s="178"/>
    </row>
    <row r="134" spans="3:3" x14ac:dyDescent="0.3">
      <c r="C134" s="178"/>
    </row>
    <row r="135" spans="3:3" x14ac:dyDescent="0.3">
      <c r="C135" s="178"/>
    </row>
    <row r="136" spans="3:3" x14ac:dyDescent="0.3">
      <c r="C136" s="178"/>
    </row>
    <row r="137" spans="3:3" x14ac:dyDescent="0.3">
      <c r="C137" s="178"/>
    </row>
    <row r="138" spans="3:3" x14ac:dyDescent="0.3">
      <c r="C138" s="178"/>
    </row>
    <row r="139" spans="3:3" x14ac:dyDescent="0.3">
      <c r="C139" s="178"/>
    </row>
    <row r="140" spans="3:3" x14ac:dyDescent="0.3">
      <c r="C140" s="178"/>
    </row>
    <row r="141" spans="3:3" x14ac:dyDescent="0.3">
      <c r="C141" s="178"/>
    </row>
    <row r="142" spans="3:3" x14ac:dyDescent="0.3">
      <c r="C142" s="178"/>
    </row>
    <row r="143" spans="3:3" x14ac:dyDescent="0.3">
      <c r="C143" s="178"/>
    </row>
    <row r="144" spans="3:3" x14ac:dyDescent="0.3">
      <c r="C144" s="178"/>
    </row>
    <row r="145" spans="3:3" x14ac:dyDescent="0.3">
      <c r="C145" s="178"/>
    </row>
    <row r="146" spans="3:3" x14ac:dyDescent="0.3">
      <c r="C146" s="178"/>
    </row>
    <row r="147" spans="3:3" x14ac:dyDescent="0.3">
      <c r="C147" s="178"/>
    </row>
    <row r="148" spans="3:3" x14ac:dyDescent="0.3">
      <c r="C148" s="178"/>
    </row>
    <row r="149" spans="3:3" x14ac:dyDescent="0.3">
      <c r="C149" s="178"/>
    </row>
    <row r="150" spans="3:3" x14ac:dyDescent="0.3">
      <c r="C150" s="178"/>
    </row>
    <row r="151" spans="3:3" x14ac:dyDescent="0.3">
      <c r="C151" s="178"/>
    </row>
    <row r="152" spans="3:3" x14ac:dyDescent="0.3">
      <c r="C152" s="178"/>
    </row>
    <row r="153" spans="3:3" x14ac:dyDescent="0.3">
      <c r="C153" s="178"/>
    </row>
    <row r="154" spans="3:3" x14ac:dyDescent="0.3">
      <c r="C154" s="178"/>
    </row>
    <row r="155" spans="3:3" x14ac:dyDescent="0.3">
      <c r="C155" s="178"/>
    </row>
    <row r="156" spans="3:3" x14ac:dyDescent="0.3">
      <c r="C156" s="178"/>
    </row>
    <row r="157" spans="3:3" x14ac:dyDescent="0.3">
      <c r="C157" s="178"/>
    </row>
    <row r="158" spans="3:3" x14ac:dyDescent="0.3">
      <c r="C158" s="178"/>
    </row>
    <row r="159" spans="3:3" x14ac:dyDescent="0.3">
      <c r="C159" s="178"/>
    </row>
    <row r="160" spans="3:3" x14ac:dyDescent="0.3">
      <c r="C160" s="178"/>
    </row>
    <row r="161" spans="3:3" x14ac:dyDescent="0.3">
      <c r="C161" s="178"/>
    </row>
    <row r="162" spans="3:3" x14ac:dyDescent="0.3">
      <c r="C162" s="178"/>
    </row>
    <row r="163" spans="3:3" x14ac:dyDescent="0.3">
      <c r="C163" s="178"/>
    </row>
    <row r="164" spans="3:3" x14ac:dyDescent="0.3">
      <c r="C164" s="178"/>
    </row>
    <row r="165" spans="3:3" x14ac:dyDescent="0.3">
      <c r="C165" s="178"/>
    </row>
    <row r="166" spans="3:3" x14ac:dyDescent="0.3">
      <c r="C166" s="178"/>
    </row>
    <row r="167" spans="3:3" x14ac:dyDescent="0.3">
      <c r="C167" s="178"/>
    </row>
    <row r="168" spans="3:3" x14ac:dyDescent="0.3">
      <c r="C168" s="178"/>
    </row>
    <row r="169" spans="3:3" x14ac:dyDescent="0.3">
      <c r="C169" s="178"/>
    </row>
    <row r="170" spans="3:3" x14ac:dyDescent="0.3">
      <c r="C170" s="178"/>
    </row>
    <row r="171" spans="3:3" x14ac:dyDescent="0.3">
      <c r="C171" s="178"/>
    </row>
    <row r="172" spans="3:3" x14ac:dyDescent="0.3">
      <c r="C172" s="178"/>
    </row>
    <row r="173" spans="3:3" x14ac:dyDescent="0.3">
      <c r="C173" s="178"/>
    </row>
    <row r="174" spans="3:3" x14ac:dyDescent="0.3">
      <c r="C174" s="178"/>
    </row>
    <row r="175" spans="3:3" x14ac:dyDescent="0.3">
      <c r="C175" s="178"/>
    </row>
    <row r="176" spans="3:3" x14ac:dyDescent="0.3">
      <c r="C176" s="178"/>
    </row>
    <row r="177" spans="3:3" x14ac:dyDescent="0.3">
      <c r="C177" s="178"/>
    </row>
    <row r="178" spans="3:3" x14ac:dyDescent="0.3">
      <c r="C178" s="178"/>
    </row>
    <row r="179" spans="3:3" x14ac:dyDescent="0.3">
      <c r="C179" s="178"/>
    </row>
    <row r="180" spans="3:3" x14ac:dyDescent="0.3">
      <c r="C180" s="178"/>
    </row>
    <row r="181" spans="3:3" x14ac:dyDescent="0.3">
      <c r="C181" s="178"/>
    </row>
    <row r="182" spans="3:3" x14ac:dyDescent="0.3">
      <c r="C182" s="178"/>
    </row>
    <row r="183" spans="3:3" x14ac:dyDescent="0.3">
      <c r="C183" s="178"/>
    </row>
    <row r="184" spans="3:3" x14ac:dyDescent="0.3">
      <c r="C184" s="178"/>
    </row>
    <row r="185" spans="3:3" x14ac:dyDescent="0.3">
      <c r="C185" s="178"/>
    </row>
    <row r="186" spans="3:3" x14ac:dyDescent="0.3">
      <c r="C186" s="178"/>
    </row>
    <row r="187" spans="3:3" x14ac:dyDescent="0.3">
      <c r="C187" s="178"/>
    </row>
    <row r="188" spans="3:3" x14ac:dyDescent="0.3">
      <c r="C188" s="178"/>
    </row>
    <row r="189" spans="3:3" x14ac:dyDescent="0.3">
      <c r="C189" s="178"/>
    </row>
    <row r="190" spans="3:3" x14ac:dyDescent="0.3">
      <c r="C190" s="178"/>
    </row>
    <row r="191" spans="3:3" x14ac:dyDescent="0.3">
      <c r="C191" s="178"/>
    </row>
    <row r="192" spans="3:3" x14ac:dyDescent="0.3">
      <c r="C192" s="178"/>
    </row>
    <row r="193" spans="3:3" x14ac:dyDescent="0.3">
      <c r="C193" s="178"/>
    </row>
    <row r="194" spans="3:3" x14ac:dyDescent="0.3">
      <c r="C194" s="178"/>
    </row>
    <row r="195" spans="3:3" x14ac:dyDescent="0.3">
      <c r="C195" s="178"/>
    </row>
    <row r="196" spans="3:3" x14ac:dyDescent="0.3">
      <c r="C196" s="178"/>
    </row>
    <row r="197" spans="3:3" x14ac:dyDescent="0.3">
      <c r="C197" s="178"/>
    </row>
    <row r="198" spans="3:3" x14ac:dyDescent="0.3">
      <c r="C198" s="178"/>
    </row>
    <row r="199" spans="3:3" x14ac:dyDescent="0.3">
      <c r="C199" s="178"/>
    </row>
    <row r="200" spans="3:3" x14ac:dyDescent="0.3">
      <c r="C200" s="178"/>
    </row>
    <row r="201" spans="3:3" x14ac:dyDescent="0.3">
      <c r="C201" s="178"/>
    </row>
    <row r="202" spans="3:3" x14ac:dyDescent="0.3">
      <c r="C202" s="178"/>
    </row>
    <row r="203" spans="3:3" x14ac:dyDescent="0.3">
      <c r="C203" s="178"/>
    </row>
    <row r="204" spans="3:3" x14ac:dyDescent="0.3">
      <c r="C204" s="178"/>
    </row>
    <row r="205" spans="3:3" x14ac:dyDescent="0.3">
      <c r="C205" s="178"/>
    </row>
    <row r="206" spans="3:3" x14ac:dyDescent="0.3">
      <c r="C206" s="178"/>
    </row>
    <row r="207" spans="3:3" x14ac:dyDescent="0.3">
      <c r="C207" s="178"/>
    </row>
    <row r="208" spans="3:3" x14ac:dyDescent="0.3">
      <c r="C208" s="178"/>
    </row>
    <row r="209" spans="3:3" x14ac:dyDescent="0.3">
      <c r="C209" s="178"/>
    </row>
    <row r="210" spans="3:3" x14ac:dyDescent="0.3">
      <c r="C210" s="178"/>
    </row>
    <row r="211" spans="3:3" x14ac:dyDescent="0.3">
      <c r="C211" s="178"/>
    </row>
    <row r="212" spans="3:3" x14ac:dyDescent="0.3">
      <c r="C212" s="178"/>
    </row>
    <row r="213" spans="3:3" x14ac:dyDescent="0.3">
      <c r="C213" s="178"/>
    </row>
    <row r="214" spans="3:3" x14ac:dyDescent="0.3">
      <c r="C214" s="178"/>
    </row>
    <row r="215" spans="3:3" x14ac:dyDescent="0.3">
      <c r="C215" s="178"/>
    </row>
    <row r="216" spans="3:3" x14ac:dyDescent="0.3">
      <c r="C216" s="178"/>
    </row>
    <row r="217" spans="3:3" x14ac:dyDescent="0.3">
      <c r="C217" s="178"/>
    </row>
    <row r="218" spans="3:3" x14ac:dyDescent="0.3">
      <c r="C218" s="178"/>
    </row>
    <row r="219" spans="3:3" x14ac:dyDescent="0.3">
      <c r="C219" s="178"/>
    </row>
    <row r="220" spans="3:3" x14ac:dyDescent="0.3">
      <c r="C220" s="178"/>
    </row>
    <row r="221" spans="3:3" x14ac:dyDescent="0.3">
      <c r="C221" s="178"/>
    </row>
    <row r="222" spans="3:3" x14ac:dyDescent="0.3">
      <c r="C222" s="178"/>
    </row>
    <row r="223" spans="3:3" x14ac:dyDescent="0.3">
      <c r="C223" s="178"/>
    </row>
    <row r="224" spans="3:3" x14ac:dyDescent="0.3">
      <c r="C224" s="178"/>
    </row>
    <row r="225" spans="3:3" x14ac:dyDescent="0.3">
      <c r="C225" s="178"/>
    </row>
    <row r="226" spans="3:3" x14ac:dyDescent="0.3">
      <c r="C226" s="178"/>
    </row>
    <row r="227" spans="3:3" x14ac:dyDescent="0.3">
      <c r="C227" s="178"/>
    </row>
    <row r="228" spans="3:3" x14ac:dyDescent="0.3">
      <c r="C228" s="178"/>
    </row>
    <row r="229" spans="3:3" x14ac:dyDescent="0.3">
      <c r="C229" s="178"/>
    </row>
    <row r="230" spans="3:3" x14ac:dyDescent="0.3">
      <c r="C230" s="178"/>
    </row>
    <row r="231" spans="3:3" x14ac:dyDescent="0.3">
      <c r="C231" s="178"/>
    </row>
    <row r="232" spans="3:3" x14ac:dyDescent="0.3">
      <c r="C232" s="178"/>
    </row>
    <row r="233" spans="3:3" x14ac:dyDescent="0.3">
      <c r="C233" s="178"/>
    </row>
    <row r="234" spans="3:3" x14ac:dyDescent="0.3">
      <c r="C234" s="178"/>
    </row>
    <row r="235" spans="3:3" x14ac:dyDescent="0.3">
      <c r="C235" s="178"/>
    </row>
    <row r="236" spans="3:3" x14ac:dyDescent="0.3">
      <c r="C236" s="178"/>
    </row>
    <row r="237" spans="3:3" x14ac:dyDescent="0.3">
      <c r="C237" s="178"/>
    </row>
    <row r="238" spans="3:3" x14ac:dyDescent="0.3">
      <c r="C238" s="178"/>
    </row>
    <row r="239" spans="3:3" x14ac:dyDescent="0.3">
      <c r="C239" s="178"/>
    </row>
    <row r="240" spans="3:3" x14ac:dyDescent="0.3">
      <c r="C240" s="178"/>
    </row>
    <row r="241" spans="3:3" x14ac:dyDescent="0.3">
      <c r="C241" s="178"/>
    </row>
    <row r="242" spans="3:3" x14ac:dyDescent="0.3">
      <c r="C242" s="178"/>
    </row>
    <row r="243" spans="3:3" x14ac:dyDescent="0.3">
      <c r="C243" s="178"/>
    </row>
    <row r="244" spans="3:3" x14ac:dyDescent="0.3">
      <c r="C244" s="178"/>
    </row>
    <row r="245" spans="3:3" x14ac:dyDescent="0.3">
      <c r="C245" s="178"/>
    </row>
    <row r="246" spans="3:3" x14ac:dyDescent="0.3">
      <c r="C246" s="178"/>
    </row>
    <row r="247" spans="3:3" x14ac:dyDescent="0.3">
      <c r="C247" s="178"/>
    </row>
    <row r="248" spans="3:3" x14ac:dyDescent="0.3">
      <c r="C248" s="178"/>
    </row>
    <row r="249" spans="3:3" x14ac:dyDescent="0.3">
      <c r="C249" s="178"/>
    </row>
    <row r="250" spans="3:3" x14ac:dyDescent="0.3">
      <c r="C250" s="178"/>
    </row>
    <row r="251" spans="3:3" x14ac:dyDescent="0.3">
      <c r="C251" s="178"/>
    </row>
    <row r="252" spans="3:3" x14ac:dyDescent="0.3">
      <c r="C252" s="178"/>
    </row>
    <row r="253" spans="3:3" x14ac:dyDescent="0.3">
      <c r="C253" s="178"/>
    </row>
    <row r="254" spans="3:3" x14ac:dyDescent="0.3">
      <c r="C254" s="178"/>
    </row>
    <row r="255" spans="3:3" x14ac:dyDescent="0.3">
      <c r="C255" s="178"/>
    </row>
    <row r="256" spans="3:3" x14ac:dyDescent="0.3">
      <c r="C256" s="178"/>
    </row>
    <row r="257" spans="3:3" x14ac:dyDescent="0.3">
      <c r="C257" s="178"/>
    </row>
    <row r="258" spans="3:3" x14ac:dyDescent="0.3">
      <c r="C258" s="178"/>
    </row>
    <row r="259" spans="3:3" x14ac:dyDescent="0.3">
      <c r="C259" s="178"/>
    </row>
    <row r="260" spans="3:3" x14ac:dyDescent="0.3">
      <c r="C260" s="178"/>
    </row>
    <row r="261" spans="3:3" x14ac:dyDescent="0.3">
      <c r="C261" s="178"/>
    </row>
    <row r="262" spans="3:3" x14ac:dyDescent="0.3">
      <c r="C262" s="178"/>
    </row>
    <row r="263" spans="3:3" x14ac:dyDescent="0.3">
      <c r="C263" s="178"/>
    </row>
    <row r="264" spans="3:3" x14ac:dyDescent="0.3">
      <c r="C264" s="178"/>
    </row>
    <row r="265" spans="3:3" x14ac:dyDescent="0.3">
      <c r="C265" s="178"/>
    </row>
    <row r="266" spans="3:3" x14ac:dyDescent="0.3">
      <c r="C266" s="178"/>
    </row>
    <row r="267" spans="3:3" x14ac:dyDescent="0.3">
      <c r="C267" s="178"/>
    </row>
    <row r="268" spans="3:3" x14ac:dyDescent="0.3">
      <c r="C268" s="178"/>
    </row>
    <row r="269" spans="3:3" x14ac:dyDescent="0.3">
      <c r="C269" s="178"/>
    </row>
    <row r="270" spans="3:3" x14ac:dyDescent="0.3">
      <c r="C270" s="178"/>
    </row>
    <row r="271" spans="3:3" x14ac:dyDescent="0.3">
      <c r="C271" s="178"/>
    </row>
    <row r="272" spans="3:3" x14ac:dyDescent="0.3">
      <c r="C272" s="178"/>
    </row>
    <row r="273" spans="3:3" x14ac:dyDescent="0.3">
      <c r="C273" s="178"/>
    </row>
    <row r="274" spans="3:3" x14ac:dyDescent="0.3">
      <c r="C274" s="178"/>
    </row>
    <row r="275" spans="3:3" x14ac:dyDescent="0.3">
      <c r="C275" s="178"/>
    </row>
    <row r="276" spans="3:3" x14ac:dyDescent="0.3">
      <c r="C276" s="178"/>
    </row>
    <row r="277" spans="3:3" x14ac:dyDescent="0.3">
      <c r="C277" s="178"/>
    </row>
    <row r="278" spans="3:3" x14ac:dyDescent="0.3">
      <c r="C278" s="178"/>
    </row>
    <row r="279" spans="3:3" x14ac:dyDescent="0.3">
      <c r="C279" s="178"/>
    </row>
    <row r="280" spans="3:3" x14ac:dyDescent="0.3">
      <c r="C280" s="178"/>
    </row>
    <row r="281" spans="3:3" x14ac:dyDescent="0.3">
      <c r="C281" s="178"/>
    </row>
    <row r="282" spans="3:3" x14ac:dyDescent="0.3">
      <c r="C282" s="178"/>
    </row>
    <row r="283" spans="3:3" x14ac:dyDescent="0.3">
      <c r="C283" s="178"/>
    </row>
    <row r="284" spans="3:3" x14ac:dyDescent="0.3">
      <c r="C284" s="178"/>
    </row>
    <row r="285" spans="3:3" x14ac:dyDescent="0.3">
      <c r="C285" s="178"/>
    </row>
    <row r="286" spans="3:3" x14ac:dyDescent="0.3">
      <c r="C286" s="178"/>
    </row>
    <row r="287" spans="3:3" x14ac:dyDescent="0.3">
      <c r="C287" s="178"/>
    </row>
    <row r="288" spans="3:3" x14ac:dyDescent="0.3">
      <c r="C288" s="178"/>
    </row>
    <row r="289" spans="3:3" x14ac:dyDescent="0.3">
      <c r="C289" s="178"/>
    </row>
    <row r="290" spans="3:3" x14ac:dyDescent="0.3">
      <c r="C290" s="178"/>
    </row>
    <row r="291" spans="3:3" x14ac:dyDescent="0.3">
      <c r="C291" s="178"/>
    </row>
    <row r="292" spans="3:3" x14ac:dyDescent="0.3">
      <c r="C292" s="178"/>
    </row>
    <row r="293" spans="3:3" x14ac:dyDescent="0.3">
      <c r="C293" s="178"/>
    </row>
    <row r="294" spans="3:3" x14ac:dyDescent="0.3">
      <c r="C294" s="178"/>
    </row>
    <row r="295" spans="3:3" x14ac:dyDescent="0.3">
      <c r="C295" s="178"/>
    </row>
    <row r="296" spans="3:3" x14ac:dyDescent="0.3">
      <c r="C296" s="178"/>
    </row>
    <row r="297" spans="3:3" x14ac:dyDescent="0.3">
      <c r="C297" s="178"/>
    </row>
    <row r="298" spans="3:3" x14ac:dyDescent="0.3">
      <c r="C298" s="178"/>
    </row>
    <row r="299" spans="3:3" x14ac:dyDescent="0.3">
      <c r="C299" s="178"/>
    </row>
    <row r="300" spans="3:3" x14ac:dyDescent="0.3">
      <c r="C300" s="178"/>
    </row>
    <row r="301" spans="3:3" x14ac:dyDescent="0.3">
      <c r="C301" s="178"/>
    </row>
    <row r="302" spans="3:3" x14ac:dyDescent="0.3">
      <c r="C302" s="178"/>
    </row>
    <row r="303" spans="3:3" x14ac:dyDescent="0.3">
      <c r="C303" s="178"/>
    </row>
    <row r="304" spans="3:3" x14ac:dyDescent="0.3">
      <c r="C304" s="178"/>
    </row>
    <row r="305" spans="3:3" x14ac:dyDescent="0.3">
      <c r="C305" s="178"/>
    </row>
    <row r="306" spans="3:3" x14ac:dyDescent="0.3">
      <c r="C306" s="178"/>
    </row>
    <row r="307" spans="3:3" x14ac:dyDescent="0.3">
      <c r="C307" s="178"/>
    </row>
    <row r="308" spans="3:3" x14ac:dyDescent="0.3">
      <c r="C308" s="178"/>
    </row>
    <row r="309" spans="3:3" x14ac:dyDescent="0.3">
      <c r="C309" s="178"/>
    </row>
    <row r="310" spans="3:3" x14ac:dyDescent="0.3">
      <c r="C310" s="178"/>
    </row>
    <row r="311" spans="3:3" x14ac:dyDescent="0.3">
      <c r="C311" s="178"/>
    </row>
    <row r="312" spans="3:3" x14ac:dyDescent="0.3">
      <c r="C312" s="178"/>
    </row>
    <row r="313" spans="3:3" x14ac:dyDescent="0.3">
      <c r="C313" s="178"/>
    </row>
    <row r="314" spans="3:3" x14ac:dyDescent="0.3">
      <c r="C314" s="178"/>
    </row>
    <row r="315" spans="3:3" x14ac:dyDescent="0.3">
      <c r="C315" s="178"/>
    </row>
    <row r="316" spans="3:3" x14ac:dyDescent="0.3">
      <c r="C316" s="178"/>
    </row>
    <row r="317" spans="3:3" x14ac:dyDescent="0.3">
      <c r="C317" s="178"/>
    </row>
    <row r="318" spans="3:3" x14ac:dyDescent="0.3">
      <c r="C318" s="178"/>
    </row>
    <row r="319" spans="3:3" x14ac:dyDescent="0.3">
      <c r="C319" s="178"/>
    </row>
    <row r="320" spans="3:3" x14ac:dyDescent="0.3">
      <c r="C320" s="178"/>
    </row>
    <row r="321" spans="3:3" x14ac:dyDescent="0.3">
      <c r="C321" s="178"/>
    </row>
    <row r="322" spans="3:3" x14ac:dyDescent="0.3">
      <c r="C322" s="178"/>
    </row>
    <row r="323" spans="3:3" x14ac:dyDescent="0.3">
      <c r="C323" s="178"/>
    </row>
    <row r="324" spans="3:3" x14ac:dyDescent="0.3">
      <c r="C324" s="178"/>
    </row>
    <row r="325" spans="3:3" x14ac:dyDescent="0.3">
      <c r="C325" s="178"/>
    </row>
    <row r="326" spans="3:3" x14ac:dyDescent="0.3">
      <c r="C326" s="178"/>
    </row>
    <row r="327" spans="3:3" x14ac:dyDescent="0.3">
      <c r="C327" s="178"/>
    </row>
    <row r="328" spans="3:3" x14ac:dyDescent="0.3">
      <c r="C328" s="178"/>
    </row>
    <row r="329" spans="3:3" x14ac:dyDescent="0.3">
      <c r="C329" s="178"/>
    </row>
    <row r="330" spans="3:3" x14ac:dyDescent="0.3">
      <c r="C330" s="178"/>
    </row>
    <row r="331" spans="3:3" x14ac:dyDescent="0.3">
      <c r="C331" s="178"/>
    </row>
    <row r="332" spans="3:3" x14ac:dyDescent="0.3">
      <c r="C332" s="178"/>
    </row>
    <row r="333" spans="3:3" x14ac:dyDescent="0.3">
      <c r="C333" s="178"/>
    </row>
    <row r="334" spans="3:3" x14ac:dyDescent="0.3">
      <c r="C334" s="178"/>
    </row>
    <row r="335" spans="3:3" x14ac:dyDescent="0.3">
      <c r="C335" s="178"/>
    </row>
    <row r="336" spans="3:3" x14ac:dyDescent="0.3">
      <c r="C336" s="178"/>
    </row>
    <row r="337" spans="3:3" x14ac:dyDescent="0.3">
      <c r="C337" s="178"/>
    </row>
    <row r="338" spans="3:3" x14ac:dyDescent="0.3">
      <c r="C338" s="178"/>
    </row>
    <row r="339" spans="3:3" x14ac:dyDescent="0.3">
      <c r="C339" s="178"/>
    </row>
    <row r="340" spans="3:3" x14ac:dyDescent="0.3">
      <c r="C340" s="178"/>
    </row>
    <row r="341" spans="3:3" x14ac:dyDescent="0.3">
      <c r="C341" s="178"/>
    </row>
    <row r="342" spans="3:3" x14ac:dyDescent="0.3">
      <c r="C342" s="178"/>
    </row>
    <row r="343" spans="3:3" x14ac:dyDescent="0.3">
      <c r="C343" s="178"/>
    </row>
    <row r="344" spans="3:3" x14ac:dyDescent="0.3">
      <c r="C344" s="178"/>
    </row>
    <row r="345" spans="3:3" x14ac:dyDescent="0.3">
      <c r="C345" s="178"/>
    </row>
    <row r="346" spans="3:3" x14ac:dyDescent="0.3">
      <c r="C346" s="178"/>
    </row>
    <row r="347" spans="3:3" x14ac:dyDescent="0.3">
      <c r="C347" s="178"/>
    </row>
    <row r="348" spans="3:3" x14ac:dyDescent="0.3">
      <c r="C348" s="178"/>
    </row>
    <row r="349" spans="3:3" x14ac:dyDescent="0.3">
      <c r="C349" s="178"/>
    </row>
    <row r="350" spans="3:3" x14ac:dyDescent="0.3">
      <c r="C350" s="178"/>
    </row>
    <row r="351" spans="3:3" x14ac:dyDescent="0.3">
      <c r="C351" s="178"/>
    </row>
    <row r="352" spans="3:3" x14ac:dyDescent="0.3">
      <c r="C352" s="178"/>
    </row>
    <row r="353" spans="3:3" x14ac:dyDescent="0.3">
      <c r="C353" s="178"/>
    </row>
    <row r="354" spans="3:3" x14ac:dyDescent="0.3">
      <c r="C354" s="178"/>
    </row>
    <row r="355" spans="3:3" x14ac:dyDescent="0.3">
      <c r="C355" s="178"/>
    </row>
    <row r="356" spans="3:3" x14ac:dyDescent="0.3">
      <c r="C356" s="178"/>
    </row>
    <row r="357" spans="3:3" x14ac:dyDescent="0.3">
      <c r="C357" s="178"/>
    </row>
    <row r="358" spans="3:3" x14ac:dyDescent="0.3">
      <c r="C358" s="178"/>
    </row>
    <row r="359" spans="3:3" x14ac:dyDescent="0.3">
      <c r="C359" s="178"/>
    </row>
    <row r="360" spans="3:3" x14ac:dyDescent="0.3">
      <c r="C360" s="178"/>
    </row>
    <row r="361" spans="3:3" x14ac:dyDescent="0.3">
      <c r="C361" s="178"/>
    </row>
    <row r="362" spans="3:3" x14ac:dyDescent="0.3">
      <c r="C362" s="178"/>
    </row>
    <row r="363" spans="3:3" x14ac:dyDescent="0.3">
      <c r="C363" s="178"/>
    </row>
    <row r="364" spans="3:3" x14ac:dyDescent="0.3">
      <c r="C364" s="178"/>
    </row>
    <row r="365" spans="3:3" x14ac:dyDescent="0.3">
      <c r="C365" s="178"/>
    </row>
    <row r="366" spans="3:3" x14ac:dyDescent="0.3">
      <c r="C366" s="178"/>
    </row>
    <row r="367" spans="3:3" x14ac:dyDescent="0.3">
      <c r="C367" s="178"/>
    </row>
    <row r="368" spans="3:3" x14ac:dyDescent="0.3">
      <c r="C368" s="178"/>
    </row>
    <row r="369" spans="3:3" x14ac:dyDescent="0.3">
      <c r="C369" s="178"/>
    </row>
    <row r="370" spans="3:3" x14ac:dyDescent="0.3">
      <c r="C370" s="178"/>
    </row>
    <row r="371" spans="3:3" x14ac:dyDescent="0.3">
      <c r="C371" s="178"/>
    </row>
    <row r="372" spans="3:3" x14ac:dyDescent="0.3">
      <c r="C372" s="178"/>
    </row>
    <row r="373" spans="3:3" x14ac:dyDescent="0.3">
      <c r="C373" s="178"/>
    </row>
    <row r="374" spans="3:3" x14ac:dyDescent="0.3">
      <c r="C374" s="178"/>
    </row>
    <row r="375" spans="3:3" x14ac:dyDescent="0.3">
      <c r="C375" s="178"/>
    </row>
    <row r="376" spans="3:3" x14ac:dyDescent="0.3">
      <c r="C376" s="178"/>
    </row>
    <row r="377" spans="3:3" x14ac:dyDescent="0.3">
      <c r="C377" s="178"/>
    </row>
    <row r="378" spans="3:3" x14ac:dyDescent="0.3">
      <c r="C378" s="178"/>
    </row>
    <row r="379" spans="3:3" x14ac:dyDescent="0.3">
      <c r="C379" s="178"/>
    </row>
    <row r="380" spans="3:3" x14ac:dyDescent="0.3">
      <c r="C380" s="178"/>
    </row>
    <row r="381" spans="3:3" x14ac:dyDescent="0.3">
      <c r="C381" s="178"/>
    </row>
    <row r="382" spans="3:3" x14ac:dyDescent="0.3">
      <c r="C382" s="178"/>
    </row>
    <row r="383" spans="3:3" x14ac:dyDescent="0.3">
      <c r="C383" s="178"/>
    </row>
    <row r="384" spans="3:3" x14ac:dyDescent="0.3">
      <c r="C384" s="178"/>
    </row>
    <row r="385" spans="3:3" x14ac:dyDescent="0.3">
      <c r="C385" s="178"/>
    </row>
    <row r="386" spans="3:3" x14ac:dyDescent="0.3">
      <c r="C386" s="178"/>
    </row>
    <row r="387" spans="3:3" x14ac:dyDescent="0.3">
      <c r="C387" s="178"/>
    </row>
    <row r="388" spans="3:3" x14ac:dyDescent="0.3">
      <c r="C388" s="178"/>
    </row>
    <row r="389" spans="3:3" x14ac:dyDescent="0.3">
      <c r="C389" s="178"/>
    </row>
    <row r="390" spans="3:3" x14ac:dyDescent="0.3">
      <c r="C390" s="178"/>
    </row>
    <row r="391" spans="3:3" x14ac:dyDescent="0.3">
      <c r="C391" s="178"/>
    </row>
    <row r="392" spans="3:3" x14ac:dyDescent="0.3">
      <c r="C392" s="178"/>
    </row>
    <row r="393" spans="3:3" x14ac:dyDescent="0.3">
      <c r="C393" s="178"/>
    </row>
    <row r="394" spans="3:3" x14ac:dyDescent="0.3">
      <c r="C394" s="178"/>
    </row>
    <row r="395" spans="3:3" x14ac:dyDescent="0.3">
      <c r="C395" s="178"/>
    </row>
    <row r="396" spans="3:3" x14ac:dyDescent="0.3">
      <c r="C396" s="178"/>
    </row>
    <row r="397" spans="3:3" x14ac:dyDescent="0.3">
      <c r="C397" s="178"/>
    </row>
    <row r="398" spans="3:3" x14ac:dyDescent="0.3">
      <c r="C398" s="178"/>
    </row>
    <row r="399" spans="3:3" x14ac:dyDescent="0.3">
      <c r="C399" s="178"/>
    </row>
    <row r="400" spans="3:3" x14ac:dyDescent="0.3">
      <c r="C400" s="178"/>
    </row>
    <row r="401" spans="3:3" x14ac:dyDescent="0.3">
      <c r="C401" s="178"/>
    </row>
    <row r="402" spans="3:3" x14ac:dyDescent="0.3">
      <c r="C402" s="178"/>
    </row>
    <row r="403" spans="3:3" x14ac:dyDescent="0.3">
      <c r="C403" s="178"/>
    </row>
    <row r="404" spans="3:3" x14ac:dyDescent="0.3">
      <c r="C404" s="178"/>
    </row>
    <row r="405" spans="3:3" x14ac:dyDescent="0.3">
      <c r="C405" s="178"/>
    </row>
    <row r="406" spans="3:3" x14ac:dyDescent="0.3">
      <c r="C406" s="178"/>
    </row>
    <row r="407" spans="3:3" x14ac:dyDescent="0.3">
      <c r="C407" s="178"/>
    </row>
    <row r="408" spans="3:3" x14ac:dyDescent="0.3">
      <c r="C408" s="178"/>
    </row>
    <row r="409" spans="3:3" x14ac:dyDescent="0.3">
      <c r="C409" s="178"/>
    </row>
    <row r="410" spans="3:3" x14ac:dyDescent="0.3">
      <c r="C410" s="178"/>
    </row>
    <row r="411" spans="3:3" x14ac:dyDescent="0.3">
      <c r="C411" s="178"/>
    </row>
    <row r="412" spans="3:3" x14ac:dyDescent="0.3">
      <c r="C412" s="178"/>
    </row>
    <row r="413" spans="3:3" x14ac:dyDescent="0.3">
      <c r="C413" s="178"/>
    </row>
    <row r="414" spans="3:3" x14ac:dyDescent="0.3">
      <c r="C414" s="178"/>
    </row>
    <row r="415" spans="3:3" x14ac:dyDescent="0.3">
      <c r="C415" s="178"/>
    </row>
    <row r="416" spans="3:3" x14ac:dyDescent="0.3">
      <c r="C416" s="178"/>
    </row>
    <row r="417" spans="3:3" x14ac:dyDescent="0.3">
      <c r="C417" s="178"/>
    </row>
    <row r="418" spans="3:3" x14ac:dyDescent="0.3">
      <c r="C418" s="178"/>
    </row>
    <row r="419" spans="3:3" x14ac:dyDescent="0.3">
      <c r="C419" s="178"/>
    </row>
    <row r="420" spans="3:3" x14ac:dyDescent="0.3">
      <c r="C420" s="178"/>
    </row>
    <row r="421" spans="3:3" x14ac:dyDescent="0.3">
      <c r="C421" s="178"/>
    </row>
    <row r="422" spans="3:3" x14ac:dyDescent="0.3">
      <c r="C422" s="178"/>
    </row>
    <row r="423" spans="3:3" x14ac:dyDescent="0.3">
      <c r="C423" s="178"/>
    </row>
    <row r="424" spans="3:3" x14ac:dyDescent="0.3">
      <c r="C424" s="178"/>
    </row>
    <row r="425" spans="3:3" x14ac:dyDescent="0.3">
      <c r="C425" s="178"/>
    </row>
    <row r="426" spans="3:3" x14ac:dyDescent="0.3">
      <c r="C426" s="178"/>
    </row>
    <row r="427" spans="3:3" x14ac:dyDescent="0.3">
      <c r="C427" s="178"/>
    </row>
    <row r="428" spans="3:3" x14ac:dyDescent="0.3">
      <c r="C428" s="178"/>
    </row>
    <row r="429" spans="3:3" x14ac:dyDescent="0.3">
      <c r="C429" s="178"/>
    </row>
    <row r="430" spans="3:3" x14ac:dyDescent="0.3">
      <c r="C430" s="178"/>
    </row>
    <row r="431" spans="3:3" x14ac:dyDescent="0.3">
      <c r="C431" s="178"/>
    </row>
    <row r="432" spans="3:3" x14ac:dyDescent="0.3">
      <c r="C432" s="178"/>
    </row>
    <row r="433" spans="3:3" x14ac:dyDescent="0.3">
      <c r="C433" s="178"/>
    </row>
    <row r="434" spans="3:3" x14ac:dyDescent="0.3">
      <c r="C434" s="178"/>
    </row>
    <row r="435" spans="3:3" x14ac:dyDescent="0.3">
      <c r="C435" s="178"/>
    </row>
    <row r="436" spans="3:3" x14ac:dyDescent="0.3">
      <c r="C436" s="178"/>
    </row>
    <row r="437" spans="3:3" x14ac:dyDescent="0.3">
      <c r="C437" s="178"/>
    </row>
    <row r="438" spans="3:3" x14ac:dyDescent="0.3">
      <c r="C438" s="178"/>
    </row>
    <row r="439" spans="3:3" x14ac:dyDescent="0.3">
      <c r="C439" s="178"/>
    </row>
    <row r="440" spans="3:3" x14ac:dyDescent="0.3">
      <c r="C440" s="178"/>
    </row>
    <row r="441" spans="3:3" x14ac:dyDescent="0.3">
      <c r="C441" s="178"/>
    </row>
    <row r="442" spans="3:3" x14ac:dyDescent="0.3">
      <c r="C442" s="178"/>
    </row>
    <row r="443" spans="3:3" x14ac:dyDescent="0.3">
      <c r="C443" s="178"/>
    </row>
    <row r="444" spans="3:3" x14ac:dyDescent="0.3">
      <c r="C444" s="178"/>
    </row>
    <row r="445" spans="3:3" x14ac:dyDescent="0.3">
      <c r="C445" s="178"/>
    </row>
    <row r="446" spans="3:3" x14ac:dyDescent="0.3">
      <c r="C446" s="178"/>
    </row>
    <row r="447" spans="3:3" x14ac:dyDescent="0.3">
      <c r="C447" s="178"/>
    </row>
    <row r="448" spans="3:3" x14ac:dyDescent="0.3">
      <c r="C448" s="178"/>
    </row>
    <row r="449" spans="3:3" x14ac:dyDescent="0.3">
      <c r="C449" s="178"/>
    </row>
    <row r="450" spans="3:3" x14ac:dyDescent="0.3">
      <c r="C450" s="178"/>
    </row>
    <row r="451" spans="3:3" x14ac:dyDescent="0.3">
      <c r="C451" s="178"/>
    </row>
    <row r="452" spans="3:3" x14ac:dyDescent="0.3">
      <c r="C452" s="178"/>
    </row>
    <row r="453" spans="3:3" x14ac:dyDescent="0.3">
      <c r="C453" s="178"/>
    </row>
    <row r="454" spans="3:3" x14ac:dyDescent="0.3">
      <c r="C454" s="178"/>
    </row>
    <row r="455" spans="3:3" x14ac:dyDescent="0.3">
      <c r="C455" s="178"/>
    </row>
    <row r="456" spans="3:3" x14ac:dyDescent="0.3">
      <c r="C456" s="178"/>
    </row>
    <row r="457" spans="3:3" x14ac:dyDescent="0.3">
      <c r="C457" s="178"/>
    </row>
    <row r="458" spans="3:3" x14ac:dyDescent="0.3">
      <c r="C458" s="178"/>
    </row>
    <row r="459" spans="3:3" x14ac:dyDescent="0.3">
      <c r="C459" s="178"/>
    </row>
    <row r="460" spans="3:3" x14ac:dyDescent="0.3">
      <c r="C460" s="178"/>
    </row>
    <row r="461" spans="3:3" x14ac:dyDescent="0.3">
      <c r="C461" s="178"/>
    </row>
    <row r="462" spans="3:3" x14ac:dyDescent="0.3">
      <c r="C462" s="178"/>
    </row>
    <row r="463" spans="3:3" x14ac:dyDescent="0.3">
      <c r="C463" s="178"/>
    </row>
    <row r="464" spans="3:3" x14ac:dyDescent="0.3">
      <c r="C464" s="178"/>
    </row>
    <row r="465" spans="3:3" x14ac:dyDescent="0.3">
      <c r="C465" s="178"/>
    </row>
    <row r="466" spans="3:3" x14ac:dyDescent="0.3">
      <c r="C466" s="178"/>
    </row>
    <row r="467" spans="3:3" x14ac:dyDescent="0.3">
      <c r="C467" s="178"/>
    </row>
    <row r="468" spans="3:3" x14ac:dyDescent="0.3">
      <c r="C468" s="178"/>
    </row>
    <row r="469" spans="3:3" x14ac:dyDescent="0.3">
      <c r="C469" s="178"/>
    </row>
    <row r="470" spans="3:3" x14ac:dyDescent="0.3">
      <c r="C470" s="178"/>
    </row>
    <row r="471" spans="3:3" x14ac:dyDescent="0.3">
      <c r="C471" s="178"/>
    </row>
    <row r="472" spans="3:3" x14ac:dyDescent="0.3">
      <c r="C472" s="178"/>
    </row>
    <row r="473" spans="3:3" x14ac:dyDescent="0.3">
      <c r="C473" s="178"/>
    </row>
    <row r="474" spans="3:3" x14ac:dyDescent="0.3">
      <c r="C474" s="178"/>
    </row>
    <row r="475" spans="3:3" x14ac:dyDescent="0.3">
      <c r="C475" s="178"/>
    </row>
    <row r="476" spans="3:3" x14ac:dyDescent="0.3">
      <c r="C476" s="178"/>
    </row>
    <row r="477" spans="3:3" x14ac:dyDescent="0.3">
      <c r="C477" s="178"/>
    </row>
    <row r="478" spans="3:3" x14ac:dyDescent="0.3">
      <c r="C478" s="178"/>
    </row>
    <row r="479" spans="3:3" x14ac:dyDescent="0.3">
      <c r="C479" s="178"/>
    </row>
    <row r="480" spans="3:3" x14ac:dyDescent="0.3">
      <c r="C480" s="178"/>
    </row>
    <row r="481" spans="3:3" x14ac:dyDescent="0.3">
      <c r="C481" s="178"/>
    </row>
    <row r="482" spans="3:3" x14ac:dyDescent="0.3">
      <c r="C482" s="178"/>
    </row>
    <row r="483" spans="3:3" x14ac:dyDescent="0.3">
      <c r="C483" s="178"/>
    </row>
    <row r="484" spans="3:3" x14ac:dyDescent="0.3">
      <c r="C484" s="178"/>
    </row>
    <row r="485" spans="3:3" x14ac:dyDescent="0.3">
      <c r="C485" s="178"/>
    </row>
    <row r="486" spans="3:3" x14ac:dyDescent="0.3">
      <c r="C486" s="178"/>
    </row>
    <row r="487" spans="3:3" x14ac:dyDescent="0.3">
      <c r="C487" s="178"/>
    </row>
    <row r="488" spans="3:3" x14ac:dyDescent="0.3">
      <c r="C488" s="178"/>
    </row>
    <row r="489" spans="3:3" x14ac:dyDescent="0.3">
      <c r="C489" s="178"/>
    </row>
    <row r="490" spans="3:3" x14ac:dyDescent="0.3">
      <c r="C490" s="178"/>
    </row>
    <row r="491" spans="3:3" x14ac:dyDescent="0.3">
      <c r="C491" s="178"/>
    </row>
    <row r="492" spans="3:3" x14ac:dyDescent="0.3">
      <c r="C492" s="178"/>
    </row>
    <row r="493" spans="3:3" x14ac:dyDescent="0.3">
      <c r="C493" s="178"/>
    </row>
    <row r="494" spans="3:3" x14ac:dyDescent="0.3">
      <c r="C494" s="178"/>
    </row>
    <row r="495" spans="3:3" x14ac:dyDescent="0.3">
      <c r="C495" s="178"/>
    </row>
    <row r="496" spans="3:3" x14ac:dyDescent="0.3">
      <c r="C496" s="178"/>
    </row>
    <row r="497" spans="3:3" x14ac:dyDescent="0.3">
      <c r="C497" s="178"/>
    </row>
    <row r="498" spans="3:3" x14ac:dyDescent="0.3">
      <c r="C498" s="178"/>
    </row>
    <row r="499" spans="3:3" x14ac:dyDescent="0.3">
      <c r="C499" s="178"/>
    </row>
    <row r="500" spans="3:3" x14ac:dyDescent="0.3">
      <c r="C500" s="178"/>
    </row>
    <row r="501" spans="3:3" x14ac:dyDescent="0.3">
      <c r="C501" s="178"/>
    </row>
    <row r="502" spans="3:3" x14ac:dyDescent="0.3">
      <c r="C502" s="178"/>
    </row>
    <row r="503" spans="3:3" x14ac:dyDescent="0.3">
      <c r="C503" s="178"/>
    </row>
    <row r="504" spans="3:3" x14ac:dyDescent="0.3">
      <c r="C504" s="178"/>
    </row>
    <row r="505" spans="3:3" x14ac:dyDescent="0.3">
      <c r="C505" s="178"/>
    </row>
    <row r="506" spans="3:3" x14ac:dyDescent="0.3">
      <c r="C506" s="178"/>
    </row>
    <row r="507" spans="3:3" x14ac:dyDescent="0.3">
      <c r="C507" s="178"/>
    </row>
    <row r="508" spans="3:3" x14ac:dyDescent="0.3">
      <c r="C508" s="178"/>
    </row>
    <row r="509" spans="3:3" x14ac:dyDescent="0.3">
      <c r="C509" s="178"/>
    </row>
    <row r="510" spans="3:3" x14ac:dyDescent="0.3">
      <c r="C510" s="178"/>
    </row>
    <row r="511" spans="3:3" x14ac:dyDescent="0.3">
      <c r="C511" s="178"/>
    </row>
    <row r="512" spans="3:3" x14ac:dyDescent="0.3">
      <c r="C512" s="178"/>
    </row>
    <row r="513" spans="3:3" x14ac:dyDescent="0.3">
      <c r="C513" s="178"/>
    </row>
    <row r="514" spans="3:3" x14ac:dyDescent="0.3">
      <c r="C514" s="178"/>
    </row>
    <row r="515" spans="3:3" x14ac:dyDescent="0.3">
      <c r="C515" s="178"/>
    </row>
    <row r="516" spans="3:3" x14ac:dyDescent="0.3">
      <c r="C516" s="178"/>
    </row>
    <row r="517" spans="3:3" x14ac:dyDescent="0.3">
      <c r="C517" s="178"/>
    </row>
    <row r="518" spans="3:3" x14ac:dyDescent="0.3">
      <c r="C518" s="178"/>
    </row>
    <row r="519" spans="3:3" x14ac:dyDescent="0.3">
      <c r="C519" s="178"/>
    </row>
    <row r="520" spans="3:3" x14ac:dyDescent="0.3">
      <c r="C520" s="178"/>
    </row>
    <row r="521" spans="3:3" x14ac:dyDescent="0.3">
      <c r="C521" s="178"/>
    </row>
    <row r="522" spans="3:3" x14ac:dyDescent="0.3">
      <c r="C522" s="178"/>
    </row>
    <row r="523" spans="3:3" x14ac:dyDescent="0.3">
      <c r="C523" s="178"/>
    </row>
    <row r="524" spans="3:3" x14ac:dyDescent="0.3">
      <c r="C524" s="178"/>
    </row>
    <row r="525" spans="3:3" x14ac:dyDescent="0.3">
      <c r="C525" s="178"/>
    </row>
    <row r="526" spans="3:3" x14ac:dyDescent="0.3">
      <c r="C526" s="178"/>
    </row>
    <row r="527" spans="3:3" x14ac:dyDescent="0.3">
      <c r="C527" s="178"/>
    </row>
    <row r="528" spans="3:3" x14ac:dyDescent="0.3">
      <c r="C528" s="178"/>
    </row>
    <row r="529" spans="3:3" x14ac:dyDescent="0.3">
      <c r="C529" s="178"/>
    </row>
    <row r="530" spans="3:3" x14ac:dyDescent="0.3">
      <c r="C530" s="178"/>
    </row>
    <row r="531" spans="3:3" x14ac:dyDescent="0.3">
      <c r="C531" s="178"/>
    </row>
    <row r="532" spans="3:3" x14ac:dyDescent="0.3">
      <c r="C532" s="178"/>
    </row>
    <row r="533" spans="3:3" x14ac:dyDescent="0.3">
      <c r="C533" s="178"/>
    </row>
    <row r="534" spans="3:3" x14ac:dyDescent="0.3">
      <c r="C534" s="178"/>
    </row>
    <row r="535" spans="3:3" x14ac:dyDescent="0.3">
      <c r="C535" s="178"/>
    </row>
    <row r="536" spans="3:3" x14ac:dyDescent="0.3">
      <c r="C536" s="178"/>
    </row>
    <row r="537" spans="3:3" x14ac:dyDescent="0.3">
      <c r="C537" s="178"/>
    </row>
    <row r="538" spans="3:3" x14ac:dyDescent="0.3">
      <c r="C538" s="178"/>
    </row>
    <row r="539" spans="3:3" x14ac:dyDescent="0.3">
      <c r="C539" s="178"/>
    </row>
    <row r="540" spans="3:3" x14ac:dyDescent="0.3">
      <c r="C540" s="178"/>
    </row>
    <row r="541" spans="3:3" x14ac:dyDescent="0.3">
      <c r="C541" s="178"/>
    </row>
    <row r="542" spans="3:3" x14ac:dyDescent="0.3">
      <c r="C542" s="178"/>
    </row>
    <row r="543" spans="3:3" x14ac:dyDescent="0.3">
      <c r="C543" s="178"/>
    </row>
    <row r="544" spans="3:3" x14ac:dyDescent="0.3">
      <c r="C544" s="178"/>
    </row>
    <row r="545" spans="3:3" x14ac:dyDescent="0.3">
      <c r="C545" s="178"/>
    </row>
    <row r="546" spans="3:3" x14ac:dyDescent="0.3">
      <c r="C546" s="178"/>
    </row>
    <row r="547" spans="3:3" x14ac:dyDescent="0.3">
      <c r="C547" s="178"/>
    </row>
    <row r="548" spans="3:3" x14ac:dyDescent="0.3">
      <c r="C548" s="178"/>
    </row>
    <row r="549" spans="3:3" x14ac:dyDescent="0.3">
      <c r="C549" s="178"/>
    </row>
    <row r="550" spans="3:3" x14ac:dyDescent="0.3">
      <c r="C550" s="178"/>
    </row>
    <row r="551" spans="3:3" x14ac:dyDescent="0.3">
      <c r="C551" s="178"/>
    </row>
    <row r="552" spans="3:3" x14ac:dyDescent="0.3">
      <c r="C552" s="178"/>
    </row>
    <row r="553" spans="3:3" x14ac:dyDescent="0.3">
      <c r="C553" s="178"/>
    </row>
    <row r="554" spans="3:3" x14ac:dyDescent="0.3">
      <c r="C554" s="178"/>
    </row>
    <row r="555" spans="3:3" x14ac:dyDescent="0.3">
      <c r="C555" s="178"/>
    </row>
    <row r="556" spans="3:3" x14ac:dyDescent="0.3">
      <c r="C556" s="178"/>
    </row>
    <row r="557" spans="3:3" x14ac:dyDescent="0.3">
      <c r="C557" s="178"/>
    </row>
    <row r="558" spans="3:3" x14ac:dyDescent="0.3">
      <c r="C558" s="178"/>
    </row>
    <row r="559" spans="3:3" x14ac:dyDescent="0.3">
      <c r="C559" s="178"/>
    </row>
    <row r="560" spans="3:3" x14ac:dyDescent="0.3">
      <c r="C560" s="178"/>
    </row>
    <row r="561" spans="3:3" x14ac:dyDescent="0.3">
      <c r="C561" s="178"/>
    </row>
    <row r="562" spans="3:3" x14ac:dyDescent="0.3">
      <c r="C562" s="178"/>
    </row>
    <row r="563" spans="3:3" x14ac:dyDescent="0.3">
      <c r="C563" s="178"/>
    </row>
    <row r="564" spans="3:3" x14ac:dyDescent="0.3">
      <c r="C564" s="178"/>
    </row>
    <row r="565" spans="3:3" x14ac:dyDescent="0.3">
      <c r="C565" s="178"/>
    </row>
    <row r="566" spans="3:3" x14ac:dyDescent="0.3">
      <c r="C566" s="178"/>
    </row>
    <row r="567" spans="3:3" x14ac:dyDescent="0.3">
      <c r="C567" s="178"/>
    </row>
    <row r="568" spans="3:3" x14ac:dyDescent="0.3">
      <c r="C568" s="178"/>
    </row>
    <row r="569" spans="3:3" x14ac:dyDescent="0.3">
      <c r="C569" s="178"/>
    </row>
    <row r="570" spans="3:3" x14ac:dyDescent="0.3">
      <c r="C570" s="178"/>
    </row>
    <row r="571" spans="3:3" x14ac:dyDescent="0.3">
      <c r="C571" s="178"/>
    </row>
    <row r="572" spans="3:3" x14ac:dyDescent="0.3">
      <c r="C572" s="178"/>
    </row>
    <row r="573" spans="3:3" x14ac:dyDescent="0.3">
      <c r="C573" s="178"/>
    </row>
    <row r="574" spans="3:3" x14ac:dyDescent="0.3">
      <c r="C574" s="178"/>
    </row>
    <row r="575" spans="3:3" x14ac:dyDescent="0.3">
      <c r="C575" s="178"/>
    </row>
    <row r="576" spans="3:3" x14ac:dyDescent="0.3">
      <c r="C576" s="178"/>
    </row>
    <row r="577" spans="3:3" x14ac:dyDescent="0.3">
      <c r="C577" s="178"/>
    </row>
    <row r="578" spans="3:3" x14ac:dyDescent="0.3">
      <c r="C578" s="178"/>
    </row>
    <row r="579" spans="3:3" x14ac:dyDescent="0.3">
      <c r="C579" s="178"/>
    </row>
    <row r="580" spans="3:3" x14ac:dyDescent="0.3">
      <c r="C580" s="178"/>
    </row>
    <row r="581" spans="3:3" x14ac:dyDescent="0.3">
      <c r="C581" s="178"/>
    </row>
    <row r="582" spans="3:3" x14ac:dyDescent="0.3">
      <c r="C582" s="178"/>
    </row>
    <row r="583" spans="3:3" x14ac:dyDescent="0.3">
      <c r="C583" s="178"/>
    </row>
    <row r="584" spans="3:3" x14ac:dyDescent="0.3">
      <c r="C584" s="178"/>
    </row>
    <row r="585" spans="3:3" x14ac:dyDescent="0.3">
      <c r="C585" s="178"/>
    </row>
    <row r="586" spans="3:3" x14ac:dyDescent="0.3">
      <c r="C586" s="178"/>
    </row>
    <row r="587" spans="3:3" x14ac:dyDescent="0.3">
      <c r="C587" s="178"/>
    </row>
    <row r="588" spans="3:3" x14ac:dyDescent="0.3">
      <c r="C588" s="178"/>
    </row>
    <row r="589" spans="3:3" x14ac:dyDescent="0.3">
      <c r="C589" s="178"/>
    </row>
    <row r="590" spans="3:3" x14ac:dyDescent="0.3">
      <c r="C590" s="178"/>
    </row>
    <row r="591" spans="3:3" x14ac:dyDescent="0.3">
      <c r="C591" s="178"/>
    </row>
    <row r="592" spans="3:3" x14ac:dyDescent="0.3">
      <c r="C592" s="178"/>
    </row>
    <row r="593" spans="3:3" x14ac:dyDescent="0.3">
      <c r="C593" s="178"/>
    </row>
    <row r="594" spans="3:3" x14ac:dyDescent="0.3">
      <c r="C594" s="178"/>
    </row>
    <row r="595" spans="3:3" x14ac:dyDescent="0.3">
      <c r="C595" s="178"/>
    </row>
    <row r="596" spans="3:3" x14ac:dyDescent="0.3">
      <c r="C596" s="178"/>
    </row>
    <row r="597" spans="3:3" x14ac:dyDescent="0.3">
      <c r="C597" s="178"/>
    </row>
    <row r="598" spans="3:3" x14ac:dyDescent="0.3">
      <c r="C598" s="178"/>
    </row>
    <row r="599" spans="3:3" x14ac:dyDescent="0.3">
      <c r="C599" s="178"/>
    </row>
    <row r="600" spans="3:3" x14ac:dyDescent="0.3">
      <c r="C600" s="178"/>
    </row>
    <row r="601" spans="3:3" x14ac:dyDescent="0.3">
      <c r="C601" s="178"/>
    </row>
    <row r="602" spans="3:3" x14ac:dyDescent="0.3">
      <c r="C602" s="178"/>
    </row>
    <row r="603" spans="3:3" x14ac:dyDescent="0.3">
      <c r="C603" s="178"/>
    </row>
    <row r="604" spans="3:3" x14ac:dyDescent="0.3">
      <c r="C604" s="178"/>
    </row>
    <row r="605" spans="3:3" x14ac:dyDescent="0.3">
      <c r="C605" s="178"/>
    </row>
    <row r="606" spans="3:3" x14ac:dyDescent="0.3">
      <c r="C606" s="178"/>
    </row>
    <row r="607" spans="3:3" x14ac:dyDescent="0.3">
      <c r="C607" s="178"/>
    </row>
    <row r="608" spans="3:3" x14ac:dyDescent="0.3">
      <c r="C608" s="178"/>
    </row>
    <row r="609" spans="3:3" x14ac:dyDescent="0.3">
      <c r="C609" s="178"/>
    </row>
    <row r="610" spans="3:3" x14ac:dyDescent="0.3">
      <c r="C610" s="178"/>
    </row>
    <row r="611" spans="3:3" x14ac:dyDescent="0.3">
      <c r="C611" s="178"/>
    </row>
    <row r="612" spans="3:3" x14ac:dyDescent="0.3">
      <c r="C612" s="178"/>
    </row>
    <row r="613" spans="3:3" x14ac:dyDescent="0.3">
      <c r="C613" s="178"/>
    </row>
    <row r="614" spans="3:3" x14ac:dyDescent="0.3">
      <c r="C614" s="178"/>
    </row>
    <row r="615" spans="3:3" x14ac:dyDescent="0.3">
      <c r="C615" s="178"/>
    </row>
    <row r="616" spans="3:3" x14ac:dyDescent="0.3">
      <c r="C616" s="178"/>
    </row>
    <row r="617" spans="3:3" x14ac:dyDescent="0.3">
      <c r="C617" s="178"/>
    </row>
    <row r="618" spans="3:3" x14ac:dyDescent="0.3">
      <c r="C618" s="178"/>
    </row>
    <row r="619" spans="3:3" x14ac:dyDescent="0.3">
      <c r="C619" s="178"/>
    </row>
    <row r="620" spans="3:3" x14ac:dyDescent="0.3">
      <c r="C620" s="178"/>
    </row>
    <row r="621" spans="3:3" x14ac:dyDescent="0.3">
      <c r="C621" s="178"/>
    </row>
    <row r="622" spans="3:3" x14ac:dyDescent="0.3">
      <c r="C622" s="178"/>
    </row>
    <row r="623" spans="3:3" x14ac:dyDescent="0.3">
      <c r="C623" s="178"/>
    </row>
    <row r="624" spans="3:3" x14ac:dyDescent="0.3">
      <c r="C624" s="178"/>
    </row>
    <row r="625" spans="3:3" x14ac:dyDescent="0.3">
      <c r="C625" s="178"/>
    </row>
    <row r="626" spans="3:3" x14ac:dyDescent="0.3">
      <c r="C626" s="178"/>
    </row>
    <row r="627" spans="3:3" x14ac:dyDescent="0.3">
      <c r="C627" s="178"/>
    </row>
    <row r="628" spans="3:3" x14ac:dyDescent="0.3">
      <c r="C628" s="178"/>
    </row>
    <row r="629" spans="3:3" x14ac:dyDescent="0.3">
      <c r="C629" s="178"/>
    </row>
    <row r="630" spans="3:3" x14ac:dyDescent="0.3">
      <c r="C630" s="178"/>
    </row>
    <row r="631" spans="3:3" x14ac:dyDescent="0.3">
      <c r="C631" s="178"/>
    </row>
    <row r="632" spans="3:3" x14ac:dyDescent="0.3">
      <c r="C632" s="178"/>
    </row>
    <row r="633" spans="3:3" x14ac:dyDescent="0.3">
      <c r="C633" s="178"/>
    </row>
    <row r="634" spans="3:3" x14ac:dyDescent="0.3">
      <c r="C634" s="178"/>
    </row>
    <row r="635" spans="3:3" x14ac:dyDescent="0.3">
      <c r="C635" s="178"/>
    </row>
    <row r="636" spans="3:3" x14ac:dyDescent="0.3">
      <c r="C636" s="178"/>
    </row>
    <row r="637" spans="3:3" x14ac:dyDescent="0.3">
      <c r="C637" s="178"/>
    </row>
    <row r="638" spans="3:3" x14ac:dyDescent="0.3">
      <c r="C638" s="178"/>
    </row>
    <row r="639" spans="3:3" x14ac:dyDescent="0.3">
      <c r="C639" s="178"/>
    </row>
    <row r="640" spans="3:3" x14ac:dyDescent="0.3">
      <c r="C640" s="178"/>
    </row>
    <row r="641" spans="3:3" x14ac:dyDescent="0.3">
      <c r="C641" s="178"/>
    </row>
    <row r="642" spans="3:3" x14ac:dyDescent="0.3">
      <c r="C642" s="178"/>
    </row>
    <row r="643" spans="3:3" x14ac:dyDescent="0.3">
      <c r="C643" s="178"/>
    </row>
    <row r="644" spans="3:3" x14ac:dyDescent="0.3">
      <c r="C644" s="178"/>
    </row>
    <row r="645" spans="3:3" x14ac:dyDescent="0.3">
      <c r="C645" s="178"/>
    </row>
    <row r="646" spans="3:3" x14ac:dyDescent="0.3">
      <c r="C646" s="178"/>
    </row>
    <row r="647" spans="3:3" x14ac:dyDescent="0.3">
      <c r="C647" s="178"/>
    </row>
    <row r="648" spans="3:3" x14ac:dyDescent="0.3">
      <c r="C648" s="178"/>
    </row>
    <row r="649" spans="3:3" x14ac:dyDescent="0.3">
      <c r="C649" s="178"/>
    </row>
    <row r="650" spans="3:3" x14ac:dyDescent="0.3">
      <c r="C650" s="178"/>
    </row>
    <row r="651" spans="3:3" x14ac:dyDescent="0.3">
      <c r="C651" s="178"/>
    </row>
    <row r="652" spans="3:3" x14ac:dyDescent="0.3">
      <c r="C652" s="178"/>
    </row>
    <row r="653" spans="3:3" x14ac:dyDescent="0.3">
      <c r="C653" s="178"/>
    </row>
    <row r="654" spans="3:3" x14ac:dyDescent="0.3">
      <c r="C654" s="178"/>
    </row>
    <row r="655" spans="3:3" x14ac:dyDescent="0.3">
      <c r="C655" s="178"/>
    </row>
    <row r="656" spans="3:3" x14ac:dyDescent="0.3">
      <c r="C656" s="178"/>
    </row>
    <row r="657" spans="3:3" x14ac:dyDescent="0.3">
      <c r="C657" s="178"/>
    </row>
    <row r="658" spans="3:3" x14ac:dyDescent="0.3">
      <c r="C658" s="178"/>
    </row>
    <row r="659" spans="3:3" x14ac:dyDescent="0.3">
      <c r="C659" s="178"/>
    </row>
    <row r="660" spans="3:3" x14ac:dyDescent="0.3">
      <c r="C660" s="178"/>
    </row>
    <row r="661" spans="3:3" x14ac:dyDescent="0.3">
      <c r="C661" s="178"/>
    </row>
    <row r="662" spans="3:3" x14ac:dyDescent="0.3">
      <c r="C662" s="178"/>
    </row>
    <row r="663" spans="3:3" x14ac:dyDescent="0.3">
      <c r="C663" s="178"/>
    </row>
    <row r="664" spans="3:3" x14ac:dyDescent="0.3">
      <c r="C664" s="178"/>
    </row>
    <row r="665" spans="3:3" x14ac:dyDescent="0.3">
      <c r="C665" s="178"/>
    </row>
    <row r="666" spans="3:3" x14ac:dyDescent="0.3">
      <c r="C666" s="178"/>
    </row>
    <row r="667" spans="3:3" x14ac:dyDescent="0.3">
      <c r="C667" s="178"/>
    </row>
    <row r="668" spans="3:3" x14ac:dyDescent="0.3">
      <c r="C668" s="178"/>
    </row>
    <row r="669" spans="3:3" x14ac:dyDescent="0.3">
      <c r="C669" s="178"/>
    </row>
    <row r="670" spans="3:3" x14ac:dyDescent="0.3">
      <c r="C670" s="178"/>
    </row>
    <row r="671" spans="3:3" x14ac:dyDescent="0.3">
      <c r="C671" s="178"/>
    </row>
    <row r="672" spans="3:3" x14ac:dyDescent="0.3">
      <c r="C672" s="178"/>
    </row>
    <row r="673" spans="3:3" x14ac:dyDescent="0.3">
      <c r="C673" s="178"/>
    </row>
    <row r="674" spans="3:3" x14ac:dyDescent="0.3">
      <c r="C674" s="178"/>
    </row>
    <row r="675" spans="3:3" x14ac:dyDescent="0.3">
      <c r="C675" s="178"/>
    </row>
    <row r="676" spans="3:3" x14ac:dyDescent="0.3">
      <c r="C676" s="178"/>
    </row>
    <row r="677" spans="3:3" x14ac:dyDescent="0.3">
      <c r="C677" s="178"/>
    </row>
    <row r="678" spans="3:3" x14ac:dyDescent="0.3">
      <c r="C678" s="178"/>
    </row>
    <row r="679" spans="3:3" x14ac:dyDescent="0.3">
      <c r="C679" s="178"/>
    </row>
    <row r="680" spans="3:3" x14ac:dyDescent="0.3">
      <c r="C680" s="178"/>
    </row>
    <row r="681" spans="3:3" x14ac:dyDescent="0.3">
      <c r="C681" s="178"/>
    </row>
    <row r="682" spans="3:3" x14ac:dyDescent="0.3">
      <c r="C682" s="178"/>
    </row>
    <row r="683" spans="3:3" x14ac:dyDescent="0.3">
      <c r="C683" s="178"/>
    </row>
    <row r="684" spans="3:3" x14ac:dyDescent="0.3">
      <c r="C684" s="178"/>
    </row>
    <row r="685" spans="3:3" x14ac:dyDescent="0.3">
      <c r="C685" s="178"/>
    </row>
    <row r="686" spans="3:3" x14ac:dyDescent="0.3">
      <c r="C686" s="178"/>
    </row>
    <row r="687" spans="3:3" x14ac:dyDescent="0.3">
      <c r="C687" s="178"/>
    </row>
    <row r="688" spans="3:3" x14ac:dyDescent="0.3">
      <c r="C688" s="178"/>
    </row>
    <row r="689" spans="3:3" x14ac:dyDescent="0.3">
      <c r="C689" s="178"/>
    </row>
    <row r="690" spans="3:3" x14ac:dyDescent="0.3">
      <c r="C690" s="178"/>
    </row>
    <row r="691" spans="3:3" x14ac:dyDescent="0.3">
      <c r="C691" s="178"/>
    </row>
    <row r="692" spans="3:3" x14ac:dyDescent="0.3">
      <c r="C692" s="178"/>
    </row>
    <row r="693" spans="3:3" x14ac:dyDescent="0.3">
      <c r="C693" s="178"/>
    </row>
    <row r="694" spans="3:3" x14ac:dyDescent="0.3">
      <c r="C694" s="178"/>
    </row>
    <row r="695" spans="3:3" x14ac:dyDescent="0.3">
      <c r="C695" s="178"/>
    </row>
    <row r="696" spans="3:3" x14ac:dyDescent="0.3">
      <c r="C696" s="178"/>
    </row>
    <row r="697" spans="3:3" x14ac:dyDescent="0.3">
      <c r="C697" s="178"/>
    </row>
    <row r="698" spans="3:3" x14ac:dyDescent="0.3">
      <c r="C698" s="178"/>
    </row>
    <row r="699" spans="3:3" x14ac:dyDescent="0.3">
      <c r="C699" s="178"/>
    </row>
    <row r="700" spans="3:3" x14ac:dyDescent="0.3">
      <c r="C700" s="178"/>
    </row>
    <row r="701" spans="3:3" x14ac:dyDescent="0.3">
      <c r="C701" s="178"/>
    </row>
    <row r="702" spans="3:3" x14ac:dyDescent="0.3">
      <c r="C702" s="178"/>
    </row>
    <row r="703" spans="3:3" x14ac:dyDescent="0.3">
      <c r="C703" s="178"/>
    </row>
    <row r="704" spans="3:3" x14ac:dyDescent="0.3">
      <c r="C704" s="178"/>
    </row>
    <row r="705" spans="3:3" x14ac:dyDescent="0.3">
      <c r="C705" s="178"/>
    </row>
    <row r="706" spans="3:3" x14ac:dyDescent="0.3">
      <c r="C706" s="178"/>
    </row>
    <row r="707" spans="3:3" x14ac:dyDescent="0.3">
      <c r="C707" s="178"/>
    </row>
    <row r="708" spans="3:3" x14ac:dyDescent="0.3">
      <c r="C708" s="178"/>
    </row>
    <row r="709" spans="3:3" x14ac:dyDescent="0.3">
      <c r="C709" s="178"/>
    </row>
    <row r="710" spans="3:3" x14ac:dyDescent="0.3">
      <c r="C710" s="178"/>
    </row>
    <row r="711" spans="3:3" x14ac:dyDescent="0.3">
      <c r="C711" s="178"/>
    </row>
    <row r="712" spans="3:3" x14ac:dyDescent="0.3">
      <c r="C712" s="178"/>
    </row>
    <row r="713" spans="3:3" x14ac:dyDescent="0.3">
      <c r="C713" s="178"/>
    </row>
    <row r="714" spans="3:3" x14ac:dyDescent="0.3">
      <c r="C714" s="178"/>
    </row>
    <row r="715" spans="3:3" x14ac:dyDescent="0.3">
      <c r="C715" s="178"/>
    </row>
    <row r="716" spans="3:3" x14ac:dyDescent="0.3">
      <c r="C716" s="178"/>
    </row>
    <row r="717" spans="3:3" x14ac:dyDescent="0.3">
      <c r="C717" s="178"/>
    </row>
    <row r="718" spans="3:3" x14ac:dyDescent="0.3">
      <c r="C718" s="178"/>
    </row>
    <row r="719" spans="3:3" x14ac:dyDescent="0.3">
      <c r="C719" s="178"/>
    </row>
    <row r="720" spans="3:3" x14ac:dyDescent="0.3">
      <c r="C720" s="178"/>
    </row>
    <row r="721" spans="3:3" x14ac:dyDescent="0.3">
      <c r="C721" s="178"/>
    </row>
    <row r="722" spans="3:3" x14ac:dyDescent="0.3">
      <c r="C722" s="178"/>
    </row>
    <row r="723" spans="3:3" x14ac:dyDescent="0.3">
      <c r="C723" s="178"/>
    </row>
    <row r="724" spans="3:3" x14ac:dyDescent="0.3">
      <c r="C724" s="178"/>
    </row>
    <row r="725" spans="3:3" x14ac:dyDescent="0.3">
      <c r="C725" s="178"/>
    </row>
    <row r="726" spans="3:3" x14ac:dyDescent="0.3">
      <c r="C726" s="178"/>
    </row>
    <row r="727" spans="3:3" x14ac:dyDescent="0.3">
      <c r="C727" s="178"/>
    </row>
    <row r="728" spans="3:3" x14ac:dyDescent="0.3">
      <c r="C728" s="178"/>
    </row>
    <row r="729" spans="3:3" x14ac:dyDescent="0.3">
      <c r="C729" s="178"/>
    </row>
    <row r="730" spans="3:3" x14ac:dyDescent="0.3">
      <c r="C730" s="178"/>
    </row>
    <row r="731" spans="3:3" x14ac:dyDescent="0.3">
      <c r="C731" s="178"/>
    </row>
    <row r="732" spans="3:3" x14ac:dyDescent="0.3">
      <c r="C732" s="178"/>
    </row>
    <row r="733" spans="3:3" x14ac:dyDescent="0.3">
      <c r="C733" s="178"/>
    </row>
    <row r="734" spans="3:3" x14ac:dyDescent="0.3">
      <c r="C734" s="178"/>
    </row>
    <row r="735" spans="3:3" x14ac:dyDescent="0.3">
      <c r="C735" s="178"/>
    </row>
    <row r="736" spans="3:3" x14ac:dyDescent="0.3">
      <c r="C736" s="178"/>
    </row>
    <row r="737" spans="3:3" x14ac:dyDescent="0.3">
      <c r="C737" s="178"/>
    </row>
    <row r="738" spans="3:3" x14ac:dyDescent="0.3">
      <c r="C738" s="178"/>
    </row>
    <row r="739" spans="3:3" x14ac:dyDescent="0.3">
      <c r="C739" s="178"/>
    </row>
    <row r="740" spans="3:3" x14ac:dyDescent="0.3">
      <c r="C740" s="178"/>
    </row>
    <row r="741" spans="3:3" x14ac:dyDescent="0.3">
      <c r="C741" s="178"/>
    </row>
    <row r="742" spans="3:3" x14ac:dyDescent="0.3">
      <c r="C742" s="178"/>
    </row>
    <row r="743" spans="3:3" x14ac:dyDescent="0.3">
      <c r="C743" s="178"/>
    </row>
    <row r="744" spans="3:3" x14ac:dyDescent="0.3">
      <c r="C744" s="178"/>
    </row>
    <row r="745" spans="3:3" x14ac:dyDescent="0.3">
      <c r="C745" s="178"/>
    </row>
    <row r="746" spans="3:3" x14ac:dyDescent="0.3">
      <c r="C746" s="178"/>
    </row>
    <row r="747" spans="3:3" x14ac:dyDescent="0.3">
      <c r="C747" s="178"/>
    </row>
    <row r="748" spans="3:3" x14ac:dyDescent="0.3">
      <c r="C748" s="178"/>
    </row>
    <row r="749" spans="3:3" x14ac:dyDescent="0.3">
      <c r="C749" s="178"/>
    </row>
    <row r="750" spans="3:3" x14ac:dyDescent="0.3">
      <c r="C750" s="178"/>
    </row>
    <row r="751" spans="3:3" x14ac:dyDescent="0.3">
      <c r="C751" s="178"/>
    </row>
    <row r="752" spans="3:3" x14ac:dyDescent="0.3">
      <c r="C752" s="178"/>
    </row>
    <row r="753" spans="3:3" x14ac:dyDescent="0.3">
      <c r="C753" s="178"/>
    </row>
    <row r="754" spans="3:3" x14ac:dyDescent="0.3">
      <c r="C754" s="178"/>
    </row>
    <row r="755" spans="3:3" x14ac:dyDescent="0.3">
      <c r="C755" s="178"/>
    </row>
    <row r="756" spans="3:3" x14ac:dyDescent="0.3">
      <c r="C756" s="178"/>
    </row>
    <row r="757" spans="3:3" x14ac:dyDescent="0.3">
      <c r="C757" s="178"/>
    </row>
    <row r="758" spans="3:3" x14ac:dyDescent="0.3">
      <c r="C758" s="178"/>
    </row>
    <row r="759" spans="3:3" x14ac:dyDescent="0.3">
      <c r="C759" s="178"/>
    </row>
    <row r="760" spans="3:3" x14ac:dyDescent="0.3">
      <c r="C760" s="178"/>
    </row>
    <row r="761" spans="3:3" x14ac:dyDescent="0.3">
      <c r="C761" s="178"/>
    </row>
    <row r="762" spans="3:3" x14ac:dyDescent="0.3">
      <c r="C762" s="178"/>
    </row>
    <row r="763" spans="3:3" x14ac:dyDescent="0.3">
      <c r="C763" s="178"/>
    </row>
    <row r="764" spans="3:3" x14ac:dyDescent="0.3">
      <c r="C764" s="178"/>
    </row>
    <row r="765" spans="3:3" x14ac:dyDescent="0.3">
      <c r="C765" s="178"/>
    </row>
    <row r="766" spans="3:3" x14ac:dyDescent="0.3">
      <c r="C766" s="178"/>
    </row>
    <row r="767" spans="3:3" x14ac:dyDescent="0.3">
      <c r="C767" s="178"/>
    </row>
    <row r="768" spans="3:3" x14ac:dyDescent="0.3">
      <c r="C768" s="178"/>
    </row>
    <row r="769" spans="3:3" x14ac:dyDescent="0.3">
      <c r="C769" s="178"/>
    </row>
    <row r="770" spans="3:3" x14ac:dyDescent="0.3">
      <c r="C770" s="178"/>
    </row>
    <row r="771" spans="3:3" x14ac:dyDescent="0.3">
      <c r="C771" s="178"/>
    </row>
    <row r="772" spans="3:3" x14ac:dyDescent="0.3">
      <c r="C772" s="178"/>
    </row>
    <row r="773" spans="3:3" x14ac:dyDescent="0.3">
      <c r="C773" s="178"/>
    </row>
    <row r="774" spans="3:3" x14ac:dyDescent="0.3">
      <c r="C774" s="178"/>
    </row>
    <row r="775" spans="3:3" x14ac:dyDescent="0.3">
      <c r="C775" s="178"/>
    </row>
    <row r="776" spans="3:3" x14ac:dyDescent="0.3">
      <c r="C776" s="178"/>
    </row>
    <row r="777" spans="3:3" x14ac:dyDescent="0.3">
      <c r="C777" s="178"/>
    </row>
    <row r="778" spans="3:3" x14ac:dyDescent="0.3">
      <c r="C778" s="178"/>
    </row>
    <row r="779" spans="3:3" x14ac:dyDescent="0.3">
      <c r="C779" s="178"/>
    </row>
    <row r="780" spans="3:3" x14ac:dyDescent="0.3">
      <c r="C780" s="178"/>
    </row>
    <row r="781" spans="3:3" x14ac:dyDescent="0.3">
      <c r="C781" s="178"/>
    </row>
    <row r="782" spans="3:3" x14ac:dyDescent="0.3">
      <c r="C782" s="178"/>
    </row>
    <row r="783" spans="3:3" x14ac:dyDescent="0.3">
      <c r="C783" s="178"/>
    </row>
    <row r="784" spans="3:3" x14ac:dyDescent="0.3">
      <c r="C784" s="178"/>
    </row>
    <row r="785" spans="3:3" x14ac:dyDescent="0.3">
      <c r="C785" s="178"/>
    </row>
    <row r="786" spans="3:3" x14ac:dyDescent="0.3">
      <c r="C786" s="178"/>
    </row>
    <row r="787" spans="3:3" x14ac:dyDescent="0.3">
      <c r="C787" s="178"/>
    </row>
    <row r="788" spans="3:3" x14ac:dyDescent="0.3">
      <c r="C788" s="178"/>
    </row>
    <row r="789" spans="3:3" x14ac:dyDescent="0.3">
      <c r="C789" s="178"/>
    </row>
    <row r="790" spans="3:3" x14ac:dyDescent="0.3">
      <c r="C790" s="178"/>
    </row>
    <row r="791" spans="3:3" x14ac:dyDescent="0.3">
      <c r="C791" s="178"/>
    </row>
    <row r="792" spans="3:3" x14ac:dyDescent="0.3">
      <c r="C792" s="178"/>
    </row>
    <row r="793" spans="3:3" x14ac:dyDescent="0.3">
      <c r="C793" s="178"/>
    </row>
    <row r="794" spans="3:3" x14ac:dyDescent="0.3">
      <c r="C794" s="178"/>
    </row>
    <row r="795" spans="3:3" x14ac:dyDescent="0.3">
      <c r="C795" s="178"/>
    </row>
    <row r="796" spans="3:3" x14ac:dyDescent="0.3">
      <c r="C796" s="178"/>
    </row>
    <row r="797" spans="3:3" x14ac:dyDescent="0.3">
      <c r="C797" s="178"/>
    </row>
    <row r="798" spans="3:3" x14ac:dyDescent="0.3">
      <c r="C798" s="178"/>
    </row>
    <row r="799" spans="3:3" x14ac:dyDescent="0.3">
      <c r="C799" s="178"/>
    </row>
    <row r="800" spans="3:3" x14ac:dyDescent="0.3">
      <c r="C800" s="178"/>
    </row>
    <row r="801" spans="3:3" x14ac:dyDescent="0.3">
      <c r="C801" s="178"/>
    </row>
    <row r="802" spans="3:3" x14ac:dyDescent="0.3">
      <c r="C802" s="178"/>
    </row>
    <row r="803" spans="3:3" x14ac:dyDescent="0.3">
      <c r="C803" s="178"/>
    </row>
    <row r="804" spans="3:3" x14ac:dyDescent="0.3">
      <c r="C804" s="178"/>
    </row>
    <row r="805" spans="3:3" x14ac:dyDescent="0.3">
      <c r="C805" s="178"/>
    </row>
    <row r="806" spans="3:3" x14ac:dyDescent="0.3">
      <c r="C806" s="178"/>
    </row>
    <row r="807" spans="3:3" x14ac:dyDescent="0.3">
      <c r="C807" s="178"/>
    </row>
    <row r="808" spans="3:3" x14ac:dyDescent="0.3">
      <c r="C808" s="178"/>
    </row>
    <row r="809" spans="3:3" x14ac:dyDescent="0.3">
      <c r="C809" s="178"/>
    </row>
    <row r="810" spans="3:3" x14ac:dyDescent="0.3">
      <c r="C810" s="178"/>
    </row>
    <row r="811" spans="3:3" x14ac:dyDescent="0.3">
      <c r="C811" s="178"/>
    </row>
    <row r="812" spans="3:3" x14ac:dyDescent="0.3">
      <c r="C812" s="178"/>
    </row>
    <row r="813" spans="3:3" x14ac:dyDescent="0.3">
      <c r="C813" s="178"/>
    </row>
    <row r="814" spans="3:3" x14ac:dyDescent="0.3">
      <c r="C814" s="178"/>
    </row>
    <row r="815" spans="3:3" x14ac:dyDescent="0.3">
      <c r="C815" s="178"/>
    </row>
    <row r="816" spans="3:3" x14ac:dyDescent="0.3">
      <c r="C816" s="178"/>
    </row>
    <row r="817" spans="3:3" x14ac:dyDescent="0.3">
      <c r="C817" s="178"/>
    </row>
    <row r="818" spans="3:3" x14ac:dyDescent="0.3">
      <c r="C818" s="178"/>
    </row>
    <row r="819" spans="3:3" x14ac:dyDescent="0.3">
      <c r="C819" s="178"/>
    </row>
    <row r="820" spans="3:3" x14ac:dyDescent="0.3">
      <c r="C820" s="178"/>
    </row>
    <row r="821" spans="3:3" x14ac:dyDescent="0.3">
      <c r="C821" s="178"/>
    </row>
    <row r="822" spans="3:3" x14ac:dyDescent="0.3">
      <c r="C822" s="178"/>
    </row>
    <row r="823" spans="3:3" x14ac:dyDescent="0.3">
      <c r="C823" s="178"/>
    </row>
    <row r="824" spans="3:3" x14ac:dyDescent="0.3">
      <c r="C824" s="178"/>
    </row>
    <row r="825" spans="3:3" x14ac:dyDescent="0.3">
      <c r="C825" s="178"/>
    </row>
    <row r="826" spans="3:3" x14ac:dyDescent="0.3">
      <c r="C826" s="178"/>
    </row>
    <row r="827" spans="3:3" x14ac:dyDescent="0.3">
      <c r="C827" s="178"/>
    </row>
    <row r="828" spans="3:3" x14ac:dyDescent="0.3">
      <c r="C828" s="178"/>
    </row>
    <row r="829" spans="3:3" x14ac:dyDescent="0.3">
      <c r="C829" s="178"/>
    </row>
    <row r="830" spans="3:3" x14ac:dyDescent="0.3">
      <c r="C830" s="178"/>
    </row>
    <row r="831" spans="3:3" x14ac:dyDescent="0.3">
      <c r="C831" s="178"/>
    </row>
    <row r="832" spans="3:3" x14ac:dyDescent="0.3">
      <c r="C832" s="178"/>
    </row>
    <row r="833" spans="3:3" x14ac:dyDescent="0.3">
      <c r="C833" s="178"/>
    </row>
    <row r="834" spans="3:3" x14ac:dyDescent="0.3">
      <c r="C834" s="178"/>
    </row>
    <row r="835" spans="3:3" x14ac:dyDescent="0.3">
      <c r="C835" s="178"/>
    </row>
    <row r="836" spans="3:3" x14ac:dyDescent="0.3">
      <c r="C836" s="178"/>
    </row>
    <row r="837" spans="3:3" x14ac:dyDescent="0.3">
      <c r="C837" s="178"/>
    </row>
    <row r="838" spans="3:3" x14ac:dyDescent="0.3">
      <c r="C838" s="178"/>
    </row>
    <row r="839" spans="3:3" x14ac:dyDescent="0.3">
      <c r="C839" s="178"/>
    </row>
    <row r="840" spans="3:3" x14ac:dyDescent="0.3">
      <c r="C840" s="178"/>
    </row>
    <row r="841" spans="3:3" x14ac:dyDescent="0.3">
      <c r="C841" s="178"/>
    </row>
    <row r="842" spans="3:3" x14ac:dyDescent="0.3">
      <c r="C842" s="178"/>
    </row>
    <row r="843" spans="3:3" x14ac:dyDescent="0.3">
      <c r="C843" s="178"/>
    </row>
    <row r="844" spans="3:3" x14ac:dyDescent="0.3">
      <c r="C844" s="178"/>
    </row>
    <row r="845" spans="3:3" x14ac:dyDescent="0.3">
      <c r="C845" s="178"/>
    </row>
    <row r="846" spans="3:3" x14ac:dyDescent="0.3">
      <c r="C846" s="178"/>
    </row>
    <row r="847" spans="3:3" x14ac:dyDescent="0.3">
      <c r="C847" s="178"/>
    </row>
    <row r="848" spans="3:3" x14ac:dyDescent="0.3">
      <c r="C848" s="178"/>
    </row>
    <row r="849" spans="3:3" x14ac:dyDescent="0.3">
      <c r="C849" s="178"/>
    </row>
    <row r="850" spans="3:3" x14ac:dyDescent="0.3">
      <c r="C850" s="178"/>
    </row>
    <row r="851" spans="3:3" x14ac:dyDescent="0.3">
      <c r="C851" s="178"/>
    </row>
    <row r="852" spans="3:3" x14ac:dyDescent="0.3">
      <c r="C852" s="178"/>
    </row>
    <row r="853" spans="3:3" x14ac:dyDescent="0.3">
      <c r="C853" s="178"/>
    </row>
    <row r="854" spans="3:3" x14ac:dyDescent="0.3">
      <c r="C854" s="178"/>
    </row>
    <row r="855" spans="3:3" x14ac:dyDescent="0.3">
      <c r="C855" s="178"/>
    </row>
    <row r="856" spans="3:3" x14ac:dyDescent="0.3">
      <c r="C856" s="178"/>
    </row>
    <row r="857" spans="3:3" x14ac:dyDescent="0.3">
      <c r="C857" s="178"/>
    </row>
    <row r="858" spans="3:3" x14ac:dyDescent="0.3">
      <c r="C858" s="178"/>
    </row>
    <row r="859" spans="3:3" x14ac:dyDescent="0.3">
      <c r="C859" s="178"/>
    </row>
    <row r="860" spans="3:3" x14ac:dyDescent="0.3">
      <c r="C860" s="178"/>
    </row>
    <row r="861" spans="3:3" x14ac:dyDescent="0.3">
      <c r="C861" s="178"/>
    </row>
    <row r="862" spans="3:3" x14ac:dyDescent="0.3">
      <c r="C862" s="178"/>
    </row>
    <row r="863" spans="3:3" x14ac:dyDescent="0.3">
      <c r="C863" s="178"/>
    </row>
    <row r="864" spans="3:3" x14ac:dyDescent="0.3">
      <c r="C864" s="178"/>
    </row>
    <row r="865" spans="3:3" x14ac:dyDescent="0.3">
      <c r="C865" s="178"/>
    </row>
    <row r="866" spans="3:3" x14ac:dyDescent="0.3">
      <c r="C866" s="178"/>
    </row>
    <row r="867" spans="3:3" x14ac:dyDescent="0.3">
      <c r="C867" s="178"/>
    </row>
    <row r="868" spans="3:3" x14ac:dyDescent="0.3">
      <c r="C868" s="178"/>
    </row>
    <row r="869" spans="3:3" x14ac:dyDescent="0.3">
      <c r="C869" s="178"/>
    </row>
    <row r="870" spans="3:3" x14ac:dyDescent="0.3">
      <c r="C870" s="178"/>
    </row>
    <row r="871" spans="3:3" x14ac:dyDescent="0.3">
      <c r="C871" s="178"/>
    </row>
    <row r="872" spans="3:3" x14ac:dyDescent="0.3">
      <c r="C872" s="178"/>
    </row>
    <row r="873" spans="3:3" x14ac:dyDescent="0.3">
      <c r="C873" s="178"/>
    </row>
    <row r="874" spans="3:3" x14ac:dyDescent="0.3">
      <c r="C874" s="178"/>
    </row>
    <row r="875" spans="3:3" x14ac:dyDescent="0.3">
      <c r="C875" s="178"/>
    </row>
    <row r="876" spans="3:3" x14ac:dyDescent="0.3">
      <c r="C876" s="178"/>
    </row>
    <row r="877" spans="3:3" x14ac:dyDescent="0.3">
      <c r="C877" s="178"/>
    </row>
    <row r="878" spans="3:3" x14ac:dyDescent="0.3">
      <c r="C878" s="178"/>
    </row>
    <row r="879" spans="3:3" x14ac:dyDescent="0.3">
      <c r="C879" s="178"/>
    </row>
    <row r="880" spans="3:3" x14ac:dyDescent="0.3">
      <c r="C880" s="178"/>
    </row>
    <row r="881" spans="3:3" x14ac:dyDescent="0.3">
      <c r="C881" s="178"/>
    </row>
    <row r="882" spans="3:3" x14ac:dyDescent="0.3">
      <c r="C882" s="178"/>
    </row>
    <row r="883" spans="3:3" x14ac:dyDescent="0.3">
      <c r="C883" s="178"/>
    </row>
    <row r="884" spans="3:3" x14ac:dyDescent="0.3">
      <c r="C884" s="178"/>
    </row>
    <row r="885" spans="3:3" x14ac:dyDescent="0.3">
      <c r="C885" s="178"/>
    </row>
    <row r="886" spans="3:3" x14ac:dyDescent="0.3">
      <c r="C886" s="178"/>
    </row>
    <row r="887" spans="3:3" x14ac:dyDescent="0.3">
      <c r="C887" s="178"/>
    </row>
    <row r="888" spans="3:3" x14ac:dyDescent="0.3">
      <c r="C888" s="178"/>
    </row>
    <row r="889" spans="3:3" x14ac:dyDescent="0.3">
      <c r="C889" s="178"/>
    </row>
    <row r="890" spans="3:3" x14ac:dyDescent="0.3">
      <c r="C890" s="178"/>
    </row>
    <row r="891" spans="3:3" x14ac:dyDescent="0.3">
      <c r="C891" s="178"/>
    </row>
    <row r="892" spans="3:3" x14ac:dyDescent="0.3">
      <c r="C892" s="178"/>
    </row>
    <row r="893" spans="3:3" x14ac:dyDescent="0.3">
      <c r="C893" s="178"/>
    </row>
    <row r="894" spans="3:3" x14ac:dyDescent="0.3">
      <c r="C894" s="178"/>
    </row>
    <row r="895" spans="3:3" x14ac:dyDescent="0.3">
      <c r="C895" s="178"/>
    </row>
    <row r="896" spans="3:3" x14ac:dyDescent="0.3">
      <c r="C896" s="178"/>
    </row>
    <row r="897" spans="3:3" x14ac:dyDescent="0.3">
      <c r="C897" s="178"/>
    </row>
    <row r="898" spans="3:3" x14ac:dyDescent="0.3">
      <c r="C898" s="178"/>
    </row>
    <row r="899" spans="3:3" x14ac:dyDescent="0.3">
      <c r="C899" s="178"/>
    </row>
    <row r="900" spans="3:3" x14ac:dyDescent="0.3">
      <c r="C900" s="178"/>
    </row>
    <row r="901" spans="3:3" x14ac:dyDescent="0.3">
      <c r="C901" s="178"/>
    </row>
    <row r="902" spans="3:3" x14ac:dyDescent="0.3">
      <c r="C902" s="178"/>
    </row>
    <row r="903" spans="3:3" x14ac:dyDescent="0.3">
      <c r="C903" s="178"/>
    </row>
    <row r="904" spans="3:3" x14ac:dyDescent="0.3">
      <c r="C904" s="178"/>
    </row>
    <row r="905" spans="3:3" x14ac:dyDescent="0.3">
      <c r="C905" s="178"/>
    </row>
    <row r="906" spans="3:3" x14ac:dyDescent="0.3">
      <c r="C906" s="178"/>
    </row>
    <row r="907" spans="3:3" x14ac:dyDescent="0.3">
      <c r="C907" s="178"/>
    </row>
    <row r="908" spans="3:3" x14ac:dyDescent="0.3">
      <c r="C908" s="178"/>
    </row>
    <row r="909" spans="3:3" x14ac:dyDescent="0.3">
      <c r="C909" s="178"/>
    </row>
    <row r="910" spans="3:3" x14ac:dyDescent="0.3">
      <c r="C910" s="178"/>
    </row>
    <row r="911" spans="3:3" x14ac:dyDescent="0.3">
      <c r="C911" s="178"/>
    </row>
    <row r="912" spans="3:3" x14ac:dyDescent="0.3">
      <c r="C912" s="178"/>
    </row>
    <row r="913" spans="3:3" x14ac:dyDescent="0.3">
      <c r="C913" s="178"/>
    </row>
    <row r="914" spans="3:3" x14ac:dyDescent="0.3">
      <c r="C914" s="178"/>
    </row>
    <row r="915" spans="3:3" x14ac:dyDescent="0.3">
      <c r="C915" s="178"/>
    </row>
    <row r="916" spans="3:3" x14ac:dyDescent="0.3">
      <c r="C916" s="178"/>
    </row>
    <row r="917" spans="3:3" x14ac:dyDescent="0.3">
      <c r="C917" s="178"/>
    </row>
    <row r="918" spans="3:3" x14ac:dyDescent="0.3">
      <c r="C918" s="178"/>
    </row>
    <row r="919" spans="3:3" x14ac:dyDescent="0.3">
      <c r="C919" s="178"/>
    </row>
    <row r="920" spans="3:3" x14ac:dyDescent="0.3">
      <c r="C920" s="178"/>
    </row>
    <row r="921" spans="3:3" x14ac:dyDescent="0.3">
      <c r="C921" s="178"/>
    </row>
    <row r="922" spans="3:3" x14ac:dyDescent="0.3">
      <c r="C922" s="178"/>
    </row>
    <row r="923" spans="3:3" x14ac:dyDescent="0.3">
      <c r="C923" s="178"/>
    </row>
    <row r="924" spans="3:3" x14ac:dyDescent="0.3">
      <c r="C924" s="178"/>
    </row>
    <row r="925" spans="3:3" x14ac:dyDescent="0.3">
      <c r="C925" s="178"/>
    </row>
    <row r="926" spans="3:3" x14ac:dyDescent="0.3">
      <c r="C926" s="178"/>
    </row>
    <row r="927" spans="3:3" x14ac:dyDescent="0.3">
      <c r="C927" s="178"/>
    </row>
    <row r="928" spans="3:3" x14ac:dyDescent="0.3">
      <c r="C928" s="178"/>
    </row>
    <row r="929" spans="3:3" x14ac:dyDescent="0.3">
      <c r="C929" s="178"/>
    </row>
    <row r="930" spans="3:3" x14ac:dyDescent="0.3">
      <c r="C930" s="178"/>
    </row>
    <row r="931" spans="3:3" x14ac:dyDescent="0.3">
      <c r="C931" s="178"/>
    </row>
    <row r="932" spans="3:3" x14ac:dyDescent="0.3">
      <c r="C932" s="178"/>
    </row>
    <row r="933" spans="3:3" x14ac:dyDescent="0.3">
      <c r="C933" s="178"/>
    </row>
    <row r="934" spans="3:3" x14ac:dyDescent="0.3">
      <c r="C934" s="178"/>
    </row>
    <row r="935" spans="3:3" x14ac:dyDescent="0.3">
      <c r="C935" s="178"/>
    </row>
    <row r="936" spans="3:3" x14ac:dyDescent="0.3">
      <c r="C936" s="178"/>
    </row>
    <row r="937" spans="3:3" x14ac:dyDescent="0.3">
      <c r="C937" s="178"/>
    </row>
    <row r="938" spans="3:3" x14ac:dyDescent="0.3">
      <c r="C938" s="178"/>
    </row>
    <row r="939" spans="3:3" x14ac:dyDescent="0.3">
      <c r="C939" s="178"/>
    </row>
    <row r="940" spans="3:3" x14ac:dyDescent="0.3">
      <c r="C940" s="178"/>
    </row>
    <row r="941" spans="3:3" x14ac:dyDescent="0.3">
      <c r="C941" s="178"/>
    </row>
    <row r="942" spans="3:3" x14ac:dyDescent="0.3">
      <c r="C942" s="178"/>
    </row>
    <row r="943" spans="3:3" x14ac:dyDescent="0.3">
      <c r="C943" s="178"/>
    </row>
    <row r="944" spans="3:3" x14ac:dyDescent="0.3">
      <c r="C944" s="178"/>
    </row>
    <row r="945" spans="3:3" x14ac:dyDescent="0.3">
      <c r="C945" s="178"/>
    </row>
    <row r="946" spans="3:3" x14ac:dyDescent="0.3">
      <c r="C946" s="178"/>
    </row>
    <row r="947" spans="3:3" x14ac:dyDescent="0.3">
      <c r="C947" s="178"/>
    </row>
    <row r="948" spans="3:3" x14ac:dyDescent="0.3">
      <c r="C948" s="178"/>
    </row>
    <row r="949" spans="3:3" x14ac:dyDescent="0.3">
      <c r="C949" s="178"/>
    </row>
    <row r="950" spans="3:3" x14ac:dyDescent="0.3">
      <c r="C950" s="178"/>
    </row>
    <row r="951" spans="3:3" x14ac:dyDescent="0.3">
      <c r="C951" s="178"/>
    </row>
    <row r="952" spans="3:3" x14ac:dyDescent="0.3">
      <c r="C952" s="178"/>
    </row>
    <row r="953" spans="3:3" x14ac:dyDescent="0.3">
      <c r="C953" s="178"/>
    </row>
    <row r="954" spans="3:3" x14ac:dyDescent="0.3">
      <c r="C954" s="178"/>
    </row>
    <row r="955" spans="3:3" x14ac:dyDescent="0.3">
      <c r="C955" s="178"/>
    </row>
    <row r="956" spans="3:3" x14ac:dyDescent="0.3">
      <c r="C956" s="178"/>
    </row>
    <row r="957" spans="3:3" x14ac:dyDescent="0.3">
      <c r="C957" s="178"/>
    </row>
    <row r="958" spans="3:3" x14ac:dyDescent="0.3">
      <c r="C958" s="178"/>
    </row>
    <row r="959" spans="3:3" x14ac:dyDescent="0.3">
      <c r="C959" s="178"/>
    </row>
    <row r="960" spans="3:3" x14ac:dyDescent="0.3">
      <c r="C960" s="178"/>
    </row>
    <row r="961" spans="3:3" x14ac:dyDescent="0.3">
      <c r="C961" s="178"/>
    </row>
    <row r="962" spans="3:3" x14ac:dyDescent="0.3">
      <c r="C962" s="178"/>
    </row>
    <row r="963" spans="3:3" x14ac:dyDescent="0.3">
      <c r="C963" s="178"/>
    </row>
    <row r="964" spans="3:3" x14ac:dyDescent="0.3">
      <c r="C964" s="178"/>
    </row>
    <row r="965" spans="3:3" x14ac:dyDescent="0.3">
      <c r="C965" s="178"/>
    </row>
    <row r="966" spans="3:3" x14ac:dyDescent="0.3">
      <c r="C966" s="178"/>
    </row>
    <row r="967" spans="3:3" x14ac:dyDescent="0.3">
      <c r="C967" s="178"/>
    </row>
    <row r="968" spans="3:3" x14ac:dyDescent="0.3">
      <c r="C968" s="178"/>
    </row>
    <row r="969" spans="3:3" x14ac:dyDescent="0.3">
      <c r="C969" s="178"/>
    </row>
    <row r="970" spans="3:3" x14ac:dyDescent="0.3">
      <c r="C970" s="178"/>
    </row>
    <row r="971" spans="3:3" x14ac:dyDescent="0.3">
      <c r="C971" s="178"/>
    </row>
    <row r="972" spans="3:3" x14ac:dyDescent="0.3">
      <c r="C972" s="178"/>
    </row>
    <row r="973" spans="3:3" x14ac:dyDescent="0.3">
      <c r="C973" s="178"/>
    </row>
    <row r="974" spans="3:3" x14ac:dyDescent="0.3">
      <c r="C974" s="178"/>
    </row>
    <row r="975" spans="3:3" x14ac:dyDescent="0.3">
      <c r="C975" s="178"/>
    </row>
    <row r="976" spans="3:3" x14ac:dyDescent="0.3">
      <c r="C976" s="178"/>
    </row>
    <row r="977" spans="3:3" x14ac:dyDescent="0.3">
      <c r="C977" s="178"/>
    </row>
    <row r="978" spans="3:3" x14ac:dyDescent="0.3">
      <c r="C978" s="178"/>
    </row>
    <row r="979" spans="3:3" x14ac:dyDescent="0.3">
      <c r="C979" s="178"/>
    </row>
    <row r="980" spans="3:3" x14ac:dyDescent="0.3">
      <c r="C980" s="178"/>
    </row>
    <row r="981" spans="3:3" x14ac:dyDescent="0.3">
      <c r="C981" s="178"/>
    </row>
    <row r="982" spans="3:3" x14ac:dyDescent="0.3">
      <c r="C982" s="178"/>
    </row>
    <row r="983" spans="3:3" x14ac:dyDescent="0.3">
      <c r="C983" s="178"/>
    </row>
    <row r="984" spans="3:3" x14ac:dyDescent="0.3">
      <c r="C984" s="178"/>
    </row>
    <row r="985" spans="3:3" x14ac:dyDescent="0.3">
      <c r="C985" s="178"/>
    </row>
    <row r="986" spans="3:3" x14ac:dyDescent="0.3">
      <c r="C986" s="178"/>
    </row>
    <row r="987" spans="3:3" x14ac:dyDescent="0.3">
      <c r="C987" s="178"/>
    </row>
    <row r="988" spans="3:3" x14ac:dyDescent="0.3">
      <c r="C988" s="178"/>
    </row>
    <row r="989" spans="3:3" x14ac:dyDescent="0.3">
      <c r="C989" s="178"/>
    </row>
    <row r="990" spans="3:3" x14ac:dyDescent="0.3">
      <c r="C990" s="178"/>
    </row>
    <row r="991" spans="3:3" x14ac:dyDescent="0.3">
      <c r="C991" s="178"/>
    </row>
    <row r="992" spans="3:3" x14ac:dyDescent="0.3">
      <c r="C992" s="178"/>
    </row>
    <row r="993" spans="3:3" x14ac:dyDescent="0.3">
      <c r="C993" s="178"/>
    </row>
    <row r="994" spans="3:3" x14ac:dyDescent="0.3">
      <c r="C994" s="178"/>
    </row>
    <row r="995" spans="3:3" x14ac:dyDescent="0.3">
      <c r="C995" s="178"/>
    </row>
    <row r="996" spans="3:3" x14ac:dyDescent="0.3">
      <c r="C996" s="178"/>
    </row>
    <row r="997" spans="3:3" x14ac:dyDescent="0.3">
      <c r="C997" s="178"/>
    </row>
    <row r="998" spans="3:3" x14ac:dyDescent="0.3">
      <c r="C998" s="178"/>
    </row>
    <row r="999" spans="3:3" x14ac:dyDescent="0.3">
      <c r="C999" s="178"/>
    </row>
  </sheetData>
  <autoFilter ref="A1:H14" xr:uid="{97F10251-FDCB-4286-A465-C747F863DD76}">
    <sortState xmlns:xlrd2="http://schemas.microsoft.com/office/spreadsheetml/2017/richdata2" ref="A2:H14">
      <sortCondition ref="A2:A14"/>
    </sortState>
  </autoFilter>
  <conditionalFormatting sqref="C2:C999">
    <cfRule type="expression" dxfId="27" priority="1">
      <formula>EXACT("Учебные пособия",C2)</formula>
    </cfRule>
    <cfRule type="expression" dxfId="26" priority="2">
      <formula>EXACT("Техника безопасности",C2)</formula>
    </cfRule>
    <cfRule type="expression" dxfId="25" priority="3">
      <formula>EXACT("Охрана труда",C2)</formula>
    </cfRule>
    <cfRule type="expression" dxfId="24" priority="4">
      <formula>EXACT("Программное обеспечение",C2)</formula>
    </cfRule>
    <cfRule type="expression" dxfId="23" priority="5">
      <formula>EXACT("Оборудование IT",C2)</formula>
    </cfRule>
    <cfRule type="expression" dxfId="22" priority="6">
      <formula>EXACT("Мебель",C2)</formula>
    </cfRule>
    <cfRule type="expression" dxfId="21" priority="7">
      <formula>EXACT("Оборудование",C2)</formula>
    </cfRule>
  </conditionalFormatting>
  <conditionalFormatting sqref="G2:G14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4">
    <cfRule type="cellIs" dxfId="20" priority="39" operator="equal">
      <formula>"Вариативная часть"</formula>
    </cfRule>
    <cfRule type="cellIs" dxfId="19" priority="40" operator="equal">
      <formula>"Базовая часть"</formula>
    </cfRule>
  </conditionalFormatting>
  <dataValidations count="2">
    <dataValidation type="list" allowBlank="1" showInputMessage="1" showErrorMessage="1" sqref="H2:H14" xr:uid="{512806FB-9C28-446C-B2DB-622B7C79F8B0}">
      <formula1>"Базовая часть, Вариативная часть"</formula1>
    </dataValidation>
    <dataValidation allowBlank="1" showErrorMessage="1" sqref="D12:F12 D2:F7 A2:B14" xr:uid="{EB03C688-A69D-4153-AD1D-3EFEB7288A9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B857A6-AF41-42C1-ACE5-7C243F97DD3A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C36" sqref="C36"/>
      <selection pane="bottomLeft" activeCell="C36" sqref="C36"/>
    </sheetView>
  </sheetViews>
  <sheetFormatPr defaultRowHeight="15.6" x14ac:dyDescent="0.3"/>
  <cols>
    <col min="1" max="1" width="32.6640625" style="181" customWidth="1"/>
    <col min="2" max="2" width="100.6640625" style="52" customWidth="1"/>
    <col min="3" max="3" width="29.33203125" style="186" customWidth="1"/>
    <col min="4" max="4" width="14.44140625" style="186" customWidth="1"/>
    <col min="5" max="5" width="25.6640625" style="186" customWidth="1"/>
    <col min="6" max="6" width="14.33203125" style="186" customWidth="1"/>
    <col min="7" max="7" width="13.88671875" style="11" customWidth="1"/>
    <col min="8" max="8" width="20.88671875" style="11" customWidth="1"/>
    <col min="9" max="16384" width="8.88671875" style="52"/>
  </cols>
  <sheetData>
    <row r="1" spans="1:8" ht="31.2" x14ac:dyDescent="0.3">
      <c r="A1" s="169" t="s">
        <v>1</v>
      </c>
      <c r="B1" s="170" t="s">
        <v>10</v>
      </c>
      <c r="C1" s="171" t="s">
        <v>2</v>
      </c>
      <c r="D1" s="169" t="s">
        <v>4</v>
      </c>
      <c r="E1" s="169" t="s">
        <v>3</v>
      </c>
      <c r="F1" s="169" t="s">
        <v>8</v>
      </c>
      <c r="G1" s="169" t="s">
        <v>33</v>
      </c>
      <c r="H1" s="169" t="s">
        <v>34</v>
      </c>
    </row>
    <row r="2" spans="1:8" x14ac:dyDescent="0.3">
      <c r="A2" s="182" t="s">
        <v>20</v>
      </c>
      <c r="B2" s="172" t="s">
        <v>161</v>
      </c>
      <c r="C2" s="15" t="s">
        <v>9</v>
      </c>
      <c r="D2" s="183">
        <v>1</v>
      </c>
      <c r="E2" s="183" t="s">
        <v>6</v>
      </c>
      <c r="F2" s="173">
        <f>D2</f>
        <v>1</v>
      </c>
      <c r="G2" s="11">
        <f t="shared" ref="G2:G8" si="0">COUNTIF($A$2:$A$999,A2)</f>
        <v>2</v>
      </c>
      <c r="H2" s="11" t="s">
        <v>37</v>
      </c>
    </row>
    <row r="3" spans="1:8" x14ac:dyDescent="0.3">
      <c r="A3" s="13" t="s">
        <v>20</v>
      </c>
      <c r="B3" s="174" t="s">
        <v>270</v>
      </c>
      <c r="C3" s="15" t="s">
        <v>9</v>
      </c>
      <c r="D3" s="184">
        <v>1</v>
      </c>
      <c r="E3" s="184" t="s">
        <v>185</v>
      </c>
      <c r="F3" s="184">
        <f>D3</f>
        <v>1</v>
      </c>
      <c r="G3" s="11">
        <f t="shared" si="0"/>
        <v>2</v>
      </c>
      <c r="H3" s="11" t="s">
        <v>37</v>
      </c>
    </row>
    <row r="4" spans="1:8" ht="31.2" x14ac:dyDescent="0.3">
      <c r="A4" s="13" t="s">
        <v>273</v>
      </c>
      <c r="B4" s="174" t="s">
        <v>274</v>
      </c>
      <c r="C4" s="15" t="s">
        <v>9</v>
      </c>
      <c r="D4" s="184">
        <v>1</v>
      </c>
      <c r="E4" s="184" t="s">
        <v>185</v>
      </c>
      <c r="F4" s="184">
        <f>D4</f>
        <v>1</v>
      </c>
      <c r="G4" s="11">
        <f t="shared" si="0"/>
        <v>1</v>
      </c>
      <c r="H4" s="11" t="s">
        <v>37</v>
      </c>
    </row>
    <row r="5" spans="1:8" ht="31.2" x14ac:dyDescent="0.3">
      <c r="A5" s="182" t="s">
        <v>275</v>
      </c>
      <c r="B5" s="172" t="s">
        <v>165</v>
      </c>
      <c r="C5" s="15" t="s">
        <v>9</v>
      </c>
      <c r="D5" s="183">
        <v>50</v>
      </c>
      <c r="E5" s="183" t="s">
        <v>6</v>
      </c>
      <c r="F5" s="173">
        <f>D5</f>
        <v>50</v>
      </c>
      <c r="G5" s="11">
        <f t="shared" si="0"/>
        <v>1</v>
      </c>
      <c r="H5" s="11" t="s">
        <v>37</v>
      </c>
    </row>
    <row r="6" spans="1:8" x14ac:dyDescent="0.3">
      <c r="A6" s="187" t="s">
        <v>21</v>
      </c>
      <c r="B6" s="172" t="s">
        <v>163</v>
      </c>
      <c r="C6" s="15" t="s">
        <v>9</v>
      </c>
      <c r="D6" s="188">
        <v>1</v>
      </c>
      <c r="E6" s="188" t="s">
        <v>6</v>
      </c>
      <c r="F6" s="173">
        <v>1</v>
      </c>
      <c r="G6" s="11">
        <f t="shared" si="0"/>
        <v>1</v>
      </c>
      <c r="H6" s="11" t="s">
        <v>37</v>
      </c>
    </row>
    <row r="7" spans="1:8" ht="31.2" x14ac:dyDescent="0.3">
      <c r="A7" s="13" t="s">
        <v>271</v>
      </c>
      <c r="B7" s="174" t="s">
        <v>272</v>
      </c>
      <c r="C7" s="15" t="s">
        <v>9</v>
      </c>
      <c r="D7" s="184">
        <v>1</v>
      </c>
      <c r="E7" s="185" t="s">
        <v>185</v>
      </c>
      <c r="F7" s="184">
        <f>D7</f>
        <v>1</v>
      </c>
      <c r="G7" s="11">
        <f t="shared" si="0"/>
        <v>1</v>
      </c>
      <c r="H7" s="11" t="s">
        <v>37</v>
      </c>
    </row>
    <row r="8" spans="1:8" x14ac:dyDescent="0.3">
      <c r="A8" s="182" t="s">
        <v>22</v>
      </c>
      <c r="B8" s="172" t="s">
        <v>164</v>
      </c>
      <c r="C8" s="15" t="s">
        <v>9</v>
      </c>
      <c r="D8" s="183">
        <v>1</v>
      </c>
      <c r="E8" s="188" t="s">
        <v>6</v>
      </c>
      <c r="F8" s="173">
        <f>D8</f>
        <v>1</v>
      </c>
      <c r="G8" s="11">
        <f t="shared" si="0"/>
        <v>1</v>
      </c>
      <c r="H8" s="11" t="s">
        <v>37</v>
      </c>
    </row>
    <row r="9" spans="1:8" x14ac:dyDescent="0.3">
      <c r="A9" s="176"/>
      <c r="B9" s="177"/>
      <c r="C9" s="178"/>
      <c r="D9" s="178"/>
      <c r="E9" s="179"/>
      <c r="F9" s="179"/>
    </row>
    <row r="10" spans="1:8" x14ac:dyDescent="0.3">
      <c r="A10" s="176"/>
      <c r="B10" s="177"/>
      <c r="C10" s="178"/>
      <c r="D10" s="178"/>
      <c r="E10" s="179"/>
      <c r="F10" s="179"/>
    </row>
    <row r="11" spans="1:8" x14ac:dyDescent="0.3">
      <c r="A11" s="176"/>
      <c r="B11" s="177"/>
      <c r="C11" s="178"/>
      <c r="D11" s="178"/>
      <c r="E11" s="179"/>
      <c r="F11" s="179"/>
    </row>
    <row r="12" spans="1:8" x14ac:dyDescent="0.3">
      <c r="A12" s="176"/>
      <c r="B12" s="177"/>
      <c r="C12" s="178"/>
      <c r="D12" s="178"/>
      <c r="E12" s="179"/>
      <c r="F12" s="179"/>
    </row>
    <row r="13" spans="1:8" x14ac:dyDescent="0.3">
      <c r="A13" s="176"/>
      <c r="B13" s="177"/>
      <c r="C13" s="178"/>
      <c r="D13" s="179"/>
      <c r="E13" s="179"/>
      <c r="F13" s="179"/>
    </row>
    <row r="14" spans="1:8" x14ac:dyDescent="0.3">
      <c r="A14" s="176"/>
      <c r="B14" s="177"/>
      <c r="C14" s="178"/>
      <c r="D14" s="179"/>
      <c r="E14" s="179"/>
      <c r="F14" s="179"/>
    </row>
    <row r="15" spans="1:8" x14ac:dyDescent="0.3">
      <c r="A15" s="176"/>
      <c r="B15" s="177"/>
      <c r="C15" s="178"/>
      <c r="D15" s="179"/>
      <c r="E15" s="179"/>
      <c r="F15" s="179"/>
    </row>
    <row r="16" spans="1:8" x14ac:dyDescent="0.3">
      <c r="A16" s="176"/>
      <c r="B16" s="177"/>
      <c r="C16" s="178"/>
      <c r="D16" s="179"/>
      <c r="E16" s="179"/>
      <c r="F16" s="179"/>
    </row>
    <row r="17" spans="1:6" x14ac:dyDescent="0.3">
      <c r="A17" s="176"/>
      <c r="B17" s="177"/>
      <c r="C17" s="178"/>
      <c r="D17" s="179"/>
      <c r="E17" s="179"/>
      <c r="F17" s="179"/>
    </row>
    <row r="18" spans="1:6" x14ac:dyDescent="0.3">
      <c r="A18" s="176"/>
      <c r="B18" s="177"/>
      <c r="C18" s="178"/>
      <c r="D18" s="179"/>
      <c r="E18" s="179"/>
      <c r="F18" s="179"/>
    </row>
    <row r="19" spans="1:6" x14ac:dyDescent="0.3">
      <c r="A19" s="176"/>
      <c r="B19" s="177"/>
      <c r="C19" s="178"/>
      <c r="D19" s="179"/>
      <c r="E19" s="179"/>
      <c r="F19" s="179"/>
    </row>
    <row r="20" spans="1:6" x14ac:dyDescent="0.3">
      <c r="A20" s="176"/>
      <c r="B20" s="177"/>
      <c r="C20" s="178"/>
      <c r="D20" s="179"/>
      <c r="E20" s="179"/>
      <c r="F20" s="179"/>
    </row>
    <row r="21" spans="1:6" x14ac:dyDescent="0.3">
      <c r="A21" s="176"/>
      <c r="B21" s="177"/>
      <c r="C21" s="178"/>
      <c r="D21" s="179"/>
      <c r="E21" s="179"/>
      <c r="F21" s="179"/>
    </row>
    <row r="22" spans="1:6" x14ac:dyDescent="0.3">
      <c r="A22" s="176"/>
      <c r="B22" s="177"/>
      <c r="C22" s="178"/>
      <c r="D22" s="179"/>
      <c r="E22" s="179"/>
      <c r="F22" s="179"/>
    </row>
    <row r="23" spans="1:6" x14ac:dyDescent="0.3">
      <c r="A23" s="176"/>
      <c r="B23" s="177"/>
      <c r="C23" s="178"/>
      <c r="D23" s="179"/>
      <c r="E23" s="179"/>
      <c r="F23" s="179"/>
    </row>
    <row r="24" spans="1:6" x14ac:dyDescent="0.3">
      <c r="A24" s="176"/>
      <c r="B24" s="177"/>
      <c r="C24" s="178"/>
      <c r="D24" s="179"/>
      <c r="E24" s="179"/>
      <c r="F24" s="179"/>
    </row>
    <row r="25" spans="1:6" x14ac:dyDescent="0.3">
      <c r="A25" s="176"/>
      <c r="B25" s="177"/>
      <c r="C25" s="178"/>
      <c r="D25" s="179"/>
      <c r="E25" s="179"/>
      <c r="F25" s="179"/>
    </row>
    <row r="26" spans="1:6" x14ac:dyDescent="0.3">
      <c r="A26" s="176"/>
      <c r="B26" s="177"/>
      <c r="C26" s="178"/>
      <c r="D26" s="179"/>
      <c r="E26" s="179"/>
      <c r="F26" s="179"/>
    </row>
    <row r="27" spans="1:6" x14ac:dyDescent="0.3">
      <c r="A27" s="176"/>
      <c r="B27" s="177"/>
      <c r="C27" s="178"/>
      <c r="D27" s="179"/>
      <c r="E27" s="179"/>
      <c r="F27" s="179"/>
    </row>
    <row r="28" spans="1:6" x14ac:dyDescent="0.3">
      <c r="A28" s="176"/>
      <c r="B28" s="177"/>
      <c r="C28" s="178"/>
      <c r="D28" s="179"/>
      <c r="E28" s="179"/>
      <c r="F28" s="179"/>
    </row>
    <row r="29" spans="1:6" x14ac:dyDescent="0.3">
      <c r="A29" s="176"/>
      <c r="B29" s="177"/>
      <c r="C29" s="178"/>
      <c r="D29" s="179"/>
      <c r="E29" s="179"/>
      <c r="F29" s="179"/>
    </row>
    <row r="30" spans="1:6" x14ac:dyDescent="0.3">
      <c r="A30" s="176"/>
      <c r="B30" s="177"/>
      <c r="C30" s="178"/>
      <c r="D30" s="179"/>
      <c r="E30" s="179"/>
      <c r="F30" s="179"/>
    </row>
    <row r="31" spans="1:6" x14ac:dyDescent="0.3">
      <c r="A31" s="176"/>
      <c r="B31" s="177"/>
      <c r="C31" s="178"/>
      <c r="D31" s="179"/>
      <c r="E31" s="179"/>
      <c r="F31" s="179"/>
    </row>
    <row r="32" spans="1:6" x14ac:dyDescent="0.3">
      <c r="A32" s="176"/>
      <c r="B32" s="177"/>
      <c r="C32" s="178"/>
      <c r="D32" s="179"/>
      <c r="E32" s="179"/>
      <c r="F32" s="179"/>
    </row>
    <row r="33" spans="1:6" x14ac:dyDescent="0.3">
      <c r="A33" s="176"/>
      <c r="B33" s="177"/>
      <c r="C33" s="178"/>
      <c r="D33" s="179"/>
      <c r="E33" s="179"/>
      <c r="F33" s="179"/>
    </row>
    <row r="34" spans="1:6" x14ac:dyDescent="0.3">
      <c r="A34" s="176"/>
      <c r="B34" s="177"/>
      <c r="C34" s="178"/>
      <c r="D34" s="179"/>
      <c r="E34" s="179"/>
      <c r="F34" s="179"/>
    </row>
    <row r="35" spans="1:6" x14ac:dyDescent="0.3">
      <c r="A35" s="176"/>
      <c r="B35" s="177"/>
      <c r="C35" s="178"/>
      <c r="D35" s="179"/>
      <c r="E35" s="179"/>
      <c r="F35" s="179"/>
    </row>
    <row r="36" spans="1:6" x14ac:dyDescent="0.3">
      <c r="A36" s="176"/>
      <c r="B36" s="177"/>
      <c r="C36" s="178"/>
      <c r="D36" s="179"/>
      <c r="E36" s="179"/>
      <c r="F36" s="179"/>
    </row>
    <row r="37" spans="1:6" x14ac:dyDescent="0.3">
      <c r="A37" s="176"/>
      <c r="B37" s="177"/>
      <c r="C37" s="178"/>
      <c r="D37" s="179"/>
      <c r="E37" s="179"/>
      <c r="F37" s="179"/>
    </row>
    <row r="38" spans="1:6" x14ac:dyDescent="0.3">
      <c r="A38" s="176"/>
      <c r="B38" s="177"/>
      <c r="C38" s="178"/>
      <c r="D38" s="179"/>
      <c r="E38" s="179"/>
      <c r="F38" s="179"/>
    </row>
    <row r="39" spans="1:6" x14ac:dyDescent="0.3">
      <c r="A39" s="176"/>
      <c r="B39" s="180"/>
      <c r="C39" s="178"/>
      <c r="D39" s="179"/>
      <c r="E39" s="179"/>
      <c r="F39" s="179"/>
    </row>
    <row r="40" spans="1:6" x14ac:dyDescent="0.3">
      <c r="A40" s="176"/>
      <c r="B40" s="180"/>
      <c r="C40" s="178"/>
      <c r="D40" s="179"/>
      <c r="E40" s="179"/>
      <c r="F40" s="179"/>
    </row>
    <row r="41" spans="1:6" x14ac:dyDescent="0.3">
      <c r="A41" s="176"/>
      <c r="B41" s="180"/>
      <c r="C41" s="178"/>
      <c r="D41" s="179"/>
      <c r="E41" s="179"/>
      <c r="F41" s="179"/>
    </row>
    <row r="42" spans="1:6" x14ac:dyDescent="0.3">
      <c r="C42" s="178"/>
    </row>
    <row r="43" spans="1:6" x14ac:dyDescent="0.3">
      <c r="C43" s="178"/>
    </row>
    <row r="44" spans="1:6" x14ac:dyDescent="0.3">
      <c r="C44" s="178"/>
    </row>
    <row r="45" spans="1:6" x14ac:dyDescent="0.3">
      <c r="C45" s="178"/>
    </row>
    <row r="46" spans="1:6" x14ac:dyDescent="0.3">
      <c r="C46" s="178"/>
    </row>
    <row r="47" spans="1:6" x14ac:dyDescent="0.3">
      <c r="C47" s="178"/>
    </row>
    <row r="48" spans="1:6" x14ac:dyDescent="0.3">
      <c r="C48" s="178"/>
    </row>
    <row r="49" spans="3:3" x14ac:dyDescent="0.3">
      <c r="C49" s="178"/>
    </row>
    <row r="50" spans="3:3" x14ac:dyDescent="0.3">
      <c r="C50" s="178"/>
    </row>
    <row r="51" spans="3:3" x14ac:dyDescent="0.3">
      <c r="C51" s="178"/>
    </row>
    <row r="52" spans="3:3" x14ac:dyDescent="0.3">
      <c r="C52" s="178"/>
    </row>
    <row r="53" spans="3:3" x14ac:dyDescent="0.3">
      <c r="C53" s="178"/>
    </row>
    <row r="54" spans="3:3" x14ac:dyDescent="0.3">
      <c r="C54" s="178"/>
    </row>
    <row r="55" spans="3:3" x14ac:dyDescent="0.3">
      <c r="C55" s="178"/>
    </row>
    <row r="56" spans="3:3" x14ac:dyDescent="0.3">
      <c r="C56" s="178"/>
    </row>
    <row r="57" spans="3:3" x14ac:dyDescent="0.3">
      <c r="C57" s="178"/>
    </row>
    <row r="58" spans="3:3" x14ac:dyDescent="0.3">
      <c r="C58" s="178"/>
    </row>
    <row r="59" spans="3:3" x14ac:dyDescent="0.3">
      <c r="C59" s="178"/>
    </row>
    <row r="60" spans="3:3" x14ac:dyDescent="0.3">
      <c r="C60" s="178"/>
    </row>
    <row r="61" spans="3:3" x14ac:dyDescent="0.3">
      <c r="C61" s="178"/>
    </row>
    <row r="62" spans="3:3" x14ac:dyDescent="0.3">
      <c r="C62" s="178"/>
    </row>
    <row r="63" spans="3:3" x14ac:dyDescent="0.3">
      <c r="C63" s="178"/>
    </row>
    <row r="64" spans="3:3" x14ac:dyDescent="0.3">
      <c r="C64" s="178"/>
    </row>
    <row r="65" spans="3:3" x14ac:dyDescent="0.3">
      <c r="C65" s="178"/>
    </row>
    <row r="66" spans="3:3" x14ac:dyDescent="0.3">
      <c r="C66" s="178"/>
    </row>
    <row r="67" spans="3:3" x14ac:dyDescent="0.3">
      <c r="C67" s="178"/>
    </row>
    <row r="68" spans="3:3" x14ac:dyDescent="0.3">
      <c r="C68" s="178"/>
    </row>
    <row r="69" spans="3:3" x14ac:dyDescent="0.3">
      <c r="C69" s="178"/>
    </row>
    <row r="70" spans="3:3" x14ac:dyDescent="0.3">
      <c r="C70" s="178"/>
    </row>
    <row r="71" spans="3:3" x14ac:dyDescent="0.3">
      <c r="C71" s="178"/>
    </row>
    <row r="72" spans="3:3" x14ac:dyDescent="0.3">
      <c r="C72" s="178"/>
    </row>
    <row r="73" spans="3:3" x14ac:dyDescent="0.3">
      <c r="C73" s="178"/>
    </row>
    <row r="74" spans="3:3" x14ac:dyDescent="0.3">
      <c r="C74" s="178"/>
    </row>
    <row r="75" spans="3:3" x14ac:dyDescent="0.3">
      <c r="C75" s="178"/>
    </row>
    <row r="76" spans="3:3" x14ac:dyDescent="0.3">
      <c r="C76" s="178"/>
    </row>
    <row r="77" spans="3:3" x14ac:dyDescent="0.3">
      <c r="C77" s="178"/>
    </row>
    <row r="78" spans="3:3" x14ac:dyDescent="0.3">
      <c r="C78" s="178"/>
    </row>
    <row r="79" spans="3:3" x14ac:dyDescent="0.3">
      <c r="C79" s="178"/>
    </row>
    <row r="80" spans="3:3" x14ac:dyDescent="0.3">
      <c r="C80" s="178"/>
    </row>
    <row r="81" spans="3:3" x14ac:dyDescent="0.3">
      <c r="C81" s="178"/>
    </row>
    <row r="82" spans="3:3" x14ac:dyDescent="0.3">
      <c r="C82" s="178"/>
    </row>
    <row r="83" spans="3:3" x14ac:dyDescent="0.3">
      <c r="C83" s="178"/>
    </row>
    <row r="84" spans="3:3" x14ac:dyDescent="0.3">
      <c r="C84" s="178"/>
    </row>
    <row r="85" spans="3:3" x14ac:dyDescent="0.3">
      <c r="C85" s="178"/>
    </row>
    <row r="86" spans="3:3" x14ac:dyDescent="0.3">
      <c r="C86" s="178"/>
    </row>
    <row r="87" spans="3:3" x14ac:dyDescent="0.3">
      <c r="C87" s="178"/>
    </row>
    <row r="88" spans="3:3" x14ac:dyDescent="0.3">
      <c r="C88" s="178"/>
    </row>
    <row r="89" spans="3:3" x14ac:dyDescent="0.3">
      <c r="C89" s="178"/>
    </row>
    <row r="90" spans="3:3" x14ac:dyDescent="0.3">
      <c r="C90" s="178"/>
    </row>
    <row r="91" spans="3:3" x14ac:dyDescent="0.3">
      <c r="C91" s="178"/>
    </row>
    <row r="92" spans="3:3" x14ac:dyDescent="0.3">
      <c r="C92" s="178"/>
    </row>
    <row r="93" spans="3:3" x14ac:dyDescent="0.3">
      <c r="C93" s="178"/>
    </row>
    <row r="94" spans="3:3" x14ac:dyDescent="0.3">
      <c r="C94" s="178"/>
    </row>
    <row r="95" spans="3:3" x14ac:dyDescent="0.3">
      <c r="C95" s="178"/>
    </row>
    <row r="96" spans="3:3" x14ac:dyDescent="0.3">
      <c r="C96" s="178"/>
    </row>
    <row r="97" spans="3:3" x14ac:dyDescent="0.3">
      <c r="C97" s="178"/>
    </row>
    <row r="98" spans="3:3" x14ac:dyDescent="0.3">
      <c r="C98" s="178"/>
    </row>
    <row r="99" spans="3:3" x14ac:dyDescent="0.3">
      <c r="C99" s="178"/>
    </row>
    <row r="100" spans="3:3" x14ac:dyDescent="0.3">
      <c r="C100" s="178"/>
    </row>
    <row r="101" spans="3:3" x14ac:dyDescent="0.3">
      <c r="C101" s="178"/>
    </row>
    <row r="102" spans="3:3" x14ac:dyDescent="0.3">
      <c r="C102" s="178"/>
    </row>
    <row r="103" spans="3:3" x14ac:dyDescent="0.3">
      <c r="C103" s="178"/>
    </row>
    <row r="104" spans="3:3" x14ac:dyDescent="0.3">
      <c r="C104" s="178"/>
    </row>
    <row r="105" spans="3:3" x14ac:dyDescent="0.3">
      <c r="C105" s="178"/>
    </row>
    <row r="106" spans="3:3" x14ac:dyDescent="0.3">
      <c r="C106" s="178"/>
    </row>
    <row r="107" spans="3:3" x14ac:dyDescent="0.3">
      <c r="C107" s="178"/>
    </row>
    <row r="108" spans="3:3" x14ac:dyDescent="0.3">
      <c r="C108" s="178"/>
    </row>
    <row r="109" spans="3:3" x14ac:dyDescent="0.3">
      <c r="C109" s="178"/>
    </row>
    <row r="110" spans="3:3" x14ac:dyDescent="0.3">
      <c r="C110" s="178"/>
    </row>
    <row r="111" spans="3:3" x14ac:dyDescent="0.3">
      <c r="C111" s="178"/>
    </row>
    <row r="112" spans="3:3" x14ac:dyDescent="0.3">
      <c r="C112" s="178"/>
    </row>
    <row r="113" spans="3:3" x14ac:dyDescent="0.3">
      <c r="C113" s="178"/>
    </row>
    <row r="114" spans="3:3" x14ac:dyDescent="0.3">
      <c r="C114" s="178"/>
    </row>
    <row r="115" spans="3:3" x14ac:dyDescent="0.3">
      <c r="C115" s="178"/>
    </row>
    <row r="116" spans="3:3" x14ac:dyDescent="0.3">
      <c r="C116" s="178"/>
    </row>
    <row r="117" spans="3:3" x14ac:dyDescent="0.3">
      <c r="C117" s="178"/>
    </row>
    <row r="118" spans="3:3" x14ac:dyDescent="0.3">
      <c r="C118" s="178"/>
    </row>
    <row r="119" spans="3:3" x14ac:dyDescent="0.3">
      <c r="C119" s="178"/>
    </row>
    <row r="120" spans="3:3" x14ac:dyDescent="0.3">
      <c r="C120" s="178"/>
    </row>
    <row r="121" spans="3:3" x14ac:dyDescent="0.3">
      <c r="C121" s="178"/>
    </row>
    <row r="122" spans="3:3" x14ac:dyDescent="0.3">
      <c r="C122" s="178"/>
    </row>
    <row r="123" spans="3:3" x14ac:dyDescent="0.3">
      <c r="C123" s="178"/>
    </row>
    <row r="124" spans="3:3" x14ac:dyDescent="0.3">
      <c r="C124" s="178"/>
    </row>
    <row r="125" spans="3:3" x14ac:dyDescent="0.3">
      <c r="C125" s="178"/>
    </row>
    <row r="126" spans="3:3" x14ac:dyDescent="0.3">
      <c r="C126" s="178"/>
    </row>
    <row r="127" spans="3:3" x14ac:dyDescent="0.3">
      <c r="C127" s="178"/>
    </row>
    <row r="128" spans="3:3" x14ac:dyDescent="0.3">
      <c r="C128" s="178"/>
    </row>
    <row r="129" spans="3:3" x14ac:dyDescent="0.3">
      <c r="C129" s="178"/>
    </row>
    <row r="130" spans="3:3" x14ac:dyDescent="0.3">
      <c r="C130" s="178"/>
    </row>
    <row r="131" spans="3:3" x14ac:dyDescent="0.3">
      <c r="C131" s="178"/>
    </row>
    <row r="132" spans="3:3" x14ac:dyDescent="0.3">
      <c r="C132" s="178"/>
    </row>
    <row r="133" spans="3:3" x14ac:dyDescent="0.3">
      <c r="C133" s="178"/>
    </row>
    <row r="134" spans="3:3" x14ac:dyDescent="0.3">
      <c r="C134" s="178"/>
    </row>
    <row r="135" spans="3:3" x14ac:dyDescent="0.3">
      <c r="C135" s="178"/>
    </row>
    <row r="136" spans="3:3" x14ac:dyDescent="0.3">
      <c r="C136" s="178"/>
    </row>
    <row r="137" spans="3:3" x14ac:dyDescent="0.3">
      <c r="C137" s="178"/>
    </row>
    <row r="138" spans="3:3" x14ac:dyDescent="0.3">
      <c r="C138" s="178"/>
    </row>
    <row r="139" spans="3:3" x14ac:dyDescent="0.3">
      <c r="C139" s="178"/>
    </row>
    <row r="140" spans="3:3" x14ac:dyDescent="0.3">
      <c r="C140" s="178"/>
    </row>
    <row r="141" spans="3:3" x14ac:dyDescent="0.3">
      <c r="C141" s="178"/>
    </row>
    <row r="142" spans="3:3" x14ac:dyDescent="0.3">
      <c r="C142" s="178"/>
    </row>
    <row r="143" spans="3:3" x14ac:dyDescent="0.3">
      <c r="C143" s="178"/>
    </row>
    <row r="144" spans="3:3" x14ac:dyDescent="0.3">
      <c r="C144" s="178"/>
    </row>
    <row r="145" spans="3:3" x14ac:dyDescent="0.3">
      <c r="C145" s="178"/>
    </row>
    <row r="146" spans="3:3" x14ac:dyDescent="0.3">
      <c r="C146" s="178"/>
    </row>
    <row r="147" spans="3:3" x14ac:dyDescent="0.3">
      <c r="C147" s="178"/>
    </row>
    <row r="148" spans="3:3" x14ac:dyDescent="0.3">
      <c r="C148" s="178"/>
    </row>
    <row r="149" spans="3:3" x14ac:dyDescent="0.3">
      <c r="C149" s="178"/>
    </row>
    <row r="150" spans="3:3" x14ac:dyDescent="0.3">
      <c r="C150" s="178"/>
    </row>
    <row r="151" spans="3:3" x14ac:dyDescent="0.3">
      <c r="C151" s="178"/>
    </row>
    <row r="152" spans="3:3" x14ac:dyDescent="0.3">
      <c r="C152" s="178"/>
    </row>
    <row r="153" spans="3:3" x14ac:dyDescent="0.3">
      <c r="C153" s="178"/>
    </row>
    <row r="154" spans="3:3" x14ac:dyDescent="0.3">
      <c r="C154" s="178"/>
    </row>
    <row r="155" spans="3:3" x14ac:dyDescent="0.3">
      <c r="C155" s="178"/>
    </row>
    <row r="156" spans="3:3" x14ac:dyDescent="0.3">
      <c r="C156" s="178"/>
    </row>
    <row r="157" spans="3:3" x14ac:dyDescent="0.3">
      <c r="C157" s="178"/>
    </row>
    <row r="158" spans="3:3" x14ac:dyDescent="0.3">
      <c r="C158" s="178"/>
    </row>
    <row r="159" spans="3:3" x14ac:dyDescent="0.3">
      <c r="C159" s="178"/>
    </row>
    <row r="160" spans="3:3" x14ac:dyDescent="0.3">
      <c r="C160" s="178"/>
    </row>
    <row r="161" spans="3:3" x14ac:dyDescent="0.3">
      <c r="C161" s="178"/>
    </row>
    <row r="162" spans="3:3" x14ac:dyDescent="0.3">
      <c r="C162" s="178"/>
    </row>
    <row r="163" spans="3:3" x14ac:dyDescent="0.3">
      <c r="C163" s="178"/>
    </row>
    <row r="164" spans="3:3" x14ac:dyDescent="0.3">
      <c r="C164" s="178"/>
    </row>
    <row r="165" spans="3:3" x14ac:dyDescent="0.3">
      <c r="C165" s="178"/>
    </row>
    <row r="166" spans="3:3" x14ac:dyDescent="0.3">
      <c r="C166" s="178"/>
    </row>
    <row r="167" spans="3:3" x14ac:dyDescent="0.3">
      <c r="C167" s="178"/>
    </row>
    <row r="168" spans="3:3" x14ac:dyDescent="0.3">
      <c r="C168" s="178"/>
    </row>
    <row r="169" spans="3:3" x14ac:dyDescent="0.3">
      <c r="C169" s="178"/>
    </row>
    <row r="170" spans="3:3" x14ac:dyDescent="0.3">
      <c r="C170" s="178"/>
    </row>
    <row r="171" spans="3:3" x14ac:dyDescent="0.3">
      <c r="C171" s="178"/>
    </row>
    <row r="172" spans="3:3" x14ac:dyDescent="0.3">
      <c r="C172" s="178"/>
    </row>
    <row r="173" spans="3:3" x14ac:dyDescent="0.3">
      <c r="C173" s="178"/>
    </row>
    <row r="174" spans="3:3" x14ac:dyDescent="0.3">
      <c r="C174" s="178"/>
    </row>
    <row r="175" spans="3:3" x14ac:dyDescent="0.3">
      <c r="C175" s="178"/>
    </row>
    <row r="176" spans="3:3" x14ac:dyDescent="0.3">
      <c r="C176" s="178"/>
    </row>
    <row r="177" spans="3:3" x14ac:dyDescent="0.3">
      <c r="C177" s="178"/>
    </row>
    <row r="178" spans="3:3" x14ac:dyDescent="0.3">
      <c r="C178" s="178"/>
    </row>
    <row r="179" spans="3:3" x14ac:dyDescent="0.3">
      <c r="C179" s="178"/>
    </row>
    <row r="180" spans="3:3" x14ac:dyDescent="0.3">
      <c r="C180" s="178"/>
    </row>
    <row r="181" spans="3:3" x14ac:dyDescent="0.3">
      <c r="C181" s="178"/>
    </row>
    <row r="182" spans="3:3" x14ac:dyDescent="0.3">
      <c r="C182" s="178"/>
    </row>
    <row r="183" spans="3:3" x14ac:dyDescent="0.3">
      <c r="C183" s="178"/>
    </row>
    <row r="184" spans="3:3" x14ac:dyDescent="0.3">
      <c r="C184" s="178"/>
    </row>
    <row r="185" spans="3:3" x14ac:dyDescent="0.3">
      <c r="C185" s="178"/>
    </row>
    <row r="186" spans="3:3" x14ac:dyDescent="0.3">
      <c r="C186" s="178"/>
    </row>
    <row r="187" spans="3:3" x14ac:dyDescent="0.3">
      <c r="C187" s="178"/>
    </row>
    <row r="188" spans="3:3" x14ac:dyDescent="0.3">
      <c r="C188" s="178"/>
    </row>
    <row r="189" spans="3:3" x14ac:dyDescent="0.3">
      <c r="C189" s="178"/>
    </row>
    <row r="190" spans="3:3" x14ac:dyDescent="0.3">
      <c r="C190" s="178"/>
    </row>
    <row r="191" spans="3:3" x14ac:dyDescent="0.3">
      <c r="C191" s="178"/>
    </row>
    <row r="192" spans="3:3" x14ac:dyDescent="0.3">
      <c r="C192" s="178"/>
    </row>
    <row r="193" spans="3:3" x14ac:dyDescent="0.3">
      <c r="C193" s="178"/>
    </row>
    <row r="194" spans="3:3" x14ac:dyDescent="0.3">
      <c r="C194" s="178"/>
    </row>
    <row r="195" spans="3:3" x14ac:dyDescent="0.3">
      <c r="C195" s="178"/>
    </row>
    <row r="196" spans="3:3" x14ac:dyDescent="0.3">
      <c r="C196" s="178"/>
    </row>
    <row r="197" spans="3:3" x14ac:dyDescent="0.3">
      <c r="C197" s="178"/>
    </row>
    <row r="198" spans="3:3" x14ac:dyDescent="0.3">
      <c r="C198" s="178"/>
    </row>
    <row r="199" spans="3:3" x14ac:dyDescent="0.3">
      <c r="C199" s="178"/>
    </row>
    <row r="200" spans="3:3" x14ac:dyDescent="0.3">
      <c r="C200" s="178"/>
    </row>
    <row r="201" spans="3:3" x14ac:dyDescent="0.3">
      <c r="C201" s="178"/>
    </row>
    <row r="202" spans="3:3" x14ac:dyDescent="0.3">
      <c r="C202" s="178"/>
    </row>
    <row r="203" spans="3:3" x14ac:dyDescent="0.3">
      <c r="C203" s="178"/>
    </row>
    <row r="204" spans="3:3" x14ac:dyDescent="0.3">
      <c r="C204" s="178"/>
    </row>
    <row r="205" spans="3:3" x14ac:dyDescent="0.3">
      <c r="C205" s="178"/>
    </row>
    <row r="206" spans="3:3" x14ac:dyDescent="0.3">
      <c r="C206" s="178"/>
    </row>
    <row r="207" spans="3:3" x14ac:dyDescent="0.3">
      <c r="C207" s="178"/>
    </row>
    <row r="208" spans="3:3" x14ac:dyDescent="0.3">
      <c r="C208" s="178"/>
    </row>
    <row r="209" spans="3:3" x14ac:dyDescent="0.3">
      <c r="C209" s="178"/>
    </row>
    <row r="210" spans="3:3" x14ac:dyDescent="0.3">
      <c r="C210" s="178"/>
    </row>
    <row r="211" spans="3:3" x14ac:dyDescent="0.3">
      <c r="C211" s="178"/>
    </row>
    <row r="212" spans="3:3" x14ac:dyDescent="0.3">
      <c r="C212" s="178"/>
    </row>
    <row r="213" spans="3:3" x14ac:dyDescent="0.3">
      <c r="C213" s="178"/>
    </row>
    <row r="214" spans="3:3" x14ac:dyDescent="0.3">
      <c r="C214" s="178"/>
    </row>
    <row r="215" spans="3:3" x14ac:dyDescent="0.3">
      <c r="C215" s="178"/>
    </row>
    <row r="216" spans="3:3" x14ac:dyDescent="0.3">
      <c r="C216" s="178"/>
    </row>
    <row r="217" spans="3:3" x14ac:dyDescent="0.3">
      <c r="C217" s="178"/>
    </row>
    <row r="218" spans="3:3" x14ac:dyDescent="0.3">
      <c r="C218" s="178"/>
    </row>
    <row r="219" spans="3:3" x14ac:dyDescent="0.3">
      <c r="C219" s="178"/>
    </row>
    <row r="220" spans="3:3" x14ac:dyDescent="0.3">
      <c r="C220" s="178"/>
    </row>
    <row r="221" spans="3:3" x14ac:dyDescent="0.3">
      <c r="C221" s="178"/>
    </row>
    <row r="222" spans="3:3" x14ac:dyDescent="0.3">
      <c r="C222" s="178"/>
    </row>
    <row r="223" spans="3:3" x14ac:dyDescent="0.3">
      <c r="C223" s="178"/>
    </row>
    <row r="224" spans="3:3" x14ac:dyDescent="0.3">
      <c r="C224" s="178"/>
    </row>
    <row r="225" spans="3:3" x14ac:dyDescent="0.3">
      <c r="C225" s="178"/>
    </row>
    <row r="226" spans="3:3" x14ac:dyDescent="0.3">
      <c r="C226" s="178"/>
    </row>
    <row r="227" spans="3:3" x14ac:dyDescent="0.3">
      <c r="C227" s="178"/>
    </row>
    <row r="228" spans="3:3" x14ac:dyDescent="0.3">
      <c r="C228" s="178"/>
    </row>
    <row r="229" spans="3:3" x14ac:dyDescent="0.3">
      <c r="C229" s="178"/>
    </row>
    <row r="230" spans="3:3" x14ac:dyDescent="0.3">
      <c r="C230" s="178"/>
    </row>
    <row r="231" spans="3:3" x14ac:dyDescent="0.3">
      <c r="C231" s="178"/>
    </row>
    <row r="232" spans="3:3" x14ac:dyDescent="0.3">
      <c r="C232" s="178"/>
    </row>
    <row r="233" spans="3:3" x14ac:dyDescent="0.3">
      <c r="C233" s="178"/>
    </row>
    <row r="234" spans="3:3" x14ac:dyDescent="0.3">
      <c r="C234" s="178"/>
    </row>
    <row r="235" spans="3:3" x14ac:dyDescent="0.3">
      <c r="C235" s="178"/>
    </row>
    <row r="236" spans="3:3" x14ac:dyDescent="0.3">
      <c r="C236" s="178"/>
    </row>
    <row r="237" spans="3:3" x14ac:dyDescent="0.3">
      <c r="C237" s="178"/>
    </row>
    <row r="238" spans="3:3" x14ac:dyDescent="0.3">
      <c r="C238" s="178"/>
    </row>
    <row r="239" spans="3:3" x14ac:dyDescent="0.3">
      <c r="C239" s="178"/>
    </row>
    <row r="240" spans="3:3" x14ac:dyDescent="0.3">
      <c r="C240" s="178"/>
    </row>
    <row r="241" spans="3:3" x14ac:dyDescent="0.3">
      <c r="C241" s="178"/>
    </row>
    <row r="242" spans="3:3" x14ac:dyDescent="0.3">
      <c r="C242" s="178"/>
    </row>
    <row r="243" spans="3:3" x14ac:dyDescent="0.3">
      <c r="C243" s="178"/>
    </row>
    <row r="244" spans="3:3" x14ac:dyDescent="0.3">
      <c r="C244" s="178"/>
    </row>
    <row r="245" spans="3:3" x14ac:dyDescent="0.3">
      <c r="C245" s="178"/>
    </row>
    <row r="246" spans="3:3" x14ac:dyDescent="0.3">
      <c r="C246" s="178"/>
    </row>
    <row r="247" spans="3:3" x14ac:dyDescent="0.3">
      <c r="C247" s="178"/>
    </row>
    <row r="248" spans="3:3" x14ac:dyDescent="0.3">
      <c r="C248" s="178"/>
    </row>
    <row r="249" spans="3:3" x14ac:dyDescent="0.3">
      <c r="C249" s="178"/>
    </row>
    <row r="250" spans="3:3" x14ac:dyDescent="0.3">
      <c r="C250" s="178"/>
    </row>
    <row r="251" spans="3:3" x14ac:dyDescent="0.3">
      <c r="C251" s="178"/>
    </row>
    <row r="252" spans="3:3" x14ac:dyDescent="0.3">
      <c r="C252" s="178"/>
    </row>
    <row r="253" spans="3:3" x14ac:dyDescent="0.3">
      <c r="C253" s="178"/>
    </row>
    <row r="254" spans="3:3" x14ac:dyDescent="0.3">
      <c r="C254" s="178"/>
    </row>
    <row r="255" spans="3:3" x14ac:dyDescent="0.3">
      <c r="C255" s="178"/>
    </row>
    <row r="256" spans="3:3" x14ac:dyDescent="0.3">
      <c r="C256" s="178"/>
    </row>
    <row r="257" spans="3:3" x14ac:dyDescent="0.3">
      <c r="C257" s="178"/>
    </row>
    <row r="258" spans="3:3" x14ac:dyDescent="0.3">
      <c r="C258" s="178"/>
    </row>
    <row r="259" spans="3:3" x14ac:dyDescent="0.3">
      <c r="C259" s="178"/>
    </row>
    <row r="260" spans="3:3" x14ac:dyDescent="0.3">
      <c r="C260" s="178"/>
    </row>
    <row r="261" spans="3:3" x14ac:dyDescent="0.3">
      <c r="C261" s="178"/>
    </row>
    <row r="262" spans="3:3" x14ac:dyDescent="0.3">
      <c r="C262" s="178"/>
    </row>
    <row r="263" spans="3:3" x14ac:dyDescent="0.3">
      <c r="C263" s="178"/>
    </row>
    <row r="264" spans="3:3" x14ac:dyDescent="0.3">
      <c r="C264" s="178"/>
    </row>
    <row r="265" spans="3:3" x14ac:dyDescent="0.3">
      <c r="C265" s="178"/>
    </row>
    <row r="266" spans="3:3" x14ac:dyDescent="0.3">
      <c r="C266" s="178"/>
    </row>
    <row r="267" spans="3:3" x14ac:dyDescent="0.3">
      <c r="C267" s="178"/>
    </row>
    <row r="268" spans="3:3" x14ac:dyDescent="0.3">
      <c r="C268" s="178"/>
    </row>
    <row r="269" spans="3:3" x14ac:dyDescent="0.3">
      <c r="C269" s="178"/>
    </row>
    <row r="270" spans="3:3" x14ac:dyDescent="0.3">
      <c r="C270" s="178"/>
    </row>
    <row r="271" spans="3:3" x14ac:dyDescent="0.3">
      <c r="C271" s="178"/>
    </row>
    <row r="272" spans="3:3" x14ac:dyDescent="0.3">
      <c r="C272" s="178"/>
    </row>
    <row r="273" spans="3:3" x14ac:dyDescent="0.3">
      <c r="C273" s="178"/>
    </row>
    <row r="274" spans="3:3" x14ac:dyDescent="0.3">
      <c r="C274" s="178"/>
    </row>
    <row r="275" spans="3:3" x14ac:dyDescent="0.3">
      <c r="C275" s="178"/>
    </row>
    <row r="276" spans="3:3" x14ac:dyDescent="0.3">
      <c r="C276" s="178"/>
    </row>
    <row r="277" spans="3:3" x14ac:dyDescent="0.3">
      <c r="C277" s="178"/>
    </row>
    <row r="278" spans="3:3" x14ac:dyDescent="0.3">
      <c r="C278" s="178"/>
    </row>
    <row r="279" spans="3:3" x14ac:dyDescent="0.3">
      <c r="C279" s="178"/>
    </row>
    <row r="280" spans="3:3" x14ac:dyDescent="0.3">
      <c r="C280" s="178"/>
    </row>
    <row r="281" spans="3:3" x14ac:dyDescent="0.3">
      <c r="C281" s="178"/>
    </row>
    <row r="282" spans="3:3" x14ac:dyDescent="0.3">
      <c r="C282" s="178"/>
    </row>
    <row r="283" spans="3:3" x14ac:dyDescent="0.3">
      <c r="C283" s="178"/>
    </row>
    <row r="284" spans="3:3" x14ac:dyDescent="0.3">
      <c r="C284" s="178"/>
    </row>
    <row r="285" spans="3:3" x14ac:dyDescent="0.3">
      <c r="C285" s="178"/>
    </row>
    <row r="286" spans="3:3" x14ac:dyDescent="0.3">
      <c r="C286" s="178"/>
    </row>
    <row r="287" spans="3:3" x14ac:dyDescent="0.3">
      <c r="C287" s="178"/>
    </row>
    <row r="288" spans="3:3" x14ac:dyDescent="0.3">
      <c r="C288" s="178"/>
    </row>
    <row r="289" spans="3:3" x14ac:dyDescent="0.3">
      <c r="C289" s="178"/>
    </row>
    <row r="290" spans="3:3" x14ac:dyDescent="0.3">
      <c r="C290" s="178"/>
    </row>
    <row r="291" spans="3:3" x14ac:dyDescent="0.3">
      <c r="C291" s="178"/>
    </row>
    <row r="292" spans="3:3" x14ac:dyDescent="0.3">
      <c r="C292" s="178"/>
    </row>
    <row r="293" spans="3:3" x14ac:dyDescent="0.3">
      <c r="C293" s="178"/>
    </row>
    <row r="294" spans="3:3" x14ac:dyDescent="0.3">
      <c r="C294" s="178"/>
    </row>
    <row r="295" spans="3:3" x14ac:dyDescent="0.3">
      <c r="C295" s="178"/>
    </row>
    <row r="296" spans="3:3" x14ac:dyDescent="0.3">
      <c r="C296" s="178"/>
    </row>
    <row r="297" spans="3:3" x14ac:dyDescent="0.3">
      <c r="C297" s="178"/>
    </row>
    <row r="298" spans="3:3" x14ac:dyDescent="0.3">
      <c r="C298" s="178"/>
    </row>
    <row r="299" spans="3:3" x14ac:dyDescent="0.3">
      <c r="C299" s="178"/>
    </row>
    <row r="300" spans="3:3" x14ac:dyDescent="0.3">
      <c r="C300" s="178"/>
    </row>
    <row r="301" spans="3:3" x14ac:dyDescent="0.3">
      <c r="C301" s="178"/>
    </row>
    <row r="302" spans="3:3" x14ac:dyDescent="0.3">
      <c r="C302" s="178"/>
    </row>
    <row r="303" spans="3:3" x14ac:dyDescent="0.3">
      <c r="C303" s="178"/>
    </row>
    <row r="304" spans="3:3" x14ac:dyDescent="0.3">
      <c r="C304" s="178"/>
    </row>
    <row r="305" spans="3:3" x14ac:dyDescent="0.3">
      <c r="C305" s="178"/>
    </row>
    <row r="306" spans="3:3" x14ac:dyDescent="0.3">
      <c r="C306" s="178"/>
    </row>
    <row r="307" spans="3:3" x14ac:dyDescent="0.3">
      <c r="C307" s="178"/>
    </row>
    <row r="308" spans="3:3" x14ac:dyDescent="0.3">
      <c r="C308" s="178"/>
    </row>
    <row r="309" spans="3:3" x14ac:dyDescent="0.3">
      <c r="C309" s="178"/>
    </row>
    <row r="310" spans="3:3" x14ac:dyDescent="0.3">
      <c r="C310" s="178"/>
    </row>
    <row r="311" spans="3:3" x14ac:dyDescent="0.3">
      <c r="C311" s="178"/>
    </row>
    <row r="312" spans="3:3" x14ac:dyDescent="0.3">
      <c r="C312" s="178"/>
    </row>
    <row r="313" spans="3:3" x14ac:dyDescent="0.3">
      <c r="C313" s="178"/>
    </row>
    <row r="314" spans="3:3" x14ac:dyDescent="0.3">
      <c r="C314" s="178"/>
    </row>
    <row r="315" spans="3:3" x14ac:dyDescent="0.3">
      <c r="C315" s="178"/>
    </row>
    <row r="316" spans="3:3" x14ac:dyDescent="0.3">
      <c r="C316" s="178"/>
    </row>
    <row r="317" spans="3:3" x14ac:dyDescent="0.3">
      <c r="C317" s="178"/>
    </row>
    <row r="318" spans="3:3" x14ac:dyDescent="0.3">
      <c r="C318" s="178"/>
    </row>
    <row r="319" spans="3:3" x14ac:dyDescent="0.3">
      <c r="C319" s="178"/>
    </row>
    <row r="320" spans="3:3" x14ac:dyDescent="0.3">
      <c r="C320" s="178"/>
    </row>
    <row r="321" spans="3:3" x14ac:dyDescent="0.3">
      <c r="C321" s="178"/>
    </row>
    <row r="322" spans="3:3" x14ac:dyDescent="0.3">
      <c r="C322" s="178"/>
    </row>
    <row r="323" spans="3:3" x14ac:dyDescent="0.3">
      <c r="C323" s="178"/>
    </row>
    <row r="324" spans="3:3" x14ac:dyDescent="0.3">
      <c r="C324" s="178"/>
    </row>
    <row r="325" spans="3:3" x14ac:dyDescent="0.3">
      <c r="C325" s="178"/>
    </row>
    <row r="326" spans="3:3" x14ac:dyDescent="0.3">
      <c r="C326" s="178"/>
    </row>
    <row r="327" spans="3:3" x14ac:dyDescent="0.3">
      <c r="C327" s="178"/>
    </row>
    <row r="328" spans="3:3" x14ac:dyDescent="0.3">
      <c r="C328" s="178"/>
    </row>
    <row r="329" spans="3:3" x14ac:dyDescent="0.3">
      <c r="C329" s="178"/>
    </row>
    <row r="330" spans="3:3" x14ac:dyDescent="0.3">
      <c r="C330" s="178"/>
    </row>
    <row r="331" spans="3:3" x14ac:dyDescent="0.3">
      <c r="C331" s="178"/>
    </row>
    <row r="332" spans="3:3" x14ac:dyDescent="0.3">
      <c r="C332" s="178"/>
    </row>
    <row r="333" spans="3:3" x14ac:dyDescent="0.3">
      <c r="C333" s="178"/>
    </row>
    <row r="334" spans="3:3" x14ac:dyDescent="0.3">
      <c r="C334" s="178"/>
    </row>
    <row r="335" spans="3:3" x14ac:dyDescent="0.3">
      <c r="C335" s="178"/>
    </row>
    <row r="336" spans="3:3" x14ac:dyDescent="0.3">
      <c r="C336" s="178"/>
    </row>
    <row r="337" spans="3:3" x14ac:dyDescent="0.3">
      <c r="C337" s="178"/>
    </row>
    <row r="338" spans="3:3" x14ac:dyDescent="0.3">
      <c r="C338" s="178"/>
    </row>
    <row r="339" spans="3:3" x14ac:dyDescent="0.3">
      <c r="C339" s="178"/>
    </row>
    <row r="340" spans="3:3" x14ac:dyDescent="0.3">
      <c r="C340" s="178"/>
    </row>
    <row r="341" spans="3:3" x14ac:dyDescent="0.3">
      <c r="C341" s="178"/>
    </row>
    <row r="342" spans="3:3" x14ac:dyDescent="0.3">
      <c r="C342" s="178"/>
    </row>
    <row r="343" spans="3:3" x14ac:dyDescent="0.3">
      <c r="C343" s="178"/>
    </row>
    <row r="344" spans="3:3" x14ac:dyDescent="0.3">
      <c r="C344" s="178"/>
    </row>
    <row r="345" spans="3:3" x14ac:dyDescent="0.3">
      <c r="C345" s="178"/>
    </row>
    <row r="346" spans="3:3" x14ac:dyDescent="0.3">
      <c r="C346" s="178"/>
    </row>
    <row r="347" spans="3:3" x14ac:dyDescent="0.3">
      <c r="C347" s="178"/>
    </row>
    <row r="348" spans="3:3" x14ac:dyDescent="0.3">
      <c r="C348" s="178"/>
    </row>
    <row r="349" spans="3:3" x14ac:dyDescent="0.3">
      <c r="C349" s="178"/>
    </row>
    <row r="350" spans="3:3" x14ac:dyDescent="0.3">
      <c r="C350" s="178"/>
    </row>
    <row r="351" spans="3:3" x14ac:dyDescent="0.3">
      <c r="C351" s="178"/>
    </row>
    <row r="352" spans="3:3" x14ac:dyDescent="0.3">
      <c r="C352" s="178"/>
    </row>
    <row r="353" spans="3:3" x14ac:dyDescent="0.3">
      <c r="C353" s="178"/>
    </row>
    <row r="354" spans="3:3" x14ac:dyDescent="0.3">
      <c r="C354" s="178"/>
    </row>
    <row r="355" spans="3:3" x14ac:dyDescent="0.3">
      <c r="C355" s="178"/>
    </row>
    <row r="356" spans="3:3" x14ac:dyDescent="0.3">
      <c r="C356" s="178"/>
    </row>
    <row r="357" spans="3:3" x14ac:dyDescent="0.3">
      <c r="C357" s="178"/>
    </row>
    <row r="358" spans="3:3" x14ac:dyDescent="0.3">
      <c r="C358" s="178"/>
    </row>
    <row r="359" spans="3:3" x14ac:dyDescent="0.3">
      <c r="C359" s="178"/>
    </row>
    <row r="360" spans="3:3" x14ac:dyDescent="0.3">
      <c r="C360" s="178"/>
    </row>
    <row r="361" spans="3:3" x14ac:dyDescent="0.3">
      <c r="C361" s="178"/>
    </row>
    <row r="362" spans="3:3" x14ac:dyDescent="0.3">
      <c r="C362" s="178"/>
    </row>
    <row r="363" spans="3:3" x14ac:dyDescent="0.3">
      <c r="C363" s="178"/>
    </row>
    <row r="364" spans="3:3" x14ac:dyDescent="0.3">
      <c r="C364" s="178"/>
    </row>
    <row r="365" spans="3:3" x14ac:dyDescent="0.3">
      <c r="C365" s="178"/>
    </row>
    <row r="366" spans="3:3" x14ac:dyDescent="0.3">
      <c r="C366" s="178"/>
    </row>
    <row r="367" spans="3:3" x14ac:dyDescent="0.3">
      <c r="C367" s="178"/>
    </row>
    <row r="368" spans="3:3" x14ac:dyDescent="0.3">
      <c r="C368" s="178"/>
    </row>
    <row r="369" spans="3:3" x14ac:dyDescent="0.3">
      <c r="C369" s="178"/>
    </row>
    <row r="370" spans="3:3" x14ac:dyDescent="0.3">
      <c r="C370" s="178"/>
    </row>
    <row r="371" spans="3:3" x14ac:dyDescent="0.3">
      <c r="C371" s="178"/>
    </row>
    <row r="372" spans="3:3" x14ac:dyDescent="0.3">
      <c r="C372" s="178"/>
    </row>
    <row r="373" spans="3:3" x14ac:dyDescent="0.3">
      <c r="C373" s="178"/>
    </row>
    <row r="374" spans="3:3" x14ac:dyDescent="0.3">
      <c r="C374" s="178"/>
    </row>
    <row r="375" spans="3:3" x14ac:dyDescent="0.3">
      <c r="C375" s="178"/>
    </row>
    <row r="376" spans="3:3" x14ac:dyDescent="0.3">
      <c r="C376" s="178"/>
    </row>
    <row r="377" spans="3:3" x14ac:dyDescent="0.3">
      <c r="C377" s="178"/>
    </row>
    <row r="378" spans="3:3" x14ac:dyDescent="0.3">
      <c r="C378" s="178"/>
    </row>
    <row r="379" spans="3:3" x14ac:dyDescent="0.3">
      <c r="C379" s="178"/>
    </row>
    <row r="380" spans="3:3" x14ac:dyDescent="0.3">
      <c r="C380" s="178"/>
    </row>
    <row r="381" spans="3:3" x14ac:dyDescent="0.3">
      <c r="C381" s="178"/>
    </row>
    <row r="382" spans="3:3" x14ac:dyDescent="0.3">
      <c r="C382" s="178"/>
    </row>
    <row r="383" spans="3:3" x14ac:dyDescent="0.3">
      <c r="C383" s="178"/>
    </row>
    <row r="384" spans="3:3" x14ac:dyDescent="0.3">
      <c r="C384" s="178"/>
    </row>
    <row r="385" spans="3:3" x14ac:dyDescent="0.3">
      <c r="C385" s="178"/>
    </row>
    <row r="386" spans="3:3" x14ac:dyDescent="0.3">
      <c r="C386" s="178"/>
    </row>
    <row r="387" spans="3:3" x14ac:dyDescent="0.3">
      <c r="C387" s="178"/>
    </row>
    <row r="388" spans="3:3" x14ac:dyDescent="0.3">
      <c r="C388" s="178"/>
    </row>
    <row r="389" spans="3:3" x14ac:dyDescent="0.3">
      <c r="C389" s="178"/>
    </row>
    <row r="390" spans="3:3" x14ac:dyDescent="0.3">
      <c r="C390" s="178"/>
    </row>
    <row r="391" spans="3:3" x14ac:dyDescent="0.3">
      <c r="C391" s="178"/>
    </row>
    <row r="392" spans="3:3" x14ac:dyDescent="0.3">
      <c r="C392" s="178"/>
    </row>
    <row r="393" spans="3:3" x14ac:dyDescent="0.3">
      <c r="C393" s="178"/>
    </row>
    <row r="394" spans="3:3" x14ac:dyDescent="0.3">
      <c r="C394" s="178"/>
    </row>
    <row r="395" spans="3:3" x14ac:dyDescent="0.3">
      <c r="C395" s="178"/>
    </row>
    <row r="396" spans="3:3" x14ac:dyDescent="0.3">
      <c r="C396" s="178"/>
    </row>
    <row r="397" spans="3:3" x14ac:dyDescent="0.3">
      <c r="C397" s="178"/>
    </row>
    <row r="398" spans="3:3" x14ac:dyDescent="0.3">
      <c r="C398" s="178"/>
    </row>
    <row r="399" spans="3:3" x14ac:dyDescent="0.3">
      <c r="C399" s="178"/>
    </row>
    <row r="400" spans="3:3" x14ac:dyDescent="0.3">
      <c r="C400" s="178"/>
    </row>
    <row r="401" spans="3:3" x14ac:dyDescent="0.3">
      <c r="C401" s="178"/>
    </row>
    <row r="402" spans="3:3" x14ac:dyDescent="0.3">
      <c r="C402" s="178"/>
    </row>
    <row r="403" spans="3:3" x14ac:dyDescent="0.3">
      <c r="C403" s="178"/>
    </row>
    <row r="404" spans="3:3" x14ac:dyDescent="0.3">
      <c r="C404" s="178"/>
    </row>
    <row r="405" spans="3:3" x14ac:dyDescent="0.3">
      <c r="C405" s="178"/>
    </row>
    <row r="406" spans="3:3" x14ac:dyDescent="0.3">
      <c r="C406" s="178"/>
    </row>
    <row r="407" spans="3:3" x14ac:dyDescent="0.3">
      <c r="C407" s="178"/>
    </row>
    <row r="408" spans="3:3" x14ac:dyDescent="0.3">
      <c r="C408" s="178"/>
    </row>
    <row r="409" spans="3:3" x14ac:dyDescent="0.3">
      <c r="C409" s="178"/>
    </row>
    <row r="410" spans="3:3" x14ac:dyDescent="0.3">
      <c r="C410" s="178"/>
    </row>
    <row r="411" spans="3:3" x14ac:dyDescent="0.3">
      <c r="C411" s="178"/>
    </row>
    <row r="412" spans="3:3" x14ac:dyDescent="0.3">
      <c r="C412" s="178"/>
    </row>
    <row r="413" spans="3:3" x14ac:dyDescent="0.3">
      <c r="C413" s="178"/>
    </row>
    <row r="414" spans="3:3" x14ac:dyDescent="0.3">
      <c r="C414" s="178"/>
    </row>
    <row r="415" spans="3:3" x14ac:dyDescent="0.3">
      <c r="C415" s="178"/>
    </row>
    <row r="416" spans="3:3" x14ac:dyDescent="0.3">
      <c r="C416" s="178"/>
    </row>
    <row r="417" spans="3:3" x14ac:dyDescent="0.3">
      <c r="C417" s="178"/>
    </row>
    <row r="418" spans="3:3" x14ac:dyDescent="0.3">
      <c r="C418" s="178"/>
    </row>
    <row r="419" spans="3:3" x14ac:dyDescent="0.3">
      <c r="C419" s="178"/>
    </row>
    <row r="420" spans="3:3" x14ac:dyDescent="0.3">
      <c r="C420" s="178"/>
    </row>
    <row r="421" spans="3:3" x14ac:dyDescent="0.3">
      <c r="C421" s="178"/>
    </row>
    <row r="422" spans="3:3" x14ac:dyDescent="0.3">
      <c r="C422" s="178"/>
    </row>
    <row r="423" spans="3:3" x14ac:dyDescent="0.3">
      <c r="C423" s="178"/>
    </row>
    <row r="424" spans="3:3" x14ac:dyDescent="0.3">
      <c r="C424" s="178"/>
    </row>
    <row r="425" spans="3:3" x14ac:dyDescent="0.3">
      <c r="C425" s="178"/>
    </row>
    <row r="426" spans="3:3" x14ac:dyDescent="0.3">
      <c r="C426" s="178"/>
    </row>
    <row r="427" spans="3:3" x14ac:dyDescent="0.3">
      <c r="C427" s="178"/>
    </row>
    <row r="428" spans="3:3" x14ac:dyDescent="0.3">
      <c r="C428" s="178"/>
    </row>
    <row r="429" spans="3:3" x14ac:dyDescent="0.3">
      <c r="C429" s="178"/>
    </row>
    <row r="430" spans="3:3" x14ac:dyDescent="0.3">
      <c r="C430" s="178"/>
    </row>
    <row r="431" spans="3:3" x14ac:dyDescent="0.3">
      <c r="C431" s="178"/>
    </row>
    <row r="432" spans="3:3" x14ac:dyDescent="0.3">
      <c r="C432" s="178"/>
    </row>
    <row r="433" spans="3:3" x14ac:dyDescent="0.3">
      <c r="C433" s="178"/>
    </row>
    <row r="434" spans="3:3" x14ac:dyDescent="0.3">
      <c r="C434" s="178"/>
    </row>
    <row r="435" spans="3:3" x14ac:dyDescent="0.3">
      <c r="C435" s="178"/>
    </row>
    <row r="436" spans="3:3" x14ac:dyDescent="0.3">
      <c r="C436" s="178"/>
    </row>
    <row r="437" spans="3:3" x14ac:dyDescent="0.3">
      <c r="C437" s="178"/>
    </row>
    <row r="438" spans="3:3" x14ac:dyDescent="0.3">
      <c r="C438" s="178"/>
    </row>
    <row r="439" spans="3:3" x14ac:dyDescent="0.3">
      <c r="C439" s="178"/>
    </row>
    <row r="440" spans="3:3" x14ac:dyDescent="0.3">
      <c r="C440" s="178"/>
    </row>
    <row r="441" spans="3:3" x14ac:dyDescent="0.3">
      <c r="C441" s="178"/>
    </row>
    <row r="442" spans="3:3" x14ac:dyDescent="0.3">
      <c r="C442" s="178"/>
    </row>
    <row r="443" spans="3:3" x14ac:dyDescent="0.3">
      <c r="C443" s="178"/>
    </row>
    <row r="444" spans="3:3" x14ac:dyDescent="0.3">
      <c r="C444" s="178"/>
    </row>
    <row r="445" spans="3:3" x14ac:dyDescent="0.3">
      <c r="C445" s="178"/>
    </row>
    <row r="446" spans="3:3" x14ac:dyDescent="0.3">
      <c r="C446" s="178"/>
    </row>
    <row r="447" spans="3:3" x14ac:dyDescent="0.3">
      <c r="C447" s="178"/>
    </row>
    <row r="448" spans="3:3" x14ac:dyDescent="0.3">
      <c r="C448" s="178"/>
    </row>
    <row r="449" spans="3:3" x14ac:dyDescent="0.3">
      <c r="C449" s="178"/>
    </row>
    <row r="450" spans="3:3" x14ac:dyDescent="0.3">
      <c r="C450" s="178"/>
    </row>
    <row r="451" spans="3:3" x14ac:dyDescent="0.3">
      <c r="C451" s="178"/>
    </row>
    <row r="452" spans="3:3" x14ac:dyDescent="0.3">
      <c r="C452" s="178"/>
    </row>
    <row r="453" spans="3:3" x14ac:dyDescent="0.3">
      <c r="C453" s="178"/>
    </row>
    <row r="454" spans="3:3" x14ac:dyDescent="0.3">
      <c r="C454" s="178"/>
    </row>
    <row r="455" spans="3:3" x14ac:dyDescent="0.3">
      <c r="C455" s="178"/>
    </row>
    <row r="456" spans="3:3" x14ac:dyDescent="0.3">
      <c r="C456" s="178"/>
    </row>
    <row r="457" spans="3:3" x14ac:dyDescent="0.3">
      <c r="C457" s="178"/>
    </row>
    <row r="458" spans="3:3" x14ac:dyDescent="0.3">
      <c r="C458" s="178"/>
    </row>
    <row r="459" spans="3:3" x14ac:dyDescent="0.3">
      <c r="C459" s="178"/>
    </row>
    <row r="460" spans="3:3" x14ac:dyDescent="0.3">
      <c r="C460" s="178"/>
    </row>
    <row r="461" spans="3:3" x14ac:dyDescent="0.3">
      <c r="C461" s="178"/>
    </row>
    <row r="462" spans="3:3" x14ac:dyDescent="0.3">
      <c r="C462" s="178"/>
    </row>
    <row r="463" spans="3:3" x14ac:dyDescent="0.3">
      <c r="C463" s="178"/>
    </row>
    <row r="464" spans="3:3" x14ac:dyDescent="0.3">
      <c r="C464" s="178"/>
    </row>
    <row r="465" spans="3:3" x14ac:dyDescent="0.3">
      <c r="C465" s="178"/>
    </row>
    <row r="466" spans="3:3" x14ac:dyDescent="0.3">
      <c r="C466" s="178"/>
    </row>
    <row r="467" spans="3:3" x14ac:dyDescent="0.3">
      <c r="C467" s="178"/>
    </row>
    <row r="468" spans="3:3" x14ac:dyDescent="0.3">
      <c r="C468" s="178"/>
    </row>
    <row r="469" spans="3:3" x14ac:dyDescent="0.3">
      <c r="C469" s="178"/>
    </row>
    <row r="470" spans="3:3" x14ac:dyDescent="0.3">
      <c r="C470" s="178"/>
    </row>
    <row r="471" spans="3:3" x14ac:dyDescent="0.3">
      <c r="C471" s="178"/>
    </row>
    <row r="472" spans="3:3" x14ac:dyDescent="0.3">
      <c r="C472" s="178"/>
    </row>
    <row r="473" spans="3:3" x14ac:dyDescent="0.3">
      <c r="C473" s="178"/>
    </row>
    <row r="474" spans="3:3" x14ac:dyDescent="0.3">
      <c r="C474" s="178"/>
    </row>
    <row r="475" spans="3:3" x14ac:dyDescent="0.3">
      <c r="C475" s="178"/>
    </row>
    <row r="476" spans="3:3" x14ac:dyDescent="0.3">
      <c r="C476" s="178"/>
    </row>
    <row r="477" spans="3:3" x14ac:dyDescent="0.3">
      <c r="C477" s="178"/>
    </row>
    <row r="478" spans="3:3" x14ac:dyDescent="0.3">
      <c r="C478" s="178"/>
    </row>
    <row r="479" spans="3:3" x14ac:dyDescent="0.3">
      <c r="C479" s="178"/>
    </row>
    <row r="480" spans="3:3" x14ac:dyDescent="0.3">
      <c r="C480" s="178"/>
    </row>
    <row r="481" spans="3:3" x14ac:dyDescent="0.3">
      <c r="C481" s="178"/>
    </row>
    <row r="482" spans="3:3" x14ac:dyDescent="0.3">
      <c r="C482" s="178"/>
    </row>
    <row r="483" spans="3:3" x14ac:dyDescent="0.3">
      <c r="C483" s="178"/>
    </row>
    <row r="484" spans="3:3" x14ac:dyDescent="0.3">
      <c r="C484" s="178"/>
    </row>
    <row r="485" spans="3:3" x14ac:dyDescent="0.3">
      <c r="C485" s="178"/>
    </row>
    <row r="486" spans="3:3" x14ac:dyDescent="0.3">
      <c r="C486" s="178"/>
    </row>
    <row r="487" spans="3:3" x14ac:dyDescent="0.3">
      <c r="C487" s="178"/>
    </row>
    <row r="488" spans="3:3" x14ac:dyDescent="0.3">
      <c r="C488" s="178"/>
    </row>
    <row r="489" spans="3:3" x14ac:dyDescent="0.3">
      <c r="C489" s="178"/>
    </row>
    <row r="490" spans="3:3" x14ac:dyDescent="0.3">
      <c r="C490" s="178"/>
    </row>
    <row r="491" spans="3:3" x14ac:dyDescent="0.3">
      <c r="C491" s="178"/>
    </row>
    <row r="492" spans="3:3" x14ac:dyDescent="0.3">
      <c r="C492" s="178"/>
    </row>
    <row r="493" spans="3:3" x14ac:dyDescent="0.3">
      <c r="C493" s="178"/>
    </row>
    <row r="494" spans="3:3" x14ac:dyDescent="0.3">
      <c r="C494" s="178"/>
    </row>
    <row r="495" spans="3:3" x14ac:dyDescent="0.3">
      <c r="C495" s="178"/>
    </row>
    <row r="496" spans="3:3" x14ac:dyDescent="0.3">
      <c r="C496" s="178"/>
    </row>
    <row r="497" spans="3:3" x14ac:dyDescent="0.3">
      <c r="C497" s="178"/>
    </row>
    <row r="498" spans="3:3" x14ac:dyDescent="0.3">
      <c r="C498" s="178"/>
    </row>
    <row r="499" spans="3:3" x14ac:dyDescent="0.3">
      <c r="C499" s="178"/>
    </row>
    <row r="500" spans="3:3" x14ac:dyDescent="0.3">
      <c r="C500" s="178"/>
    </row>
    <row r="501" spans="3:3" x14ac:dyDescent="0.3">
      <c r="C501" s="178"/>
    </row>
    <row r="502" spans="3:3" x14ac:dyDescent="0.3">
      <c r="C502" s="178"/>
    </row>
    <row r="503" spans="3:3" x14ac:dyDescent="0.3">
      <c r="C503" s="178"/>
    </row>
    <row r="504" spans="3:3" x14ac:dyDescent="0.3">
      <c r="C504" s="178"/>
    </row>
    <row r="505" spans="3:3" x14ac:dyDescent="0.3">
      <c r="C505" s="178"/>
    </row>
    <row r="506" spans="3:3" x14ac:dyDescent="0.3">
      <c r="C506" s="178"/>
    </row>
    <row r="507" spans="3:3" x14ac:dyDescent="0.3">
      <c r="C507" s="178"/>
    </row>
    <row r="508" spans="3:3" x14ac:dyDescent="0.3">
      <c r="C508" s="178"/>
    </row>
    <row r="509" spans="3:3" x14ac:dyDescent="0.3">
      <c r="C509" s="178"/>
    </row>
    <row r="510" spans="3:3" x14ac:dyDescent="0.3">
      <c r="C510" s="178"/>
    </row>
    <row r="511" spans="3:3" x14ac:dyDescent="0.3">
      <c r="C511" s="178"/>
    </row>
    <row r="512" spans="3:3" x14ac:dyDescent="0.3">
      <c r="C512" s="178"/>
    </row>
    <row r="513" spans="3:3" x14ac:dyDescent="0.3">
      <c r="C513" s="178"/>
    </row>
    <row r="514" spans="3:3" x14ac:dyDescent="0.3">
      <c r="C514" s="178"/>
    </row>
    <row r="515" spans="3:3" x14ac:dyDescent="0.3">
      <c r="C515" s="178"/>
    </row>
    <row r="516" spans="3:3" x14ac:dyDescent="0.3">
      <c r="C516" s="178"/>
    </row>
    <row r="517" spans="3:3" x14ac:dyDescent="0.3">
      <c r="C517" s="178"/>
    </row>
    <row r="518" spans="3:3" x14ac:dyDescent="0.3">
      <c r="C518" s="178"/>
    </row>
    <row r="519" spans="3:3" x14ac:dyDescent="0.3">
      <c r="C519" s="178"/>
    </row>
    <row r="520" spans="3:3" x14ac:dyDescent="0.3">
      <c r="C520" s="178"/>
    </row>
    <row r="521" spans="3:3" x14ac:dyDescent="0.3">
      <c r="C521" s="178"/>
    </row>
    <row r="522" spans="3:3" x14ac:dyDescent="0.3">
      <c r="C522" s="178"/>
    </row>
    <row r="523" spans="3:3" x14ac:dyDescent="0.3">
      <c r="C523" s="178"/>
    </row>
    <row r="524" spans="3:3" x14ac:dyDescent="0.3">
      <c r="C524" s="178"/>
    </row>
    <row r="525" spans="3:3" x14ac:dyDescent="0.3">
      <c r="C525" s="178"/>
    </row>
    <row r="526" spans="3:3" x14ac:dyDescent="0.3">
      <c r="C526" s="178"/>
    </row>
    <row r="527" spans="3:3" x14ac:dyDescent="0.3">
      <c r="C527" s="178"/>
    </row>
    <row r="528" spans="3:3" x14ac:dyDescent="0.3">
      <c r="C528" s="178"/>
    </row>
    <row r="529" spans="3:3" x14ac:dyDescent="0.3">
      <c r="C529" s="178"/>
    </row>
    <row r="530" spans="3:3" x14ac:dyDescent="0.3">
      <c r="C530" s="178"/>
    </row>
    <row r="531" spans="3:3" x14ac:dyDescent="0.3">
      <c r="C531" s="178"/>
    </row>
    <row r="532" spans="3:3" x14ac:dyDescent="0.3">
      <c r="C532" s="178"/>
    </row>
    <row r="533" spans="3:3" x14ac:dyDescent="0.3">
      <c r="C533" s="178"/>
    </row>
    <row r="534" spans="3:3" x14ac:dyDescent="0.3">
      <c r="C534" s="178"/>
    </row>
    <row r="535" spans="3:3" x14ac:dyDescent="0.3">
      <c r="C535" s="178"/>
    </row>
    <row r="536" spans="3:3" x14ac:dyDescent="0.3">
      <c r="C536" s="178"/>
    </row>
    <row r="537" spans="3:3" x14ac:dyDescent="0.3">
      <c r="C537" s="178"/>
    </row>
    <row r="538" spans="3:3" x14ac:dyDescent="0.3">
      <c r="C538" s="178"/>
    </row>
    <row r="539" spans="3:3" x14ac:dyDescent="0.3">
      <c r="C539" s="178"/>
    </row>
    <row r="540" spans="3:3" x14ac:dyDescent="0.3">
      <c r="C540" s="178"/>
    </row>
    <row r="541" spans="3:3" x14ac:dyDescent="0.3">
      <c r="C541" s="178"/>
    </row>
    <row r="542" spans="3:3" x14ac:dyDescent="0.3">
      <c r="C542" s="178"/>
    </row>
    <row r="543" spans="3:3" x14ac:dyDescent="0.3">
      <c r="C543" s="178"/>
    </row>
    <row r="544" spans="3:3" x14ac:dyDescent="0.3">
      <c r="C544" s="178"/>
    </row>
    <row r="545" spans="3:3" x14ac:dyDescent="0.3">
      <c r="C545" s="178"/>
    </row>
    <row r="546" spans="3:3" x14ac:dyDescent="0.3">
      <c r="C546" s="178"/>
    </row>
    <row r="547" spans="3:3" x14ac:dyDescent="0.3">
      <c r="C547" s="178"/>
    </row>
    <row r="548" spans="3:3" x14ac:dyDescent="0.3">
      <c r="C548" s="178"/>
    </row>
    <row r="549" spans="3:3" x14ac:dyDescent="0.3">
      <c r="C549" s="178"/>
    </row>
    <row r="550" spans="3:3" x14ac:dyDescent="0.3">
      <c r="C550" s="178"/>
    </row>
    <row r="551" spans="3:3" x14ac:dyDescent="0.3">
      <c r="C551" s="178"/>
    </row>
    <row r="552" spans="3:3" x14ac:dyDescent="0.3">
      <c r="C552" s="178"/>
    </row>
    <row r="553" spans="3:3" x14ac:dyDescent="0.3">
      <c r="C553" s="178"/>
    </row>
    <row r="554" spans="3:3" x14ac:dyDescent="0.3">
      <c r="C554" s="178"/>
    </row>
    <row r="555" spans="3:3" x14ac:dyDescent="0.3">
      <c r="C555" s="178"/>
    </row>
    <row r="556" spans="3:3" x14ac:dyDescent="0.3">
      <c r="C556" s="178"/>
    </row>
    <row r="557" spans="3:3" x14ac:dyDescent="0.3">
      <c r="C557" s="178"/>
    </row>
    <row r="558" spans="3:3" x14ac:dyDescent="0.3">
      <c r="C558" s="178"/>
    </row>
    <row r="559" spans="3:3" x14ac:dyDescent="0.3">
      <c r="C559" s="178"/>
    </row>
    <row r="560" spans="3:3" x14ac:dyDescent="0.3">
      <c r="C560" s="178"/>
    </row>
    <row r="561" spans="3:3" x14ac:dyDescent="0.3">
      <c r="C561" s="178"/>
    </row>
    <row r="562" spans="3:3" x14ac:dyDescent="0.3">
      <c r="C562" s="178"/>
    </row>
    <row r="563" spans="3:3" x14ac:dyDescent="0.3">
      <c r="C563" s="178"/>
    </row>
    <row r="564" spans="3:3" x14ac:dyDescent="0.3">
      <c r="C564" s="178"/>
    </row>
    <row r="565" spans="3:3" x14ac:dyDescent="0.3">
      <c r="C565" s="178"/>
    </row>
    <row r="566" spans="3:3" x14ac:dyDescent="0.3">
      <c r="C566" s="178"/>
    </row>
    <row r="567" spans="3:3" x14ac:dyDescent="0.3">
      <c r="C567" s="178"/>
    </row>
    <row r="568" spans="3:3" x14ac:dyDescent="0.3">
      <c r="C568" s="178"/>
    </row>
    <row r="569" spans="3:3" x14ac:dyDescent="0.3">
      <c r="C569" s="178"/>
    </row>
    <row r="570" spans="3:3" x14ac:dyDescent="0.3">
      <c r="C570" s="178"/>
    </row>
    <row r="571" spans="3:3" x14ac:dyDescent="0.3">
      <c r="C571" s="178"/>
    </row>
    <row r="572" spans="3:3" x14ac:dyDescent="0.3">
      <c r="C572" s="178"/>
    </row>
    <row r="573" spans="3:3" x14ac:dyDescent="0.3">
      <c r="C573" s="178"/>
    </row>
    <row r="574" spans="3:3" x14ac:dyDescent="0.3">
      <c r="C574" s="178"/>
    </row>
    <row r="575" spans="3:3" x14ac:dyDescent="0.3">
      <c r="C575" s="178"/>
    </row>
    <row r="576" spans="3:3" x14ac:dyDescent="0.3">
      <c r="C576" s="178"/>
    </row>
    <row r="577" spans="3:3" x14ac:dyDescent="0.3">
      <c r="C577" s="178"/>
    </row>
    <row r="578" spans="3:3" x14ac:dyDescent="0.3">
      <c r="C578" s="178"/>
    </row>
    <row r="579" spans="3:3" x14ac:dyDescent="0.3">
      <c r="C579" s="178"/>
    </row>
    <row r="580" spans="3:3" x14ac:dyDescent="0.3">
      <c r="C580" s="178"/>
    </row>
    <row r="581" spans="3:3" x14ac:dyDescent="0.3">
      <c r="C581" s="178"/>
    </row>
    <row r="582" spans="3:3" x14ac:dyDescent="0.3">
      <c r="C582" s="178"/>
    </row>
    <row r="583" spans="3:3" x14ac:dyDescent="0.3">
      <c r="C583" s="178"/>
    </row>
    <row r="584" spans="3:3" x14ac:dyDescent="0.3">
      <c r="C584" s="178"/>
    </row>
    <row r="585" spans="3:3" x14ac:dyDescent="0.3">
      <c r="C585" s="178"/>
    </row>
    <row r="586" spans="3:3" x14ac:dyDescent="0.3">
      <c r="C586" s="178"/>
    </row>
    <row r="587" spans="3:3" x14ac:dyDescent="0.3">
      <c r="C587" s="178"/>
    </row>
    <row r="588" spans="3:3" x14ac:dyDescent="0.3">
      <c r="C588" s="178"/>
    </row>
    <row r="589" spans="3:3" x14ac:dyDescent="0.3">
      <c r="C589" s="178"/>
    </row>
    <row r="590" spans="3:3" x14ac:dyDescent="0.3">
      <c r="C590" s="178"/>
    </row>
    <row r="591" spans="3:3" x14ac:dyDescent="0.3">
      <c r="C591" s="178"/>
    </row>
    <row r="592" spans="3:3" x14ac:dyDescent="0.3">
      <c r="C592" s="178"/>
    </row>
    <row r="593" spans="3:3" x14ac:dyDescent="0.3">
      <c r="C593" s="178"/>
    </row>
    <row r="594" spans="3:3" x14ac:dyDescent="0.3">
      <c r="C594" s="178"/>
    </row>
    <row r="595" spans="3:3" x14ac:dyDescent="0.3">
      <c r="C595" s="178"/>
    </row>
    <row r="596" spans="3:3" x14ac:dyDescent="0.3">
      <c r="C596" s="178"/>
    </row>
    <row r="597" spans="3:3" x14ac:dyDescent="0.3">
      <c r="C597" s="178"/>
    </row>
    <row r="598" spans="3:3" x14ac:dyDescent="0.3">
      <c r="C598" s="178"/>
    </row>
    <row r="599" spans="3:3" x14ac:dyDescent="0.3">
      <c r="C599" s="178"/>
    </row>
    <row r="600" spans="3:3" x14ac:dyDescent="0.3">
      <c r="C600" s="178"/>
    </row>
    <row r="601" spans="3:3" x14ac:dyDescent="0.3">
      <c r="C601" s="178"/>
    </row>
    <row r="602" spans="3:3" x14ac:dyDescent="0.3">
      <c r="C602" s="178"/>
    </row>
    <row r="603" spans="3:3" x14ac:dyDescent="0.3">
      <c r="C603" s="178"/>
    </row>
    <row r="604" spans="3:3" x14ac:dyDescent="0.3">
      <c r="C604" s="178"/>
    </row>
    <row r="605" spans="3:3" x14ac:dyDescent="0.3">
      <c r="C605" s="178"/>
    </row>
    <row r="606" spans="3:3" x14ac:dyDescent="0.3">
      <c r="C606" s="178"/>
    </row>
    <row r="607" spans="3:3" x14ac:dyDescent="0.3">
      <c r="C607" s="178"/>
    </row>
    <row r="608" spans="3:3" x14ac:dyDescent="0.3">
      <c r="C608" s="178"/>
    </row>
    <row r="609" spans="3:3" x14ac:dyDescent="0.3">
      <c r="C609" s="178"/>
    </row>
    <row r="610" spans="3:3" x14ac:dyDescent="0.3">
      <c r="C610" s="178"/>
    </row>
    <row r="611" spans="3:3" x14ac:dyDescent="0.3">
      <c r="C611" s="178"/>
    </row>
    <row r="612" spans="3:3" x14ac:dyDescent="0.3">
      <c r="C612" s="178"/>
    </row>
    <row r="613" spans="3:3" x14ac:dyDescent="0.3">
      <c r="C613" s="178"/>
    </row>
    <row r="614" spans="3:3" x14ac:dyDescent="0.3">
      <c r="C614" s="178"/>
    </row>
    <row r="615" spans="3:3" x14ac:dyDescent="0.3">
      <c r="C615" s="178"/>
    </row>
    <row r="616" spans="3:3" x14ac:dyDescent="0.3">
      <c r="C616" s="178"/>
    </row>
    <row r="617" spans="3:3" x14ac:dyDescent="0.3">
      <c r="C617" s="178"/>
    </row>
    <row r="618" spans="3:3" x14ac:dyDescent="0.3">
      <c r="C618" s="178"/>
    </row>
    <row r="619" spans="3:3" x14ac:dyDescent="0.3">
      <c r="C619" s="178"/>
    </row>
    <row r="620" spans="3:3" x14ac:dyDescent="0.3">
      <c r="C620" s="178"/>
    </row>
    <row r="621" spans="3:3" x14ac:dyDescent="0.3">
      <c r="C621" s="178"/>
    </row>
    <row r="622" spans="3:3" x14ac:dyDescent="0.3">
      <c r="C622" s="178"/>
    </row>
    <row r="623" spans="3:3" x14ac:dyDescent="0.3">
      <c r="C623" s="178"/>
    </row>
    <row r="624" spans="3:3" x14ac:dyDescent="0.3">
      <c r="C624" s="178"/>
    </row>
    <row r="625" spans="3:3" x14ac:dyDescent="0.3">
      <c r="C625" s="178"/>
    </row>
    <row r="626" spans="3:3" x14ac:dyDescent="0.3">
      <c r="C626" s="178"/>
    </row>
    <row r="627" spans="3:3" x14ac:dyDescent="0.3">
      <c r="C627" s="178"/>
    </row>
    <row r="628" spans="3:3" x14ac:dyDescent="0.3">
      <c r="C628" s="178"/>
    </row>
    <row r="629" spans="3:3" x14ac:dyDescent="0.3">
      <c r="C629" s="178"/>
    </row>
    <row r="630" spans="3:3" x14ac:dyDescent="0.3">
      <c r="C630" s="178"/>
    </row>
    <row r="631" spans="3:3" x14ac:dyDescent="0.3">
      <c r="C631" s="178"/>
    </row>
    <row r="632" spans="3:3" x14ac:dyDescent="0.3">
      <c r="C632" s="178"/>
    </row>
    <row r="633" spans="3:3" x14ac:dyDescent="0.3">
      <c r="C633" s="178"/>
    </row>
    <row r="634" spans="3:3" x14ac:dyDescent="0.3">
      <c r="C634" s="178"/>
    </row>
    <row r="635" spans="3:3" x14ac:dyDescent="0.3">
      <c r="C635" s="178"/>
    </row>
    <row r="636" spans="3:3" x14ac:dyDescent="0.3">
      <c r="C636" s="178"/>
    </row>
    <row r="637" spans="3:3" x14ac:dyDescent="0.3">
      <c r="C637" s="178"/>
    </row>
    <row r="638" spans="3:3" x14ac:dyDescent="0.3">
      <c r="C638" s="178"/>
    </row>
    <row r="639" spans="3:3" x14ac:dyDescent="0.3">
      <c r="C639" s="178"/>
    </row>
    <row r="640" spans="3:3" x14ac:dyDescent="0.3">
      <c r="C640" s="178"/>
    </row>
    <row r="641" spans="3:3" x14ac:dyDescent="0.3">
      <c r="C641" s="178"/>
    </row>
    <row r="642" spans="3:3" x14ac:dyDescent="0.3">
      <c r="C642" s="178"/>
    </row>
    <row r="643" spans="3:3" x14ac:dyDescent="0.3">
      <c r="C643" s="178"/>
    </row>
    <row r="644" spans="3:3" x14ac:dyDescent="0.3">
      <c r="C644" s="178"/>
    </row>
    <row r="645" spans="3:3" x14ac:dyDescent="0.3">
      <c r="C645" s="178"/>
    </row>
    <row r="646" spans="3:3" x14ac:dyDescent="0.3">
      <c r="C646" s="178"/>
    </row>
    <row r="647" spans="3:3" x14ac:dyDescent="0.3">
      <c r="C647" s="178"/>
    </row>
    <row r="648" spans="3:3" x14ac:dyDescent="0.3">
      <c r="C648" s="178"/>
    </row>
    <row r="649" spans="3:3" x14ac:dyDescent="0.3">
      <c r="C649" s="178"/>
    </row>
    <row r="650" spans="3:3" x14ac:dyDescent="0.3">
      <c r="C650" s="178"/>
    </row>
    <row r="651" spans="3:3" x14ac:dyDescent="0.3">
      <c r="C651" s="178"/>
    </row>
    <row r="652" spans="3:3" x14ac:dyDescent="0.3">
      <c r="C652" s="178"/>
    </row>
    <row r="653" spans="3:3" x14ac:dyDescent="0.3">
      <c r="C653" s="178"/>
    </row>
    <row r="654" spans="3:3" x14ac:dyDescent="0.3">
      <c r="C654" s="178"/>
    </row>
    <row r="655" spans="3:3" x14ac:dyDescent="0.3">
      <c r="C655" s="178"/>
    </row>
    <row r="656" spans="3:3" x14ac:dyDescent="0.3">
      <c r="C656" s="178"/>
    </row>
    <row r="657" spans="3:3" x14ac:dyDescent="0.3">
      <c r="C657" s="178"/>
    </row>
    <row r="658" spans="3:3" x14ac:dyDescent="0.3">
      <c r="C658" s="178"/>
    </row>
    <row r="659" spans="3:3" x14ac:dyDescent="0.3">
      <c r="C659" s="178"/>
    </row>
    <row r="660" spans="3:3" x14ac:dyDescent="0.3">
      <c r="C660" s="178"/>
    </row>
    <row r="661" spans="3:3" x14ac:dyDescent="0.3">
      <c r="C661" s="178"/>
    </row>
    <row r="662" spans="3:3" x14ac:dyDescent="0.3">
      <c r="C662" s="178"/>
    </row>
    <row r="663" spans="3:3" x14ac:dyDescent="0.3">
      <c r="C663" s="178"/>
    </row>
    <row r="664" spans="3:3" x14ac:dyDescent="0.3">
      <c r="C664" s="178"/>
    </row>
    <row r="665" spans="3:3" x14ac:dyDescent="0.3">
      <c r="C665" s="178"/>
    </row>
    <row r="666" spans="3:3" x14ac:dyDescent="0.3">
      <c r="C666" s="178"/>
    </row>
    <row r="667" spans="3:3" x14ac:dyDescent="0.3">
      <c r="C667" s="178"/>
    </row>
    <row r="668" spans="3:3" x14ac:dyDescent="0.3">
      <c r="C668" s="178"/>
    </row>
    <row r="669" spans="3:3" x14ac:dyDescent="0.3">
      <c r="C669" s="178"/>
    </row>
    <row r="670" spans="3:3" x14ac:dyDescent="0.3">
      <c r="C670" s="178"/>
    </row>
    <row r="671" spans="3:3" x14ac:dyDescent="0.3">
      <c r="C671" s="178"/>
    </row>
    <row r="672" spans="3:3" x14ac:dyDescent="0.3">
      <c r="C672" s="178"/>
    </row>
    <row r="673" spans="3:3" x14ac:dyDescent="0.3">
      <c r="C673" s="178"/>
    </row>
    <row r="674" spans="3:3" x14ac:dyDescent="0.3">
      <c r="C674" s="178"/>
    </row>
    <row r="675" spans="3:3" x14ac:dyDescent="0.3">
      <c r="C675" s="178"/>
    </row>
    <row r="676" spans="3:3" x14ac:dyDescent="0.3">
      <c r="C676" s="178"/>
    </row>
    <row r="677" spans="3:3" x14ac:dyDescent="0.3">
      <c r="C677" s="178"/>
    </row>
    <row r="678" spans="3:3" x14ac:dyDescent="0.3">
      <c r="C678" s="178"/>
    </row>
    <row r="679" spans="3:3" x14ac:dyDescent="0.3">
      <c r="C679" s="178"/>
    </row>
    <row r="680" spans="3:3" x14ac:dyDescent="0.3">
      <c r="C680" s="178"/>
    </row>
    <row r="681" spans="3:3" x14ac:dyDescent="0.3">
      <c r="C681" s="178"/>
    </row>
    <row r="682" spans="3:3" x14ac:dyDescent="0.3">
      <c r="C682" s="178"/>
    </row>
    <row r="683" spans="3:3" x14ac:dyDescent="0.3">
      <c r="C683" s="178"/>
    </row>
    <row r="684" spans="3:3" x14ac:dyDescent="0.3">
      <c r="C684" s="178"/>
    </row>
    <row r="685" spans="3:3" x14ac:dyDescent="0.3">
      <c r="C685" s="178"/>
    </row>
    <row r="686" spans="3:3" x14ac:dyDescent="0.3">
      <c r="C686" s="178"/>
    </row>
    <row r="687" spans="3:3" x14ac:dyDescent="0.3">
      <c r="C687" s="178"/>
    </row>
    <row r="688" spans="3:3" x14ac:dyDescent="0.3">
      <c r="C688" s="178"/>
    </row>
    <row r="689" spans="3:3" x14ac:dyDescent="0.3">
      <c r="C689" s="178"/>
    </row>
    <row r="690" spans="3:3" x14ac:dyDescent="0.3">
      <c r="C690" s="178"/>
    </row>
    <row r="691" spans="3:3" x14ac:dyDescent="0.3">
      <c r="C691" s="178"/>
    </row>
    <row r="692" spans="3:3" x14ac:dyDescent="0.3">
      <c r="C692" s="178"/>
    </row>
    <row r="693" spans="3:3" x14ac:dyDescent="0.3">
      <c r="C693" s="178"/>
    </row>
    <row r="694" spans="3:3" x14ac:dyDescent="0.3">
      <c r="C694" s="178"/>
    </row>
    <row r="695" spans="3:3" x14ac:dyDescent="0.3">
      <c r="C695" s="178"/>
    </row>
    <row r="696" spans="3:3" x14ac:dyDescent="0.3">
      <c r="C696" s="178"/>
    </row>
    <row r="697" spans="3:3" x14ac:dyDescent="0.3">
      <c r="C697" s="178"/>
    </row>
    <row r="698" spans="3:3" x14ac:dyDescent="0.3">
      <c r="C698" s="178"/>
    </row>
    <row r="699" spans="3:3" x14ac:dyDescent="0.3">
      <c r="C699" s="178"/>
    </row>
    <row r="700" spans="3:3" x14ac:dyDescent="0.3">
      <c r="C700" s="178"/>
    </row>
    <row r="701" spans="3:3" x14ac:dyDescent="0.3">
      <c r="C701" s="178"/>
    </row>
    <row r="702" spans="3:3" x14ac:dyDescent="0.3">
      <c r="C702" s="178"/>
    </row>
    <row r="703" spans="3:3" x14ac:dyDescent="0.3">
      <c r="C703" s="178"/>
    </row>
    <row r="704" spans="3:3" x14ac:dyDescent="0.3">
      <c r="C704" s="178"/>
    </row>
    <row r="705" spans="3:3" x14ac:dyDescent="0.3">
      <c r="C705" s="178"/>
    </row>
    <row r="706" spans="3:3" x14ac:dyDescent="0.3">
      <c r="C706" s="178"/>
    </row>
    <row r="707" spans="3:3" x14ac:dyDescent="0.3">
      <c r="C707" s="178"/>
    </row>
    <row r="708" spans="3:3" x14ac:dyDescent="0.3">
      <c r="C708" s="178"/>
    </row>
    <row r="709" spans="3:3" x14ac:dyDescent="0.3">
      <c r="C709" s="178"/>
    </row>
    <row r="710" spans="3:3" x14ac:dyDescent="0.3">
      <c r="C710" s="178"/>
    </row>
    <row r="711" spans="3:3" x14ac:dyDescent="0.3">
      <c r="C711" s="178"/>
    </row>
    <row r="712" spans="3:3" x14ac:dyDescent="0.3">
      <c r="C712" s="178"/>
    </row>
    <row r="713" spans="3:3" x14ac:dyDescent="0.3">
      <c r="C713" s="178"/>
    </row>
    <row r="714" spans="3:3" x14ac:dyDescent="0.3">
      <c r="C714" s="178"/>
    </row>
    <row r="715" spans="3:3" x14ac:dyDescent="0.3">
      <c r="C715" s="178"/>
    </row>
    <row r="716" spans="3:3" x14ac:dyDescent="0.3">
      <c r="C716" s="178"/>
    </row>
    <row r="717" spans="3:3" x14ac:dyDescent="0.3">
      <c r="C717" s="178"/>
    </row>
    <row r="718" spans="3:3" x14ac:dyDescent="0.3">
      <c r="C718" s="178"/>
    </row>
    <row r="719" spans="3:3" x14ac:dyDescent="0.3">
      <c r="C719" s="178"/>
    </row>
    <row r="720" spans="3:3" x14ac:dyDescent="0.3">
      <c r="C720" s="178"/>
    </row>
    <row r="721" spans="3:3" x14ac:dyDescent="0.3">
      <c r="C721" s="178"/>
    </row>
    <row r="722" spans="3:3" x14ac:dyDescent="0.3">
      <c r="C722" s="178"/>
    </row>
    <row r="723" spans="3:3" x14ac:dyDescent="0.3">
      <c r="C723" s="178"/>
    </row>
    <row r="724" spans="3:3" x14ac:dyDescent="0.3">
      <c r="C724" s="178"/>
    </row>
    <row r="725" spans="3:3" x14ac:dyDescent="0.3">
      <c r="C725" s="178"/>
    </row>
    <row r="726" spans="3:3" x14ac:dyDescent="0.3">
      <c r="C726" s="178"/>
    </row>
    <row r="727" spans="3:3" x14ac:dyDescent="0.3">
      <c r="C727" s="178"/>
    </row>
    <row r="728" spans="3:3" x14ac:dyDescent="0.3">
      <c r="C728" s="178"/>
    </row>
    <row r="729" spans="3:3" x14ac:dyDescent="0.3">
      <c r="C729" s="178"/>
    </row>
    <row r="730" spans="3:3" x14ac:dyDescent="0.3">
      <c r="C730" s="178"/>
    </row>
    <row r="731" spans="3:3" x14ac:dyDescent="0.3">
      <c r="C731" s="178"/>
    </row>
    <row r="732" spans="3:3" x14ac:dyDescent="0.3">
      <c r="C732" s="178"/>
    </row>
    <row r="733" spans="3:3" x14ac:dyDescent="0.3">
      <c r="C733" s="178"/>
    </row>
    <row r="734" spans="3:3" x14ac:dyDescent="0.3">
      <c r="C734" s="178"/>
    </row>
    <row r="735" spans="3:3" x14ac:dyDescent="0.3">
      <c r="C735" s="178"/>
    </row>
    <row r="736" spans="3:3" x14ac:dyDescent="0.3">
      <c r="C736" s="178"/>
    </row>
    <row r="737" spans="3:3" x14ac:dyDescent="0.3">
      <c r="C737" s="178"/>
    </row>
    <row r="738" spans="3:3" x14ac:dyDescent="0.3">
      <c r="C738" s="178"/>
    </row>
    <row r="739" spans="3:3" x14ac:dyDescent="0.3">
      <c r="C739" s="178"/>
    </row>
    <row r="740" spans="3:3" x14ac:dyDescent="0.3">
      <c r="C740" s="178"/>
    </row>
    <row r="741" spans="3:3" x14ac:dyDescent="0.3">
      <c r="C741" s="178"/>
    </row>
    <row r="742" spans="3:3" x14ac:dyDescent="0.3">
      <c r="C742" s="178"/>
    </row>
    <row r="743" spans="3:3" x14ac:dyDescent="0.3">
      <c r="C743" s="178"/>
    </row>
    <row r="744" spans="3:3" x14ac:dyDescent="0.3">
      <c r="C744" s="178"/>
    </row>
    <row r="745" spans="3:3" x14ac:dyDescent="0.3">
      <c r="C745" s="178"/>
    </row>
    <row r="746" spans="3:3" x14ac:dyDescent="0.3">
      <c r="C746" s="178"/>
    </row>
    <row r="747" spans="3:3" x14ac:dyDescent="0.3">
      <c r="C747" s="178"/>
    </row>
    <row r="748" spans="3:3" x14ac:dyDescent="0.3">
      <c r="C748" s="178"/>
    </row>
    <row r="749" spans="3:3" x14ac:dyDescent="0.3">
      <c r="C749" s="178"/>
    </row>
    <row r="750" spans="3:3" x14ac:dyDescent="0.3">
      <c r="C750" s="178"/>
    </row>
    <row r="751" spans="3:3" x14ac:dyDescent="0.3">
      <c r="C751" s="178"/>
    </row>
    <row r="752" spans="3:3" x14ac:dyDescent="0.3">
      <c r="C752" s="178"/>
    </row>
    <row r="753" spans="3:3" x14ac:dyDescent="0.3">
      <c r="C753" s="178"/>
    </row>
    <row r="754" spans="3:3" x14ac:dyDescent="0.3">
      <c r="C754" s="178"/>
    </row>
    <row r="755" spans="3:3" x14ac:dyDescent="0.3">
      <c r="C755" s="178"/>
    </row>
    <row r="756" spans="3:3" x14ac:dyDescent="0.3">
      <c r="C756" s="178"/>
    </row>
    <row r="757" spans="3:3" x14ac:dyDescent="0.3">
      <c r="C757" s="178"/>
    </row>
    <row r="758" spans="3:3" x14ac:dyDescent="0.3">
      <c r="C758" s="178"/>
    </row>
    <row r="759" spans="3:3" x14ac:dyDescent="0.3">
      <c r="C759" s="178"/>
    </row>
    <row r="760" spans="3:3" x14ac:dyDescent="0.3">
      <c r="C760" s="178"/>
    </row>
    <row r="761" spans="3:3" x14ac:dyDescent="0.3">
      <c r="C761" s="178"/>
    </row>
    <row r="762" spans="3:3" x14ac:dyDescent="0.3">
      <c r="C762" s="178"/>
    </row>
    <row r="763" spans="3:3" x14ac:dyDescent="0.3">
      <c r="C763" s="178"/>
    </row>
    <row r="764" spans="3:3" x14ac:dyDescent="0.3">
      <c r="C764" s="178"/>
    </row>
    <row r="765" spans="3:3" x14ac:dyDescent="0.3">
      <c r="C765" s="178"/>
    </row>
    <row r="766" spans="3:3" x14ac:dyDescent="0.3">
      <c r="C766" s="178"/>
    </row>
    <row r="767" spans="3:3" x14ac:dyDescent="0.3">
      <c r="C767" s="178"/>
    </row>
    <row r="768" spans="3:3" x14ac:dyDescent="0.3">
      <c r="C768" s="178"/>
    </row>
    <row r="769" spans="3:3" x14ac:dyDescent="0.3">
      <c r="C769" s="178"/>
    </row>
    <row r="770" spans="3:3" x14ac:dyDescent="0.3">
      <c r="C770" s="178"/>
    </row>
    <row r="771" spans="3:3" x14ac:dyDescent="0.3">
      <c r="C771" s="178"/>
    </row>
    <row r="772" spans="3:3" x14ac:dyDescent="0.3">
      <c r="C772" s="178"/>
    </row>
    <row r="773" spans="3:3" x14ac:dyDescent="0.3">
      <c r="C773" s="178"/>
    </row>
    <row r="774" spans="3:3" x14ac:dyDescent="0.3">
      <c r="C774" s="178"/>
    </row>
    <row r="775" spans="3:3" x14ac:dyDescent="0.3">
      <c r="C775" s="178"/>
    </row>
    <row r="776" spans="3:3" x14ac:dyDescent="0.3">
      <c r="C776" s="178"/>
    </row>
    <row r="777" spans="3:3" x14ac:dyDescent="0.3">
      <c r="C777" s="178"/>
    </row>
    <row r="778" spans="3:3" x14ac:dyDescent="0.3">
      <c r="C778" s="178"/>
    </row>
    <row r="779" spans="3:3" x14ac:dyDescent="0.3">
      <c r="C779" s="178"/>
    </row>
    <row r="780" spans="3:3" x14ac:dyDescent="0.3">
      <c r="C780" s="178"/>
    </row>
    <row r="781" spans="3:3" x14ac:dyDescent="0.3">
      <c r="C781" s="178"/>
    </row>
    <row r="782" spans="3:3" x14ac:dyDescent="0.3">
      <c r="C782" s="178"/>
    </row>
    <row r="783" spans="3:3" x14ac:dyDescent="0.3">
      <c r="C783" s="178"/>
    </row>
    <row r="784" spans="3:3" x14ac:dyDescent="0.3">
      <c r="C784" s="178"/>
    </row>
    <row r="785" spans="3:3" x14ac:dyDescent="0.3">
      <c r="C785" s="178"/>
    </row>
    <row r="786" spans="3:3" x14ac:dyDescent="0.3">
      <c r="C786" s="178"/>
    </row>
    <row r="787" spans="3:3" x14ac:dyDescent="0.3">
      <c r="C787" s="178"/>
    </row>
    <row r="788" spans="3:3" x14ac:dyDescent="0.3">
      <c r="C788" s="178"/>
    </row>
    <row r="789" spans="3:3" x14ac:dyDescent="0.3">
      <c r="C789" s="178"/>
    </row>
    <row r="790" spans="3:3" x14ac:dyDescent="0.3">
      <c r="C790" s="178"/>
    </row>
    <row r="791" spans="3:3" x14ac:dyDescent="0.3">
      <c r="C791" s="178"/>
    </row>
    <row r="792" spans="3:3" x14ac:dyDescent="0.3">
      <c r="C792" s="178"/>
    </row>
    <row r="793" spans="3:3" x14ac:dyDescent="0.3">
      <c r="C793" s="178"/>
    </row>
    <row r="794" spans="3:3" x14ac:dyDescent="0.3">
      <c r="C794" s="178"/>
    </row>
    <row r="795" spans="3:3" x14ac:dyDescent="0.3">
      <c r="C795" s="178"/>
    </row>
    <row r="796" spans="3:3" x14ac:dyDescent="0.3">
      <c r="C796" s="178"/>
    </row>
    <row r="797" spans="3:3" x14ac:dyDescent="0.3">
      <c r="C797" s="178"/>
    </row>
    <row r="798" spans="3:3" x14ac:dyDescent="0.3">
      <c r="C798" s="178"/>
    </row>
    <row r="799" spans="3:3" x14ac:dyDescent="0.3">
      <c r="C799" s="178"/>
    </row>
    <row r="800" spans="3:3" x14ac:dyDescent="0.3">
      <c r="C800" s="178"/>
    </row>
    <row r="801" spans="3:3" x14ac:dyDescent="0.3">
      <c r="C801" s="178"/>
    </row>
    <row r="802" spans="3:3" x14ac:dyDescent="0.3">
      <c r="C802" s="178"/>
    </row>
    <row r="803" spans="3:3" x14ac:dyDescent="0.3">
      <c r="C803" s="178"/>
    </row>
    <row r="804" spans="3:3" x14ac:dyDescent="0.3">
      <c r="C804" s="178"/>
    </row>
    <row r="805" spans="3:3" x14ac:dyDescent="0.3">
      <c r="C805" s="178"/>
    </row>
    <row r="806" spans="3:3" x14ac:dyDescent="0.3">
      <c r="C806" s="178"/>
    </row>
    <row r="807" spans="3:3" x14ac:dyDescent="0.3">
      <c r="C807" s="178"/>
    </row>
    <row r="808" spans="3:3" x14ac:dyDescent="0.3">
      <c r="C808" s="178"/>
    </row>
    <row r="809" spans="3:3" x14ac:dyDescent="0.3">
      <c r="C809" s="178"/>
    </row>
    <row r="810" spans="3:3" x14ac:dyDescent="0.3">
      <c r="C810" s="178"/>
    </row>
    <row r="811" spans="3:3" x14ac:dyDescent="0.3">
      <c r="C811" s="178"/>
    </row>
    <row r="812" spans="3:3" x14ac:dyDescent="0.3">
      <c r="C812" s="178"/>
    </row>
    <row r="813" spans="3:3" x14ac:dyDescent="0.3">
      <c r="C813" s="178"/>
    </row>
    <row r="814" spans="3:3" x14ac:dyDescent="0.3">
      <c r="C814" s="178"/>
    </row>
    <row r="815" spans="3:3" x14ac:dyDescent="0.3">
      <c r="C815" s="178"/>
    </row>
    <row r="816" spans="3:3" x14ac:dyDescent="0.3">
      <c r="C816" s="178"/>
    </row>
    <row r="817" spans="3:3" x14ac:dyDescent="0.3">
      <c r="C817" s="178"/>
    </row>
    <row r="818" spans="3:3" x14ac:dyDescent="0.3">
      <c r="C818" s="178"/>
    </row>
    <row r="819" spans="3:3" x14ac:dyDescent="0.3">
      <c r="C819" s="178"/>
    </row>
    <row r="820" spans="3:3" x14ac:dyDescent="0.3">
      <c r="C820" s="178"/>
    </row>
    <row r="821" spans="3:3" x14ac:dyDescent="0.3">
      <c r="C821" s="178"/>
    </row>
    <row r="822" spans="3:3" x14ac:dyDescent="0.3">
      <c r="C822" s="178"/>
    </row>
    <row r="823" spans="3:3" x14ac:dyDescent="0.3">
      <c r="C823" s="178"/>
    </row>
    <row r="824" spans="3:3" x14ac:dyDescent="0.3">
      <c r="C824" s="178"/>
    </row>
    <row r="825" spans="3:3" x14ac:dyDescent="0.3">
      <c r="C825" s="178"/>
    </row>
    <row r="826" spans="3:3" x14ac:dyDescent="0.3">
      <c r="C826" s="178"/>
    </row>
    <row r="827" spans="3:3" x14ac:dyDescent="0.3">
      <c r="C827" s="178"/>
    </row>
    <row r="828" spans="3:3" x14ac:dyDescent="0.3">
      <c r="C828" s="178"/>
    </row>
    <row r="829" spans="3:3" x14ac:dyDescent="0.3">
      <c r="C829" s="178"/>
    </row>
    <row r="830" spans="3:3" x14ac:dyDescent="0.3">
      <c r="C830" s="178"/>
    </row>
    <row r="831" spans="3:3" x14ac:dyDescent="0.3">
      <c r="C831" s="178"/>
    </row>
    <row r="832" spans="3:3" x14ac:dyDescent="0.3">
      <c r="C832" s="178"/>
    </row>
    <row r="833" spans="3:3" x14ac:dyDescent="0.3">
      <c r="C833" s="178"/>
    </row>
    <row r="834" spans="3:3" x14ac:dyDescent="0.3">
      <c r="C834" s="178"/>
    </row>
    <row r="835" spans="3:3" x14ac:dyDescent="0.3">
      <c r="C835" s="178"/>
    </row>
    <row r="836" spans="3:3" x14ac:dyDescent="0.3">
      <c r="C836" s="178"/>
    </row>
    <row r="837" spans="3:3" x14ac:dyDescent="0.3">
      <c r="C837" s="178"/>
    </row>
    <row r="838" spans="3:3" x14ac:dyDescent="0.3">
      <c r="C838" s="178"/>
    </row>
    <row r="839" spans="3:3" x14ac:dyDescent="0.3">
      <c r="C839" s="178"/>
    </row>
    <row r="840" spans="3:3" x14ac:dyDescent="0.3">
      <c r="C840" s="178"/>
    </row>
    <row r="841" spans="3:3" x14ac:dyDescent="0.3">
      <c r="C841" s="178"/>
    </row>
    <row r="842" spans="3:3" x14ac:dyDescent="0.3">
      <c r="C842" s="178"/>
    </row>
    <row r="843" spans="3:3" x14ac:dyDescent="0.3">
      <c r="C843" s="178"/>
    </row>
    <row r="844" spans="3:3" x14ac:dyDescent="0.3">
      <c r="C844" s="178"/>
    </row>
    <row r="845" spans="3:3" x14ac:dyDescent="0.3">
      <c r="C845" s="178"/>
    </row>
    <row r="846" spans="3:3" x14ac:dyDescent="0.3">
      <c r="C846" s="178"/>
    </row>
    <row r="847" spans="3:3" x14ac:dyDescent="0.3">
      <c r="C847" s="178"/>
    </row>
    <row r="848" spans="3:3" x14ac:dyDescent="0.3">
      <c r="C848" s="178"/>
    </row>
    <row r="849" spans="3:3" x14ac:dyDescent="0.3">
      <c r="C849" s="178"/>
    </row>
    <row r="850" spans="3:3" x14ac:dyDescent="0.3">
      <c r="C850" s="178"/>
    </row>
    <row r="851" spans="3:3" x14ac:dyDescent="0.3">
      <c r="C851" s="178"/>
    </row>
    <row r="852" spans="3:3" x14ac:dyDescent="0.3">
      <c r="C852" s="178"/>
    </row>
    <row r="853" spans="3:3" x14ac:dyDescent="0.3">
      <c r="C853" s="178"/>
    </row>
    <row r="854" spans="3:3" x14ac:dyDescent="0.3">
      <c r="C854" s="178"/>
    </row>
    <row r="855" spans="3:3" x14ac:dyDescent="0.3">
      <c r="C855" s="178"/>
    </row>
    <row r="856" spans="3:3" x14ac:dyDescent="0.3">
      <c r="C856" s="178"/>
    </row>
    <row r="857" spans="3:3" x14ac:dyDescent="0.3">
      <c r="C857" s="178"/>
    </row>
    <row r="858" spans="3:3" x14ac:dyDescent="0.3">
      <c r="C858" s="178"/>
    </row>
    <row r="859" spans="3:3" x14ac:dyDescent="0.3">
      <c r="C859" s="178"/>
    </row>
    <row r="860" spans="3:3" x14ac:dyDescent="0.3">
      <c r="C860" s="178"/>
    </row>
    <row r="861" spans="3:3" x14ac:dyDescent="0.3">
      <c r="C861" s="178"/>
    </row>
    <row r="862" spans="3:3" x14ac:dyDescent="0.3">
      <c r="C862" s="178"/>
    </row>
    <row r="863" spans="3:3" x14ac:dyDescent="0.3">
      <c r="C863" s="178"/>
    </row>
    <row r="864" spans="3:3" x14ac:dyDescent="0.3">
      <c r="C864" s="178"/>
    </row>
    <row r="865" spans="3:3" x14ac:dyDescent="0.3">
      <c r="C865" s="178"/>
    </row>
    <row r="866" spans="3:3" x14ac:dyDescent="0.3">
      <c r="C866" s="178"/>
    </row>
    <row r="867" spans="3:3" x14ac:dyDescent="0.3">
      <c r="C867" s="178"/>
    </row>
    <row r="868" spans="3:3" x14ac:dyDescent="0.3">
      <c r="C868" s="178"/>
    </row>
    <row r="869" spans="3:3" x14ac:dyDescent="0.3">
      <c r="C869" s="178"/>
    </row>
    <row r="870" spans="3:3" x14ac:dyDescent="0.3">
      <c r="C870" s="178"/>
    </row>
    <row r="871" spans="3:3" x14ac:dyDescent="0.3">
      <c r="C871" s="178"/>
    </row>
    <row r="872" spans="3:3" x14ac:dyDescent="0.3">
      <c r="C872" s="178"/>
    </row>
    <row r="873" spans="3:3" x14ac:dyDescent="0.3">
      <c r="C873" s="178"/>
    </row>
    <row r="874" spans="3:3" x14ac:dyDescent="0.3">
      <c r="C874" s="178"/>
    </row>
    <row r="875" spans="3:3" x14ac:dyDescent="0.3">
      <c r="C875" s="178"/>
    </row>
    <row r="876" spans="3:3" x14ac:dyDescent="0.3">
      <c r="C876" s="178"/>
    </row>
    <row r="877" spans="3:3" x14ac:dyDescent="0.3">
      <c r="C877" s="178"/>
    </row>
    <row r="878" spans="3:3" x14ac:dyDescent="0.3">
      <c r="C878" s="178"/>
    </row>
    <row r="879" spans="3:3" x14ac:dyDescent="0.3">
      <c r="C879" s="178"/>
    </row>
    <row r="880" spans="3:3" x14ac:dyDescent="0.3">
      <c r="C880" s="178"/>
    </row>
    <row r="881" spans="3:3" x14ac:dyDescent="0.3">
      <c r="C881" s="178"/>
    </row>
    <row r="882" spans="3:3" x14ac:dyDescent="0.3">
      <c r="C882" s="178"/>
    </row>
    <row r="883" spans="3:3" x14ac:dyDescent="0.3">
      <c r="C883" s="178"/>
    </row>
    <row r="884" spans="3:3" x14ac:dyDescent="0.3">
      <c r="C884" s="178"/>
    </row>
    <row r="885" spans="3:3" x14ac:dyDescent="0.3">
      <c r="C885" s="178"/>
    </row>
    <row r="886" spans="3:3" x14ac:dyDescent="0.3">
      <c r="C886" s="178"/>
    </row>
    <row r="887" spans="3:3" x14ac:dyDescent="0.3">
      <c r="C887" s="178"/>
    </row>
    <row r="888" spans="3:3" x14ac:dyDescent="0.3">
      <c r="C888" s="178"/>
    </row>
    <row r="889" spans="3:3" x14ac:dyDescent="0.3">
      <c r="C889" s="178"/>
    </row>
    <row r="890" spans="3:3" x14ac:dyDescent="0.3">
      <c r="C890" s="178"/>
    </row>
    <row r="891" spans="3:3" x14ac:dyDescent="0.3">
      <c r="C891" s="178"/>
    </row>
    <row r="892" spans="3:3" x14ac:dyDescent="0.3">
      <c r="C892" s="178"/>
    </row>
    <row r="893" spans="3:3" x14ac:dyDescent="0.3">
      <c r="C893" s="178"/>
    </row>
    <row r="894" spans="3:3" x14ac:dyDescent="0.3">
      <c r="C894" s="178"/>
    </row>
    <row r="895" spans="3:3" x14ac:dyDescent="0.3">
      <c r="C895" s="178"/>
    </row>
    <row r="896" spans="3:3" x14ac:dyDescent="0.3">
      <c r="C896" s="178"/>
    </row>
    <row r="897" spans="3:3" x14ac:dyDescent="0.3">
      <c r="C897" s="178"/>
    </row>
    <row r="898" spans="3:3" x14ac:dyDescent="0.3">
      <c r="C898" s="178"/>
    </row>
    <row r="899" spans="3:3" x14ac:dyDescent="0.3">
      <c r="C899" s="178"/>
    </row>
    <row r="900" spans="3:3" x14ac:dyDescent="0.3">
      <c r="C900" s="178"/>
    </row>
    <row r="901" spans="3:3" x14ac:dyDescent="0.3">
      <c r="C901" s="178"/>
    </row>
    <row r="902" spans="3:3" x14ac:dyDescent="0.3">
      <c r="C902" s="178"/>
    </row>
    <row r="903" spans="3:3" x14ac:dyDescent="0.3">
      <c r="C903" s="178"/>
    </row>
    <row r="904" spans="3:3" x14ac:dyDescent="0.3">
      <c r="C904" s="178"/>
    </row>
    <row r="905" spans="3:3" x14ac:dyDescent="0.3">
      <c r="C905" s="178"/>
    </row>
    <row r="906" spans="3:3" x14ac:dyDescent="0.3">
      <c r="C906" s="178"/>
    </row>
    <row r="907" spans="3:3" x14ac:dyDescent="0.3">
      <c r="C907" s="178"/>
    </row>
    <row r="908" spans="3:3" x14ac:dyDescent="0.3">
      <c r="C908" s="178"/>
    </row>
    <row r="909" spans="3:3" x14ac:dyDescent="0.3">
      <c r="C909" s="178"/>
    </row>
    <row r="910" spans="3:3" x14ac:dyDescent="0.3">
      <c r="C910" s="178"/>
    </row>
    <row r="911" spans="3:3" x14ac:dyDescent="0.3">
      <c r="C911" s="178"/>
    </row>
    <row r="912" spans="3:3" x14ac:dyDescent="0.3">
      <c r="C912" s="178"/>
    </row>
    <row r="913" spans="3:3" x14ac:dyDescent="0.3">
      <c r="C913" s="178"/>
    </row>
    <row r="914" spans="3:3" x14ac:dyDescent="0.3">
      <c r="C914" s="178"/>
    </row>
    <row r="915" spans="3:3" x14ac:dyDescent="0.3">
      <c r="C915" s="178"/>
    </row>
    <row r="916" spans="3:3" x14ac:dyDescent="0.3">
      <c r="C916" s="178"/>
    </row>
    <row r="917" spans="3:3" x14ac:dyDescent="0.3">
      <c r="C917" s="178"/>
    </row>
    <row r="918" spans="3:3" x14ac:dyDescent="0.3">
      <c r="C918" s="178"/>
    </row>
    <row r="919" spans="3:3" x14ac:dyDescent="0.3">
      <c r="C919" s="178"/>
    </row>
    <row r="920" spans="3:3" x14ac:dyDescent="0.3">
      <c r="C920" s="178"/>
    </row>
    <row r="921" spans="3:3" x14ac:dyDescent="0.3">
      <c r="C921" s="178"/>
    </row>
    <row r="922" spans="3:3" x14ac:dyDescent="0.3">
      <c r="C922" s="178"/>
    </row>
    <row r="923" spans="3:3" x14ac:dyDescent="0.3">
      <c r="C923" s="178"/>
    </row>
    <row r="924" spans="3:3" x14ac:dyDescent="0.3">
      <c r="C924" s="178"/>
    </row>
    <row r="925" spans="3:3" x14ac:dyDescent="0.3">
      <c r="C925" s="178"/>
    </row>
    <row r="926" spans="3:3" x14ac:dyDescent="0.3">
      <c r="C926" s="178"/>
    </row>
    <row r="927" spans="3:3" x14ac:dyDescent="0.3">
      <c r="C927" s="178"/>
    </row>
    <row r="928" spans="3:3" x14ac:dyDescent="0.3">
      <c r="C928" s="178"/>
    </row>
    <row r="929" spans="3:3" x14ac:dyDescent="0.3">
      <c r="C929" s="178"/>
    </row>
    <row r="930" spans="3:3" x14ac:dyDescent="0.3">
      <c r="C930" s="178"/>
    </row>
    <row r="931" spans="3:3" x14ac:dyDescent="0.3">
      <c r="C931" s="178"/>
    </row>
    <row r="932" spans="3:3" x14ac:dyDescent="0.3">
      <c r="C932" s="178"/>
    </row>
    <row r="933" spans="3:3" x14ac:dyDescent="0.3">
      <c r="C933" s="178"/>
    </row>
    <row r="934" spans="3:3" x14ac:dyDescent="0.3">
      <c r="C934" s="178"/>
    </row>
    <row r="935" spans="3:3" x14ac:dyDescent="0.3">
      <c r="C935" s="178"/>
    </row>
    <row r="936" spans="3:3" x14ac:dyDescent="0.3">
      <c r="C936" s="178"/>
    </row>
    <row r="937" spans="3:3" x14ac:dyDescent="0.3">
      <c r="C937" s="178"/>
    </row>
    <row r="938" spans="3:3" x14ac:dyDescent="0.3">
      <c r="C938" s="178"/>
    </row>
    <row r="939" spans="3:3" x14ac:dyDescent="0.3">
      <c r="C939" s="178"/>
    </row>
    <row r="940" spans="3:3" x14ac:dyDescent="0.3">
      <c r="C940" s="178"/>
    </row>
    <row r="941" spans="3:3" x14ac:dyDescent="0.3">
      <c r="C941" s="178"/>
    </row>
    <row r="942" spans="3:3" x14ac:dyDescent="0.3">
      <c r="C942" s="178"/>
    </row>
    <row r="943" spans="3:3" x14ac:dyDescent="0.3">
      <c r="C943" s="178"/>
    </row>
    <row r="944" spans="3:3" x14ac:dyDescent="0.3">
      <c r="C944" s="178"/>
    </row>
    <row r="945" spans="3:3" x14ac:dyDescent="0.3">
      <c r="C945" s="178"/>
    </row>
    <row r="946" spans="3:3" x14ac:dyDescent="0.3">
      <c r="C946" s="178"/>
    </row>
    <row r="947" spans="3:3" x14ac:dyDescent="0.3">
      <c r="C947" s="178"/>
    </row>
    <row r="948" spans="3:3" x14ac:dyDescent="0.3">
      <c r="C948" s="178"/>
    </row>
    <row r="949" spans="3:3" x14ac:dyDescent="0.3">
      <c r="C949" s="178"/>
    </row>
    <row r="950" spans="3:3" x14ac:dyDescent="0.3">
      <c r="C950" s="178"/>
    </row>
    <row r="951" spans="3:3" x14ac:dyDescent="0.3">
      <c r="C951" s="178"/>
    </row>
    <row r="952" spans="3:3" x14ac:dyDescent="0.3">
      <c r="C952" s="178"/>
    </row>
    <row r="953" spans="3:3" x14ac:dyDescent="0.3">
      <c r="C953" s="178"/>
    </row>
    <row r="954" spans="3:3" x14ac:dyDescent="0.3">
      <c r="C954" s="178"/>
    </row>
    <row r="955" spans="3:3" x14ac:dyDescent="0.3">
      <c r="C955" s="178"/>
    </row>
    <row r="956" spans="3:3" x14ac:dyDescent="0.3">
      <c r="C956" s="178"/>
    </row>
    <row r="957" spans="3:3" x14ac:dyDescent="0.3">
      <c r="C957" s="178"/>
    </row>
    <row r="958" spans="3:3" x14ac:dyDescent="0.3">
      <c r="C958" s="178"/>
    </row>
    <row r="959" spans="3:3" x14ac:dyDescent="0.3">
      <c r="C959" s="178"/>
    </row>
    <row r="960" spans="3:3" x14ac:dyDescent="0.3">
      <c r="C960" s="178"/>
    </row>
    <row r="961" spans="3:3" x14ac:dyDescent="0.3">
      <c r="C961" s="178"/>
    </row>
    <row r="962" spans="3:3" x14ac:dyDescent="0.3">
      <c r="C962" s="178"/>
    </row>
    <row r="963" spans="3:3" x14ac:dyDescent="0.3">
      <c r="C963" s="178"/>
    </row>
    <row r="964" spans="3:3" x14ac:dyDescent="0.3">
      <c r="C964" s="178"/>
    </row>
    <row r="965" spans="3:3" x14ac:dyDescent="0.3">
      <c r="C965" s="178"/>
    </row>
    <row r="966" spans="3:3" x14ac:dyDescent="0.3">
      <c r="C966" s="178"/>
    </row>
    <row r="967" spans="3:3" x14ac:dyDescent="0.3">
      <c r="C967" s="178"/>
    </row>
    <row r="968" spans="3:3" x14ac:dyDescent="0.3">
      <c r="C968" s="178"/>
    </row>
    <row r="969" spans="3:3" x14ac:dyDescent="0.3">
      <c r="C969" s="178"/>
    </row>
    <row r="970" spans="3:3" x14ac:dyDescent="0.3">
      <c r="C970" s="178"/>
    </row>
    <row r="971" spans="3:3" x14ac:dyDescent="0.3">
      <c r="C971" s="178"/>
    </row>
    <row r="972" spans="3:3" x14ac:dyDescent="0.3">
      <c r="C972" s="178"/>
    </row>
    <row r="973" spans="3:3" x14ac:dyDescent="0.3">
      <c r="C973" s="178"/>
    </row>
    <row r="974" spans="3:3" x14ac:dyDescent="0.3">
      <c r="C974" s="178"/>
    </row>
    <row r="975" spans="3:3" x14ac:dyDescent="0.3">
      <c r="C975" s="178"/>
    </row>
    <row r="976" spans="3:3" x14ac:dyDescent="0.3">
      <c r="C976" s="178"/>
    </row>
    <row r="977" spans="3:3" x14ac:dyDescent="0.3">
      <c r="C977" s="178"/>
    </row>
    <row r="978" spans="3:3" x14ac:dyDescent="0.3">
      <c r="C978" s="178"/>
    </row>
    <row r="979" spans="3:3" x14ac:dyDescent="0.3">
      <c r="C979" s="178"/>
    </row>
    <row r="980" spans="3:3" x14ac:dyDescent="0.3">
      <c r="C980" s="178"/>
    </row>
    <row r="981" spans="3:3" x14ac:dyDescent="0.3">
      <c r="C981" s="178"/>
    </row>
    <row r="982" spans="3:3" x14ac:dyDescent="0.3">
      <c r="C982" s="178"/>
    </row>
    <row r="983" spans="3:3" x14ac:dyDescent="0.3">
      <c r="C983" s="178"/>
    </row>
    <row r="984" spans="3:3" x14ac:dyDescent="0.3">
      <c r="C984" s="178"/>
    </row>
    <row r="985" spans="3:3" x14ac:dyDescent="0.3">
      <c r="C985" s="178"/>
    </row>
    <row r="986" spans="3:3" x14ac:dyDescent="0.3">
      <c r="C986" s="178"/>
    </row>
    <row r="987" spans="3:3" x14ac:dyDescent="0.3">
      <c r="C987" s="178"/>
    </row>
    <row r="988" spans="3:3" x14ac:dyDescent="0.3">
      <c r="C988" s="178"/>
    </row>
    <row r="989" spans="3:3" x14ac:dyDescent="0.3">
      <c r="C989" s="178"/>
    </row>
    <row r="990" spans="3:3" x14ac:dyDescent="0.3">
      <c r="C990" s="178"/>
    </row>
    <row r="991" spans="3:3" x14ac:dyDescent="0.3">
      <c r="C991" s="178"/>
    </row>
    <row r="992" spans="3:3" x14ac:dyDescent="0.3">
      <c r="C992" s="178"/>
    </row>
    <row r="993" spans="3:3" x14ac:dyDescent="0.3">
      <c r="C993" s="178"/>
    </row>
    <row r="994" spans="3:3" x14ac:dyDescent="0.3">
      <c r="C994" s="178"/>
    </row>
    <row r="995" spans="3:3" x14ac:dyDescent="0.3">
      <c r="C995" s="178"/>
    </row>
    <row r="996" spans="3:3" x14ac:dyDescent="0.3">
      <c r="C996" s="178"/>
    </row>
    <row r="997" spans="3:3" x14ac:dyDescent="0.3">
      <c r="C997" s="178"/>
    </row>
    <row r="998" spans="3:3" x14ac:dyDescent="0.3">
      <c r="C998" s="178"/>
    </row>
    <row r="999" spans="3:3" x14ac:dyDescent="0.3">
      <c r="C999" s="178"/>
    </row>
  </sheetData>
  <autoFilter ref="A1:H8" xr:uid="{6E043B89-60E6-4362-A6B7-D2324202873B}">
    <sortState xmlns:xlrd2="http://schemas.microsoft.com/office/spreadsheetml/2017/richdata2" ref="A2:H8">
      <sortCondition ref="A2:A8"/>
    </sortState>
  </autoFilter>
  <conditionalFormatting sqref="C2:C999">
    <cfRule type="expression" dxfId="18" priority="1">
      <formula>EXACT("Учебные пособия",C2)</formula>
    </cfRule>
    <cfRule type="expression" dxfId="17" priority="2">
      <formula>EXACT("Техника безопасности",C2)</formula>
    </cfRule>
    <cfRule type="expression" dxfId="16" priority="3">
      <formula>EXACT("Охрана труда",C2)</formula>
    </cfRule>
    <cfRule type="expression" dxfId="15" priority="4">
      <formula>EXACT("Программное обеспечение",C2)</formula>
    </cfRule>
    <cfRule type="expression" dxfId="14" priority="5">
      <formula>EXACT("Оборудование IT",C2)</formula>
    </cfRule>
    <cfRule type="expression" dxfId="13" priority="6">
      <formula>EXACT("Мебель",C2)</formula>
    </cfRule>
    <cfRule type="expression" dxfId="12" priority="7">
      <formula>EXACT("Оборудование",C2)</formula>
    </cfRule>
  </conditionalFormatting>
  <conditionalFormatting sqref="G2:G8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11" priority="40" operator="equal">
      <formula>"Вариативная часть"</formula>
    </cfRule>
    <cfRule type="cellIs" dxfId="10" priority="41" operator="equal">
      <formula>"Базовая часть"</formula>
    </cfRule>
  </conditionalFormatting>
  <dataValidations count="3">
    <dataValidation type="list" allowBlank="1" showInputMessage="1" showErrorMessage="1" sqref="H2:H8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D2:F5 A2:B8" xr:uid="{91D201D9-B8CD-4AA7-AACF-734544AE1616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8FB4E4-48AB-4894-8C14-0C2D2DDEF4A9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3"/>
  <sheetViews>
    <sheetView workbookViewId="0">
      <selection activeCell="C36" sqref="C36"/>
    </sheetView>
  </sheetViews>
  <sheetFormatPr defaultColWidth="9.109375" defaultRowHeight="15.6" x14ac:dyDescent="0.3"/>
  <cols>
    <col min="1" max="1" width="22" style="52" customWidth="1"/>
    <col min="2" max="2" width="19.88671875" style="52" customWidth="1"/>
    <col min="3" max="3" width="54.88671875" style="52" customWidth="1"/>
    <col min="4" max="4" width="8.109375" style="52" bestFit="1" customWidth="1"/>
    <col min="5" max="5" width="49.33203125" style="52" customWidth="1"/>
    <col min="6" max="6" width="68.5546875" style="52" customWidth="1"/>
    <col min="7" max="7" width="31.44140625" style="52" customWidth="1"/>
    <col min="8" max="8" width="101.5546875" style="52" customWidth="1"/>
    <col min="9" max="16384" width="9.109375" style="52"/>
  </cols>
  <sheetData>
    <row r="1" spans="1:8" x14ac:dyDescent="0.3">
      <c r="A1" s="74" t="s">
        <v>73</v>
      </c>
      <c r="B1" s="74" t="s">
        <v>66</v>
      </c>
      <c r="C1" s="74" t="s">
        <v>67</v>
      </c>
      <c r="D1" s="76" t="s">
        <v>77</v>
      </c>
      <c r="E1" s="74" t="s">
        <v>47</v>
      </c>
      <c r="F1" s="74" t="s">
        <v>68</v>
      </c>
      <c r="G1" s="74" t="s">
        <v>69</v>
      </c>
      <c r="H1" s="52" t="str">
        <f>_xlfn.TEXTJOIN("
",TRUE,F2:F99)</f>
        <v>54.02.01 Дизайн (по отраслям)
54.01.20 Графический дизайнер
54.01.01 Исполнитель художественно-оформительских работ
54.02.02 Декоративно - прикладное искусство и народные промыслы (по видам)
54.01.12 Художник миниатюрной живописи
54.01.02 Ювелир
54.02.01 Дизайн (по отраслям)
54.01.20 Графический дизайнер</v>
      </c>
    </row>
    <row r="2" spans="1:8" ht="96.6" x14ac:dyDescent="0.3">
      <c r="A2" s="77" t="s">
        <v>78</v>
      </c>
      <c r="B2" s="78" t="s">
        <v>79</v>
      </c>
      <c r="C2" s="78" t="s">
        <v>80</v>
      </c>
      <c r="D2" s="79">
        <v>11</v>
      </c>
      <c r="E2" s="80" t="s">
        <v>81</v>
      </c>
      <c r="F2" s="81" t="s">
        <v>82</v>
      </c>
      <c r="G2" s="80" t="s">
        <v>83</v>
      </c>
    </row>
    <row r="3" spans="1:8" ht="27.6" x14ac:dyDescent="0.3">
      <c r="A3" s="77" t="s">
        <v>78</v>
      </c>
      <c r="B3" s="82" t="s">
        <v>84</v>
      </c>
      <c r="C3" s="82" t="s">
        <v>85</v>
      </c>
      <c r="D3" s="79">
        <v>1</v>
      </c>
      <c r="E3" s="80" t="s">
        <v>86</v>
      </c>
      <c r="F3" s="81" t="s">
        <v>87</v>
      </c>
      <c r="G3" s="80" t="s">
        <v>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76"/>
  <sheetViews>
    <sheetView workbookViewId="0">
      <selection activeCell="C36" sqref="C36"/>
    </sheetView>
  </sheetViews>
  <sheetFormatPr defaultRowHeight="14.4" x14ac:dyDescent="0.3"/>
  <cols>
    <col min="1" max="1" width="5.109375" customWidth="1"/>
    <col min="2" max="2" width="52" customWidth="1"/>
    <col min="3" max="3" width="75.44140625" customWidth="1"/>
    <col min="4" max="4" width="22" customWidth="1"/>
    <col min="5" max="5" width="15.5546875" customWidth="1"/>
    <col min="6" max="6" width="14.6640625" customWidth="1"/>
    <col min="7" max="7" width="14.44140625" customWidth="1"/>
    <col min="8" max="8" width="13.88671875" customWidth="1"/>
  </cols>
  <sheetData>
    <row r="1" spans="1:8" ht="21.6" thickBot="1" x14ac:dyDescent="0.35">
      <c r="A1" s="270" t="s">
        <v>88</v>
      </c>
      <c r="B1" s="270"/>
      <c r="C1" s="270"/>
      <c r="D1" s="270"/>
      <c r="E1" s="270"/>
      <c r="F1" s="270"/>
      <c r="G1" s="270"/>
      <c r="H1" s="270"/>
    </row>
    <row r="2" spans="1:8" ht="15.6" x14ac:dyDescent="0.3">
      <c r="A2" s="271" t="s">
        <v>89</v>
      </c>
      <c r="B2" s="272"/>
      <c r="C2" s="272"/>
      <c r="D2" s="272"/>
      <c r="E2" s="272"/>
      <c r="F2" s="272"/>
      <c r="G2" s="272"/>
      <c r="H2" s="273"/>
    </row>
    <row r="3" spans="1:8" ht="15.6" x14ac:dyDescent="0.3">
      <c r="A3" s="274" t="s">
        <v>90</v>
      </c>
      <c r="B3" s="275"/>
      <c r="C3" s="275"/>
      <c r="D3" s="275"/>
      <c r="E3" s="275"/>
      <c r="F3" s="275"/>
      <c r="G3" s="275"/>
      <c r="H3" s="276"/>
    </row>
    <row r="4" spans="1:8" ht="15.6" x14ac:dyDescent="0.3">
      <c r="A4" s="274" t="s">
        <v>91</v>
      </c>
      <c r="B4" s="275"/>
      <c r="C4" s="275"/>
      <c r="D4" s="275"/>
      <c r="E4" s="275"/>
      <c r="F4" s="275"/>
      <c r="G4" s="275"/>
      <c r="H4" s="276"/>
    </row>
    <row r="5" spans="1:8" ht="16.2" thickBot="1" x14ac:dyDescent="0.35">
      <c r="A5" s="277" t="s">
        <v>92</v>
      </c>
      <c r="B5" s="278"/>
      <c r="C5" s="278"/>
      <c r="D5" s="278"/>
      <c r="E5" s="278"/>
      <c r="F5" s="278"/>
      <c r="G5" s="278"/>
      <c r="H5" s="279"/>
    </row>
    <row r="6" spans="1:8" ht="20.399999999999999" x14ac:dyDescent="0.3">
      <c r="A6" s="280" t="s">
        <v>93</v>
      </c>
      <c r="B6" s="280"/>
      <c r="C6" s="280"/>
      <c r="D6" s="280"/>
      <c r="E6" s="280"/>
      <c r="F6" s="280"/>
      <c r="G6" s="280"/>
      <c r="H6" s="280"/>
    </row>
    <row r="7" spans="1:8" ht="18" x14ac:dyDescent="0.3">
      <c r="A7" s="267" t="s">
        <v>94</v>
      </c>
      <c r="B7" s="268"/>
      <c r="C7" s="267" t="s">
        <v>95</v>
      </c>
      <c r="D7" s="268"/>
      <c r="E7" s="268"/>
      <c r="F7" s="268"/>
      <c r="G7" s="268"/>
      <c r="H7" s="268"/>
    </row>
    <row r="8" spans="1:8" ht="18" x14ac:dyDescent="0.3">
      <c r="A8" s="269" t="s">
        <v>12</v>
      </c>
      <c r="B8" s="269"/>
      <c r="C8" s="269"/>
      <c r="D8" s="269"/>
      <c r="E8" s="269"/>
      <c r="F8" s="269"/>
      <c r="G8" s="269"/>
      <c r="H8" s="269"/>
    </row>
    <row r="9" spans="1:8" x14ac:dyDescent="0.3">
      <c r="A9" s="266" t="s">
        <v>96</v>
      </c>
      <c r="B9" s="266"/>
      <c r="C9" s="266"/>
      <c r="D9" s="266"/>
      <c r="E9" s="266"/>
      <c r="F9" s="266"/>
      <c r="G9" s="266"/>
      <c r="H9" s="266"/>
    </row>
    <row r="10" spans="1:8" x14ac:dyDescent="0.3">
      <c r="A10" s="263" t="s">
        <v>97</v>
      </c>
      <c r="B10" s="263"/>
      <c r="C10" s="263"/>
      <c r="D10" s="263"/>
      <c r="E10" s="263"/>
      <c r="F10" s="263"/>
      <c r="G10" s="263"/>
      <c r="H10" s="263"/>
    </row>
    <row r="11" spans="1:8" x14ac:dyDescent="0.3">
      <c r="A11" s="263" t="s">
        <v>98</v>
      </c>
      <c r="B11" s="263"/>
      <c r="C11" s="263"/>
      <c r="D11" s="263"/>
      <c r="E11" s="263"/>
      <c r="F11" s="263"/>
      <c r="G11" s="263"/>
      <c r="H11" s="263"/>
    </row>
    <row r="12" spans="1:8" x14ac:dyDescent="0.3">
      <c r="A12" s="263" t="s">
        <v>99</v>
      </c>
      <c r="B12" s="263"/>
      <c r="C12" s="263"/>
      <c r="D12" s="263"/>
      <c r="E12" s="263"/>
      <c r="F12" s="263"/>
      <c r="G12" s="263"/>
      <c r="H12" s="263"/>
    </row>
    <row r="13" spans="1:8" x14ac:dyDescent="0.3">
      <c r="A13" s="255" t="s">
        <v>100</v>
      </c>
      <c r="B13" s="255"/>
      <c r="C13" s="255"/>
      <c r="D13" s="255"/>
      <c r="E13" s="255"/>
      <c r="F13" s="255"/>
      <c r="G13" s="255"/>
      <c r="H13" s="255"/>
    </row>
    <row r="14" spans="1:8" x14ac:dyDescent="0.3">
      <c r="A14" s="263" t="s">
        <v>101</v>
      </c>
      <c r="B14" s="263"/>
      <c r="C14" s="263"/>
      <c r="D14" s="263"/>
      <c r="E14" s="263"/>
      <c r="F14" s="263"/>
      <c r="G14" s="263"/>
      <c r="H14" s="263"/>
    </row>
    <row r="15" spans="1:8" x14ac:dyDescent="0.3">
      <c r="A15" s="255" t="s">
        <v>102</v>
      </c>
      <c r="B15" s="255"/>
      <c r="C15" s="255"/>
      <c r="D15" s="255"/>
      <c r="E15" s="255"/>
      <c r="F15" s="255"/>
      <c r="G15" s="255"/>
      <c r="H15" s="255"/>
    </row>
    <row r="16" spans="1:8" x14ac:dyDescent="0.3">
      <c r="A16" s="255" t="s">
        <v>103</v>
      </c>
      <c r="B16" s="255"/>
      <c r="C16" s="255"/>
      <c r="D16" s="255"/>
      <c r="E16" s="255"/>
      <c r="F16" s="255"/>
      <c r="G16" s="255"/>
      <c r="H16" s="255"/>
    </row>
    <row r="17" spans="1:8" ht="41.4" x14ac:dyDescent="0.3">
      <c r="A17" s="83" t="s">
        <v>0</v>
      </c>
      <c r="B17" s="83" t="s">
        <v>1</v>
      </c>
      <c r="C17" s="100" t="s">
        <v>10</v>
      </c>
      <c r="D17" s="83" t="s">
        <v>2</v>
      </c>
      <c r="E17" s="83" t="s">
        <v>4</v>
      </c>
      <c r="F17" s="83" t="s">
        <v>3</v>
      </c>
      <c r="G17" s="83" t="s">
        <v>8</v>
      </c>
      <c r="H17" s="83" t="s">
        <v>104</v>
      </c>
    </row>
    <row r="18" spans="1:8" x14ac:dyDescent="0.3">
      <c r="A18" s="84">
        <v>1</v>
      </c>
      <c r="B18" s="85" t="s">
        <v>105</v>
      </c>
      <c r="C18" s="152" t="s">
        <v>106</v>
      </c>
      <c r="D18" s="86" t="s">
        <v>11</v>
      </c>
      <c r="E18" s="87">
        <v>2</v>
      </c>
      <c r="F18" s="88" t="s">
        <v>6</v>
      </c>
      <c r="G18" s="89">
        <v>2</v>
      </c>
      <c r="H18" s="90" t="s">
        <v>107</v>
      </c>
    </row>
    <row r="19" spans="1:8" x14ac:dyDescent="0.3">
      <c r="A19" s="84">
        <v>2</v>
      </c>
      <c r="B19" s="91" t="s">
        <v>108</v>
      </c>
      <c r="C19" s="53" t="s">
        <v>109</v>
      </c>
      <c r="D19" s="86" t="s">
        <v>11</v>
      </c>
      <c r="E19" s="87">
        <v>1</v>
      </c>
      <c r="F19" s="88" t="s">
        <v>6</v>
      </c>
      <c r="G19" s="89">
        <v>1</v>
      </c>
      <c r="H19" s="90" t="s">
        <v>107</v>
      </c>
    </row>
    <row r="20" spans="1:8" ht="15.6" x14ac:dyDescent="0.3">
      <c r="A20" s="84">
        <v>3</v>
      </c>
      <c r="B20" s="92" t="s">
        <v>110</v>
      </c>
      <c r="C20" s="153" t="s">
        <v>111</v>
      </c>
      <c r="D20" s="93" t="s">
        <v>11</v>
      </c>
      <c r="E20" s="87">
        <v>15</v>
      </c>
      <c r="F20" s="88" t="s">
        <v>6</v>
      </c>
      <c r="G20" s="89">
        <v>15</v>
      </c>
      <c r="H20" s="90" t="s">
        <v>107</v>
      </c>
    </row>
    <row r="21" spans="1:8" ht="15.6" x14ac:dyDescent="0.3">
      <c r="A21" s="84">
        <v>4</v>
      </c>
      <c r="B21" s="94" t="s">
        <v>112</v>
      </c>
      <c r="C21" s="154" t="s">
        <v>113</v>
      </c>
      <c r="D21" s="93" t="s">
        <v>11</v>
      </c>
      <c r="E21" s="87">
        <v>15</v>
      </c>
      <c r="F21" s="88" t="s">
        <v>6</v>
      </c>
      <c r="G21" s="89">
        <v>15</v>
      </c>
      <c r="H21" s="90" t="s">
        <v>107</v>
      </c>
    </row>
    <row r="22" spans="1:8" x14ac:dyDescent="0.3">
      <c r="A22" s="84">
        <v>5</v>
      </c>
      <c r="B22" s="95" t="s">
        <v>114</v>
      </c>
      <c r="C22" s="155" t="s">
        <v>115</v>
      </c>
      <c r="D22" s="96" t="s">
        <v>11</v>
      </c>
      <c r="E22" s="87">
        <v>15</v>
      </c>
      <c r="F22" s="88" t="s">
        <v>6</v>
      </c>
      <c r="G22" s="89">
        <v>15</v>
      </c>
      <c r="H22" s="90" t="s">
        <v>107</v>
      </c>
    </row>
    <row r="23" spans="1:8" x14ac:dyDescent="0.3">
      <c r="A23" s="84">
        <v>6</v>
      </c>
      <c r="B23" s="91" t="s">
        <v>116</v>
      </c>
      <c r="C23" s="53" t="s">
        <v>117</v>
      </c>
      <c r="D23" s="96" t="s">
        <v>11</v>
      </c>
      <c r="E23" s="87">
        <v>1</v>
      </c>
      <c r="F23" s="88" t="s">
        <v>6</v>
      </c>
      <c r="G23" s="89">
        <v>1</v>
      </c>
      <c r="H23" s="90" t="s">
        <v>107</v>
      </c>
    </row>
    <row r="24" spans="1:8" x14ac:dyDescent="0.3">
      <c r="A24" s="84">
        <v>7</v>
      </c>
      <c r="B24" s="97" t="s">
        <v>118</v>
      </c>
      <c r="C24" s="156" t="s">
        <v>119</v>
      </c>
      <c r="D24" s="86" t="s">
        <v>120</v>
      </c>
      <c r="E24" s="87">
        <v>1</v>
      </c>
      <c r="F24" s="88" t="s">
        <v>6</v>
      </c>
      <c r="G24" s="89">
        <v>1</v>
      </c>
      <c r="H24" s="90" t="s">
        <v>107</v>
      </c>
    </row>
    <row r="25" spans="1:8" x14ac:dyDescent="0.3">
      <c r="A25" s="84">
        <v>8</v>
      </c>
      <c r="B25" s="91" t="s">
        <v>121</v>
      </c>
      <c r="C25" s="53" t="s">
        <v>122</v>
      </c>
      <c r="D25" s="86" t="s">
        <v>120</v>
      </c>
      <c r="E25" s="87">
        <v>1</v>
      </c>
      <c r="F25" s="88" t="s">
        <v>6</v>
      </c>
      <c r="G25" s="89">
        <v>1</v>
      </c>
      <c r="H25" s="90" t="s">
        <v>107</v>
      </c>
    </row>
    <row r="26" spans="1:8" x14ac:dyDescent="0.3">
      <c r="A26" s="84">
        <v>14</v>
      </c>
      <c r="B26" s="91" t="s">
        <v>123</v>
      </c>
      <c r="C26" s="53" t="s">
        <v>124</v>
      </c>
      <c r="D26" s="86" t="s">
        <v>11</v>
      </c>
      <c r="E26" s="87">
        <v>1</v>
      </c>
      <c r="F26" s="88" t="s">
        <v>6</v>
      </c>
      <c r="G26" s="89">
        <v>1</v>
      </c>
      <c r="H26" s="98" t="s">
        <v>107</v>
      </c>
    </row>
    <row r="27" spans="1:8" x14ac:dyDescent="0.3">
      <c r="A27" s="84">
        <v>15</v>
      </c>
      <c r="B27" s="91" t="s">
        <v>125</v>
      </c>
      <c r="C27" s="53" t="s">
        <v>126</v>
      </c>
      <c r="D27" s="86" t="s">
        <v>11</v>
      </c>
      <c r="E27" s="87">
        <v>1</v>
      </c>
      <c r="F27" s="88" t="s">
        <v>6</v>
      </c>
      <c r="G27" s="89">
        <v>1</v>
      </c>
      <c r="H27" s="98" t="s">
        <v>107</v>
      </c>
    </row>
    <row r="28" spans="1:8" x14ac:dyDescent="0.3">
      <c r="A28" s="84">
        <v>16</v>
      </c>
      <c r="B28" s="91" t="s">
        <v>127</v>
      </c>
      <c r="C28" s="157" t="s">
        <v>128</v>
      </c>
      <c r="D28" s="86" t="s">
        <v>11</v>
      </c>
      <c r="E28" s="87">
        <v>1</v>
      </c>
      <c r="F28" s="88" t="s">
        <v>6</v>
      </c>
      <c r="G28" s="89">
        <v>1</v>
      </c>
      <c r="H28" s="98" t="s">
        <v>107</v>
      </c>
    </row>
    <row r="29" spans="1:8" x14ac:dyDescent="0.3">
      <c r="A29" s="84"/>
      <c r="B29" s="85" t="s">
        <v>129</v>
      </c>
      <c r="C29" s="53" t="s">
        <v>130</v>
      </c>
      <c r="D29" s="99" t="s">
        <v>11</v>
      </c>
      <c r="E29" s="87">
        <v>1</v>
      </c>
      <c r="F29" s="98" t="s">
        <v>6</v>
      </c>
      <c r="G29" s="89">
        <v>1</v>
      </c>
      <c r="H29" s="100" t="s">
        <v>107</v>
      </c>
    </row>
    <row r="30" spans="1:8" x14ac:dyDescent="0.3">
      <c r="A30" s="84">
        <v>18</v>
      </c>
      <c r="B30" s="101" t="s">
        <v>131</v>
      </c>
      <c r="C30" s="155" t="s">
        <v>132</v>
      </c>
      <c r="D30" s="86" t="s">
        <v>11</v>
      </c>
      <c r="E30" s="87">
        <v>1</v>
      </c>
      <c r="F30" s="88" t="s">
        <v>6</v>
      </c>
      <c r="G30" s="89">
        <v>1</v>
      </c>
      <c r="H30" s="98" t="s">
        <v>107</v>
      </c>
    </row>
    <row r="31" spans="1:8" ht="27.6" x14ac:dyDescent="0.3">
      <c r="A31" s="84">
        <v>19</v>
      </c>
      <c r="B31" s="101" t="s">
        <v>133</v>
      </c>
      <c r="C31" s="155" t="s">
        <v>134</v>
      </c>
      <c r="D31" s="86" t="s">
        <v>11</v>
      </c>
      <c r="E31" s="87">
        <v>15</v>
      </c>
      <c r="F31" s="88" t="s">
        <v>6</v>
      </c>
      <c r="G31" s="89">
        <v>15</v>
      </c>
      <c r="H31" s="98" t="s">
        <v>107</v>
      </c>
    </row>
    <row r="32" spans="1:8" x14ac:dyDescent="0.3">
      <c r="A32" s="84">
        <v>20</v>
      </c>
      <c r="B32" s="85" t="s">
        <v>135</v>
      </c>
      <c r="C32" s="152" t="s">
        <v>136</v>
      </c>
      <c r="D32" s="102" t="s">
        <v>5</v>
      </c>
      <c r="E32" s="8">
        <v>15</v>
      </c>
      <c r="F32" s="103" t="s">
        <v>6</v>
      </c>
      <c r="G32" s="89">
        <v>15</v>
      </c>
      <c r="H32" s="104" t="s">
        <v>107</v>
      </c>
    </row>
    <row r="33" spans="1:8" ht="27.6" x14ac:dyDescent="0.3">
      <c r="A33" s="84"/>
      <c r="B33" s="91" t="s">
        <v>137</v>
      </c>
      <c r="C33" s="157" t="s">
        <v>138</v>
      </c>
      <c r="D33" s="86" t="s">
        <v>18</v>
      </c>
      <c r="E33" s="105">
        <v>15</v>
      </c>
      <c r="F33" s="106" t="s">
        <v>6</v>
      </c>
      <c r="G33" s="107">
        <v>15</v>
      </c>
      <c r="H33" s="100" t="s">
        <v>107</v>
      </c>
    </row>
    <row r="34" spans="1:8" ht="27.6" x14ac:dyDescent="0.3">
      <c r="A34" s="84"/>
      <c r="B34" s="91" t="s">
        <v>139</v>
      </c>
      <c r="C34" s="157" t="s">
        <v>140</v>
      </c>
      <c r="D34" s="86" t="s">
        <v>18</v>
      </c>
      <c r="E34" s="105">
        <v>15</v>
      </c>
      <c r="F34" s="106" t="s">
        <v>6</v>
      </c>
      <c r="G34" s="107">
        <v>15</v>
      </c>
      <c r="H34" s="100" t="s">
        <v>107</v>
      </c>
    </row>
    <row r="35" spans="1:8" ht="27.6" x14ac:dyDescent="0.3">
      <c r="A35" s="84">
        <v>21</v>
      </c>
      <c r="B35" s="108" t="s">
        <v>141</v>
      </c>
      <c r="C35" s="158" t="s">
        <v>142</v>
      </c>
      <c r="D35" s="109" t="s">
        <v>18</v>
      </c>
      <c r="E35" s="110">
        <v>15</v>
      </c>
      <c r="F35" s="83" t="s">
        <v>6</v>
      </c>
      <c r="G35" s="89">
        <v>15</v>
      </c>
      <c r="H35" s="98" t="s">
        <v>107</v>
      </c>
    </row>
    <row r="36" spans="1:8" x14ac:dyDescent="0.3">
      <c r="A36" s="84">
        <v>22</v>
      </c>
      <c r="B36" s="97" t="s">
        <v>143</v>
      </c>
      <c r="C36" s="159" t="s">
        <v>144</v>
      </c>
      <c r="D36" s="111" t="s">
        <v>11</v>
      </c>
      <c r="E36" s="112">
        <v>1</v>
      </c>
      <c r="F36" s="88" t="s">
        <v>6</v>
      </c>
      <c r="G36" s="89">
        <v>1</v>
      </c>
      <c r="H36" s="98" t="s">
        <v>107</v>
      </c>
    </row>
    <row r="37" spans="1:8" x14ac:dyDescent="0.3">
      <c r="A37" s="84"/>
      <c r="B37" s="91" t="s">
        <v>145</v>
      </c>
      <c r="C37" s="53" t="s">
        <v>146</v>
      </c>
      <c r="D37" s="86" t="s">
        <v>147</v>
      </c>
      <c r="E37" s="112">
        <v>15</v>
      </c>
      <c r="F37" s="88" t="s">
        <v>6</v>
      </c>
      <c r="G37" s="89">
        <v>15</v>
      </c>
      <c r="H37" s="98" t="s">
        <v>107</v>
      </c>
    </row>
    <row r="38" spans="1:8" x14ac:dyDescent="0.3">
      <c r="A38" s="84"/>
      <c r="B38" s="91" t="s">
        <v>61</v>
      </c>
      <c r="C38" s="53" t="s">
        <v>148</v>
      </c>
      <c r="D38" s="87" t="s">
        <v>147</v>
      </c>
      <c r="E38" s="112">
        <v>15</v>
      </c>
      <c r="F38" s="88" t="s">
        <v>6</v>
      </c>
      <c r="G38" s="89">
        <v>15</v>
      </c>
      <c r="H38" s="98" t="s">
        <v>107</v>
      </c>
    </row>
    <row r="39" spans="1:8" ht="21" x14ac:dyDescent="0.3">
      <c r="A39" s="264" t="s">
        <v>149</v>
      </c>
      <c r="B39" s="264"/>
      <c r="C39" s="264"/>
      <c r="D39" s="264"/>
      <c r="E39" s="264"/>
      <c r="F39" s="264"/>
      <c r="G39" s="264"/>
      <c r="H39" s="264"/>
    </row>
    <row r="40" spans="1:8" x14ac:dyDescent="0.3">
      <c r="A40" s="265" t="s">
        <v>13</v>
      </c>
      <c r="B40" s="265"/>
      <c r="C40" s="265"/>
      <c r="D40" s="265"/>
      <c r="E40" s="265"/>
      <c r="F40" s="265"/>
      <c r="G40" s="265"/>
      <c r="H40" s="265"/>
    </row>
    <row r="41" spans="1:8" x14ac:dyDescent="0.3">
      <c r="A41" s="266" t="s">
        <v>150</v>
      </c>
      <c r="B41" s="266"/>
      <c r="C41" s="266"/>
      <c r="D41" s="266"/>
      <c r="E41" s="266"/>
      <c r="F41" s="266"/>
      <c r="G41" s="266"/>
      <c r="H41" s="266"/>
    </row>
    <row r="42" spans="1:8" x14ac:dyDescent="0.3">
      <c r="A42" s="263" t="s">
        <v>97</v>
      </c>
      <c r="B42" s="263"/>
      <c r="C42" s="263"/>
      <c r="D42" s="263"/>
      <c r="E42" s="263"/>
      <c r="F42" s="263"/>
      <c r="G42" s="263"/>
      <c r="H42" s="263"/>
    </row>
    <row r="43" spans="1:8" x14ac:dyDescent="0.3">
      <c r="A43" s="263" t="s">
        <v>98</v>
      </c>
      <c r="B43" s="263"/>
      <c r="C43" s="263"/>
      <c r="D43" s="263"/>
      <c r="E43" s="263"/>
      <c r="F43" s="263"/>
      <c r="G43" s="263"/>
      <c r="H43" s="263"/>
    </row>
    <row r="44" spans="1:8" x14ac:dyDescent="0.3">
      <c r="A44" s="263" t="s">
        <v>99</v>
      </c>
      <c r="B44" s="263"/>
      <c r="C44" s="263"/>
      <c r="D44" s="263"/>
      <c r="E44" s="263"/>
      <c r="F44" s="263"/>
      <c r="G44" s="263"/>
      <c r="H44" s="263"/>
    </row>
    <row r="45" spans="1:8" x14ac:dyDescent="0.3">
      <c r="A45" s="255" t="s">
        <v>100</v>
      </c>
      <c r="B45" s="255"/>
      <c r="C45" s="255"/>
      <c r="D45" s="255"/>
      <c r="E45" s="255"/>
      <c r="F45" s="255"/>
      <c r="G45" s="255"/>
      <c r="H45" s="255"/>
    </row>
    <row r="46" spans="1:8" x14ac:dyDescent="0.3">
      <c r="A46" s="263" t="s">
        <v>101</v>
      </c>
      <c r="B46" s="263"/>
      <c r="C46" s="263"/>
      <c r="D46" s="263"/>
      <c r="E46" s="263"/>
      <c r="F46" s="263"/>
      <c r="G46" s="263"/>
      <c r="H46" s="263"/>
    </row>
    <row r="47" spans="1:8" x14ac:dyDescent="0.3">
      <c r="A47" s="255" t="s">
        <v>102</v>
      </c>
      <c r="B47" s="255"/>
      <c r="C47" s="255"/>
      <c r="D47" s="255"/>
      <c r="E47" s="255"/>
      <c r="F47" s="255"/>
      <c r="G47" s="255"/>
      <c r="H47" s="255"/>
    </row>
    <row r="48" spans="1:8" x14ac:dyDescent="0.3">
      <c r="A48" s="255" t="s">
        <v>103</v>
      </c>
      <c r="B48" s="255"/>
      <c r="C48" s="255"/>
      <c r="D48" s="255"/>
      <c r="E48" s="255"/>
      <c r="F48" s="255"/>
      <c r="G48" s="255"/>
      <c r="H48" s="255"/>
    </row>
    <row r="49" spans="1:8" ht="41.4" x14ac:dyDescent="0.3">
      <c r="A49" s="83" t="s">
        <v>0</v>
      </c>
      <c r="B49" s="83" t="s">
        <v>1</v>
      </c>
      <c r="C49" s="100" t="s">
        <v>10</v>
      </c>
      <c r="D49" s="83" t="s">
        <v>2</v>
      </c>
      <c r="E49" s="83" t="s">
        <v>4</v>
      </c>
      <c r="F49" s="83" t="s">
        <v>3</v>
      </c>
      <c r="G49" s="83" t="s">
        <v>8</v>
      </c>
      <c r="H49" s="83" t="s">
        <v>104</v>
      </c>
    </row>
    <row r="50" spans="1:8" ht="27.6" x14ac:dyDescent="0.3">
      <c r="A50" s="84">
        <v>1</v>
      </c>
      <c r="B50" s="91" t="s">
        <v>151</v>
      </c>
      <c r="C50" s="53" t="s">
        <v>152</v>
      </c>
      <c r="D50" s="86" t="s">
        <v>147</v>
      </c>
      <c r="E50" s="112">
        <v>1</v>
      </c>
      <c r="F50" s="83" t="s">
        <v>153</v>
      </c>
      <c r="G50" s="110">
        <v>15</v>
      </c>
      <c r="H50" s="100" t="s">
        <v>107</v>
      </c>
    </row>
    <row r="51" spans="1:8" ht="27.6" x14ac:dyDescent="0.3">
      <c r="A51" s="84">
        <v>2</v>
      </c>
      <c r="B51" s="91" t="s">
        <v>154</v>
      </c>
      <c r="C51" s="53" t="s">
        <v>155</v>
      </c>
      <c r="D51" s="86" t="s">
        <v>147</v>
      </c>
      <c r="E51" s="112">
        <v>1</v>
      </c>
      <c r="F51" s="83" t="s">
        <v>156</v>
      </c>
      <c r="G51" s="113">
        <v>30</v>
      </c>
      <c r="H51" s="100" t="s">
        <v>107</v>
      </c>
    </row>
    <row r="52" spans="1:8" ht="21" x14ac:dyDescent="0.3">
      <c r="A52" s="264" t="s">
        <v>15</v>
      </c>
      <c r="B52" s="264"/>
      <c r="C52" s="264"/>
      <c r="D52" s="264"/>
      <c r="E52" s="264"/>
      <c r="F52" s="264"/>
      <c r="G52" s="264"/>
      <c r="H52" s="264"/>
    </row>
    <row r="53" spans="1:8" x14ac:dyDescent="0.3">
      <c r="A53" s="265" t="s">
        <v>13</v>
      </c>
      <c r="B53" s="265"/>
      <c r="C53" s="265"/>
      <c r="D53" s="265"/>
      <c r="E53" s="265"/>
      <c r="F53" s="265"/>
      <c r="G53" s="265"/>
      <c r="H53" s="265"/>
    </row>
    <row r="54" spans="1:8" x14ac:dyDescent="0.3">
      <c r="A54" s="266" t="s">
        <v>157</v>
      </c>
      <c r="B54" s="266"/>
      <c r="C54" s="266"/>
      <c r="D54" s="266"/>
      <c r="E54" s="266"/>
      <c r="F54" s="266"/>
      <c r="G54" s="266"/>
      <c r="H54" s="266"/>
    </row>
    <row r="55" spans="1:8" x14ac:dyDescent="0.3">
      <c r="A55" s="263" t="s">
        <v>97</v>
      </c>
      <c r="B55" s="263"/>
      <c r="C55" s="263"/>
      <c r="D55" s="263"/>
      <c r="E55" s="263"/>
      <c r="F55" s="263"/>
      <c r="G55" s="263"/>
      <c r="H55" s="263"/>
    </row>
    <row r="56" spans="1:8" x14ac:dyDescent="0.3">
      <c r="A56" s="263" t="s">
        <v>158</v>
      </c>
      <c r="B56" s="263"/>
      <c r="C56" s="263"/>
      <c r="D56" s="263"/>
      <c r="E56" s="263"/>
      <c r="F56" s="263"/>
      <c r="G56" s="263"/>
      <c r="H56" s="263"/>
    </row>
    <row r="57" spans="1:8" x14ac:dyDescent="0.3">
      <c r="A57" s="263" t="s">
        <v>99</v>
      </c>
      <c r="B57" s="263"/>
      <c r="C57" s="263"/>
      <c r="D57" s="263"/>
      <c r="E57" s="263"/>
      <c r="F57" s="263"/>
      <c r="G57" s="263"/>
      <c r="H57" s="263"/>
    </row>
    <row r="58" spans="1:8" x14ac:dyDescent="0.3">
      <c r="A58" s="255" t="s">
        <v>100</v>
      </c>
      <c r="B58" s="255"/>
      <c r="C58" s="255"/>
      <c r="D58" s="255"/>
      <c r="E58" s="255"/>
      <c r="F58" s="255"/>
      <c r="G58" s="255"/>
      <c r="H58" s="255"/>
    </row>
    <row r="59" spans="1:8" x14ac:dyDescent="0.3">
      <c r="A59" s="263" t="s">
        <v>101</v>
      </c>
      <c r="B59" s="263"/>
      <c r="C59" s="263"/>
      <c r="D59" s="263"/>
      <c r="E59" s="263"/>
      <c r="F59" s="263"/>
      <c r="G59" s="263"/>
      <c r="H59" s="263"/>
    </row>
    <row r="60" spans="1:8" x14ac:dyDescent="0.3">
      <c r="A60" s="255" t="s">
        <v>102</v>
      </c>
      <c r="B60" s="255"/>
      <c r="C60" s="255"/>
      <c r="D60" s="255"/>
      <c r="E60" s="255"/>
      <c r="F60" s="255"/>
      <c r="G60" s="255"/>
      <c r="H60" s="255"/>
    </row>
    <row r="61" spans="1:8" x14ac:dyDescent="0.3">
      <c r="A61" s="255" t="s">
        <v>103</v>
      </c>
      <c r="B61" s="255"/>
      <c r="C61" s="255"/>
      <c r="D61" s="255"/>
      <c r="E61" s="255"/>
      <c r="F61" s="255"/>
      <c r="G61" s="255"/>
      <c r="H61" s="255"/>
    </row>
    <row r="62" spans="1:8" ht="41.4" x14ac:dyDescent="0.3">
      <c r="A62" s="114" t="s">
        <v>0</v>
      </c>
      <c r="B62" s="83" t="s">
        <v>1</v>
      </c>
      <c r="C62" s="100" t="s">
        <v>10</v>
      </c>
      <c r="D62" s="83" t="s">
        <v>2</v>
      </c>
      <c r="E62" s="83" t="s">
        <v>4</v>
      </c>
      <c r="F62" s="83" t="s">
        <v>3</v>
      </c>
      <c r="G62" s="83" t="s">
        <v>8</v>
      </c>
      <c r="H62" s="83" t="s">
        <v>104</v>
      </c>
    </row>
    <row r="63" spans="1:8" x14ac:dyDescent="0.3">
      <c r="A63" s="114">
        <v>1</v>
      </c>
      <c r="B63" s="91" t="s">
        <v>159</v>
      </c>
      <c r="C63" s="53" t="s">
        <v>160</v>
      </c>
      <c r="D63" s="87" t="s">
        <v>147</v>
      </c>
      <c r="E63" s="87">
        <v>1</v>
      </c>
      <c r="F63" s="106" t="s">
        <v>6</v>
      </c>
      <c r="G63" s="89">
        <v>1</v>
      </c>
      <c r="H63" s="100" t="s">
        <v>107</v>
      </c>
    </row>
    <row r="64" spans="1:8" x14ac:dyDescent="0.3">
      <c r="A64" s="114">
        <v>2</v>
      </c>
      <c r="B64" s="91" t="s">
        <v>145</v>
      </c>
      <c r="C64" s="53" t="s">
        <v>146</v>
      </c>
      <c r="D64" s="86" t="s">
        <v>147</v>
      </c>
      <c r="E64" s="87">
        <v>1</v>
      </c>
      <c r="F64" s="106" t="s">
        <v>6</v>
      </c>
      <c r="G64" s="89">
        <v>1</v>
      </c>
      <c r="H64" s="100" t="s">
        <v>107</v>
      </c>
    </row>
    <row r="65" spans="1:8" x14ac:dyDescent="0.3">
      <c r="A65" s="114">
        <v>3</v>
      </c>
      <c r="B65" s="85" t="s">
        <v>135</v>
      </c>
      <c r="C65" s="152" t="s">
        <v>136</v>
      </c>
      <c r="D65" s="86" t="s">
        <v>5</v>
      </c>
      <c r="E65" s="87">
        <v>1</v>
      </c>
      <c r="F65" s="106" t="s">
        <v>6</v>
      </c>
      <c r="G65" s="89">
        <v>1</v>
      </c>
      <c r="H65" s="100" t="s">
        <v>107</v>
      </c>
    </row>
    <row r="66" spans="1:8" ht="27.6" x14ac:dyDescent="0.3">
      <c r="A66" s="114">
        <v>4</v>
      </c>
      <c r="B66" s="91" t="s">
        <v>137</v>
      </c>
      <c r="C66" s="157" t="s">
        <v>138</v>
      </c>
      <c r="D66" s="109" t="s">
        <v>18</v>
      </c>
      <c r="E66" s="105">
        <v>1</v>
      </c>
      <c r="F66" s="106" t="s">
        <v>6</v>
      </c>
      <c r="G66" s="107">
        <v>1</v>
      </c>
      <c r="H66" s="100" t="s">
        <v>107</v>
      </c>
    </row>
    <row r="67" spans="1:8" ht="27.6" x14ac:dyDescent="0.3">
      <c r="A67" s="114">
        <v>5</v>
      </c>
      <c r="B67" s="91" t="s">
        <v>139</v>
      </c>
      <c r="C67" s="157" t="s">
        <v>140</v>
      </c>
      <c r="D67" s="109" t="s">
        <v>18</v>
      </c>
      <c r="E67" s="105">
        <v>1</v>
      </c>
      <c r="F67" s="106" t="s">
        <v>6</v>
      </c>
      <c r="G67" s="107">
        <v>1</v>
      </c>
      <c r="H67" s="100" t="s">
        <v>107</v>
      </c>
    </row>
    <row r="68" spans="1:8" ht="27.6" x14ac:dyDescent="0.3">
      <c r="A68" s="114">
        <v>6</v>
      </c>
      <c r="B68" s="108" t="s">
        <v>141</v>
      </c>
      <c r="C68" s="158" t="s">
        <v>142</v>
      </c>
      <c r="D68" s="109" t="s">
        <v>18</v>
      </c>
      <c r="E68" s="105">
        <v>1</v>
      </c>
      <c r="F68" s="106" t="s">
        <v>6</v>
      </c>
      <c r="G68" s="89">
        <v>1</v>
      </c>
      <c r="H68" s="98" t="s">
        <v>107</v>
      </c>
    </row>
    <row r="69" spans="1:8" ht="21" x14ac:dyDescent="0.3">
      <c r="A69" s="256" t="s">
        <v>14</v>
      </c>
      <c r="B69" s="256"/>
      <c r="C69" s="256"/>
      <c r="D69" s="256"/>
      <c r="E69" s="256"/>
      <c r="F69" s="256"/>
      <c r="G69" s="256"/>
      <c r="H69" s="256"/>
    </row>
    <row r="70" spans="1:8" ht="41.4" x14ac:dyDescent="0.3">
      <c r="A70" s="115" t="s">
        <v>0</v>
      </c>
      <c r="B70" s="84" t="s">
        <v>1</v>
      </c>
      <c r="C70" s="118" t="s">
        <v>10</v>
      </c>
      <c r="D70" s="84" t="s">
        <v>2</v>
      </c>
      <c r="E70" s="84" t="s">
        <v>4</v>
      </c>
      <c r="F70" s="84" t="s">
        <v>3</v>
      </c>
      <c r="G70" s="84" t="s">
        <v>8</v>
      </c>
      <c r="H70" s="84" t="s">
        <v>104</v>
      </c>
    </row>
    <row r="71" spans="1:8" x14ac:dyDescent="0.3">
      <c r="A71" s="116">
        <v>1</v>
      </c>
      <c r="B71" s="117" t="s">
        <v>20</v>
      </c>
      <c r="C71" s="88" t="s">
        <v>161</v>
      </c>
      <c r="D71" s="100" t="s">
        <v>9</v>
      </c>
      <c r="E71" s="100">
        <v>1</v>
      </c>
      <c r="F71" s="100" t="s">
        <v>6</v>
      </c>
      <c r="G71" s="89">
        <f>E71</f>
        <v>1</v>
      </c>
      <c r="H71" s="118" t="s">
        <v>162</v>
      </c>
    </row>
    <row r="72" spans="1:8" x14ac:dyDescent="0.3">
      <c r="A72" s="116">
        <v>2</v>
      </c>
      <c r="B72" s="117" t="s">
        <v>21</v>
      </c>
      <c r="C72" s="88" t="s">
        <v>163</v>
      </c>
      <c r="D72" s="100" t="s">
        <v>9</v>
      </c>
      <c r="E72" s="100">
        <v>1</v>
      </c>
      <c r="F72" s="100" t="s">
        <v>6</v>
      </c>
      <c r="G72" s="89">
        <v>1</v>
      </c>
      <c r="H72" s="118" t="s">
        <v>162</v>
      </c>
    </row>
    <row r="73" spans="1:8" x14ac:dyDescent="0.3">
      <c r="A73" s="116">
        <v>3</v>
      </c>
      <c r="B73" s="117" t="s">
        <v>22</v>
      </c>
      <c r="C73" s="88" t="s">
        <v>164</v>
      </c>
      <c r="D73" s="100" t="s">
        <v>9</v>
      </c>
      <c r="E73" s="100">
        <v>1</v>
      </c>
      <c r="F73" s="100" t="s">
        <v>6</v>
      </c>
      <c r="G73" s="89">
        <f>E73</f>
        <v>1</v>
      </c>
      <c r="H73" s="118" t="s">
        <v>162</v>
      </c>
    </row>
    <row r="74" spans="1:8" x14ac:dyDescent="0.3">
      <c r="A74" s="116">
        <v>4</v>
      </c>
      <c r="B74" s="117" t="s">
        <v>36</v>
      </c>
      <c r="C74" s="88" t="s">
        <v>165</v>
      </c>
      <c r="D74" s="100" t="s">
        <v>9</v>
      </c>
      <c r="E74" s="100">
        <v>50</v>
      </c>
      <c r="F74" s="100" t="s">
        <v>6</v>
      </c>
      <c r="G74" s="89">
        <f>E74</f>
        <v>50</v>
      </c>
      <c r="H74" s="118" t="s">
        <v>162</v>
      </c>
    </row>
    <row r="75" spans="1:8" x14ac:dyDescent="0.3">
      <c r="A75" s="257" t="s">
        <v>166</v>
      </c>
      <c r="B75" s="257"/>
      <c r="C75" s="257"/>
      <c r="D75" s="257"/>
      <c r="E75" s="257"/>
      <c r="F75" s="257"/>
      <c r="G75" s="257"/>
      <c r="H75" s="257"/>
    </row>
    <row r="76" spans="1:8" x14ac:dyDescent="0.3">
      <c r="A76" s="257"/>
      <c r="B76" s="257"/>
      <c r="C76" s="257"/>
      <c r="D76" s="257"/>
      <c r="E76" s="257"/>
      <c r="F76" s="257"/>
      <c r="G76" s="257"/>
      <c r="H76" s="257"/>
    </row>
    <row r="77" spans="1:8" x14ac:dyDescent="0.3">
      <c r="A77" s="258"/>
      <c r="B77" s="258"/>
      <c r="C77" s="258"/>
      <c r="D77" s="258"/>
      <c r="E77" s="258"/>
      <c r="F77" s="258"/>
      <c r="G77" s="258"/>
      <c r="H77" s="258"/>
    </row>
    <row r="78" spans="1:8" ht="21.6" thickBot="1" x14ac:dyDescent="0.35">
      <c r="A78" s="259" t="s">
        <v>167</v>
      </c>
      <c r="B78" s="259"/>
      <c r="C78" s="259"/>
      <c r="D78" s="259"/>
      <c r="E78" s="259"/>
      <c r="F78" s="259"/>
      <c r="G78" s="259"/>
      <c r="H78" s="259"/>
    </row>
    <row r="79" spans="1:8" x14ac:dyDescent="0.3">
      <c r="A79" s="260" t="s">
        <v>168</v>
      </c>
      <c r="B79" s="261"/>
      <c r="C79" s="261"/>
      <c r="D79" s="261"/>
      <c r="E79" s="261"/>
      <c r="F79" s="261"/>
      <c r="G79" s="261"/>
      <c r="H79" s="261"/>
    </row>
    <row r="80" spans="1:8" x14ac:dyDescent="0.3">
      <c r="A80" s="262" t="s">
        <v>169</v>
      </c>
      <c r="B80" s="248"/>
      <c r="C80" s="248"/>
      <c r="D80" s="248"/>
      <c r="E80" s="248"/>
      <c r="F80" s="248"/>
      <c r="G80" s="248"/>
      <c r="H80" s="248"/>
    </row>
    <row r="81" spans="1:8" x14ac:dyDescent="0.3">
      <c r="A81" s="247" t="s">
        <v>170</v>
      </c>
      <c r="B81" s="248"/>
      <c r="C81" s="248"/>
      <c r="D81" s="248"/>
      <c r="E81" s="248"/>
      <c r="F81" s="248"/>
      <c r="G81" s="248"/>
      <c r="H81" s="248"/>
    </row>
    <row r="82" spans="1:8" x14ac:dyDescent="0.3">
      <c r="A82" s="247" t="s">
        <v>171</v>
      </c>
      <c r="B82" s="248"/>
      <c r="C82" s="248"/>
      <c r="D82" s="248"/>
      <c r="E82" s="248"/>
      <c r="F82" s="248"/>
      <c r="G82" s="248"/>
      <c r="H82" s="248"/>
    </row>
    <row r="83" spans="1:8" ht="21" x14ac:dyDescent="0.3">
      <c r="A83" s="232" t="s">
        <v>172</v>
      </c>
      <c r="B83" s="233"/>
      <c r="C83" s="233"/>
      <c r="D83" s="233"/>
      <c r="E83" s="233"/>
      <c r="F83" s="233"/>
      <c r="G83" s="233"/>
      <c r="H83" s="233"/>
    </row>
    <row r="84" spans="1:8" ht="21" x14ac:dyDescent="0.3">
      <c r="A84" s="249" t="s">
        <v>94</v>
      </c>
      <c r="B84" s="250"/>
      <c r="C84" s="251" t="s">
        <v>173</v>
      </c>
      <c r="D84" s="252"/>
      <c r="E84" s="252"/>
      <c r="F84" s="252"/>
      <c r="G84" s="252"/>
      <c r="H84" s="252"/>
    </row>
    <row r="85" spans="1:8" ht="18.600000000000001" thickBot="1" x14ac:dyDescent="0.35">
      <c r="A85" s="253" t="s">
        <v>12</v>
      </c>
      <c r="B85" s="254"/>
      <c r="C85" s="254"/>
      <c r="D85" s="254"/>
      <c r="E85" s="254"/>
      <c r="F85" s="254"/>
      <c r="G85" s="254"/>
      <c r="H85" s="254"/>
    </row>
    <row r="86" spans="1:8" x14ac:dyDescent="0.3">
      <c r="A86" s="241" t="s">
        <v>174</v>
      </c>
      <c r="B86" s="242"/>
      <c r="C86" s="242"/>
      <c r="D86" s="242"/>
      <c r="E86" s="242"/>
      <c r="F86" s="242"/>
      <c r="G86" s="242"/>
      <c r="H86" s="242"/>
    </row>
    <row r="87" spans="1:8" x14ac:dyDescent="0.3">
      <c r="A87" s="235" t="s">
        <v>175</v>
      </c>
      <c r="B87" s="236"/>
      <c r="C87" s="236"/>
      <c r="D87" s="236"/>
      <c r="E87" s="236"/>
      <c r="F87" s="236"/>
      <c r="G87" s="236"/>
      <c r="H87" s="236"/>
    </row>
    <row r="88" spans="1:8" x14ac:dyDescent="0.3">
      <c r="A88" s="235" t="s">
        <v>176</v>
      </c>
      <c r="B88" s="236"/>
      <c r="C88" s="236"/>
      <c r="D88" s="236"/>
      <c r="E88" s="236"/>
      <c r="F88" s="236"/>
      <c r="G88" s="236"/>
      <c r="H88" s="236"/>
    </row>
    <row r="89" spans="1:8" x14ac:dyDescent="0.3">
      <c r="A89" s="235" t="s">
        <v>177</v>
      </c>
      <c r="B89" s="236"/>
      <c r="C89" s="236"/>
      <c r="D89" s="236"/>
      <c r="E89" s="236"/>
      <c r="F89" s="236"/>
      <c r="G89" s="236"/>
      <c r="H89" s="236"/>
    </row>
    <row r="90" spans="1:8" x14ac:dyDescent="0.3">
      <c r="A90" s="243" t="s">
        <v>178</v>
      </c>
      <c r="B90" s="244"/>
      <c r="C90" s="244"/>
      <c r="D90" s="244"/>
      <c r="E90" s="244"/>
      <c r="F90" s="244"/>
      <c r="G90" s="244"/>
      <c r="H90" s="244"/>
    </row>
    <row r="91" spans="1:8" x14ac:dyDescent="0.3">
      <c r="A91" s="243" t="s">
        <v>179</v>
      </c>
      <c r="B91" s="244"/>
      <c r="C91" s="244"/>
      <c r="D91" s="244"/>
      <c r="E91" s="244"/>
      <c r="F91" s="244"/>
      <c r="G91" s="244"/>
      <c r="H91" s="244"/>
    </row>
    <row r="92" spans="1:8" x14ac:dyDescent="0.3">
      <c r="A92" s="235" t="s">
        <v>180</v>
      </c>
      <c r="B92" s="236"/>
      <c r="C92" s="236"/>
      <c r="D92" s="236"/>
      <c r="E92" s="236"/>
      <c r="F92" s="236"/>
      <c r="G92" s="236"/>
      <c r="H92" s="236"/>
    </row>
    <row r="93" spans="1:8" x14ac:dyDescent="0.3">
      <c r="A93" s="235" t="s">
        <v>181</v>
      </c>
      <c r="B93" s="236"/>
      <c r="C93" s="236"/>
      <c r="D93" s="236"/>
      <c r="E93" s="236"/>
      <c r="F93" s="236"/>
      <c r="G93" s="236"/>
      <c r="H93" s="236"/>
    </row>
    <row r="94" spans="1:8" ht="15" thickBot="1" x14ac:dyDescent="0.35">
      <c r="A94" s="237" t="s">
        <v>182</v>
      </c>
      <c r="B94" s="238"/>
      <c r="C94" s="238"/>
      <c r="D94" s="238"/>
      <c r="E94" s="238"/>
      <c r="F94" s="238"/>
      <c r="G94" s="238"/>
      <c r="H94" s="238"/>
    </row>
    <row r="95" spans="1:8" ht="41.4" x14ac:dyDescent="0.3">
      <c r="A95" s="119" t="s">
        <v>0</v>
      </c>
      <c r="B95" s="120" t="s">
        <v>1</v>
      </c>
      <c r="C95" s="160" t="s">
        <v>10</v>
      </c>
      <c r="D95" s="120" t="s">
        <v>2</v>
      </c>
      <c r="E95" s="120" t="s">
        <v>4</v>
      </c>
      <c r="F95" s="120" t="s">
        <v>3</v>
      </c>
      <c r="G95" s="120" t="s">
        <v>8</v>
      </c>
      <c r="H95" s="120" t="s">
        <v>104</v>
      </c>
    </row>
    <row r="96" spans="1:8" x14ac:dyDescent="0.3">
      <c r="A96" s="121">
        <v>1</v>
      </c>
      <c r="B96" s="122" t="s">
        <v>183</v>
      </c>
      <c r="C96" s="161" t="s">
        <v>184</v>
      </c>
      <c r="D96" s="123" t="s">
        <v>7</v>
      </c>
      <c r="E96" s="124">
        <v>5</v>
      </c>
      <c r="F96" s="123" t="s">
        <v>185</v>
      </c>
      <c r="G96" s="124">
        <v>5</v>
      </c>
      <c r="H96" s="125" t="s">
        <v>107</v>
      </c>
    </row>
    <row r="97" spans="1:8" ht="27.6" x14ac:dyDescent="0.3">
      <c r="A97" s="121">
        <v>2</v>
      </c>
      <c r="B97" s="122" t="s">
        <v>186</v>
      </c>
      <c r="C97" s="161" t="s">
        <v>187</v>
      </c>
      <c r="D97" s="123" t="s">
        <v>7</v>
      </c>
      <c r="E97" s="124">
        <v>1</v>
      </c>
      <c r="F97" s="123" t="s">
        <v>185</v>
      </c>
      <c r="G97" s="124">
        <v>1</v>
      </c>
      <c r="H97" s="125" t="s">
        <v>107</v>
      </c>
    </row>
    <row r="98" spans="1:8" x14ac:dyDescent="0.3">
      <c r="A98" s="121">
        <v>3</v>
      </c>
      <c r="B98" s="122" t="s">
        <v>188</v>
      </c>
      <c r="C98" s="161" t="s">
        <v>189</v>
      </c>
      <c r="D98" s="123" t="s">
        <v>190</v>
      </c>
      <c r="E98" s="124">
        <v>1</v>
      </c>
      <c r="F98" s="123" t="s">
        <v>185</v>
      </c>
      <c r="G98" s="124">
        <v>1</v>
      </c>
      <c r="H98" s="125" t="s">
        <v>107</v>
      </c>
    </row>
    <row r="99" spans="1:8" x14ac:dyDescent="0.3">
      <c r="A99" s="121">
        <v>4</v>
      </c>
      <c r="B99" s="126" t="s">
        <v>191</v>
      </c>
      <c r="C99" s="10" t="s">
        <v>192</v>
      </c>
      <c r="D99" s="127" t="s">
        <v>11</v>
      </c>
      <c r="E99" s="128">
        <v>1</v>
      </c>
      <c r="F99" s="127" t="s">
        <v>185</v>
      </c>
      <c r="G99" s="128">
        <v>1</v>
      </c>
      <c r="H99" s="129" t="s">
        <v>107</v>
      </c>
    </row>
    <row r="100" spans="1:8" x14ac:dyDescent="0.3">
      <c r="A100" s="121">
        <v>5</v>
      </c>
      <c r="B100" s="130" t="s">
        <v>193</v>
      </c>
      <c r="C100" s="162" t="s">
        <v>194</v>
      </c>
      <c r="D100" s="6" t="s">
        <v>7</v>
      </c>
      <c r="E100" s="131">
        <v>1</v>
      </c>
      <c r="F100" s="54" t="s">
        <v>185</v>
      </c>
      <c r="G100" s="131">
        <v>1</v>
      </c>
      <c r="H100" s="129" t="s">
        <v>107</v>
      </c>
    </row>
    <row r="101" spans="1:8" ht="18.600000000000001" thickBot="1" x14ac:dyDescent="0.35">
      <c r="A101" s="245" t="s">
        <v>195</v>
      </c>
      <c r="B101" s="246"/>
      <c r="C101" s="246"/>
      <c r="D101" s="246"/>
      <c r="E101" s="246"/>
      <c r="F101" s="246"/>
      <c r="G101" s="246"/>
      <c r="H101" s="246"/>
    </row>
    <row r="102" spans="1:8" x14ac:dyDescent="0.3">
      <c r="A102" s="241" t="s">
        <v>174</v>
      </c>
      <c r="B102" s="242"/>
      <c r="C102" s="242"/>
      <c r="D102" s="242"/>
      <c r="E102" s="242"/>
      <c r="F102" s="242"/>
      <c r="G102" s="242"/>
      <c r="H102" s="242"/>
    </row>
    <row r="103" spans="1:8" x14ac:dyDescent="0.3">
      <c r="A103" s="235" t="s">
        <v>196</v>
      </c>
      <c r="B103" s="236"/>
      <c r="C103" s="236"/>
      <c r="D103" s="236"/>
      <c r="E103" s="236"/>
      <c r="F103" s="236"/>
      <c r="G103" s="236"/>
      <c r="H103" s="236"/>
    </row>
    <row r="104" spans="1:8" x14ac:dyDescent="0.3">
      <c r="A104" s="235" t="s">
        <v>197</v>
      </c>
      <c r="B104" s="236"/>
      <c r="C104" s="236"/>
      <c r="D104" s="236"/>
      <c r="E104" s="236"/>
      <c r="F104" s="236"/>
      <c r="G104" s="236"/>
      <c r="H104" s="236"/>
    </row>
    <row r="105" spans="1:8" x14ac:dyDescent="0.3">
      <c r="A105" s="235" t="s">
        <v>177</v>
      </c>
      <c r="B105" s="236"/>
      <c r="C105" s="236"/>
      <c r="D105" s="236"/>
      <c r="E105" s="236"/>
      <c r="F105" s="236"/>
      <c r="G105" s="236"/>
      <c r="H105" s="236"/>
    </row>
    <row r="106" spans="1:8" x14ac:dyDescent="0.3">
      <c r="A106" s="243" t="s">
        <v>178</v>
      </c>
      <c r="B106" s="244"/>
      <c r="C106" s="244"/>
      <c r="D106" s="244"/>
      <c r="E106" s="244"/>
      <c r="F106" s="244"/>
      <c r="G106" s="244"/>
      <c r="H106" s="244"/>
    </row>
    <row r="107" spans="1:8" x14ac:dyDescent="0.3">
      <c r="A107" s="243" t="s">
        <v>179</v>
      </c>
      <c r="B107" s="244"/>
      <c r="C107" s="244"/>
      <c r="D107" s="244"/>
      <c r="E107" s="244"/>
      <c r="F107" s="244"/>
      <c r="G107" s="244"/>
      <c r="H107" s="244"/>
    </row>
    <row r="108" spans="1:8" x14ac:dyDescent="0.3">
      <c r="A108" s="235" t="s">
        <v>198</v>
      </c>
      <c r="B108" s="236"/>
      <c r="C108" s="236"/>
      <c r="D108" s="236"/>
      <c r="E108" s="236"/>
      <c r="F108" s="236"/>
      <c r="G108" s="236"/>
      <c r="H108" s="236"/>
    </row>
    <row r="109" spans="1:8" x14ac:dyDescent="0.3">
      <c r="A109" s="235" t="s">
        <v>181</v>
      </c>
      <c r="B109" s="236"/>
      <c r="C109" s="236"/>
      <c r="D109" s="236"/>
      <c r="E109" s="236"/>
      <c r="F109" s="236"/>
      <c r="G109" s="236"/>
      <c r="H109" s="236"/>
    </row>
    <row r="110" spans="1:8" ht="15" thickBot="1" x14ac:dyDescent="0.35">
      <c r="A110" s="237" t="s">
        <v>182</v>
      </c>
      <c r="B110" s="238"/>
      <c r="C110" s="238"/>
      <c r="D110" s="238"/>
      <c r="E110" s="238"/>
      <c r="F110" s="238"/>
      <c r="G110" s="238"/>
      <c r="H110" s="238"/>
    </row>
    <row r="111" spans="1:8" ht="27.6" x14ac:dyDescent="0.3">
      <c r="A111" s="132">
        <v>1</v>
      </c>
      <c r="B111" s="122" t="s">
        <v>61</v>
      </c>
      <c r="C111" s="163" t="s">
        <v>199</v>
      </c>
      <c r="D111" s="133" t="s">
        <v>7</v>
      </c>
      <c r="E111" s="111">
        <v>1</v>
      </c>
      <c r="F111" s="134" t="s">
        <v>200</v>
      </c>
      <c r="G111" s="111">
        <v>6</v>
      </c>
      <c r="H111" s="135" t="s">
        <v>107</v>
      </c>
    </row>
    <row r="112" spans="1:8" ht="27.6" x14ac:dyDescent="0.3">
      <c r="A112" s="132">
        <v>2</v>
      </c>
      <c r="B112" s="136" t="s">
        <v>201</v>
      </c>
      <c r="C112" s="10" t="s">
        <v>202</v>
      </c>
      <c r="D112" s="54" t="s">
        <v>7</v>
      </c>
      <c r="E112" s="111">
        <v>1</v>
      </c>
      <c r="F112" s="134" t="s">
        <v>200</v>
      </c>
      <c r="G112" s="111">
        <v>6</v>
      </c>
      <c r="H112" s="125" t="s">
        <v>107</v>
      </c>
    </row>
    <row r="113" spans="1:8" ht="27.6" x14ac:dyDescent="0.3">
      <c r="A113" s="132">
        <v>3</v>
      </c>
      <c r="B113" s="137" t="s">
        <v>203</v>
      </c>
      <c r="C113" s="162" t="s">
        <v>204</v>
      </c>
      <c r="D113" s="9" t="s">
        <v>5</v>
      </c>
      <c r="E113" s="111">
        <v>1</v>
      </c>
      <c r="F113" s="134" t="s">
        <v>200</v>
      </c>
      <c r="G113" s="111">
        <v>6</v>
      </c>
      <c r="H113" s="125" t="s">
        <v>107</v>
      </c>
    </row>
    <row r="114" spans="1:8" ht="27.6" x14ac:dyDescent="0.3">
      <c r="A114" s="132">
        <v>4</v>
      </c>
      <c r="B114" s="122" t="s">
        <v>205</v>
      </c>
      <c r="C114" s="164" t="s">
        <v>206</v>
      </c>
      <c r="D114" s="6" t="s">
        <v>5</v>
      </c>
      <c r="E114" s="111">
        <v>1</v>
      </c>
      <c r="F114" s="134" t="s">
        <v>200</v>
      </c>
      <c r="G114" s="111">
        <v>6</v>
      </c>
      <c r="H114" s="125" t="s">
        <v>107</v>
      </c>
    </row>
    <row r="115" spans="1:8" ht="27.6" x14ac:dyDescent="0.3">
      <c r="A115" s="132">
        <v>5</v>
      </c>
      <c r="B115" s="138" t="s">
        <v>207</v>
      </c>
      <c r="C115" s="162" t="s">
        <v>208</v>
      </c>
      <c r="D115" s="54" t="s">
        <v>7</v>
      </c>
      <c r="E115" s="111">
        <v>1</v>
      </c>
      <c r="F115" s="134" t="s">
        <v>200</v>
      </c>
      <c r="G115" s="111">
        <v>6</v>
      </c>
      <c r="H115" s="125" t="s">
        <v>107</v>
      </c>
    </row>
    <row r="116" spans="1:8" ht="27.6" x14ac:dyDescent="0.3">
      <c r="A116" s="132">
        <v>6</v>
      </c>
      <c r="B116" s="122" t="s">
        <v>209</v>
      </c>
      <c r="C116" s="165" t="s">
        <v>210</v>
      </c>
      <c r="D116" s="133" t="s">
        <v>11</v>
      </c>
      <c r="E116" s="111">
        <v>1</v>
      </c>
      <c r="F116" s="134" t="s">
        <v>211</v>
      </c>
      <c r="G116" s="111">
        <v>1</v>
      </c>
      <c r="H116" s="125" t="s">
        <v>107</v>
      </c>
    </row>
    <row r="117" spans="1:8" ht="27.6" x14ac:dyDescent="0.3">
      <c r="A117" s="132">
        <v>7</v>
      </c>
      <c r="B117" s="122" t="s">
        <v>212</v>
      </c>
      <c r="C117" s="166" t="s">
        <v>213</v>
      </c>
      <c r="D117" s="133" t="s">
        <v>11</v>
      </c>
      <c r="E117" s="111">
        <v>1</v>
      </c>
      <c r="F117" s="134" t="s">
        <v>211</v>
      </c>
      <c r="G117" s="111">
        <v>1</v>
      </c>
      <c r="H117" s="125" t="s">
        <v>107</v>
      </c>
    </row>
    <row r="118" spans="1:8" ht="27.6" x14ac:dyDescent="0.3">
      <c r="A118" s="132">
        <v>8</v>
      </c>
      <c r="B118" s="139" t="s">
        <v>214</v>
      </c>
      <c r="C118" s="162" t="s">
        <v>215</v>
      </c>
      <c r="D118" s="123" t="s">
        <v>11</v>
      </c>
      <c r="E118" s="124">
        <v>1</v>
      </c>
      <c r="F118" s="134" t="s">
        <v>216</v>
      </c>
      <c r="G118" s="124">
        <v>2</v>
      </c>
      <c r="H118" s="125" t="s">
        <v>107</v>
      </c>
    </row>
    <row r="119" spans="1:8" ht="27.6" x14ac:dyDescent="0.3">
      <c r="A119" s="132">
        <v>9</v>
      </c>
      <c r="B119" s="122" t="s">
        <v>217</v>
      </c>
      <c r="C119" s="162" t="s">
        <v>218</v>
      </c>
      <c r="D119" s="123" t="s">
        <v>11</v>
      </c>
      <c r="E119" s="124">
        <v>1</v>
      </c>
      <c r="F119" s="134" t="s">
        <v>200</v>
      </c>
      <c r="G119" s="124">
        <v>6</v>
      </c>
      <c r="H119" s="125" t="s">
        <v>107</v>
      </c>
    </row>
    <row r="120" spans="1:8" ht="27.6" x14ac:dyDescent="0.3">
      <c r="A120" s="132">
        <v>10</v>
      </c>
      <c r="B120" s="122" t="s">
        <v>219</v>
      </c>
      <c r="C120" s="162" t="s">
        <v>220</v>
      </c>
      <c r="D120" s="123" t="s">
        <v>11</v>
      </c>
      <c r="E120" s="124">
        <v>1</v>
      </c>
      <c r="F120" s="134" t="s">
        <v>200</v>
      </c>
      <c r="G120" s="124">
        <v>6</v>
      </c>
      <c r="H120" s="125" t="s">
        <v>107</v>
      </c>
    </row>
    <row r="121" spans="1:8" ht="27.6" x14ac:dyDescent="0.3">
      <c r="A121" s="132">
        <v>11</v>
      </c>
      <c r="B121" s="101" t="s">
        <v>221</v>
      </c>
      <c r="C121" s="162" t="s">
        <v>222</v>
      </c>
      <c r="D121" s="123" t="s">
        <v>11</v>
      </c>
      <c r="E121" s="124">
        <v>1</v>
      </c>
      <c r="F121" s="134" t="s">
        <v>211</v>
      </c>
      <c r="G121" s="124">
        <v>1</v>
      </c>
      <c r="H121" s="125" t="s">
        <v>107</v>
      </c>
    </row>
    <row r="122" spans="1:8" ht="27.6" x14ac:dyDescent="0.3">
      <c r="A122" s="132">
        <v>12</v>
      </c>
      <c r="B122" s="101" t="s">
        <v>223</v>
      </c>
      <c r="C122" s="162" t="s">
        <v>224</v>
      </c>
      <c r="D122" s="123" t="s">
        <v>11</v>
      </c>
      <c r="E122" s="124">
        <v>1</v>
      </c>
      <c r="F122" s="134" t="s">
        <v>211</v>
      </c>
      <c r="G122" s="124">
        <v>1</v>
      </c>
      <c r="H122" s="125" t="s">
        <v>107</v>
      </c>
    </row>
    <row r="123" spans="1:8" ht="27.6" x14ac:dyDescent="0.3">
      <c r="A123" s="132">
        <v>13</v>
      </c>
      <c r="B123" s="130" t="s">
        <v>225</v>
      </c>
      <c r="C123" s="162" t="s">
        <v>226</v>
      </c>
      <c r="D123" s="123" t="s">
        <v>11</v>
      </c>
      <c r="E123" s="124">
        <v>1</v>
      </c>
      <c r="F123" s="134" t="s">
        <v>211</v>
      </c>
      <c r="G123" s="124">
        <v>1</v>
      </c>
      <c r="H123" s="125" t="s">
        <v>107</v>
      </c>
    </row>
    <row r="124" spans="1:8" ht="27.6" x14ac:dyDescent="0.3">
      <c r="A124" s="132">
        <v>14</v>
      </c>
      <c r="B124" s="130" t="s">
        <v>227</v>
      </c>
      <c r="C124" s="162" t="s">
        <v>228</v>
      </c>
      <c r="D124" s="123" t="s">
        <v>11</v>
      </c>
      <c r="E124" s="124">
        <v>1</v>
      </c>
      <c r="F124" s="134" t="s">
        <v>216</v>
      </c>
      <c r="G124" s="124">
        <v>2</v>
      </c>
      <c r="H124" s="125" t="s">
        <v>107</v>
      </c>
    </row>
    <row r="125" spans="1:8" ht="27.6" x14ac:dyDescent="0.3">
      <c r="A125" s="132">
        <v>15</v>
      </c>
      <c r="B125" s="130" t="s">
        <v>229</v>
      </c>
      <c r="C125" s="162" t="s">
        <v>230</v>
      </c>
      <c r="D125" s="123" t="s">
        <v>11</v>
      </c>
      <c r="E125" s="124">
        <v>1</v>
      </c>
      <c r="F125" s="134" t="s">
        <v>211</v>
      </c>
      <c r="G125" s="124">
        <v>1</v>
      </c>
      <c r="H125" s="125" t="s">
        <v>107</v>
      </c>
    </row>
    <row r="126" spans="1:8" ht="27.6" x14ac:dyDescent="0.3">
      <c r="A126" s="132">
        <v>16</v>
      </c>
      <c r="B126" s="130" t="s">
        <v>231</v>
      </c>
      <c r="C126" s="162" t="s">
        <v>232</v>
      </c>
      <c r="D126" s="123" t="s">
        <v>11</v>
      </c>
      <c r="E126" s="124">
        <v>1</v>
      </c>
      <c r="F126" s="134" t="s">
        <v>211</v>
      </c>
      <c r="G126" s="124">
        <v>1</v>
      </c>
      <c r="H126" s="125" t="s">
        <v>107</v>
      </c>
    </row>
    <row r="127" spans="1:8" ht="27.6" x14ac:dyDescent="0.3">
      <c r="A127" s="132">
        <v>17</v>
      </c>
      <c r="B127" s="101" t="s">
        <v>233</v>
      </c>
      <c r="C127" s="162" t="s">
        <v>234</v>
      </c>
      <c r="D127" s="123" t="s">
        <v>11</v>
      </c>
      <c r="E127" s="124">
        <v>1</v>
      </c>
      <c r="F127" s="134" t="s">
        <v>211</v>
      </c>
      <c r="G127" s="124">
        <v>1</v>
      </c>
      <c r="H127" s="125" t="s">
        <v>107</v>
      </c>
    </row>
    <row r="128" spans="1:8" ht="27.6" x14ac:dyDescent="0.3">
      <c r="A128" s="132">
        <v>18</v>
      </c>
      <c r="B128" s="101" t="s">
        <v>235</v>
      </c>
      <c r="C128" s="162" t="s">
        <v>236</v>
      </c>
      <c r="D128" s="123" t="s">
        <v>11</v>
      </c>
      <c r="E128" s="124">
        <v>1</v>
      </c>
      <c r="F128" s="134" t="s">
        <v>211</v>
      </c>
      <c r="G128" s="124">
        <v>1</v>
      </c>
      <c r="H128" s="125" t="s">
        <v>107</v>
      </c>
    </row>
    <row r="129" spans="1:8" ht="27.6" x14ac:dyDescent="0.3">
      <c r="A129" s="132">
        <v>19</v>
      </c>
      <c r="B129" s="101" t="s">
        <v>237</v>
      </c>
      <c r="C129" s="162" t="s">
        <v>238</v>
      </c>
      <c r="D129" s="123" t="s">
        <v>11</v>
      </c>
      <c r="E129" s="124">
        <v>1</v>
      </c>
      <c r="F129" s="134" t="s">
        <v>200</v>
      </c>
      <c r="G129" s="124">
        <v>6</v>
      </c>
      <c r="H129" s="125" t="s">
        <v>107</v>
      </c>
    </row>
    <row r="130" spans="1:8" ht="27.6" x14ac:dyDescent="0.3">
      <c r="A130" s="132">
        <v>20</v>
      </c>
      <c r="B130" s="101" t="s">
        <v>239</v>
      </c>
      <c r="C130" s="162" t="s">
        <v>240</v>
      </c>
      <c r="D130" s="123" t="s">
        <v>11</v>
      </c>
      <c r="E130" s="124">
        <v>1</v>
      </c>
      <c r="F130" s="134" t="s">
        <v>200</v>
      </c>
      <c r="G130" s="124">
        <v>6</v>
      </c>
      <c r="H130" s="125" t="s">
        <v>107</v>
      </c>
    </row>
    <row r="131" spans="1:8" ht="27.6" x14ac:dyDescent="0.3">
      <c r="A131" s="132">
        <v>21</v>
      </c>
      <c r="B131" s="101" t="s">
        <v>241</v>
      </c>
      <c r="C131" s="162" t="s">
        <v>242</v>
      </c>
      <c r="D131" s="123" t="s">
        <v>11</v>
      </c>
      <c r="E131" s="124">
        <v>1</v>
      </c>
      <c r="F131" s="134" t="s">
        <v>211</v>
      </c>
      <c r="G131" s="124">
        <v>1</v>
      </c>
      <c r="H131" s="125" t="s">
        <v>107</v>
      </c>
    </row>
    <row r="132" spans="1:8" ht="27.6" x14ac:dyDescent="0.3">
      <c r="A132" s="132">
        <v>22</v>
      </c>
      <c r="B132" s="101" t="s">
        <v>243</v>
      </c>
      <c r="C132" s="162" t="s">
        <v>244</v>
      </c>
      <c r="D132" s="123" t="s">
        <v>11</v>
      </c>
      <c r="E132" s="124">
        <v>1</v>
      </c>
      <c r="F132" s="134" t="s">
        <v>245</v>
      </c>
      <c r="G132" s="124">
        <v>3</v>
      </c>
      <c r="H132" s="125" t="s">
        <v>107</v>
      </c>
    </row>
    <row r="133" spans="1:8" ht="27.6" x14ac:dyDescent="0.3">
      <c r="A133" s="132">
        <v>23</v>
      </c>
      <c r="B133" s="130" t="s">
        <v>246</v>
      </c>
      <c r="C133" s="162" t="s">
        <v>247</v>
      </c>
      <c r="D133" s="123" t="s">
        <v>11</v>
      </c>
      <c r="E133" s="124">
        <v>1</v>
      </c>
      <c r="F133" s="134" t="s">
        <v>200</v>
      </c>
      <c r="G133" s="124">
        <v>6</v>
      </c>
      <c r="H133" s="125" t="s">
        <v>107</v>
      </c>
    </row>
    <row r="134" spans="1:8" ht="27.6" x14ac:dyDescent="0.3">
      <c r="A134" s="132">
        <v>24</v>
      </c>
      <c r="B134" s="101" t="s">
        <v>248</v>
      </c>
      <c r="C134" s="162" t="s">
        <v>249</v>
      </c>
      <c r="D134" s="123" t="s">
        <v>11</v>
      </c>
      <c r="E134" s="124">
        <v>1</v>
      </c>
      <c r="F134" s="134" t="s">
        <v>200</v>
      </c>
      <c r="G134" s="124">
        <v>6</v>
      </c>
      <c r="H134" s="125" t="s">
        <v>107</v>
      </c>
    </row>
    <row r="135" spans="1:8" ht="18.600000000000001" thickBot="1" x14ac:dyDescent="0.35">
      <c r="A135" s="245" t="s">
        <v>250</v>
      </c>
      <c r="B135" s="246"/>
      <c r="C135" s="246"/>
      <c r="D135" s="246"/>
      <c r="E135" s="246"/>
      <c r="F135" s="246"/>
      <c r="G135" s="246"/>
      <c r="H135" s="246"/>
    </row>
    <row r="136" spans="1:8" x14ac:dyDescent="0.3">
      <c r="A136" s="241" t="s">
        <v>174</v>
      </c>
      <c r="B136" s="242"/>
      <c r="C136" s="242"/>
      <c r="D136" s="242"/>
      <c r="E136" s="242"/>
      <c r="F136" s="242"/>
      <c r="G136" s="242"/>
      <c r="H136" s="242"/>
    </row>
    <row r="137" spans="1:8" x14ac:dyDescent="0.3">
      <c r="A137" s="235" t="s">
        <v>251</v>
      </c>
      <c r="B137" s="236"/>
      <c r="C137" s="236"/>
      <c r="D137" s="236"/>
      <c r="E137" s="236"/>
      <c r="F137" s="236"/>
      <c r="G137" s="236"/>
      <c r="H137" s="236"/>
    </row>
    <row r="138" spans="1:8" x14ac:dyDescent="0.3">
      <c r="A138" s="235" t="s">
        <v>197</v>
      </c>
      <c r="B138" s="236"/>
      <c r="C138" s="236"/>
      <c r="D138" s="236"/>
      <c r="E138" s="236"/>
      <c r="F138" s="236"/>
      <c r="G138" s="236"/>
      <c r="H138" s="236"/>
    </row>
    <row r="139" spans="1:8" x14ac:dyDescent="0.3">
      <c r="A139" s="235" t="s">
        <v>177</v>
      </c>
      <c r="B139" s="236"/>
      <c r="C139" s="236"/>
      <c r="D139" s="236"/>
      <c r="E139" s="236"/>
      <c r="F139" s="236"/>
      <c r="G139" s="236"/>
      <c r="H139" s="236"/>
    </row>
    <row r="140" spans="1:8" x14ac:dyDescent="0.3">
      <c r="A140" s="243" t="s">
        <v>178</v>
      </c>
      <c r="B140" s="244"/>
      <c r="C140" s="244"/>
      <c r="D140" s="244"/>
      <c r="E140" s="244"/>
      <c r="F140" s="244"/>
      <c r="G140" s="244"/>
      <c r="H140" s="244"/>
    </row>
    <row r="141" spans="1:8" x14ac:dyDescent="0.3">
      <c r="A141" s="243" t="s">
        <v>179</v>
      </c>
      <c r="B141" s="244"/>
      <c r="C141" s="244"/>
      <c r="D141" s="244"/>
      <c r="E141" s="244"/>
      <c r="F141" s="244"/>
      <c r="G141" s="244"/>
      <c r="H141" s="244"/>
    </row>
    <row r="142" spans="1:8" x14ac:dyDescent="0.3">
      <c r="A142" s="235" t="s">
        <v>252</v>
      </c>
      <c r="B142" s="236"/>
      <c r="C142" s="236"/>
      <c r="D142" s="236"/>
      <c r="E142" s="236"/>
      <c r="F142" s="236"/>
      <c r="G142" s="236"/>
      <c r="H142" s="236"/>
    </row>
    <row r="143" spans="1:8" x14ac:dyDescent="0.3">
      <c r="A143" s="235" t="s">
        <v>181</v>
      </c>
      <c r="B143" s="236"/>
      <c r="C143" s="236"/>
      <c r="D143" s="236"/>
      <c r="E143" s="236"/>
      <c r="F143" s="236"/>
      <c r="G143" s="236"/>
      <c r="H143" s="236"/>
    </row>
    <row r="144" spans="1:8" ht="15" thickBot="1" x14ac:dyDescent="0.35">
      <c r="A144" s="237" t="s">
        <v>182</v>
      </c>
      <c r="B144" s="238"/>
      <c r="C144" s="238"/>
      <c r="D144" s="238"/>
      <c r="E144" s="238"/>
      <c r="F144" s="238"/>
      <c r="G144" s="238"/>
      <c r="H144" s="238"/>
    </row>
    <row r="145" spans="1:8" ht="41.4" x14ac:dyDescent="0.3">
      <c r="A145" s="111" t="s">
        <v>0</v>
      </c>
      <c r="B145" s="111" t="s">
        <v>1</v>
      </c>
      <c r="C145" s="160" t="s">
        <v>10</v>
      </c>
      <c r="D145" s="111" t="s">
        <v>2</v>
      </c>
      <c r="E145" s="111" t="s">
        <v>4</v>
      </c>
      <c r="F145" s="111" t="s">
        <v>3</v>
      </c>
      <c r="G145" s="111" t="s">
        <v>8</v>
      </c>
      <c r="H145" s="111" t="s">
        <v>104</v>
      </c>
    </row>
    <row r="146" spans="1:8" ht="27.6" x14ac:dyDescent="0.3">
      <c r="A146" s="122">
        <v>1</v>
      </c>
      <c r="B146" s="122" t="s">
        <v>253</v>
      </c>
      <c r="C146" s="163" t="s">
        <v>254</v>
      </c>
      <c r="D146" s="133" t="s">
        <v>7</v>
      </c>
      <c r="E146" s="140">
        <v>1</v>
      </c>
      <c r="F146" s="134" t="s">
        <v>245</v>
      </c>
      <c r="G146" s="111">
        <v>6</v>
      </c>
      <c r="H146" s="125" t="s">
        <v>107</v>
      </c>
    </row>
    <row r="147" spans="1:8" ht="27.6" x14ac:dyDescent="0.3">
      <c r="A147" s="122">
        <v>2</v>
      </c>
      <c r="B147" s="122" t="s">
        <v>255</v>
      </c>
      <c r="C147" s="163" t="s">
        <v>256</v>
      </c>
      <c r="D147" s="133" t="s">
        <v>7</v>
      </c>
      <c r="E147" s="111">
        <v>1</v>
      </c>
      <c r="F147" s="134" t="s">
        <v>200</v>
      </c>
      <c r="G147" s="111">
        <v>12</v>
      </c>
      <c r="H147" s="125" t="s">
        <v>107</v>
      </c>
    </row>
    <row r="148" spans="1:8" ht="27.6" x14ac:dyDescent="0.3">
      <c r="A148" s="122">
        <v>3</v>
      </c>
      <c r="B148" s="122" t="s">
        <v>61</v>
      </c>
      <c r="C148" s="163" t="s">
        <v>254</v>
      </c>
      <c r="D148" s="133" t="s">
        <v>7</v>
      </c>
      <c r="E148" s="111">
        <v>1</v>
      </c>
      <c r="F148" s="134" t="s">
        <v>200</v>
      </c>
      <c r="G148" s="111">
        <v>10</v>
      </c>
      <c r="H148" s="125" t="s">
        <v>107</v>
      </c>
    </row>
    <row r="149" spans="1:8" ht="27.6" x14ac:dyDescent="0.3">
      <c r="A149" s="122">
        <v>4</v>
      </c>
      <c r="B149" s="122" t="s">
        <v>201</v>
      </c>
      <c r="C149" s="161" t="s">
        <v>202</v>
      </c>
      <c r="D149" s="133" t="s">
        <v>7</v>
      </c>
      <c r="E149" s="111">
        <v>1</v>
      </c>
      <c r="F149" s="134" t="s">
        <v>200</v>
      </c>
      <c r="G149" s="111">
        <v>10</v>
      </c>
      <c r="H149" s="125" t="s">
        <v>107</v>
      </c>
    </row>
    <row r="150" spans="1:8" ht="27.6" x14ac:dyDescent="0.3">
      <c r="A150" s="122">
        <v>5</v>
      </c>
      <c r="B150" s="139" t="s">
        <v>207</v>
      </c>
      <c r="C150" s="162" t="s">
        <v>208</v>
      </c>
      <c r="D150" s="133" t="s">
        <v>7</v>
      </c>
      <c r="E150" s="111">
        <v>1</v>
      </c>
      <c r="F150" s="134" t="s">
        <v>200</v>
      </c>
      <c r="G150" s="111">
        <v>10</v>
      </c>
      <c r="H150" s="125" t="s">
        <v>107</v>
      </c>
    </row>
    <row r="151" spans="1:8" ht="27.6" x14ac:dyDescent="0.3">
      <c r="A151" s="122">
        <v>6</v>
      </c>
      <c r="B151" s="137" t="s">
        <v>257</v>
      </c>
      <c r="C151" s="162" t="s">
        <v>258</v>
      </c>
      <c r="D151" s="9" t="s">
        <v>5</v>
      </c>
      <c r="E151" s="111">
        <v>1</v>
      </c>
      <c r="F151" s="134" t="s">
        <v>200</v>
      </c>
      <c r="G151" s="111">
        <v>10</v>
      </c>
      <c r="H151" s="125" t="s">
        <v>107</v>
      </c>
    </row>
    <row r="152" spans="1:8" ht="27.6" x14ac:dyDescent="0.3">
      <c r="A152" s="122">
        <v>7</v>
      </c>
      <c r="B152" s="136" t="s">
        <v>259</v>
      </c>
      <c r="C152" s="56" t="s">
        <v>260</v>
      </c>
      <c r="D152" s="9" t="s">
        <v>261</v>
      </c>
      <c r="E152" s="124">
        <v>1</v>
      </c>
      <c r="F152" s="134" t="s">
        <v>200</v>
      </c>
      <c r="G152" s="124">
        <v>10</v>
      </c>
      <c r="H152" s="141" t="s">
        <v>262</v>
      </c>
    </row>
    <row r="153" spans="1:8" ht="27.6" x14ac:dyDescent="0.3">
      <c r="A153" s="122">
        <v>8</v>
      </c>
      <c r="B153" s="101" t="s">
        <v>205</v>
      </c>
      <c r="C153" s="162" t="s">
        <v>206</v>
      </c>
      <c r="D153" s="6" t="s">
        <v>5</v>
      </c>
      <c r="E153" s="111">
        <v>1</v>
      </c>
      <c r="F153" s="134" t="s">
        <v>200</v>
      </c>
      <c r="G153" s="111">
        <v>10</v>
      </c>
      <c r="H153" s="125" t="s">
        <v>107</v>
      </c>
    </row>
    <row r="154" spans="1:8" ht="21.6" thickBot="1" x14ac:dyDescent="0.35">
      <c r="A154" s="239" t="s">
        <v>15</v>
      </c>
      <c r="B154" s="240"/>
      <c r="C154" s="240"/>
      <c r="D154" s="240"/>
      <c r="E154" s="240"/>
      <c r="F154" s="240"/>
      <c r="G154" s="240"/>
      <c r="H154" s="240"/>
    </row>
    <row r="155" spans="1:8" x14ac:dyDescent="0.3">
      <c r="A155" s="241" t="s">
        <v>174</v>
      </c>
      <c r="B155" s="242"/>
      <c r="C155" s="242"/>
      <c r="D155" s="242"/>
      <c r="E155" s="242"/>
      <c r="F155" s="242"/>
      <c r="G155" s="242"/>
      <c r="H155" s="242"/>
    </row>
    <row r="156" spans="1:8" x14ac:dyDescent="0.3">
      <c r="A156" s="243" t="s">
        <v>263</v>
      </c>
      <c r="B156" s="244"/>
      <c r="C156" s="244"/>
      <c r="D156" s="244"/>
      <c r="E156" s="244"/>
      <c r="F156" s="244"/>
      <c r="G156" s="244"/>
      <c r="H156" s="244"/>
    </row>
    <row r="157" spans="1:8" x14ac:dyDescent="0.3">
      <c r="A157" s="235" t="s">
        <v>197</v>
      </c>
      <c r="B157" s="236"/>
      <c r="C157" s="236"/>
      <c r="D157" s="236"/>
      <c r="E157" s="236"/>
      <c r="F157" s="236"/>
      <c r="G157" s="236"/>
      <c r="H157" s="236"/>
    </row>
    <row r="158" spans="1:8" x14ac:dyDescent="0.3">
      <c r="A158" s="235" t="s">
        <v>177</v>
      </c>
      <c r="B158" s="236"/>
      <c r="C158" s="236"/>
      <c r="D158" s="236"/>
      <c r="E158" s="236"/>
      <c r="F158" s="236"/>
      <c r="G158" s="236"/>
      <c r="H158" s="236"/>
    </row>
    <row r="159" spans="1:8" x14ac:dyDescent="0.3">
      <c r="A159" s="243" t="s">
        <v>178</v>
      </c>
      <c r="B159" s="244"/>
      <c r="C159" s="244"/>
      <c r="D159" s="244"/>
      <c r="E159" s="244"/>
      <c r="F159" s="244"/>
      <c r="G159" s="244"/>
      <c r="H159" s="244"/>
    </row>
    <row r="160" spans="1:8" x14ac:dyDescent="0.3">
      <c r="A160" s="243" t="s">
        <v>179</v>
      </c>
      <c r="B160" s="244"/>
      <c r="C160" s="244"/>
      <c r="D160" s="244"/>
      <c r="E160" s="244"/>
      <c r="F160" s="244"/>
      <c r="G160" s="244"/>
      <c r="H160" s="244"/>
    </row>
    <row r="161" spans="1:8" x14ac:dyDescent="0.3">
      <c r="A161" s="235" t="s">
        <v>264</v>
      </c>
      <c r="B161" s="236"/>
      <c r="C161" s="236"/>
      <c r="D161" s="236"/>
      <c r="E161" s="236"/>
      <c r="F161" s="236"/>
      <c r="G161" s="236"/>
      <c r="H161" s="236"/>
    </row>
    <row r="162" spans="1:8" x14ac:dyDescent="0.3">
      <c r="A162" s="235" t="s">
        <v>181</v>
      </c>
      <c r="B162" s="236"/>
      <c r="C162" s="236"/>
      <c r="D162" s="236"/>
      <c r="E162" s="236"/>
      <c r="F162" s="236"/>
      <c r="G162" s="236"/>
      <c r="H162" s="236"/>
    </row>
    <row r="163" spans="1:8" ht="15" thickBot="1" x14ac:dyDescent="0.35">
      <c r="A163" s="237" t="s">
        <v>182</v>
      </c>
      <c r="B163" s="238"/>
      <c r="C163" s="238"/>
      <c r="D163" s="238"/>
      <c r="E163" s="238"/>
      <c r="F163" s="238"/>
      <c r="G163" s="238"/>
      <c r="H163" s="238"/>
    </row>
    <row r="164" spans="1:8" ht="41.4" x14ac:dyDescent="0.3">
      <c r="A164" s="122" t="s">
        <v>0</v>
      </c>
      <c r="B164" s="111" t="s">
        <v>1</v>
      </c>
      <c r="C164" s="160" t="s">
        <v>10</v>
      </c>
      <c r="D164" s="111" t="s">
        <v>2</v>
      </c>
      <c r="E164" s="111" t="s">
        <v>4</v>
      </c>
      <c r="F164" s="111" t="s">
        <v>3</v>
      </c>
      <c r="G164" s="111" t="s">
        <v>8</v>
      </c>
      <c r="H164" s="111" t="s">
        <v>104</v>
      </c>
    </row>
    <row r="165" spans="1:8" x14ac:dyDescent="0.3">
      <c r="A165" s="142">
        <v>1</v>
      </c>
      <c r="B165" s="55" t="s">
        <v>265</v>
      </c>
      <c r="C165" s="167" t="s">
        <v>266</v>
      </c>
      <c r="D165" s="7" t="s">
        <v>7</v>
      </c>
      <c r="E165" s="7">
        <v>1</v>
      </c>
      <c r="F165" s="54" t="s">
        <v>185</v>
      </c>
      <c r="G165" s="131">
        <f>E165</f>
        <v>1</v>
      </c>
      <c r="H165" s="135" t="s">
        <v>107</v>
      </c>
    </row>
    <row r="166" spans="1:8" x14ac:dyDescent="0.3">
      <c r="A166" s="142">
        <v>2</v>
      </c>
      <c r="B166" s="139" t="s">
        <v>207</v>
      </c>
      <c r="C166" s="162" t="s">
        <v>267</v>
      </c>
      <c r="D166" s="133" t="s">
        <v>7</v>
      </c>
      <c r="E166" s="111">
        <v>1</v>
      </c>
      <c r="F166" s="133" t="s">
        <v>185</v>
      </c>
      <c r="G166" s="111">
        <v>1</v>
      </c>
      <c r="H166" s="125" t="s">
        <v>107</v>
      </c>
    </row>
    <row r="167" spans="1:8" x14ac:dyDescent="0.3">
      <c r="A167" s="142">
        <v>3</v>
      </c>
      <c r="B167" s="122" t="s">
        <v>201</v>
      </c>
      <c r="C167" s="161" t="s">
        <v>202</v>
      </c>
      <c r="D167" s="133" t="s">
        <v>7</v>
      </c>
      <c r="E167" s="111">
        <v>1</v>
      </c>
      <c r="F167" s="133" t="s">
        <v>185</v>
      </c>
      <c r="G167" s="111">
        <v>1</v>
      </c>
      <c r="H167" s="125" t="s">
        <v>107</v>
      </c>
    </row>
    <row r="168" spans="1:8" x14ac:dyDescent="0.3">
      <c r="A168" s="142">
        <v>4</v>
      </c>
      <c r="B168" s="143" t="s">
        <v>203</v>
      </c>
      <c r="C168" s="168" t="s">
        <v>258</v>
      </c>
      <c r="D168" s="144" t="s">
        <v>5</v>
      </c>
      <c r="E168" s="145">
        <v>1</v>
      </c>
      <c r="F168" s="146" t="s">
        <v>185</v>
      </c>
      <c r="G168" s="145">
        <v>1</v>
      </c>
      <c r="H168" s="147" t="s">
        <v>107</v>
      </c>
    </row>
    <row r="169" spans="1:8" ht="27.6" x14ac:dyDescent="0.3">
      <c r="A169" s="142">
        <v>5</v>
      </c>
      <c r="B169" s="136" t="s">
        <v>259</v>
      </c>
      <c r="C169" s="56" t="s">
        <v>260</v>
      </c>
      <c r="D169" s="7" t="s">
        <v>261</v>
      </c>
      <c r="E169" s="111">
        <v>1</v>
      </c>
      <c r="F169" s="134" t="s">
        <v>185</v>
      </c>
      <c r="G169" s="111">
        <v>1</v>
      </c>
      <c r="H169" s="111" t="s">
        <v>262</v>
      </c>
    </row>
    <row r="170" spans="1:8" x14ac:dyDescent="0.3">
      <c r="A170" s="142">
        <v>6</v>
      </c>
      <c r="B170" s="130" t="s">
        <v>205</v>
      </c>
      <c r="C170" s="162" t="s">
        <v>206</v>
      </c>
      <c r="D170" s="6" t="s">
        <v>5</v>
      </c>
      <c r="E170" s="111">
        <v>1</v>
      </c>
      <c r="F170" s="133" t="s">
        <v>185</v>
      </c>
      <c r="G170" s="111">
        <v>1</v>
      </c>
      <c r="H170" s="125" t="s">
        <v>107</v>
      </c>
    </row>
    <row r="171" spans="1:8" x14ac:dyDescent="0.3">
      <c r="A171" s="142">
        <v>7</v>
      </c>
      <c r="B171" s="139" t="s">
        <v>268</v>
      </c>
      <c r="C171" s="162" t="s">
        <v>269</v>
      </c>
      <c r="D171" s="6" t="s">
        <v>5</v>
      </c>
      <c r="E171" s="111">
        <v>1</v>
      </c>
      <c r="F171" s="133" t="s">
        <v>185</v>
      </c>
      <c r="G171" s="111">
        <v>1</v>
      </c>
      <c r="H171" s="125" t="s">
        <v>107</v>
      </c>
    </row>
    <row r="172" spans="1:8" ht="21" x14ac:dyDescent="0.3">
      <c r="A172" s="239" t="s">
        <v>14</v>
      </c>
      <c r="B172" s="240"/>
      <c r="C172" s="240"/>
      <c r="D172" s="240"/>
      <c r="E172" s="240"/>
      <c r="F172" s="240"/>
      <c r="G172" s="240"/>
      <c r="H172" s="240"/>
    </row>
    <row r="173" spans="1:8" ht="41.4" x14ac:dyDescent="0.3">
      <c r="A173" s="122" t="s">
        <v>0</v>
      </c>
      <c r="B173" s="111" t="s">
        <v>1</v>
      </c>
      <c r="C173" s="5" t="s">
        <v>10</v>
      </c>
      <c r="D173" s="111" t="s">
        <v>2</v>
      </c>
      <c r="E173" s="111" t="s">
        <v>4</v>
      </c>
      <c r="F173" s="111" t="s">
        <v>3</v>
      </c>
      <c r="G173" s="111" t="s">
        <v>8</v>
      </c>
      <c r="H173" s="111" t="s">
        <v>104</v>
      </c>
    </row>
    <row r="174" spans="1:8" x14ac:dyDescent="0.3">
      <c r="A174" s="148">
        <v>1</v>
      </c>
      <c r="B174" s="149" t="s">
        <v>20</v>
      </c>
      <c r="C174" s="167" t="s">
        <v>270</v>
      </c>
      <c r="D174" s="7" t="s">
        <v>9</v>
      </c>
      <c r="E174" s="6">
        <v>1</v>
      </c>
      <c r="F174" s="6" t="s">
        <v>185</v>
      </c>
      <c r="G174" s="7">
        <f>E174</f>
        <v>1</v>
      </c>
      <c r="H174" s="5" t="s">
        <v>162</v>
      </c>
    </row>
    <row r="175" spans="1:8" x14ac:dyDescent="0.3">
      <c r="A175" s="150">
        <v>2</v>
      </c>
      <c r="B175" s="151" t="s">
        <v>271</v>
      </c>
      <c r="C175" s="167" t="s">
        <v>272</v>
      </c>
      <c r="D175" s="7" t="s">
        <v>9</v>
      </c>
      <c r="E175" s="7">
        <v>1</v>
      </c>
      <c r="F175" s="6" t="s">
        <v>185</v>
      </c>
      <c r="G175" s="7">
        <f>E175</f>
        <v>1</v>
      </c>
      <c r="H175" s="5" t="s">
        <v>162</v>
      </c>
    </row>
    <row r="176" spans="1:8" x14ac:dyDescent="0.3">
      <c r="A176" s="150">
        <v>3</v>
      </c>
      <c r="B176" s="151" t="s">
        <v>273</v>
      </c>
      <c r="C176" s="167" t="s">
        <v>274</v>
      </c>
      <c r="D176" s="7" t="s">
        <v>9</v>
      </c>
      <c r="E176" s="7">
        <v>1</v>
      </c>
      <c r="F176" s="6" t="s">
        <v>185</v>
      </c>
      <c r="G176" s="7">
        <f>E176</f>
        <v>1</v>
      </c>
      <c r="H176" s="5" t="s">
        <v>162</v>
      </c>
    </row>
  </sheetData>
  <mergeCells count="88">
    <mergeCell ref="A6:H6"/>
    <mergeCell ref="A1:H1"/>
    <mergeCell ref="A2:H2"/>
    <mergeCell ref="A3:H3"/>
    <mergeCell ref="A4:H4"/>
    <mergeCell ref="A5:H5"/>
    <mergeCell ref="A39:H39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54:H54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52:H52"/>
    <mergeCell ref="A53:H53"/>
    <mergeCell ref="A80:H80"/>
    <mergeCell ref="A55:H55"/>
    <mergeCell ref="A56:H56"/>
    <mergeCell ref="A57:H57"/>
    <mergeCell ref="A58:H58"/>
    <mergeCell ref="A59:H59"/>
    <mergeCell ref="A60:H60"/>
    <mergeCell ref="A61:H61"/>
    <mergeCell ref="A69:H69"/>
    <mergeCell ref="A75:H77"/>
    <mergeCell ref="A78:H78"/>
    <mergeCell ref="A79:H79"/>
    <mergeCell ref="A91:H91"/>
    <mergeCell ref="A81:H81"/>
    <mergeCell ref="A82:H82"/>
    <mergeCell ref="A83:H83"/>
    <mergeCell ref="A84:B84"/>
    <mergeCell ref="C84:H84"/>
    <mergeCell ref="A85:H85"/>
    <mergeCell ref="A86:H86"/>
    <mergeCell ref="A87:H87"/>
    <mergeCell ref="A88:H88"/>
    <mergeCell ref="A89:H89"/>
    <mergeCell ref="A90:H90"/>
    <mergeCell ref="A109:H109"/>
    <mergeCell ref="A92:H92"/>
    <mergeCell ref="A93:H93"/>
    <mergeCell ref="A94:H94"/>
    <mergeCell ref="A101:H101"/>
    <mergeCell ref="A102:H102"/>
    <mergeCell ref="A103:H103"/>
    <mergeCell ref="A104:H104"/>
    <mergeCell ref="A105:H105"/>
    <mergeCell ref="A106:H106"/>
    <mergeCell ref="A107:H107"/>
    <mergeCell ref="A108:H108"/>
    <mergeCell ref="A154:H154"/>
    <mergeCell ref="A110:H110"/>
    <mergeCell ref="A135:H135"/>
    <mergeCell ref="A136:H136"/>
    <mergeCell ref="A137:H137"/>
    <mergeCell ref="A138:H138"/>
    <mergeCell ref="A139:H139"/>
    <mergeCell ref="A140:H140"/>
    <mergeCell ref="A141:H141"/>
    <mergeCell ref="A142:H142"/>
    <mergeCell ref="A143:H143"/>
    <mergeCell ref="A144:H144"/>
    <mergeCell ref="A161:H161"/>
    <mergeCell ref="A162:H162"/>
    <mergeCell ref="A163:H163"/>
    <mergeCell ref="A172:H172"/>
    <mergeCell ref="A155:H155"/>
    <mergeCell ref="A156:H156"/>
    <mergeCell ref="A157:H157"/>
    <mergeCell ref="A158:H158"/>
    <mergeCell ref="A159:H159"/>
    <mergeCell ref="A160:H160"/>
  </mergeCells>
  <conditionalFormatting sqref="H1:H74">
    <cfRule type="containsText" dxfId="9" priority="3" operator="containsText" text="ФБ">
      <formula>NOT(ISERROR(SEARCH("ФБ",H1)))</formula>
    </cfRule>
  </conditionalFormatting>
  <conditionalFormatting sqref="H152">
    <cfRule type="containsText" dxfId="8" priority="2" operator="containsText" text="ФБ">
      <formula>NOT(ISERROR(SEARCH("ФБ",H152)))</formula>
    </cfRule>
  </conditionalFormatting>
  <conditionalFormatting sqref="H169">
    <cfRule type="containsText" dxfId="7" priority="1" operator="containsText" text="ФБ">
      <formula>NOT(ISERROR(SEARCH("ФБ",H169)))</formula>
    </cfRule>
  </conditionalFormatting>
  <dataValidations count="2">
    <dataValidation allowBlank="1" showErrorMessage="1" sqref="A1:H74 B152:H152 B169:H169" xr:uid="{7B13DD64-F103-4D0B-8D03-2E6BBC3B42D9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1 B168 B113:B114" xr:uid="{4BDB387E-FB09-49FA-8093-D2E8ACDD813C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C36" sqref="C36"/>
    </sheetView>
  </sheetViews>
  <sheetFormatPr defaultRowHeight="14.4" x14ac:dyDescent="0.3"/>
  <cols>
    <col min="1" max="1" width="28.6640625" style="22" customWidth="1"/>
  </cols>
  <sheetData>
    <row r="1" spans="1:1" ht="15.6" x14ac:dyDescent="0.3">
      <c r="A1" s="15" t="s">
        <v>7</v>
      </c>
    </row>
    <row r="2" spans="1:1" ht="15.6" x14ac:dyDescent="0.3">
      <c r="A2" s="15" t="s">
        <v>11</v>
      </c>
    </row>
    <row r="3" spans="1:1" ht="15.6" x14ac:dyDescent="0.3">
      <c r="A3" s="15" t="s">
        <v>5</v>
      </c>
    </row>
    <row r="4" spans="1:1" ht="15.6" x14ac:dyDescent="0.3">
      <c r="A4" s="15" t="s">
        <v>18</v>
      </c>
    </row>
    <row r="5" spans="1:1" ht="15.6" x14ac:dyDescent="0.3">
      <c r="A5" s="15" t="s">
        <v>9</v>
      </c>
    </row>
    <row r="6" spans="1:1" ht="15.6" x14ac:dyDescent="0.3">
      <c r="A6" s="15" t="s">
        <v>32</v>
      </c>
    </row>
    <row r="7" spans="1:1" ht="15.6" x14ac:dyDescent="0.3">
      <c r="A7" s="15" t="s">
        <v>74</v>
      </c>
    </row>
    <row r="8" spans="1:1" x14ac:dyDescent="0.3">
      <c r="A8" s="21"/>
    </row>
    <row r="9" spans="1:1" x14ac:dyDescent="0.3">
      <c r="A9" s="21"/>
    </row>
    <row r="10" spans="1:1" x14ac:dyDescent="0.3">
      <c r="A10" s="21"/>
    </row>
    <row r="11" spans="1:1" x14ac:dyDescent="0.3">
      <c r="A11" s="21"/>
    </row>
    <row r="12" spans="1:1" x14ac:dyDescent="0.3">
      <c r="A12" s="21"/>
    </row>
    <row r="13" spans="1:1" x14ac:dyDescent="0.3">
      <c r="A13" s="21"/>
    </row>
    <row r="14" spans="1:1" x14ac:dyDescent="0.3">
      <c r="A14" s="21"/>
    </row>
    <row r="15" spans="1:1" x14ac:dyDescent="0.3">
      <c r="A15" s="21"/>
    </row>
    <row r="16" spans="1:1" x14ac:dyDescent="0.3">
      <c r="A16" s="21"/>
    </row>
    <row r="17" spans="1:1" x14ac:dyDescent="0.3">
      <c r="A17" s="21"/>
    </row>
    <row r="18" spans="1:1" x14ac:dyDescent="0.3">
      <c r="A18" s="21"/>
    </row>
    <row r="19" spans="1:1" x14ac:dyDescent="0.3">
      <c r="A19" s="21"/>
    </row>
    <row r="20" spans="1:1" x14ac:dyDescent="0.3">
      <c r="A20" s="21"/>
    </row>
    <row r="21" spans="1:1" x14ac:dyDescent="0.3">
      <c r="A21" s="21"/>
    </row>
    <row r="22" spans="1:1" x14ac:dyDescent="0.3">
      <c r="A22" s="21"/>
    </row>
    <row r="23" spans="1:1" x14ac:dyDescent="0.3">
      <c r="A23" s="21"/>
    </row>
    <row r="24" spans="1:1" x14ac:dyDescent="0.3">
      <c r="A24" s="21"/>
    </row>
    <row r="25" spans="1:1" x14ac:dyDescent="0.3">
      <c r="A25" s="21"/>
    </row>
    <row r="26" spans="1:1" x14ac:dyDescent="0.3">
      <c r="A26" s="21"/>
    </row>
    <row r="27" spans="1:1" x14ac:dyDescent="0.3">
      <c r="A27" s="21"/>
    </row>
    <row r="28" spans="1:1" x14ac:dyDescent="0.3">
      <c r="A28" s="21"/>
    </row>
    <row r="29" spans="1:1" x14ac:dyDescent="0.3">
      <c r="A29" s="21"/>
    </row>
    <row r="30" spans="1:1" x14ac:dyDescent="0.3">
      <c r="A30" s="21"/>
    </row>
    <row r="31" spans="1:1" x14ac:dyDescent="0.3">
      <c r="A31" s="21"/>
    </row>
    <row r="32" spans="1:1" x14ac:dyDescent="0.3">
      <c r="A32" s="21"/>
    </row>
    <row r="33" spans="1:1" x14ac:dyDescent="0.3">
      <c r="A33" s="21"/>
    </row>
    <row r="34" spans="1:1" x14ac:dyDescent="0.3">
      <c r="A34" s="21"/>
    </row>
    <row r="35" spans="1:1" x14ac:dyDescent="0.3">
      <c r="A35" s="21"/>
    </row>
    <row r="36" spans="1:1" x14ac:dyDescent="0.3">
      <c r="A36" s="21"/>
    </row>
    <row r="37" spans="1:1" x14ac:dyDescent="0.3">
      <c r="A37" s="21"/>
    </row>
    <row r="38" spans="1:1" x14ac:dyDescent="0.3">
      <c r="A38" s="21"/>
    </row>
    <row r="39" spans="1:1" x14ac:dyDescent="0.3">
      <c r="A39" s="21"/>
    </row>
    <row r="40" spans="1:1" x14ac:dyDescent="0.3">
      <c r="A40" s="21"/>
    </row>
    <row r="41" spans="1:1" x14ac:dyDescent="0.3">
      <c r="A41" s="21"/>
    </row>
    <row r="42" spans="1:1" x14ac:dyDescent="0.3">
      <c r="A42" s="21"/>
    </row>
    <row r="43" spans="1:1" x14ac:dyDescent="0.3">
      <c r="A43" s="21"/>
    </row>
    <row r="44" spans="1:1" x14ac:dyDescent="0.3">
      <c r="A44" s="21"/>
    </row>
    <row r="45" spans="1:1" x14ac:dyDescent="0.3">
      <c r="A45" s="21"/>
    </row>
    <row r="46" spans="1:1" x14ac:dyDescent="0.3">
      <c r="A46" s="21"/>
    </row>
    <row r="47" spans="1:1" x14ac:dyDescent="0.3">
      <c r="A47" s="21"/>
    </row>
    <row r="48" spans="1:1" x14ac:dyDescent="0.3">
      <c r="A48" s="21"/>
    </row>
    <row r="49" spans="1:1" x14ac:dyDescent="0.3">
      <c r="A49" s="21"/>
    </row>
    <row r="50" spans="1:1" x14ac:dyDescent="0.3">
      <c r="A50" s="21"/>
    </row>
    <row r="51" spans="1:1" x14ac:dyDescent="0.3">
      <c r="A51" s="21"/>
    </row>
    <row r="52" spans="1:1" x14ac:dyDescent="0.3">
      <c r="A52" s="21"/>
    </row>
    <row r="53" spans="1:1" x14ac:dyDescent="0.3">
      <c r="A53" s="21"/>
    </row>
    <row r="54" spans="1:1" x14ac:dyDescent="0.3">
      <c r="A54" s="21"/>
    </row>
    <row r="55" spans="1:1" x14ac:dyDescent="0.3">
      <c r="A55" s="21"/>
    </row>
    <row r="56" spans="1:1" x14ac:dyDescent="0.3">
      <c r="A56" s="21"/>
    </row>
    <row r="57" spans="1:1" x14ac:dyDescent="0.3">
      <c r="A57" s="21"/>
    </row>
    <row r="58" spans="1:1" x14ac:dyDescent="0.3">
      <c r="A58" s="21"/>
    </row>
    <row r="59" spans="1:1" x14ac:dyDescent="0.3">
      <c r="A59" s="21"/>
    </row>
    <row r="60" spans="1:1" x14ac:dyDescent="0.3">
      <c r="A60" s="21"/>
    </row>
    <row r="61" spans="1:1" x14ac:dyDescent="0.3">
      <c r="A61" s="21"/>
    </row>
    <row r="62" spans="1:1" x14ac:dyDescent="0.3">
      <c r="A62" s="21"/>
    </row>
    <row r="63" spans="1:1" x14ac:dyDescent="0.3">
      <c r="A63" s="21"/>
    </row>
    <row r="64" spans="1:1" x14ac:dyDescent="0.3">
      <c r="A64" s="21"/>
    </row>
    <row r="65" spans="1:1" x14ac:dyDescent="0.3">
      <c r="A65" s="21"/>
    </row>
    <row r="66" spans="1:1" x14ac:dyDescent="0.3">
      <c r="A66" s="21"/>
    </row>
    <row r="67" spans="1:1" x14ac:dyDescent="0.3">
      <c r="A67" s="21"/>
    </row>
    <row r="68" spans="1:1" x14ac:dyDescent="0.3">
      <c r="A68" s="21"/>
    </row>
    <row r="69" spans="1:1" x14ac:dyDescent="0.3">
      <c r="A69" s="21"/>
    </row>
    <row r="70" spans="1:1" x14ac:dyDescent="0.3">
      <c r="A70" s="21"/>
    </row>
    <row r="71" spans="1:1" x14ac:dyDescent="0.3">
      <c r="A71" s="21"/>
    </row>
    <row r="72" spans="1:1" x14ac:dyDescent="0.3">
      <c r="A72" s="21"/>
    </row>
    <row r="73" spans="1:1" x14ac:dyDescent="0.3">
      <c r="A73" s="21"/>
    </row>
    <row r="74" spans="1:1" x14ac:dyDescent="0.3">
      <c r="A74" s="21"/>
    </row>
    <row r="75" spans="1:1" x14ac:dyDescent="0.3">
      <c r="A75" s="21"/>
    </row>
    <row r="76" spans="1:1" x14ac:dyDescent="0.3">
      <c r="A76" s="21"/>
    </row>
    <row r="77" spans="1:1" x14ac:dyDescent="0.3">
      <c r="A77" s="21"/>
    </row>
    <row r="78" spans="1:1" x14ac:dyDescent="0.3">
      <c r="A78" s="21"/>
    </row>
    <row r="79" spans="1:1" x14ac:dyDescent="0.3">
      <c r="A79" s="2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2026-03-26T10:59:38Z</dcterms:modified>
</cp:coreProperties>
</file>