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B8178E74-ADE7-416D-AA16-3579F7E1771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труда'!$A$1:$H$4</definedName>
    <definedName name="_xlnm._FilterDatabase" localSheetId="4" hidden="1">'Рабочее место преподавателя'!$A$1:$H$5</definedName>
    <definedName name="_xlnm._FilterDatabase" localSheetId="3" hidden="1">'Рабочее место учащегося'!$A$1:$H$10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c r="G2" i="11"/>
  <c r="G6" i="11"/>
  <c r="G3" i="11"/>
  <c r="G5" i="11"/>
  <c r="G9" i="11"/>
  <c r="G8" i="11"/>
  <c r="G10" i="11"/>
  <c r="G7" i="11"/>
  <c r="G5" i="12"/>
  <c r="G2" i="12"/>
  <c r="G4" i="12"/>
  <c r="G4" i="13"/>
  <c r="G3" i="13"/>
  <c r="F3" i="13"/>
  <c r="F2" i="13"/>
  <c r="F4" i="12"/>
  <c r="F3" i="12"/>
  <c r="G45" i="14"/>
  <c r="G44" i="14"/>
  <c r="G39" i="14"/>
  <c r="G38" i="14"/>
  <c r="G23" i="6"/>
  <c r="G20" i="6"/>
  <c r="G21" i="6"/>
  <c r="G22" i="6"/>
  <c r="G3" i="10" l="1"/>
  <c r="G4" i="10"/>
  <c r="G2" i="10"/>
  <c r="G4" i="11"/>
  <c r="G3" i="12"/>
  <c r="G2" i="13"/>
  <c r="G36" i="6"/>
  <c r="G34" i="6" l="1"/>
</calcChain>
</file>

<file path=xl/sharedStrings.xml><?xml version="1.0" encoding="utf-8"?>
<sst xmlns="http://schemas.openxmlformats.org/spreadsheetml/2006/main" count="416" uniqueCount="142">
  <si>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</si>
  <si>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</si>
  <si>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</si>
  <si>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</si>
  <si>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</si>
  <si>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</si>
  <si>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</si>
  <si>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</si>
  <si>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</si>
  <si>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</si>
  <si>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</si>
  <si>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</si>
  <si>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</si>
  <si>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</si>
  <si>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</si>
  <si>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</si>
  <si>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</si>
  <si>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</si>
  <si>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</si>
  <si>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</si>
  <si>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</si>
  <si>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</si>
  <si>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</si>
  <si>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</si>
  <si>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</si>
  <si>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</si>
  <si>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</si>
  <si>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</si>
  <si>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</si>
  <si>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</si>
  <si>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</si>
  <si>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</si>
  <si>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</si>
  <si>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</si>
  <si>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</si>
  <si>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</si>
  <si>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</si>
  <si>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</si>
  <si>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</si>
  <si>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</si>
  <si>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</si>
  <si>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</si>
  <si>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</si>
  <si>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</si>
  <si>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</si>
  <si>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</si>
  <si>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</si>
  <si>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</si>
  <si>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</si>
  <si>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</si>
  <si>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</si>
  <si>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</si>
  <si>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</si>
  <si>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</si>
  <si>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</si>
  <si>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</si>
  <si>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</si>
  <si>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</si>
  <si>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</si>
  <si>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</si>
  <si>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</si>
  <si>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</si>
  <si>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</si>
  <si>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</si>
  <si>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</si>
  <si>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</si>
  <si>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</si>
  <si>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</si>
  <si>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</si>
  <si>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</si>
  <si>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</si>
  <si>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</si>
  <si>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</si>
  <si>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</si>
  <si>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</si>
  <si>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</si>
  <si>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</si>
  <si>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Топливно-энергетический комплекс</t>
  </si>
  <si>
    <t>Республика Татарстан</t>
  </si>
  <si>
    <t>ГАПОУ «Альметьевский политехнический техникум»</t>
  </si>
  <si>
    <t>Камеральная обработка измерении</t>
  </si>
  <si>
    <t>21.02.11 Геофизические методы поисков и разведки месторождений полезных ископаемых</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</si>
  <si>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</si>
  <si>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</si>
  <si>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</si>
  <si>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</si>
  <si>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</si>
  <si>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3. Зона под вид работ . Камеральная обработка измерении  ( 30 рабочих мест)</t>
  </si>
  <si>
    <t>Рабочее место учащегося</t>
  </si>
  <si>
    <t>Площадь зоны: не менее 48,5 кв.м.</t>
  </si>
  <si>
    <t>Освещение: Допустимо верхнее искусственное освещение ( не менее 400 люкс)</t>
  </si>
  <si>
    <t xml:space="preserve">Интернет : Подключение  компьютеров  к проводному интернету 	</t>
  </si>
  <si>
    <t xml:space="preserve">Электричество: 220 В  подключения к сети  </t>
  </si>
  <si>
    <t>Контур заземления для электропитания и сети слаботочных подключений (при необходимости) : не требуется</t>
  </si>
  <si>
    <t>Покрытие пола: линолеум 48,5 м 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</si>
  <si>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</si>
  <si>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</si>
  <si>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</si>
  <si>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Компьютер </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</si>
  <si>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  монитор с диагональю экрана не менее 23,8" и разрешением не менее 1920x1080
</t>
  </si>
  <si>
    <t>шт (на 2 раб.место)</t>
  </si>
  <si>
    <t>ФБ</t>
  </si>
  <si>
    <t xml:space="preserve">ПО камеральной обработки
</t>
  </si>
  <si>
    <t xml:space="preserve">Система  предназначена для автоматизации камеральной обработки наземных и результатов постобработки спутниковых геодезических измерений.
Системно-технические требования
Процессор: ОЗУ: не менее 4 ГБ
Видеоподсистема: для работы с 3D-графикой необходима аппаратная поддержка , объем видеопамяти 1024 МБ (рекомендуется 2048 МБ).
</t>
  </si>
  <si>
    <t>шт (на 30 раб.место)</t>
  </si>
  <si>
    <t xml:space="preserve">Универсальная геоинформационная система </t>
  </si>
  <si>
    <t>Универсальная геоинформационная система, имеющая средства создания и редактирования цифровых карт и планов городов, обработки данных ДЗЗ, выполнения различных измерений и расчетов, оверлейных операций, построения 3D моделей, обработки растровых данных, средства подготовки графических документов в цифровом и печатном виде, а также инструментальные средства для работы с базами данных.</t>
  </si>
  <si>
    <t xml:space="preserve">Стол ученический </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</si>
  <si>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5010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</si>
  <si>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шт (на 2  раб.место)</t>
  </si>
  <si>
    <t>Стул ученический</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</si>
  <si>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от 2мм. Верхняя часть регулировочного механизма сделана из круглой тонкостенной электросварной трубы диаметром от 28 мм до 32мм толщиной стенки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</si>
  <si>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шт (на 1 раб.место)</t>
  </si>
  <si>
    <t>Кондиционер</t>
  </si>
  <si>
    <t>Электропитание: 220-240/1/50 Вт/Ф/Гц
Холодопроизводительность: 34000 Btu/ч
Холодопроизводительность: 9,96 кВт
Потребляемая мощность: 3104 / 3080 ВтРасход воздуха (выс/ср/низ): 1460/1370/980 м³/ч
Уровень шума (выс/ср/низ): 50/46/41 дБ (А)
Габариты блока без упаковки (ДхШхВ): 1260x283x362 мм
Масса блока без упаковки: 21.8 кг
Масса блока с упаковкой : 27.6 кг
Габариты блока с упаковкой (ДхШхВ): 1340x380x450 мм
Рабочий ток: 14.4 / 14.3 A
Теплопроизводительность: 37000 Btu/ч
Теплопроизводительность: 10,84 кВт</t>
  </si>
  <si>
    <t>РБ</t>
  </si>
  <si>
    <t>Коммутатор</t>
  </si>
  <si>
    <t xml:space="preserve">Вид неуправляемый
Уровень коммутатора  L2
Размещение монтируемые в стойку, настольный
Вентиляторы нет
Порты Базовая скорость передачи данных 
100 Мбит/сек, 1000 Мбит/сек 
Общее количество портов коммутатора 24
Количество портов 100 Мбит/сек 24
Количество портов 1 Гбит/сек 24
Количество портов 10 Гбит/сек нет
Поддержка PoE  нет
Количество портов PoE нет
Количество SFP-портов нет
Консольный порт нет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IEEE802.3ab, IEEE 802.3ab, IEEE 802.3i, IEEE 802.3u, IEEE802.3u, IEEE802.3x, IEEE 802.3x
Дополнительно
Комплектация
документация, кабель питания, комплект для монтажа, резиновые ножки
Тип и напряжение питания
100-240В/50-60ГЦ
Потребляемая мощность 13.08 Вт
</t>
  </si>
  <si>
    <t>Технология печати лазерная
Цветность печати черно-белая
Максимальный формат  A3
Максимальное разрешение черно-белой печати 
1200x1200 dpi
Скорость черно-белой печати (стр/мин) 
22 стр/мин (А3)
Время выхода первого черно-белого отпечатка 
9.2 сек
Максимальный месячный объем печати 50000</t>
  </si>
  <si>
    <t xml:space="preserve">Интерактивная панель </t>
  </si>
  <si>
    <t xml:space="preserve">Размер панели    2034.2*1216.4*118 Вес брутто - 107Kg ± 1Kg
Комплектация: Стилус*2 
Кабель питания*1 (3 м) 
HDMI кабель*1 (5 м) USB кабель*1(A-A, 5м)
Руководство пльзователя/Техпаспорт/
Пульт с функцией указки и мыши"
:Количество ядер:          8
Количество потоков:    8
Базовая тактовая частота процессора 3 GHz
Максимальная тактовая частота с технологией 4,70 GHz
Кэш-память       12 MB  
Оперативная память: 16 Gb, DDR4 2666 МГц
Жёсткий диск: 512 Gb
MIC x1 Audio x1 HDMI x1DP x1USB2.0 x2
USB3.0 х4Type C x1LAN x2 VGA out x1 Wi-Fi: Есть
Bluetooth: Есть
Размер: 195х180х42мм Разъем питания: 80 pin
Характеристики мобильной стойки:
для панелей 55"~86";
макс. нагрузка 80 кг;
VESA от 100х100 до 500х800;
регулировка по высоте; 
полка для стилусов;
можно установить стационарно либо на колесики (в комплекте).
</t>
  </si>
  <si>
    <t>Интернет : Подключение  компьютера к проводному интернету</t>
  </si>
  <si>
    <t xml:space="preserve">Электричество: 220 В подключения к сети  </t>
  </si>
  <si>
    <t>Покрытие пола: линолеум  - 48,5 м2 на всю зону</t>
  </si>
  <si>
    <t>Стол для преподавателя</t>
  </si>
  <si>
    <t>Габаритные размеры: длина 2000мм,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</si>
  <si>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</si>
  <si>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</si>
  <si>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Компьютер</t>
  </si>
  <si>
    <t>Шкаф для хранения метод материала</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</si>
  <si>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</si>
  <si>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</si>
  <si>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в наличии</t>
  </si>
  <si>
    <t>Переносной "классический" огнетушитель для офиса, квартиры, дома. Ранг по модельным очагам: 2А, 55В, С, Е (до 1000В). Масса заряда - 4 кг. Закачной (с манометром).</t>
  </si>
  <si>
    <t>Халат</t>
  </si>
  <si>
    <t>Тип халат
Пол
мужской 176 см
Размер (цифровая система маркировки) 52
Размер (международная цифровая система маркировки) 52
Длина рукава длинный
Капюшон нет
Тип застежки пуговицы
Единиц в упаковке 1 шт</t>
  </si>
  <si>
    <t>ПО камеральной обработки</t>
  </si>
  <si>
    <t>Универсальная геоинформационная система</t>
  </si>
  <si>
    <t>Стол ученический</t>
  </si>
  <si>
    <t>Интерактивная панель</t>
  </si>
  <si>
    <t>Программное обеспечение для  автоматизации камеральной обработки наземных и результатов постобработки спутниковых геодезических измерений</t>
  </si>
  <si>
    <t>Камеральная обработка геодезических измерений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</si>
</sst>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4"/>
      <color indexed="10"/>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5" fillId="0" borderId="0"/>
    <xf numFmtId="0" fontId="6" fillId="0" borderId="0"/>
    <xf numFmtId="0" fontId="7" fillId="0" borderId="0"/>
    <xf numFmtId="0" fontId="8" fillId="0" borderId="0"/>
  </cellStyleXfs>
  <cellXfs count="20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wrapText="1"/>
    </xf>
    <xf numFmtId="0" fontId="4" fillId="0" borderId="7"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15" fillId="0" borderId="6"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9"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8" fillId="8" borderId="5" xfId="0" applyFont="1" applyFill="1" applyBorder="1" applyAlignment="1">
      <alignment vertical="center"/>
    </xf>
    <xf numFmtId="0" fontId="14" fillId="8" borderId="14" xfId="0" applyFont="1" applyFill="1" applyBorder="1" applyAlignment="1">
      <alignment horizontal="center" vertical="center" wrapText="1"/>
    </xf>
    <xf numFmtId="0" fontId="18" fillId="8" borderId="11" xfId="0" applyFont="1" applyFill="1" applyBorder="1" applyAlignment="1">
      <alignment vertical="center"/>
    </xf>
    <xf numFmtId="0" fontId="14" fillId="8"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5" fillId="0" borderId="6" xfId="0" applyFont="1" applyBorder="1" applyAlignment="1">
      <alignment horizontal="center" vertical="center"/>
    </xf>
    <xf numFmtId="0" fontId="12" fillId="0" borderId="7" xfId="0" applyFont="1" applyBorder="1" applyAlignment="1">
      <alignmen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12" fillId="0" borderId="8"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15" fillId="0" borderId="17"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29" fillId="0" borderId="7" xfId="0" applyFont="1" applyBorder="1" applyAlignment="1">
      <alignment horizontal="center" vertical="center" wrapText="1"/>
    </xf>
    <xf numFmtId="0" fontId="0" fillId="10" borderId="7" xfId="0" applyFill="1" applyBorder="1" applyAlignment="1">
      <alignment horizontal="center" vertical="center"/>
    </xf>
    <xf numFmtId="0" fontId="29" fillId="11" borderId="7" xfId="0" applyFont="1" applyFill="1" applyBorder="1" applyAlignment="1">
      <alignment vertical="center" wrapText="1"/>
    </xf>
    <xf numFmtId="0" fontId="0" fillId="11" borderId="7" xfId="0" applyFill="1" applyBorder="1" applyAlignment="1">
      <alignment horizontal="left" vertical="center" wrapText="1"/>
    </xf>
    <xf numFmtId="0" fontId="29" fillId="0" borderId="7" xfId="0" applyFont="1" applyBorder="1" applyAlignment="1">
      <alignment horizontal="left" vertical="center" wrapText="1"/>
    </xf>
    <xf numFmtId="0" fontId="0" fillId="10" borderId="7" xfId="0" applyFill="1" applyBorder="1" applyAlignment="1">
      <alignment horizontal="center" vertical="center" wrapText="1"/>
    </xf>
    <xf numFmtId="0" fontId="31" fillId="0" borderId="0" xfId="0" applyFont="1"/>
    <xf numFmtId="0" fontId="33" fillId="0" borderId="7"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3" xfId="0" applyFont="1" applyBorder="1" applyAlignment="1">
      <alignment horizontal="center" vertical="center" wrapText="1"/>
    </xf>
    <xf numFmtId="0" fontId="35" fillId="0" borderId="29" xfId="0" applyFont="1" applyBorder="1" applyAlignment="1">
      <alignment horizontal="left" vertical="center" wrapText="1"/>
    </xf>
    <xf numFmtId="0" fontId="35" fillId="0" borderId="7" xfId="0" applyFont="1" applyBorder="1" applyAlignment="1">
      <alignment wrapText="1"/>
    </xf>
    <xf numFmtId="0" fontId="35" fillId="0" borderId="3" xfId="0" applyFont="1" applyBorder="1" applyAlignment="1">
      <alignment horizontal="center" vertical="center"/>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3" fillId="0" borderId="7" xfId="0" applyFont="1" applyBorder="1" applyAlignment="1">
      <alignment horizontal="center" vertical="center"/>
    </xf>
    <xf numFmtId="0" fontId="35" fillId="0" borderId="7" xfId="0" applyFont="1" applyBorder="1" applyAlignment="1">
      <alignment horizontal="left" vertical="center" wrapText="1"/>
    </xf>
    <xf numFmtId="0" fontId="35" fillId="0" borderId="7" xfId="0" applyFont="1" applyBorder="1" applyAlignment="1">
      <alignment horizontal="left" vertical="top" wrapText="1"/>
    </xf>
    <xf numFmtId="0" fontId="35" fillId="0" borderId="7" xfId="0" applyFont="1" applyBorder="1" applyAlignment="1" applyProtection="1">
      <alignment horizontal="center" vertical="center"/>
      <protection locked="0"/>
    </xf>
    <xf numFmtId="0" fontId="35" fillId="0" borderId="7" xfId="0" applyFont="1" applyBorder="1" applyAlignment="1" applyProtection="1">
      <alignment horizontal="center" vertical="center" wrapText="1"/>
      <protection locked="0"/>
    </xf>
    <xf numFmtId="0" fontId="35" fillId="0" borderId="7" xfId="0" applyFont="1" applyBorder="1" applyAlignment="1">
      <alignment vertical="top"/>
    </xf>
    <xf numFmtId="0" fontId="35" fillId="0" borderId="30" xfId="0" applyFont="1" applyBorder="1" applyAlignment="1">
      <alignment horizontal="left" vertical="center" wrapText="1"/>
    </xf>
    <xf numFmtId="0" fontId="35" fillId="0" borderId="17" xfId="0" applyFont="1" applyBorder="1" applyAlignment="1">
      <alignment horizontal="left" wrapText="1"/>
    </xf>
    <xf numFmtId="0" fontId="35" fillId="0" borderId="17" xfId="0" applyFont="1" applyBorder="1" applyAlignment="1">
      <alignment horizontal="center" vertical="center"/>
    </xf>
    <xf numFmtId="0" fontId="35" fillId="0" borderId="16" xfId="0" applyFont="1" applyBorder="1" applyAlignment="1">
      <alignment horizontal="center" vertical="center" wrapText="1"/>
    </xf>
    <xf numFmtId="0" fontId="35" fillId="2" borderId="16"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3" fillId="0" borderId="17" xfId="0" applyFont="1" applyBorder="1" applyAlignment="1">
      <alignment horizontal="center" vertical="center"/>
    </xf>
    <xf numFmtId="0" fontId="35" fillId="0" borderId="7" xfId="0" applyFont="1" applyBorder="1" applyAlignment="1">
      <alignment vertical="center" wrapText="1"/>
    </xf>
    <xf numFmtId="0" fontId="33" fillId="0" borderId="7" xfId="0" applyFont="1" applyBorder="1" applyAlignment="1">
      <alignment horizontal="left" vertical="center" wrapText="1"/>
    </xf>
    <xf numFmtId="0" fontId="33" fillId="0" borderId="7" xfId="0" applyFont="1" applyBorder="1" applyAlignment="1">
      <alignment horizontal="left" vertical="top" wrapText="1"/>
    </xf>
    <xf numFmtId="0" fontId="33" fillId="0" borderId="7" xfId="0" applyFont="1" applyBorder="1" applyAlignment="1">
      <alignment vertical="center" wrapText="1"/>
    </xf>
    <xf numFmtId="0" fontId="35" fillId="0" borderId="7" xfId="0" applyFont="1" applyBorder="1" applyAlignment="1">
      <alignment vertical="center"/>
    </xf>
    <xf numFmtId="0" fontId="35" fillId="0" borderId="7" xfId="0" applyFont="1" applyBorder="1" applyAlignment="1">
      <alignment vertical="top" wrapText="1"/>
    </xf>
    <xf numFmtId="0" fontId="31" fillId="0" borderId="7" xfId="0" applyFont="1" applyBorder="1" applyAlignment="1">
      <alignment horizontal="center" vertical="center"/>
    </xf>
    <xf numFmtId="0" fontId="33" fillId="0" borderId="3" xfId="0" applyFont="1" applyBorder="1" applyAlignment="1">
      <alignment horizontal="left"/>
    </xf>
    <xf numFmtId="0" fontId="35" fillId="0" borderId="3" xfId="0" applyFont="1" applyBorder="1" applyAlignment="1">
      <alignment vertical="center"/>
    </xf>
    <xf numFmtId="0" fontId="35" fillId="0" borderId="7" xfId="0" applyFont="1" applyBorder="1" applyAlignment="1">
      <alignment horizontal="center" vertical="center"/>
    </xf>
    <xf numFmtId="0" fontId="33" fillId="0" borderId="7" xfId="0" applyFont="1" applyBorder="1" applyAlignment="1">
      <alignment horizontal="left"/>
    </xf>
    <xf numFmtId="0" fontId="35" fillId="0" borderId="8" xfId="0" applyFont="1" applyBorder="1" applyAlignment="1" applyProtection="1">
      <alignment vertical="center" wrapText="1"/>
      <protection locked="0"/>
    </xf>
    <xf numFmtId="0" fontId="33" fillId="0" borderId="7" xfId="0" applyFont="1" applyBorder="1"/>
    <xf numFmtId="0" fontId="33" fillId="0" borderId="3" xfId="0" applyFont="1" applyBorder="1" applyAlignment="1">
      <alignment horizontal="left" vertical="center"/>
    </xf>
    <xf numFmtId="0" fontId="33" fillId="0" borderId="7" xfId="0" applyFont="1" applyBorder="1" applyAlignment="1">
      <alignment horizontal="left" vertical="center"/>
    </xf>
    <xf numFmtId="0" fontId="33" fillId="0" borderId="7" xfId="0" applyFont="1" applyBorder="1" applyAlignment="1">
      <alignment horizontal="left"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4"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4" fillId="0" borderId="3" xfId="0" applyFont="1" applyBorder="1" applyAlignment="1">
      <alignment horizontal="left" vertical="center" wrapText="1"/>
    </xf>
    <xf numFmtId="0" fontId="16" fillId="0" borderId="7" xfId="0" applyFont="1" applyBorder="1" applyAlignment="1" applyProtection="1">
      <alignment horizontal="left" vertical="center"/>
      <protection locked="0"/>
    </xf>
    <xf numFmtId="0" fontId="16" fillId="0" borderId="8" xfId="0" applyFont="1" applyBorder="1" applyAlignment="1">
      <alignment horizontal="left" vertical="center"/>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17"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4" fillId="7" borderId="9" xfId="0" applyFont="1" applyFill="1" applyBorder="1" applyAlignment="1">
      <alignment horizontal="right" vertical="center"/>
    </xf>
    <xf numFmtId="0" fontId="24"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19"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20"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33" fillId="13" borderId="7" xfId="0" applyFont="1" applyFill="1" applyBorder="1" applyAlignment="1">
      <alignment horizontal="left" vertical="center"/>
    </xf>
    <xf numFmtId="0" fontId="10" fillId="12" borderId="17" xfId="0" applyFont="1" applyFill="1" applyBorder="1" applyAlignment="1">
      <alignment horizontal="center" vertical="center" wrapText="1"/>
    </xf>
    <xf numFmtId="0" fontId="32" fillId="2" borderId="18" xfId="0" applyFont="1" applyFill="1" applyBorder="1" applyAlignment="1">
      <alignment horizontal="left" vertical="top" wrapText="1"/>
    </xf>
    <xf numFmtId="0" fontId="33" fillId="2" borderId="19" xfId="0" applyFont="1" applyFill="1" applyBorder="1" applyAlignment="1">
      <alignment horizontal="left" vertical="top" wrapText="1"/>
    </xf>
    <xf numFmtId="0" fontId="33" fillId="2" borderId="20" xfId="0" applyFont="1" applyFill="1" applyBorder="1" applyAlignment="1">
      <alignment horizontal="left" vertical="top" wrapText="1"/>
    </xf>
    <xf numFmtId="0" fontId="34" fillId="2" borderId="21"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22" xfId="0" applyFont="1" applyFill="1" applyBorder="1" applyAlignment="1">
      <alignment horizontal="left" vertical="top" wrapText="1"/>
    </xf>
    <xf numFmtId="0" fontId="32" fillId="2" borderId="23" xfId="0" applyFont="1" applyFill="1" applyBorder="1" applyAlignment="1">
      <alignment horizontal="left" vertical="top" wrapText="1"/>
    </xf>
    <xf numFmtId="0" fontId="33" fillId="2" borderId="24" xfId="0" applyFont="1" applyFill="1" applyBorder="1" applyAlignment="1">
      <alignment horizontal="left" vertical="top" wrapText="1"/>
    </xf>
    <xf numFmtId="0" fontId="33" fillId="2" borderId="25" xfId="0" applyFont="1" applyFill="1" applyBorder="1" applyAlignment="1">
      <alignment horizontal="left" vertical="top" wrapText="1"/>
    </xf>
    <xf numFmtId="0" fontId="10" fillId="14" borderId="4" xfId="0" applyFont="1" applyFill="1" applyBorder="1" applyAlignment="1">
      <alignment horizontal="center" vertical="center"/>
    </xf>
    <xf numFmtId="0" fontId="10" fillId="14" borderId="2" xfId="0" applyFont="1" applyFill="1" applyBorder="1" applyAlignment="1">
      <alignment horizontal="center" vertical="center"/>
    </xf>
    <xf numFmtId="0" fontId="34" fillId="2" borderId="23" xfId="0" applyFont="1" applyFill="1" applyBorder="1" applyAlignment="1">
      <alignment horizontal="left" vertical="top" wrapText="1"/>
    </xf>
    <xf numFmtId="0" fontId="35" fillId="2" borderId="24" xfId="0" applyFont="1" applyFill="1" applyBorder="1" applyAlignment="1">
      <alignment horizontal="left" vertical="top" wrapText="1"/>
    </xf>
    <xf numFmtId="0" fontId="35" fillId="2" borderId="25" xfId="0" applyFont="1" applyFill="1" applyBorder="1" applyAlignment="1">
      <alignment horizontal="left" vertical="top" wrapText="1"/>
    </xf>
    <xf numFmtId="0" fontId="35" fillId="2" borderId="21" xfId="0" applyFont="1" applyFill="1" applyBorder="1" applyAlignment="1">
      <alignment horizontal="left" vertical="top" wrapText="1"/>
    </xf>
    <xf numFmtId="0" fontId="35" fillId="2" borderId="0" xfId="0" applyFont="1" applyFill="1" applyAlignment="1">
      <alignment horizontal="left" vertical="top" wrapText="1"/>
    </xf>
    <xf numFmtId="0" fontId="35" fillId="2" borderId="22" xfId="0" applyFont="1" applyFill="1" applyBorder="1" applyAlignment="1">
      <alignment horizontal="left" vertical="top" wrapText="1"/>
    </xf>
    <xf numFmtId="0" fontId="35" fillId="2" borderId="26" xfId="0" applyFont="1" applyFill="1" applyBorder="1" applyAlignment="1">
      <alignment horizontal="left" vertical="top" wrapText="1"/>
    </xf>
    <xf numFmtId="0" fontId="35" fillId="2" borderId="27" xfId="0" applyFont="1" applyFill="1" applyBorder="1" applyAlignment="1">
      <alignment horizontal="left" vertical="top" wrapText="1"/>
    </xf>
    <xf numFmtId="0" fontId="35" fillId="2" borderId="28"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45</v>
      </c>
      <c r="B1" s="27" t="s">
        <v>46</v>
      </c>
      <c r="C1" s="166" t="s">
        <v>141</v>
      </c>
      <c r="D1" s="166"/>
      <c r="E1" s="166"/>
      <c r="F1" s="166"/>
      <c r="G1" s="166"/>
    </row>
    <row r="2" spans="1:7" ht="18" x14ac:dyDescent="0.35">
      <c r="A2" s="167" t="s">
        <v>47</v>
      </c>
      <c r="B2" s="168"/>
      <c r="C2" s="169">
        <f>D18</f>
        <v>12</v>
      </c>
      <c r="D2" s="169"/>
      <c r="E2" s="169"/>
      <c r="F2" s="169"/>
      <c r="G2" s="169"/>
    </row>
    <row r="3" spans="1:7" ht="50.25" customHeight="1" x14ac:dyDescent="0.3">
      <c r="A3" s="170" t="s">
        <v>48</v>
      </c>
      <c r="B3" s="171"/>
      <c r="C3" s="172" t="s">
        <v>81</v>
      </c>
      <c r="D3" s="172"/>
      <c r="E3" s="172"/>
      <c r="F3" s="172"/>
      <c r="G3" s="172"/>
    </row>
    <row r="4" spans="1:7" ht="14.4" x14ac:dyDescent="0.3">
      <c r="A4" s="175" t="s">
        <v>13</v>
      </c>
      <c r="B4" s="176"/>
      <c r="C4" s="176"/>
      <c r="D4" s="176"/>
      <c r="E4" s="176"/>
      <c r="F4" s="176"/>
      <c r="G4" s="176"/>
    </row>
    <row r="5" spans="1:7" ht="14.4" x14ac:dyDescent="0.3">
      <c r="A5" s="173" t="s">
        <v>49</v>
      </c>
      <c r="B5" s="174"/>
      <c r="C5" s="174"/>
      <c r="D5" s="174"/>
      <c r="E5" s="174"/>
      <c r="F5" s="174"/>
      <c r="G5" s="174"/>
    </row>
    <row r="6" spans="1:7" ht="14.4" x14ac:dyDescent="0.3">
      <c r="A6" s="173" t="s">
        <v>50</v>
      </c>
      <c r="B6" s="174"/>
      <c r="C6" s="174"/>
      <c r="D6" s="174"/>
      <c r="E6" s="174"/>
      <c r="F6" s="174"/>
      <c r="G6" s="174"/>
    </row>
    <row r="7" spans="1:7" ht="14.4" x14ac:dyDescent="0.3">
      <c r="A7" s="173" t="s">
        <v>51</v>
      </c>
      <c r="B7" s="174"/>
      <c r="C7" s="174"/>
      <c r="D7" s="174"/>
      <c r="E7" s="174"/>
      <c r="F7" s="174"/>
      <c r="G7" s="174"/>
    </row>
    <row r="8" spans="1:7" ht="14.4" x14ac:dyDescent="0.3">
      <c r="A8" s="173" t="s">
        <v>52</v>
      </c>
      <c r="B8" s="174"/>
      <c r="C8" s="174"/>
      <c r="D8" s="174"/>
      <c r="E8" s="174"/>
      <c r="F8" s="174"/>
      <c r="G8" s="174"/>
    </row>
    <row r="9" spans="1:7" ht="14.4" x14ac:dyDescent="0.3">
      <c r="A9" s="173" t="s">
        <v>53</v>
      </c>
      <c r="B9" s="174"/>
      <c r="C9" s="174"/>
      <c r="D9" s="174"/>
      <c r="E9" s="174"/>
      <c r="F9" s="174"/>
      <c r="G9" s="174"/>
    </row>
    <row r="10" spans="1:7" ht="14.4" x14ac:dyDescent="0.3">
      <c r="A10" s="173" t="s">
        <v>54</v>
      </c>
      <c r="B10" s="174"/>
      <c r="C10" s="174"/>
      <c r="D10" s="174"/>
      <c r="E10" s="174"/>
      <c r="F10" s="174"/>
      <c r="G10" s="174"/>
    </row>
    <row r="11" spans="1:7" ht="14.4" x14ac:dyDescent="0.3">
      <c r="A11" s="173" t="s">
        <v>55</v>
      </c>
      <c r="B11" s="174"/>
      <c r="C11" s="174"/>
      <c r="D11" s="174"/>
      <c r="E11" s="174"/>
      <c r="F11" s="174"/>
      <c r="G11" s="174"/>
    </row>
    <row r="12" spans="1:7" ht="14.4" x14ac:dyDescent="0.3">
      <c r="A12" s="159" t="s">
        <v>19</v>
      </c>
      <c r="B12" s="160"/>
      <c r="C12" s="160"/>
      <c r="D12" s="160"/>
      <c r="E12" s="160"/>
      <c r="F12" s="160"/>
      <c r="G12" s="160"/>
    </row>
    <row r="13" spans="1:7" ht="17.399999999999999" x14ac:dyDescent="0.3">
      <c r="A13" s="161" t="s">
        <v>12</v>
      </c>
      <c r="B13" s="162"/>
      <c r="C13" s="162"/>
      <c r="D13" s="162"/>
      <c r="E13" s="158"/>
      <c r="F13" s="158"/>
      <c r="G13" s="162"/>
    </row>
    <row r="14" spans="1:7" s="37" customFormat="1" ht="46.8" x14ac:dyDescent="0.3">
      <c r="A14" s="35" t="s">
        <v>0</v>
      </c>
      <c r="B14" s="35" t="s">
        <v>1</v>
      </c>
      <c r="C14" s="54" t="s">
        <v>10</v>
      </c>
      <c r="D14" s="33" t="s">
        <v>2</v>
      </c>
      <c r="E14" s="42"/>
      <c r="F14" s="43"/>
      <c r="G14" s="38" t="s">
        <v>56</v>
      </c>
    </row>
    <row r="15" spans="1:7" s="37" customFormat="1" ht="31.2" x14ac:dyDescent="0.3">
      <c r="A15" s="61">
        <v>1</v>
      </c>
      <c r="B15" s="17" t="s">
        <v>40</v>
      </c>
      <c r="C15" s="30" t="s">
        <v>16</v>
      </c>
      <c r="D15" s="16" t="s">
        <v>5</v>
      </c>
      <c r="E15" s="44"/>
      <c r="F15" s="45"/>
      <c r="G15" s="26">
        <v>1</v>
      </c>
    </row>
    <row r="16" spans="1:7" s="37" customFormat="1" ht="31.2" x14ac:dyDescent="0.3">
      <c r="A16" s="62">
        <v>2</v>
      </c>
      <c r="B16" s="63" t="s">
        <v>28</v>
      </c>
      <c r="C16" s="64" t="s">
        <v>16</v>
      </c>
      <c r="D16" s="34" t="s">
        <v>5</v>
      </c>
      <c r="E16" s="44"/>
      <c r="F16" s="45"/>
      <c r="G16" s="39">
        <v>1</v>
      </c>
    </row>
    <row r="17" spans="1:7" ht="17.399999999999999" x14ac:dyDescent="0.3">
      <c r="A17" s="155" t="s">
        <v>57</v>
      </c>
      <c r="B17" s="156"/>
      <c r="C17" s="156"/>
      <c r="D17" s="156"/>
      <c r="E17" s="156"/>
      <c r="F17" s="156"/>
      <c r="G17" s="156"/>
    </row>
    <row r="18" spans="1:7" x14ac:dyDescent="0.3">
      <c r="A18" s="163" t="s">
        <v>17</v>
      </c>
      <c r="B18" s="164"/>
      <c r="C18" s="164"/>
      <c r="D18" s="165">
        <v>12</v>
      </c>
      <c r="E18" s="165"/>
      <c r="F18" s="165"/>
      <c r="G18" s="165"/>
    </row>
    <row r="19" spans="1:7" s="37" customFormat="1" ht="46.8" x14ac:dyDescent="0.3">
      <c r="A19" s="35" t="s">
        <v>0</v>
      </c>
      <c r="B19" s="35" t="s">
        <v>1</v>
      </c>
      <c r="C19" s="35" t="s">
        <v>10</v>
      </c>
      <c r="D19" s="35" t="s">
        <v>2</v>
      </c>
      <c r="E19" s="35" t="s">
        <v>58</v>
      </c>
      <c r="F19" s="35" t="s">
        <v>59</v>
      </c>
      <c r="G19" s="35" t="s">
        <v>56</v>
      </c>
    </row>
    <row r="20" spans="1:7" s="37" customFormat="1" ht="93.6" x14ac:dyDescent="0.3">
      <c r="A20" s="65">
        <v>1</v>
      </c>
      <c r="B20" s="17" t="s">
        <v>42</v>
      </c>
      <c r="C20" s="30" t="s">
        <v>72</v>
      </c>
      <c r="D20" s="21" t="s">
        <v>5</v>
      </c>
      <c r="E20" s="40">
        <v>1</v>
      </c>
      <c r="F20" s="40" t="s">
        <v>60</v>
      </c>
      <c r="G20" s="40">
        <f>$D$18*E20/IF(F20="на 1 р.м.",1,IF(F20="на 2 р.м.",2,#VALUE!))</f>
        <v>12</v>
      </c>
    </row>
    <row r="21" spans="1:7" s="37" customFormat="1" ht="62.4" x14ac:dyDescent="0.3">
      <c r="A21" s="65">
        <v>2</v>
      </c>
      <c r="B21" s="17" t="s">
        <v>140</v>
      </c>
      <c r="C21" s="15" t="s">
        <v>76</v>
      </c>
      <c r="D21" s="21" t="s">
        <v>18</v>
      </c>
      <c r="E21" s="40">
        <v>1</v>
      </c>
      <c r="F21" s="40" t="s">
        <v>60</v>
      </c>
      <c r="G21" s="40">
        <f>$D$18*E21/IF(F21="на 1 р.м.",1,IF(F21="на 2 р.м.",2,#VALUE!))</f>
        <v>12</v>
      </c>
    </row>
    <row r="22" spans="1:7" s="37" customFormat="1" ht="31.2" x14ac:dyDescent="0.3">
      <c r="A22" s="66">
        <v>3</v>
      </c>
      <c r="B22" s="77" t="s">
        <v>61</v>
      </c>
      <c r="C22" s="20" t="s">
        <v>16</v>
      </c>
      <c r="D22" s="21" t="s">
        <v>7</v>
      </c>
      <c r="E22" s="40">
        <v>1</v>
      </c>
      <c r="F22" s="40" t="s">
        <v>60</v>
      </c>
      <c r="G22" s="40">
        <f>$D$18*E22/IF(F22="на 1 р.м.",1,IF(F22="на 2 р.м.",2,#VALUE!))</f>
        <v>12</v>
      </c>
    </row>
    <row r="23" spans="1:7" s="37" customFormat="1" ht="31.2" x14ac:dyDescent="0.3">
      <c r="A23" s="65">
        <v>4</v>
      </c>
      <c r="B23" s="154" t="s">
        <v>62</v>
      </c>
      <c r="C23" s="20" t="s">
        <v>16</v>
      </c>
      <c r="D23" s="21" t="s">
        <v>7</v>
      </c>
      <c r="E23" s="40">
        <v>1</v>
      </c>
      <c r="F23" s="40" t="s">
        <v>60</v>
      </c>
      <c r="G23" s="40">
        <f>$D$18*E23/IF(F23="на 1 р.м.",1,IF(F23="на 2 р.м.",2,#VALUE!))</f>
        <v>12</v>
      </c>
    </row>
    <row r="24" spans="1:7" s="37" customFormat="1" ht="46.8" x14ac:dyDescent="0.3">
      <c r="A24" s="66">
        <v>5</v>
      </c>
      <c r="B24" s="14" t="s">
        <v>137</v>
      </c>
      <c r="C24" s="20" t="s">
        <v>76</v>
      </c>
      <c r="D24" s="21" t="s">
        <v>18</v>
      </c>
      <c r="E24" s="40">
        <v>1</v>
      </c>
      <c r="F24" s="40" t="s">
        <v>60</v>
      </c>
      <c r="G24" s="40">
        <f>$D$18*E24/IF(F24="на 1 р.м.",1,IF(F24="на 2 р.м.",2,#VALUE!))</f>
        <v>12</v>
      </c>
    </row>
    <row r="25" spans="1:7" ht="17.399999999999999" x14ac:dyDescent="0.3">
      <c r="A25" s="155" t="s">
        <v>15</v>
      </c>
      <c r="B25" s="156"/>
      <c r="C25" s="156"/>
      <c r="D25" s="156"/>
      <c r="E25" s="157"/>
      <c r="F25" s="157"/>
      <c r="G25" s="156"/>
    </row>
    <row r="26" spans="1:7" s="37" customFormat="1" ht="46.8" x14ac:dyDescent="0.3">
      <c r="A26" s="35" t="s">
        <v>0</v>
      </c>
      <c r="B26" s="35" t="s">
        <v>1</v>
      </c>
      <c r="C26" s="33" t="s">
        <v>10</v>
      </c>
      <c r="D26" s="33" t="s">
        <v>2</v>
      </c>
      <c r="E26" s="42"/>
      <c r="F26" s="43"/>
      <c r="G26" s="38" t="s">
        <v>56</v>
      </c>
    </row>
    <row r="27" spans="1:7" s="37" customFormat="1" ht="31.2" x14ac:dyDescent="0.3">
      <c r="A27" s="68">
        <v>1</v>
      </c>
      <c r="B27" s="17" t="s">
        <v>42</v>
      </c>
      <c r="C27" s="15" t="s">
        <v>16</v>
      </c>
      <c r="D27" s="25" t="s">
        <v>5</v>
      </c>
      <c r="E27" s="46"/>
      <c r="F27" s="47"/>
      <c r="G27" s="26">
        <v>1</v>
      </c>
    </row>
    <row r="28" spans="1:7" s="37" customFormat="1" ht="31.2" x14ac:dyDescent="0.3">
      <c r="A28" s="68">
        <v>2</v>
      </c>
      <c r="B28" s="14" t="s">
        <v>41</v>
      </c>
      <c r="C28" s="15" t="s">
        <v>16</v>
      </c>
      <c r="D28" s="25" t="s">
        <v>7</v>
      </c>
      <c r="E28" s="46"/>
      <c r="F28" s="47"/>
      <c r="G28" s="26">
        <v>1</v>
      </c>
    </row>
    <row r="29" spans="1:7" s="37" customFormat="1" ht="31.2" x14ac:dyDescent="0.3">
      <c r="A29" s="68">
        <v>3</v>
      </c>
      <c r="B29" s="14" t="s">
        <v>24</v>
      </c>
      <c r="C29" s="15" t="s">
        <v>16</v>
      </c>
      <c r="D29" s="25" t="s">
        <v>7</v>
      </c>
      <c r="E29" s="48"/>
      <c r="F29" s="49"/>
      <c r="G29" s="26">
        <v>1</v>
      </c>
    </row>
    <row r="30" spans="1:7" ht="17.399999999999999" x14ac:dyDescent="0.3">
      <c r="A30" s="155" t="s">
        <v>14</v>
      </c>
      <c r="B30" s="156"/>
      <c r="C30" s="156"/>
      <c r="D30" s="156"/>
      <c r="E30" s="158"/>
      <c r="F30" s="158"/>
      <c r="G30" s="156"/>
    </row>
    <row r="31" spans="1:7" s="37" customFormat="1" ht="46.8" x14ac:dyDescent="0.3">
      <c r="A31" s="35" t="s">
        <v>0</v>
      </c>
      <c r="B31" s="35" t="s">
        <v>1</v>
      </c>
      <c r="C31" s="33" t="s">
        <v>10</v>
      </c>
      <c r="D31" s="33" t="s">
        <v>2</v>
      </c>
      <c r="E31" s="42"/>
      <c r="F31" s="43"/>
      <c r="G31" s="38" t="s">
        <v>56</v>
      </c>
    </row>
    <row r="32" spans="1:7" s="37" customFormat="1" ht="31.2" x14ac:dyDescent="0.3">
      <c r="A32" s="68">
        <v>1</v>
      </c>
      <c r="B32" s="17" t="s">
        <v>20</v>
      </c>
      <c r="C32" s="30" t="s">
        <v>16</v>
      </c>
      <c r="D32" s="36" t="s">
        <v>9</v>
      </c>
      <c r="E32" s="44"/>
      <c r="F32" s="45"/>
      <c r="G32" s="41">
        <v>1</v>
      </c>
    </row>
    <row r="33" spans="1:7" s="37" customFormat="1" ht="31.2" x14ac:dyDescent="0.3">
      <c r="A33" s="68">
        <v>2</v>
      </c>
      <c r="B33" s="14" t="s">
        <v>23</v>
      </c>
      <c r="C33" s="30" t="s">
        <v>16</v>
      </c>
      <c r="D33" s="36" t="s">
        <v>9</v>
      </c>
      <c r="E33" s="44"/>
      <c r="F33" s="45"/>
      <c r="G33" s="41">
        <v>1</v>
      </c>
    </row>
    <row r="34" spans="1:7" s="37" customFormat="1" ht="31.2" x14ac:dyDescent="0.3">
      <c r="A34" s="68">
        <v>3</v>
      </c>
      <c r="B34" s="31" t="s">
        <v>36</v>
      </c>
      <c r="C34" s="30" t="s">
        <v>16</v>
      </c>
      <c r="D34" s="25" t="s">
        <v>9</v>
      </c>
      <c r="E34" s="44"/>
      <c r="F34" s="45"/>
      <c r="G34" s="26">
        <f>$C$2</f>
        <v>12</v>
      </c>
    </row>
    <row r="35" spans="1:7" s="37" customFormat="1" ht="31.2" x14ac:dyDescent="0.3">
      <c r="A35" s="68">
        <v>4</v>
      </c>
      <c r="B35" s="17" t="s">
        <v>21</v>
      </c>
      <c r="C35" s="30" t="s">
        <v>16</v>
      </c>
      <c r="D35" s="36" t="s">
        <v>9</v>
      </c>
      <c r="E35" s="50"/>
      <c r="F35" s="51"/>
      <c r="G35" s="41">
        <v>1</v>
      </c>
    </row>
    <row r="36" spans="1:7" s="37" customFormat="1" ht="31.2" x14ac:dyDescent="0.3">
      <c r="A36" s="68">
        <v>5</v>
      </c>
      <c r="B36" s="32" t="s">
        <v>39</v>
      </c>
      <c r="C36" s="30" t="s">
        <v>16</v>
      </c>
      <c r="D36" s="25" t="s">
        <v>32</v>
      </c>
      <c r="E36" s="50"/>
      <c r="F36" s="51"/>
      <c r="G36" s="26">
        <f>$C$2</f>
        <v>12</v>
      </c>
    </row>
    <row r="37" spans="1:7" s="37" customFormat="1" ht="31.2" x14ac:dyDescent="0.3">
      <c r="A37" s="68">
        <v>6</v>
      </c>
      <c r="B37" s="14" t="s">
        <v>22</v>
      </c>
      <c r="C37" s="30" t="s">
        <v>16</v>
      </c>
      <c r="D37" s="36" t="s">
        <v>9</v>
      </c>
      <c r="E37" s="52"/>
      <c r="F37" s="53"/>
      <c r="G37" s="41">
        <v>1</v>
      </c>
    </row>
  </sheetData>
  <sortState xmlns:xlrd2="http://schemas.microsoft.com/office/spreadsheetml/2017/richdata2" ref="B20:G24">
    <sortCondition ref="B20:B24"/>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25:G25"/>
    <mergeCell ref="A30:G30"/>
    <mergeCell ref="A12:G12"/>
    <mergeCell ref="A13:G13"/>
    <mergeCell ref="A18:C18"/>
    <mergeCell ref="D18:G18"/>
    <mergeCell ref="A17:G17"/>
  </mergeCells>
  <dataValidations count="2">
    <dataValidation type="list" allowBlank="1" showInputMessage="1" showErrorMessage="1" sqref="F20:F24"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D32:D1048576 D27:D30 D20:D25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56</v>
      </c>
    </row>
    <row r="2" spans="1:5" ht="21" x14ac:dyDescent="0.3">
      <c r="A2" s="177" t="s">
        <v>7</v>
      </c>
      <c r="B2" s="177"/>
      <c r="C2" s="177"/>
      <c r="D2" s="177"/>
      <c r="E2" s="177"/>
    </row>
    <row r="3" spans="1:5" s="37" customFormat="1" ht="31.2" x14ac:dyDescent="0.3">
      <c r="A3" s="66">
        <v>1</v>
      </c>
      <c r="B3" s="17" t="s">
        <v>31</v>
      </c>
      <c r="C3" s="67" t="s">
        <v>16</v>
      </c>
      <c r="D3" s="69" t="s">
        <v>7</v>
      </c>
      <c r="E3" s="70">
        <v>1</v>
      </c>
    </row>
    <row r="4" spans="1:5" s="37" customFormat="1" ht="31.2" x14ac:dyDescent="0.3">
      <c r="A4" s="66">
        <v>2</v>
      </c>
      <c r="B4" s="17" t="s">
        <v>30</v>
      </c>
      <c r="C4" s="67" t="s">
        <v>16</v>
      </c>
      <c r="D4" s="69" t="s">
        <v>7</v>
      </c>
      <c r="E4" s="70">
        <v>1</v>
      </c>
    </row>
    <row r="5" spans="1:5" s="37" customFormat="1" ht="31.2" x14ac:dyDescent="0.3">
      <c r="A5" s="65">
        <v>3</v>
      </c>
      <c r="B5" s="71" t="s">
        <v>71</v>
      </c>
      <c r="C5" s="30" t="s">
        <v>16</v>
      </c>
      <c r="D5" s="72" t="s">
        <v>7</v>
      </c>
      <c r="E5" s="73">
        <v>1</v>
      </c>
    </row>
    <row r="6" spans="1:5" s="37" customFormat="1" ht="31.2" x14ac:dyDescent="0.3">
      <c r="A6" s="66">
        <v>4</v>
      </c>
      <c r="B6" s="74" t="s">
        <v>38</v>
      </c>
      <c r="C6" s="67" t="s">
        <v>16</v>
      </c>
      <c r="D6" s="21" t="s">
        <v>7</v>
      </c>
      <c r="E6" s="70">
        <v>1</v>
      </c>
    </row>
    <row r="7" spans="1:5" s="37" customFormat="1" ht="31.2" x14ac:dyDescent="0.3">
      <c r="A7" s="66">
        <v>5</v>
      </c>
      <c r="B7" s="75" t="s">
        <v>35</v>
      </c>
      <c r="C7" s="67" t="s">
        <v>16</v>
      </c>
      <c r="D7" s="21" t="s">
        <v>7</v>
      </c>
      <c r="E7" s="76">
        <v>1</v>
      </c>
    </row>
    <row r="8" spans="1:5" s="37" customFormat="1" ht="31.2" x14ac:dyDescent="0.3">
      <c r="A8" s="65">
        <v>6</v>
      </c>
      <c r="B8" s="17" t="s">
        <v>65</v>
      </c>
      <c r="C8" s="67" t="s">
        <v>16</v>
      </c>
      <c r="D8" s="69" t="s">
        <v>7</v>
      </c>
      <c r="E8" s="76">
        <v>1</v>
      </c>
    </row>
    <row r="9" spans="1:5" s="37" customFormat="1" ht="31.2" x14ac:dyDescent="0.3">
      <c r="A9" s="66">
        <v>7</v>
      </c>
      <c r="B9" s="17" t="s">
        <v>64</v>
      </c>
      <c r="C9" s="67" t="s">
        <v>16</v>
      </c>
      <c r="D9" s="69" t="s">
        <v>7</v>
      </c>
      <c r="E9" s="76">
        <v>1</v>
      </c>
    </row>
    <row r="10" spans="1:5" ht="21" x14ac:dyDescent="0.3">
      <c r="A10" s="177" t="s">
        <v>5</v>
      </c>
      <c r="B10" s="177"/>
      <c r="C10" s="177"/>
      <c r="D10" s="177"/>
      <c r="E10" s="177"/>
    </row>
    <row r="11" spans="1:5" s="37" customFormat="1" ht="31.2" x14ac:dyDescent="0.3">
      <c r="A11" s="66">
        <v>1</v>
      </c>
      <c r="B11" s="77" t="s">
        <v>26</v>
      </c>
      <c r="C11" s="67" t="s">
        <v>16</v>
      </c>
      <c r="D11" s="69" t="s">
        <v>5</v>
      </c>
      <c r="E11" s="78">
        <v>1</v>
      </c>
    </row>
    <row r="12" spans="1:5" s="37" customFormat="1" ht="31.2" x14ac:dyDescent="0.3">
      <c r="A12" s="66">
        <v>2</v>
      </c>
      <c r="B12" s="19" t="s">
        <v>25</v>
      </c>
      <c r="C12" s="67" t="s">
        <v>16</v>
      </c>
      <c r="D12" s="69" t="s">
        <v>5</v>
      </c>
      <c r="E12" s="78">
        <v>1</v>
      </c>
    </row>
    <row r="13" spans="1:5" s="37" customFormat="1" ht="31.2" x14ac:dyDescent="0.3">
      <c r="A13" s="66">
        <v>3</v>
      </c>
      <c r="B13" s="19" t="s">
        <v>42</v>
      </c>
      <c r="C13" s="20" t="s">
        <v>16</v>
      </c>
      <c r="D13" s="21" t="s">
        <v>5</v>
      </c>
      <c r="E13" s="78">
        <v>1</v>
      </c>
    </row>
    <row r="14" spans="1:5" s="37" customFormat="1" ht="31.2" x14ac:dyDescent="0.3">
      <c r="A14" s="66">
        <v>4</v>
      </c>
      <c r="B14" s="77" t="s">
        <v>28</v>
      </c>
      <c r="C14" s="67" t="s">
        <v>16</v>
      </c>
      <c r="D14" s="69" t="s">
        <v>5</v>
      </c>
      <c r="E14" s="78">
        <v>1</v>
      </c>
    </row>
    <row r="15" spans="1:5" s="37" customFormat="1" ht="31.2" x14ac:dyDescent="0.3">
      <c r="A15" s="66">
        <v>5</v>
      </c>
      <c r="B15" s="19" t="s">
        <v>29</v>
      </c>
      <c r="C15" s="67" t="s">
        <v>16</v>
      </c>
      <c r="D15" s="69" t="s">
        <v>5</v>
      </c>
      <c r="E15" s="78">
        <v>1</v>
      </c>
    </row>
    <row r="16" spans="1:5" s="37" customFormat="1" ht="31.2" x14ac:dyDescent="0.3">
      <c r="A16" s="66">
        <v>6</v>
      </c>
      <c r="B16" s="14" t="s">
        <v>27</v>
      </c>
      <c r="C16" s="30" t="s">
        <v>16</v>
      </c>
      <c r="D16" s="79" t="s">
        <v>5</v>
      </c>
      <c r="E16" s="78">
        <v>1</v>
      </c>
    </row>
    <row r="17" spans="1:5" s="37" customFormat="1" ht="31.2" x14ac:dyDescent="0.3">
      <c r="A17" s="66">
        <v>7</v>
      </c>
      <c r="B17" s="31" t="s">
        <v>44</v>
      </c>
      <c r="C17" s="30" t="s">
        <v>16</v>
      </c>
      <c r="D17" s="79" t="s">
        <v>5</v>
      </c>
      <c r="E17" s="78">
        <v>1</v>
      </c>
    </row>
    <row r="18" spans="1:5" s="37" customFormat="1" ht="31.2" x14ac:dyDescent="0.3">
      <c r="A18" s="66">
        <v>8</v>
      </c>
      <c r="B18" s="31" t="s">
        <v>43</v>
      </c>
      <c r="C18" s="67" t="s">
        <v>16</v>
      </c>
      <c r="D18" s="9" t="s">
        <v>11</v>
      </c>
      <c r="E18" s="78">
        <v>1</v>
      </c>
    </row>
    <row r="19" spans="1:5" s="37" customFormat="1" ht="62.4" x14ac:dyDescent="0.3">
      <c r="A19" s="66">
        <v>9</v>
      </c>
      <c r="B19" s="19" t="s">
        <v>63</v>
      </c>
      <c r="C19" s="67" t="s">
        <v>73</v>
      </c>
      <c r="D19" s="69" t="s">
        <v>5</v>
      </c>
      <c r="E19" s="70">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pane="bottomLeft" activeCell="C2" sqref="C2:C4"/>
    </sheetView>
  </sheetViews>
  <sheetFormatPr defaultRowHeight="14.4" x14ac:dyDescent="0.3"/>
  <cols>
    <col min="1" max="1" width="32.6640625" style="12" customWidth="1"/>
    <col min="2" max="2" width="100.6640625" customWidth="1"/>
    <col min="3" max="3" width="25.6640625" style="1" bestFit="1" customWidth="1"/>
    <col min="4" max="4" width="14.44140625" style="1" customWidth="1"/>
    <col min="5" max="5" width="25.6640625" style="1" customWidth="1"/>
    <col min="6" max="6" width="14.33203125" style="1" customWidth="1"/>
    <col min="7" max="7" width="13.88671875" customWidth="1"/>
    <col min="8" max="8" width="20.88671875" customWidth="1"/>
  </cols>
  <sheetData>
    <row r="1" spans="1:8" ht="31.2" x14ac:dyDescent="0.3">
      <c r="A1" s="11" t="s">
        <v>1</v>
      </c>
      <c r="B1" s="11" t="s">
        <v>10</v>
      </c>
      <c r="C1" s="84" t="s">
        <v>2</v>
      </c>
      <c r="D1" s="11" t="s">
        <v>4</v>
      </c>
      <c r="E1" s="56" t="s">
        <v>3</v>
      </c>
      <c r="F1" s="11" t="s">
        <v>8</v>
      </c>
      <c r="G1" s="5" t="s">
        <v>33</v>
      </c>
      <c r="H1" s="5" t="s">
        <v>34</v>
      </c>
    </row>
    <row r="2" spans="1:8" ht="15.6" x14ac:dyDescent="0.3">
      <c r="A2" s="57"/>
      <c r="B2" s="80"/>
      <c r="C2" s="9"/>
      <c r="D2" s="81"/>
      <c r="E2" s="58"/>
      <c r="F2" s="6"/>
      <c r="G2" s="7">
        <f>COUNTIF($A$2:$A$999,A2)</f>
        <v>0</v>
      </c>
      <c r="H2" s="8" t="s">
        <v>37</v>
      </c>
    </row>
    <row r="3" spans="1:8" ht="15.6" x14ac:dyDescent="0.3">
      <c r="A3" s="59"/>
      <c r="B3" s="80"/>
      <c r="C3" s="9"/>
      <c r="D3" s="82"/>
      <c r="E3" s="58"/>
      <c r="F3" s="58"/>
      <c r="G3" s="7">
        <f>COUNTIF($A$2:$A$999,A3)</f>
        <v>0</v>
      </c>
      <c r="H3" s="8" t="s">
        <v>37</v>
      </c>
    </row>
    <row r="4" spans="1:8" ht="15.6" x14ac:dyDescent="0.3">
      <c r="A4" s="60"/>
      <c r="B4" s="80"/>
      <c r="C4" s="9"/>
      <c r="D4" s="83"/>
      <c r="E4" s="6"/>
      <c r="F4" s="6"/>
      <c r="G4" s="7">
        <f>COUNTIF($A$2:$A$999,A4)</f>
        <v>0</v>
      </c>
      <c r="H4" s="8" t="s">
        <v>37</v>
      </c>
    </row>
    <row r="5" spans="1:8" x14ac:dyDescent="0.3">
      <c r="C5" s="85"/>
    </row>
    <row r="6" spans="1:8" x14ac:dyDescent="0.3">
      <c r="C6" s="85"/>
    </row>
    <row r="7" spans="1:8" x14ac:dyDescent="0.3">
      <c r="C7" s="85"/>
    </row>
    <row r="8" spans="1:8" x14ac:dyDescent="0.3">
      <c r="C8" s="85"/>
    </row>
    <row r="9" spans="1:8" x14ac:dyDescent="0.3">
      <c r="C9" s="85"/>
    </row>
    <row r="10" spans="1:8" x14ac:dyDescent="0.3">
      <c r="C10" s="85"/>
    </row>
    <row r="11" spans="1:8" x14ac:dyDescent="0.3">
      <c r="C11" s="85"/>
    </row>
    <row r="12" spans="1:8" x14ac:dyDescent="0.3">
      <c r="C12" s="85"/>
    </row>
    <row r="13" spans="1:8" x14ac:dyDescent="0.3">
      <c r="C13" s="85"/>
    </row>
    <row r="14" spans="1:8" x14ac:dyDescent="0.3">
      <c r="C14" s="85"/>
    </row>
    <row r="15" spans="1:8" x14ac:dyDescent="0.3">
      <c r="C15" s="85"/>
    </row>
    <row r="16" spans="1:8" x14ac:dyDescent="0.3">
      <c r="C16" s="85"/>
    </row>
    <row r="17" spans="3:3" x14ac:dyDescent="0.3">
      <c r="C17" s="85"/>
    </row>
    <row r="18" spans="3:3" x14ac:dyDescent="0.3">
      <c r="C18" s="85"/>
    </row>
    <row r="19" spans="3:3" x14ac:dyDescent="0.3">
      <c r="C19" s="85"/>
    </row>
    <row r="20" spans="3:3" x14ac:dyDescent="0.3">
      <c r="C20" s="85"/>
    </row>
    <row r="21" spans="3:3" x14ac:dyDescent="0.3">
      <c r="C21" s="85"/>
    </row>
    <row r="22" spans="3:3" x14ac:dyDescent="0.3">
      <c r="C22" s="85"/>
    </row>
    <row r="23" spans="3:3" x14ac:dyDescent="0.3">
      <c r="C23" s="85"/>
    </row>
    <row r="24" spans="3:3" x14ac:dyDescent="0.3">
      <c r="C24" s="85"/>
    </row>
    <row r="25" spans="3:3" x14ac:dyDescent="0.3">
      <c r="C25" s="85"/>
    </row>
    <row r="26" spans="3:3" x14ac:dyDescent="0.3">
      <c r="C26" s="85"/>
    </row>
    <row r="27" spans="3:3" x14ac:dyDescent="0.3">
      <c r="C27" s="85"/>
    </row>
    <row r="28" spans="3:3" x14ac:dyDescent="0.3">
      <c r="C28" s="85"/>
    </row>
    <row r="29" spans="3:3" x14ac:dyDescent="0.3">
      <c r="C29" s="85"/>
    </row>
    <row r="30" spans="3:3" x14ac:dyDescent="0.3">
      <c r="C30" s="85"/>
    </row>
    <row r="31" spans="3:3" x14ac:dyDescent="0.3">
      <c r="C31" s="85"/>
    </row>
    <row r="32" spans="3:3" x14ac:dyDescent="0.3">
      <c r="C32" s="85"/>
    </row>
    <row r="33" spans="3:3" x14ac:dyDescent="0.3">
      <c r="C33" s="85"/>
    </row>
    <row r="34" spans="3:3" x14ac:dyDescent="0.3">
      <c r="C34" s="85"/>
    </row>
    <row r="35" spans="3:3" x14ac:dyDescent="0.3">
      <c r="C35" s="85"/>
    </row>
    <row r="36" spans="3:3" x14ac:dyDescent="0.3">
      <c r="C36" s="85"/>
    </row>
    <row r="37" spans="3:3" x14ac:dyDescent="0.3">
      <c r="C37" s="85"/>
    </row>
    <row r="38" spans="3:3" x14ac:dyDescent="0.3">
      <c r="C38" s="85"/>
    </row>
    <row r="39" spans="3:3" x14ac:dyDescent="0.3">
      <c r="C39" s="85"/>
    </row>
    <row r="40" spans="3:3" x14ac:dyDescent="0.3">
      <c r="C40" s="85"/>
    </row>
    <row r="41" spans="3:3" x14ac:dyDescent="0.3">
      <c r="C41" s="85"/>
    </row>
    <row r="42" spans="3:3" x14ac:dyDescent="0.3">
      <c r="C42" s="85"/>
    </row>
    <row r="43" spans="3:3" x14ac:dyDescent="0.3">
      <c r="C43" s="85"/>
    </row>
    <row r="44" spans="3:3" x14ac:dyDescent="0.3">
      <c r="C44" s="85"/>
    </row>
    <row r="45" spans="3:3" x14ac:dyDescent="0.3">
      <c r="C45" s="85"/>
    </row>
    <row r="46" spans="3:3" x14ac:dyDescent="0.3">
      <c r="C46" s="85"/>
    </row>
    <row r="47" spans="3:3" x14ac:dyDescent="0.3">
      <c r="C47" s="85"/>
    </row>
    <row r="48" spans="3:3" x14ac:dyDescent="0.3">
      <c r="C48" s="85"/>
    </row>
    <row r="49" spans="3:3" x14ac:dyDescent="0.3">
      <c r="C49" s="85"/>
    </row>
    <row r="50" spans="3:3" x14ac:dyDescent="0.3">
      <c r="C50" s="85"/>
    </row>
    <row r="51" spans="3:3" x14ac:dyDescent="0.3">
      <c r="C51" s="85"/>
    </row>
    <row r="52" spans="3:3" x14ac:dyDescent="0.3">
      <c r="C52" s="85"/>
    </row>
    <row r="53" spans="3:3" x14ac:dyDescent="0.3">
      <c r="C53" s="85"/>
    </row>
    <row r="54" spans="3:3" x14ac:dyDescent="0.3">
      <c r="C54" s="85"/>
    </row>
    <row r="55" spans="3:3" x14ac:dyDescent="0.3">
      <c r="C55" s="85"/>
    </row>
    <row r="56" spans="3:3" x14ac:dyDescent="0.3">
      <c r="C56" s="85"/>
    </row>
    <row r="57" spans="3:3" x14ac:dyDescent="0.3">
      <c r="C57" s="85"/>
    </row>
    <row r="58" spans="3:3" x14ac:dyDescent="0.3">
      <c r="C58" s="85"/>
    </row>
    <row r="59" spans="3:3" x14ac:dyDescent="0.3">
      <c r="C59" s="85"/>
    </row>
    <row r="60" spans="3:3" x14ac:dyDescent="0.3">
      <c r="C60" s="85"/>
    </row>
    <row r="61" spans="3:3" x14ac:dyDescent="0.3">
      <c r="C61" s="85"/>
    </row>
    <row r="62" spans="3:3" x14ac:dyDescent="0.3">
      <c r="C62" s="85"/>
    </row>
    <row r="63" spans="3:3" x14ac:dyDescent="0.3">
      <c r="C63" s="85"/>
    </row>
    <row r="64" spans="3:3" x14ac:dyDescent="0.3">
      <c r="C64" s="85"/>
    </row>
    <row r="65" spans="3:3" x14ac:dyDescent="0.3">
      <c r="C65" s="85"/>
    </row>
    <row r="66" spans="3:3" x14ac:dyDescent="0.3">
      <c r="C66" s="85"/>
    </row>
    <row r="67" spans="3:3" x14ac:dyDescent="0.3">
      <c r="C67" s="85"/>
    </row>
    <row r="68" spans="3:3" x14ac:dyDescent="0.3">
      <c r="C68" s="85"/>
    </row>
    <row r="69" spans="3:3" x14ac:dyDescent="0.3">
      <c r="C69" s="85"/>
    </row>
    <row r="70" spans="3:3" x14ac:dyDescent="0.3">
      <c r="C70" s="85"/>
    </row>
    <row r="71" spans="3:3" x14ac:dyDescent="0.3">
      <c r="C71" s="85"/>
    </row>
    <row r="72" spans="3:3" x14ac:dyDescent="0.3">
      <c r="C72" s="85"/>
    </row>
    <row r="73" spans="3:3" x14ac:dyDescent="0.3">
      <c r="C73" s="85"/>
    </row>
    <row r="74" spans="3:3" x14ac:dyDescent="0.3">
      <c r="C74" s="85"/>
    </row>
    <row r="75" spans="3:3" x14ac:dyDescent="0.3">
      <c r="C75" s="85"/>
    </row>
    <row r="76" spans="3:3" x14ac:dyDescent="0.3">
      <c r="C76" s="85"/>
    </row>
    <row r="77" spans="3:3" x14ac:dyDescent="0.3">
      <c r="C77" s="85"/>
    </row>
    <row r="78" spans="3:3" x14ac:dyDescent="0.3">
      <c r="C78" s="85"/>
    </row>
    <row r="79" spans="3:3" x14ac:dyDescent="0.3">
      <c r="C79" s="85"/>
    </row>
    <row r="80" spans="3:3" x14ac:dyDescent="0.3">
      <c r="C80" s="85"/>
    </row>
    <row r="81" spans="3:3" x14ac:dyDescent="0.3">
      <c r="C81" s="85"/>
    </row>
    <row r="82" spans="3:3" x14ac:dyDescent="0.3">
      <c r="C82" s="85"/>
    </row>
    <row r="83" spans="3:3" x14ac:dyDescent="0.3">
      <c r="C83" s="85"/>
    </row>
    <row r="84" spans="3:3" x14ac:dyDescent="0.3">
      <c r="C84" s="85"/>
    </row>
    <row r="85" spans="3:3" x14ac:dyDescent="0.3">
      <c r="C85" s="85"/>
    </row>
    <row r="86" spans="3:3" x14ac:dyDescent="0.3">
      <c r="C86" s="85"/>
    </row>
    <row r="87" spans="3:3" x14ac:dyDescent="0.3">
      <c r="C87" s="85"/>
    </row>
    <row r="88" spans="3:3" x14ac:dyDescent="0.3">
      <c r="C88" s="85"/>
    </row>
    <row r="89" spans="3:3" x14ac:dyDescent="0.3">
      <c r="C89" s="85"/>
    </row>
    <row r="90" spans="3:3" x14ac:dyDescent="0.3">
      <c r="C90" s="85"/>
    </row>
    <row r="91" spans="3:3" x14ac:dyDescent="0.3">
      <c r="C91" s="85"/>
    </row>
    <row r="92" spans="3:3" x14ac:dyDescent="0.3">
      <c r="C92" s="85"/>
    </row>
    <row r="93" spans="3:3" x14ac:dyDescent="0.3">
      <c r="C93" s="85"/>
    </row>
    <row r="94" spans="3:3" x14ac:dyDescent="0.3">
      <c r="C94" s="85"/>
    </row>
    <row r="95" spans="3:3" x14ac:dyDescent="0.3">
      <c r="C95" s="85"/>
    </row>
    <row r="96" spans="3:3" x14ac:dyDescent="0.3">
      <c r="C96" s="85"/>
    </row>
    <row r="97" spans="3:3" x14ac:dyDescent="0.3">
      <c r="C97" s="85"/>
    </row>
    <row r="98" spans="3:3" x14ac:dyDescent="0.3">
      <c r="C98" s="85"/>
    </row>
    <row r="99" spans="3:3" x14ac:dyDescent="0.3">
      <c r="C99" s="85"/>
    </row>
    <row r="100" spans="3:3" x14ac:dyDescent="0.3">
      <c r="C100" s="85"/>
    </row>
    <row r="101" spans="3:3" x14ac:dyDescent="0.3">
      <c r="C101" s="85"/>
    </row>
    <row r="102" spans="3:3" x14ac:dyDescent="0.3">
      <c r="C102" s="85"/>
    </row>
    <row r="103" spans="3:3" x14ac:dyDescent="0.3">
      <c r="C103" s="85"/>
    </row>
    <row r="104" spans="3:3" x14ac:dyDescent="0.3">
      <c r="C104" s="85"/>
    </row>
    <row r="105" spans="3:3" x14ac:dyDescent="0.3">
      <c r="C105" s="85"/>
    </row>
    <row r="106" spans="3:3" x14ac:dyDescent="0.3">
      <c r="C106" s="85"/>
    </row>
    <row r="107" spans="3:3" x14ac:dyDescent="0.3">
      <c r="C107" s="85"/>
    </row>
    <row r="108" spans="3:3" x14ac:dyDescent="0.3">
      <c r="C108" s="85"/>
    </row>
    <row r="109" spans="3:3" x14ac:dyDescent="0.3">
      <c r="C109" s="85"/>
    </row>
    <row r="110" spans="3:3" x14ac:dyDescent="0.3">
      <c r="C110" s="85"/>
    </row>
    <row r="111" spans="3:3" x14ac:dyDescent="0.3">
      <c r="C111" s="85"/>
    </row>
    <row r="112" spans="3:3" x14ac:dyDescent="0.3">
      <c r="C112" s="85"/>
    </row>
    <row r="113" spans="3:3" x14ac:dyDescent="0.3">
      <c r="C113" s="85"/>
    </row>
    <row r="114" spans="3:3" x14ac:dyDescent="0.3">
      <c r="C114" s="85"/>
    </row>
    <row r="115" spans="3:3" x14ac:dyDescent="0.3">
      <c r="C115" s="85"/>
    </row>
    <row r="116" spans="3:3" x14ac:dyDescent="0.3">
      <c r="C116" s="85"/>
    </row>
    <row r="117" spans="3:3" x14ac:dyDescent="0.3">
      <c r="C117" s="85"/>
    </row>
    <row r="118" spans="3:3" x14ac:dyDescent="0.3">
      <c r="C118" s="85"/>
    </row>
    <row r="119" spans="3:3" x14ac:dyDescent="0.3">
      <c r="C119" s="85"/>
    </row>
    <row r="120" spans="3:3" x14ac:dyDescent="0.3">
      <c r="C120" s="85"/>
    </row>
    <row r="121" spans="3:3" x14ac:dyDescent="0.3">
      <c r="C121" s="85"/>
    </row>
    <row r="122" spans="3:3" x14ac:dyDescent="0.3">
      <c r="C122" s="85"/>
    </row>
    <row r="123" spans="3:3" x14ac:dyDescent="0.3">
      <c r="C123" s="85"/>
    </row>
    <row r="124" spans="3:3" x14ac:dyDescent="0.3">
      <c r="C124" s="85"/>
    </row>
    <row r="125" spans="3:3" x14ac:dyDescent="0.3">
      <c r="C125" s="85"/>
    </row>
    <row r="126" spans="3:3" x14ac:dyDescent="0.3">
      <c r="C126" s="85"/>
    </row>
    <row r="127" spans="3:3" x14ac:dyDescent="0.3">
      <c r="C127" s="85"/>
    </row>
    <row r="128" spans="3:3" x14ac:dyDescent="0.3">
      <c r="C128" s="85"/>
    </row>
    <row r="129" spans="3:3" x14ac:dyDescent="0.3">
      <c r="C129" s="85"/>
    </row>
    <row r="130" spans="3:3" x14ac:dyDescent="0.3">
      <c r="C130" s="85"/>
    </row>
    <row r="131" spans="3:3" x14ac:dyDescent="0.3">
      <c r="C131" s="85"/>
    </row>
    <row r="132" spans="3:3" x14ac:dyDescent="0.3">
      <c r="C132" s="85"/>
    </row>
    <row r="133" spans="3:3" x14ac:dyDescent="0.3">
      <c r="C133" s="85"/>
    </row>
    <row r="134" spans="3:3" x14ac:dyDescent="0.3">
      <c r="C134" s="85"/>
    </row>
    <row r="135" spans="3:3" x14ac:dyDescent="0.3">
      <c r="C135" s="85"/>
    </row>
    <row r="136" spans="3:3" x14ac:dyDescent="0.3">
      <c r="C136" s="85"/>
    </row>
    <row r="137" spans="3:3" x14ac:dyDescent="0.3">
      <c r="C137" s="85"/>
    </row>
    <row r="138" spans="3:3" x14ac:dyDescent="0.3">
      <c r="C138" s="85"/>
    </row>
    <row r="139" spans="3:3" x14ac:dyDescent="0.3">
      <c r="C139" s="85"/>
    </row>
    <row r="140" spans="3:3" x14ac:dyDescent="0.3">
      <c r="C140" s="85"/>
    </row>
    <row r="141" spans="3:3" x14ac:dyDescent="0.3">
      <c r="C141" s="85"/>
    </row>
    <row r="142" spans="3:3" x14ac:dyDescent="0.3">
      <c r="C142" s="85"/>
    </row>
    <row r="143" spans="3:3" x14ac:dyDescent="0.3">
      <c r="C143" s="85"/>
    </row>
    <row r="144" spans="3:3" x14ac:dyDescent="0.3">
      <c r="C144" s="85"/>
    </row>
    <row r="145" spans="3:3" x14ac:dyDescent="0.3">
      <c r="C145" s="85"/>
    </row>
    <row r="146" spans="3:3" x14ac:dyDescent="0.3">
      <c r="C146" s="85"/>
    </row>
    <row r="147" spans="3:3" x14ac:dyDescent="0.3">
      <c r="C147" s="85"/>
    </row>
    <row r="148" spans="3:3" x14ac:dyDescent="0.3">
      <c r="C148" s="85"/>
    </row>
    <row r="149" spans="3:3" x14ac:dyDescent="0.3">
      <c r="C149" s="85"/>
    </row>
    <row r="150" spans="3:3" x14ac:dyDescent="0.3">
      <c r="C150" s="85"/>
    </row>
    <row r="151" spans="3:3" x14ac:dyDescent="0.3">
      <c r="C151" s="85"/>
    </row>
    <row r="152" spans="3:3" x14ac:dyDescent="0.3">
      <c r="C152" s="85"/>
    </row>
    <row r="153" spans="3:3" x14ac:dyDescent="0.3">
      <c r="C153" s="85"/>
    </row>
    <row r="154" spans="3:3" x14ac:dyDescent="0.3">
      <c r="C154" s="85"/>
    </row>
    <row r="155" spans="3:3" x14ac:dyDescent="0.3">
      <c r="C155" s="85"/>
    </row>
    <row r="156" spans="3:3" x14ac:dyDescent="0.3">
      <c r="C156" s="85"/>
    </row>
    <row r="157" spans="3:3" x14ac:dyDescent="0.3">
      <c r="C157" s="85"/>
    </row>
    <row r="158" spans="3:3" x14ac:dyDescent="0.3">
      <c r="C158" s="85"/>
    </row>
    <row r="159" spans="3:3" x14ac:dyDescent="0.3">
      <c r="C159" s="85"/>
    </row>
    <row r="160" spans="3:3" x14ac:dyDescent="0.3">
      <c r="C160" s="85"/>
    </row>
    <row r="161" spans="3:3" x14ac:dyDescent="0.3">
      <c r="C161" s="85"/>
    </row>
    <row r="162" spans="3:3" x14ac:dyDescent="0.3">
      <c r="C162" s="85"/>
    </row>
    <row r="163" spans="3:3" x14ac:dyDescent="0.3">
      <c r="C163" s="85"/>
    </row>
    <row r="164" spans="3:3" x14ac:dyDescent="0.3">
      <c r="C164" s="85"/>
    </row>
    <row r="165" spans="3:3" x14ac:dyDescent="0.3">
      <c r="C165" s="85"/>
    </row>
    <row r="166" spans="3:3" x14ac:dyDescent="0.3">
      <c r="C166" s="85"/>
    </row>
    <row r="167" spans="3:3" x14ac:dyDescent="0.3">
      <c r="C167" s="85"/>
    </row>
    <row r="168" spans="3:3" x14ac:dyDescent="0.3">
      <c r="C168" s="85"/>
    </row>
    <row r="169" spans="3:3" x14ac:dyDescent="0.3">
      <c r="C169" s="85"/>
    </row>
    <row r="170" spans="3:3" x14ac:dyDescent="0.3">
      <c r="C170" s="85"/>
    </row>
    <row r="171" spans="3:3" x14ac:dyDescent="0.3">
      <c r="C171" s="85"/>
    </row>
    <row r="172" spans="3:3" x14ac:dyDescent="0.3">
      <c r="C172" s="85"/>
    </row>
    <row r="173" spans="3:3" x14ac:dyDescent="0.3">
      <c r="C173" s="85"/>
    </row>
    <row r="174" spans="3:3" x14ac:dyDescent="0.3">
      <c r="C174" s="85"/>
    </row>
    <row r="175" spans="3:3" x14ac:dyDescent="0.3">
      <c r="C175" s="85"/>
    </row>
    <row r="176" spans="3:3" x14ac:dyDescent="0.3">
      <c r="C176" s="85"/>
    </row>
    <row r="177" spans="3:3" x14ac:dyDescent="0.3">
      <c r="C177" s="85"/>
    </row>
    <row r="178" spans="3:3" x14ac:dyDescent="0.3">
      <c r="C178" s="85"/>
    </row>
    <row r="179" spans="3:3" x14ac:dyDescent="0.3">
      <c r="C179" s="85"/>
    </row>
    <row r="180" spans="3:3" x14ac:dyDescent="0.3">
      <c r="C180" s="85"/>
    </row>
    <row r="181" spans="3:3" x14ac:dyDescent="0.3">
      <c r="C181" s="85"/>
    </row>
    <row r="182" spans="3:3" x14ac:dyDescent="0.3">
      <c r="C182" s="85"/>
    </row>
    <row r="183" spans="3:3" x14ac:dyDescent="0.3">
      <c r="C183" s="85"/>
    </row>
    <row r="184" spans="3:3" x14ac:dyDescent="0.3">
      <c r="C184" s="85"/>
    </row>
    <row r="185" spans="3:3" x14ac:dyDescent="0.3">
      <c r="C185" s="85"/>
    </row>
    <row r="186" spans="3:3" x14ac:dyDescent="0.3">
      <c r="C186" s="85"/>
    </row>
    <row r="187" spans="3:3" x14ac:dyDescent="0.3">
      <c r="C187" s="85"/>
    </row>
    <row r="188" spans="3:3" x14ac:dyDescent="0.3">
      <c r="C188" s="85"/>
    </row>
    <row r="189" spans="3:3" x14ac:dyDescent="0.3">
      <c r="C189" s="85"/>
    </row>
    <row r="190" spans="3:3" x14ac:dyDescent="0.3">
      <c r="C190" s="85"/>
    </row>
    <row r="191" spans="3:3" x14ac:dyDescent="0.3">
      <c r="C191" s="85"/>
    </row>
    <row r="192" spans="3:3" x14ac:dyDescent="0.3">
      <c r="C192" s="85"/>
    </row>
    <row r="193" spans="3:3" x14ac:dyDescent="0.3">
      <c r="C193" s="85"/>
    </row>
    <row r="194" spans="3:3" x14ac:dyDescent="0.3">
      <c r="C194" s="85"/>
    </row>
    <row r="195" spans="3:3" x14ac:dyDescent="0.3">
      <c r="C195" s="85"/>
    </row>
    <row r="196" spans="3:3" x14ac:dyDescent="0.3">
      <c r="C196" s="85"/>
    </row>
    <row r="197" spans="3:3" x14ac:dyDescent="0.3">
      <c r="C197" s="85"/>
    </row>
    <row r="198" spans="3:3" x14ac:dyDescent="0.3">
      <c r="C198" s="85"/>
    </row>
    <row r="199" spans="3:3" x14ac:dyDescent="0.3">
      <c r="C199" s="85"/>
    </row>
    <row r="200" spans="3:3" x14ac:dyDescent="0.3">
      <c r="C200" s="85"/>
    </row>
    <row r="201" spans="3:3" x14ac:dyDescent="0.3">
      <c r="C201" s="85"/>
    </row>
    <row r="202" spans="3:3" x14ac:dyDescent="0.3">
      <c r="C202" s="85"/>
    </row>
    <row r="203" spans="3:3" x14ac:dyDescent="0.3">
      <c r="C203" s="85"/>
    </row>
    <row r="204" spans="3:3" x14ac:dyDescent="0.3">
      <c r="C204" s="85"/>
    </row>
    <row r="205" spans="3:3" x14ac:dyDescent="0.3">
      <c r="C205" s="85"/>
    </row>
    <row r="206" spans="3:3" x14ac:dyDescent="0.3">
      <c r="C206" s="85"/>
    </row>
    <row r="207" spans="3:3" x14ac:dyDescent="0.3">
      <c r="C207" s="85"/>
    </row>
    <row r="208" spans="3:3" x14ac:dyDescent="0.3">
      <c r="C208" s="85"/>
    </row>
    <row r="209" spans="3:3" x14ac:dyDescent="0.3">
      <c r="C209" s="85"/>
    </row>
    <row r="210" spans="3:3" x14ac:dyDescent="0.3">
      <c r="C210" s="85"/>
    </row>
    <row r="211" spans="3:3" x14ac:dyDescent="0.3">
      <c r="C211" s="85"/>
    </row>
    <row r="212" spans="3:3" x14ac:dyDescent="0.3">
      <c r="C212" s="85"/>
    </row>
    <row r="213" spans="3:3" x14ac:dyDescent="0.3">
      <c r="C213" s="85"/>
    </row>
    <row r="214" spans="3:3" x14ac:dyDescent="0.3">
      <c r="C214" s="85"/>
    </row>
    <row r="215" spans="3:3" x14ac:dyDescent="0.3">
      <c r="C215" s="85"/>
    </row>
    <row r="216" spans="3:3" x14ac:dyDescent="0.3">
      <c r="C216" s="85"/>
    </row>
    <row r="217" spans="3:3" x14ac:dyDescent="0.3">
      <c r="C217" s="85"/>
    </row>
    <row r="218" spans="3:3" x14ac:dyDescent="0.3">
      <c r="C218" s="85"/>
    </row>
    <row r="219" spans="3:3" x14ac:dyDescent="0.3">
      <c r="C219" s="85"/>
    </row>
    <row r="220" spans="3:3" x14ac:dyDescent="0.3">
      <c r="C220" s="85"/>
    </row>
    <row r="221" spans="3:3" x14ac:dyDescent="0.3">
      <c r="C221" s="85"/>
    </row>
    <row r="222" spans="3:3" x14ac:dyDescent="0.3">
      <c r="C222" s="85"/>
    </row>
    <row r="223" spans="3:3" x14ac:dyDescent="0.3">
      <c r="C223" s="85"/>
    </row>
    <row r="224" spans="3:3" x14ac:dyDescent="0.3">
      <c r="C224" s="85"/>
    </row>
    <row r="225" spans="3:3" x14ac:dyDescent="0.3">
      <c r="C225" s="85"/>
    </row>
    <row r="226" spans="3:3" x14ac:dyDescent="0.3">
      <c r="C226" s="85"/>
    </row>
    <row r="227" spans="3:3" x14ac:dyDescent="0.3">
      <c r="C227" s="85"/>
    </row>
    <row r="228" spans="3:3" x14ac:dyDescent="0.3">
      <c r="C228" s="85"/>
    </row>
    <row r="229" spans="3:3" x14ac:dyDescent="0.3">
      <c r="C229" s="85"/>
    </row>
    <row r="230" spans="3:3" x14ac:dyDescent="0.3">
      <c r="C230" s="85"/>
    </row>
    <row r="231" spans="3:3" x14ac:dyDescent="0.3">
      <c r="C231" s="85"/>
    </row>
    <row r="232" spans="3:3" x14ac:dyDescent="0.3">
      <c r="C232" s="85"/>
    </row>
    <row r="233" spans="3:3" x14ac:dyDescent="0.3">
      <c r="C233" s="85"/>
    </row>
    <row r="234" spans="3:3" x14ac:dyDescent="0.3">
      <c r="C234" s="85"/>
    </row>
    <row r="235" spans="3:3" x14ac:dyDescent="0.3">
      <c r="C235" s="85"/>
    </row>
    <row r="236" spans="3:3" x14ac:dyDescent="0.3">
      <c r="C236" s="85"/>
    </row>
    <row r="237" spans="3:3" x14ac:dyDescent="0.3">
      <c r="C237" s="85"/>
    </row>
    <row r="238" spans="3:3" x14ac:dyDescent="0.3">
      <c r="C238" s="85"/>
    </row>
    <row r="239" spans="3:3" x14ac:dyDescent="0.3">
      <c r="C239" s="85"/>
    </row>
    <row r="240" spans="3:3" x14ac:dyDescent="0.3">
      <c r="C240" s="85"/>
    </row>
    <row r="241" spans="3:3" x14ac:dyDescent="0.3">
      <c r="C241" s="85"/>
    </row>
    <row r="242" spans="3:3" x14ac:dyDescent="0.3">
      <c r="C242" s="85"/>
    </row>
    <row r="243" spans="3:3" x14ac:dyDescent="0.3">
      <c r="C243" s="85"/>
    </row>
    <row r="244" spans="3:3" x14ac:dyDescent="0.3">
      <c r="C244" s="85"/>
    </row>
    <row r="245" spans="3:3" x14ac:dyDescent="0.3">
      <c r="C245" s="85"/>
    </row>
    <row r="246" spans="3:3" x14ac:dyDescent="0.3">
      <c r="C246" s="85"/>
    </row>
    <row r="247" spans="3:3" x14ac:dyDescent="0.3">
      <c r="C247" s="85"/>
    </row>
    <row r="248" spans="3:3" x14ac:dyDescent="0.3">
      <c r="C248" s="85"/>
    </row>
    <row r="249" spans="3:3" x14ac:dyDescent="0.3">
      <c r="C249" s="85"/>
    </row>
    <row r="250" spans="3:3" x14ac:dyDescent="0.3">
      <c r="C250" s="85"/>
    </row>
    <row r="251" spans="3:3" x14ac:dyDescent="0.3">
      <c r="C251" s="85"/>
    </row>
    <row r="252" spans="3:3" x14ac:dyDescent="0.3">
      <c r="C252" s="85"/>
    </row>
    <row r="253" spans="3:3" x14ac:dyDescent="0.3">
      <c r="C253" s="85"/>
    </row>
    <row r="254" spans="3:3" x14ac:dyDescent="0.3">
      <c r="C254" s="85"/>
    </row>
    <row r="255" spans="3:3" x14ac:dyDescent="0.3">
      <c r="C255" s="85"/>
    </row>
    <row r="256" spans="3:3" x14ac:dyDescent="0.3">
      <c r="C256" s="85"/>
    </row>
    <row r="257" spans="3:3" x14ac:dyDescent="0.3">
      <c r="C257" s="85"/>
    </row>
    <row r="258" spans="3:3" x14ac:dyDescent="0.3">
      <c r="C258" s="85"/>
    </row>
    <row r="259" spans="3:3" x14ac:dyDescent="0.3">
      <c r="C259" s="85"/>
    </row>
    <row r="260" spans="3:3" x14ac:dyDescent="0.3">
      <c r="C260" s="85"/>
    </row>
    <row r="261" spans="3:3" x14ac:dyDescent="0.3">
      <c r="C261" s="85"/>
    </row>
    <row r="262" spans="3:3" x14ac:dyDescent="0.3">
      <c r="C262" s="85"/>
    </row>
    <row r="263" spans="3:3" x14ac:dyDescent="0.3">
      <c r="C263" s="85"/>
    </row>
    <row r="264" spans="3:3" x14ac:dyDescent="0.3">
      <c r="C264" s="85"/>
    </row>
    <row r="265" spans="3:3" x14ac:dyDescent="0.3">
      <c r="C265" s="85"/>
    </row>
    <row r="266" spans="3:3" x14ac:dyDescent="0.3">
      <c r="C266" s="85"/>
    </row>
    <row r="267" spans="3:3" x14ac:dyDescent="0.3">
      <c r="C267" s="85"/>
    </row>
    <row r="268" spans="3:3" x14ac:dyDescent="0.3">
      <c r="C268" s="85"/>
    </row>
    <row r="269" spans="3:3" x14ac:dyDescent="0.3">
      <c r="C269" s="85"/>
    </row>
    <row r="270" spans="3:3" x14ac:dyDescent="0.3">
      <c r="C270" s="85"/>
    </row>
    <row r="271" spans="3:3" x14ac:dyDescent="0.3">
      <c r="C271" s="85"/>
    </row>
    <row r="272" spans="3:3" x14ac:dyDescent="0.3">
      <c r="C272" s="85"/>
    </row>
    <row r="273" spans="3:3" x14ac:dyDescent="0.3">
      <c r="C273" s="85"/>
    </row>
    <row r="274" spans="3:3" x14ac:dyDescent="0.3">
      <c r="C274" s="85"/>
    </row>
    <row r="275" spans="3:3" x14ac:dyDescent="0.3">
      <c r="C275" s="85"/>
    </row>
    <row r="276" spans="3:3" x14ac:dyDescent="0.3">
      <c r="C276" s="85"/>
    </row>
    <row r="277" spans="3:3" x14ac:dyDescent="0.3">
      <c r="C277" s="85"/>
    </row>
    <row r="278" spans="3:3" x14ac:dyDescent="0.3">
      <c r="C278" s="85"/>
    </row>
    <row r="279" spans="3:3" x14ac:dyDescent="0.3">
      <c r="C279" s="85"/>
    </row>
    <row r="280" spans="3:3" x14ac:dyDescent="0.3">
      <c r="C280" s="85"/>
    </row>
    <row r="281" spans="3:3" x14ac:dyDescent="0.3">
      <c r="C281" s="85"/>
    </row>
    <row r="282" spans="3:3" x14ac:dyDescent="0.3">
      <c r="C282" s="85"/>
    </row>
    <row r="283" spans="3:3" x14ac:dyDescent="0.3">
      <c r="C283" s="85"/>
    </row>
    <row r="284" spans="3:3" x14ac:dyDescent="0.3">
      <c r="C284" s="85"/>
    </row>
    <row r="285" spans="3:3" x14ac:dyDescent="0.3">
      <c r="C285" s="85"/>
    </row>
    <row r="286" spans="3:3" x14ac:dyDescent="0.3">
      <c r="C286" s="85"/>
    </row>
    <row r="287" spans="3:3" x14ac:dyDescent="0.3">
      <c r="C287" s="85"/>
    </row>
    <row r="288" spans="3:3" x14ac:dyDescent="0.3">
      <c r="C288" s="85"/>
    </row>
    <row r="289" spans="3:3" x14ac:dyDescent="0.3">
      <c r="C289" s="85"/>
    </row>
    <row r="290" spans="3:3" x14ac:dyDescent="0.3">
      <c r="C290" s="85"/>
    </row>
    <row r="291" spans="3:3" x14ac:dyDescent="0.3">
      <c r="C291" s="85"/>
    </row>
    <row r="292" spans="3:3" x14ac:dyDescent="0.3">
      <c r="C292" s="85"/>
    </row>
    <row r="293" spans="3:3" x14ac:dyDescent="0.3">
      <c r="C293" s="85"/>
    </row>
    <row r="294" spans="3:3" x14ac:dyDescent="0.3">
      <c r="C294" s="85"/>
    </row>
    <row r="295" spans="3:3" x14ac:dyDescent="0.3">
      <c r="C295" s="85"/>
    </row>
    <row r="296" spans="3:3" x14ac:dyDescent="0.3">
      <c r="C296" s="85"/>
    </row>
    <row r="297" spans="3:3" x14ac:dyDescent="0.3">
      <c r="C297" s="85"/>
    </row>
    <row r="298" spans="3:3" x14ac:dyDescent="0.3">
      <c r="C298" s="85"/>
    </row>
    <row r="299" spans="3:3" x14ac:dyDescent="0.3">
      <c r="C299" s="85"/>
    </row>
    <row r="300" spans="3:3" x14ac:dyDescent="0.3">
      <c r="C300" s="85"/>
    </row>
    <row r="301" spans="3:3" x14ac:dyDescent="0.3">
      <c r="C301" s="85"/>
    </row>
    <row r="302" spans="3:3" x14ac:dyDescent="0.3">
      <c r="C302" s="85"/>
    </row>
    <row r="303" spans="3:3" x14ac:dyDescent="0.3">
      <c r="C303" s="85"/>
    </row>
    <row r="304" spans="3:3" x14ac:dyDescent="0.3">
      <c r="C304" s="85"/>
    </row>
    <row r="305" spans="3:3" x14ac:dyDescent="0.3">
      <c r="C305" s="85"/>
    </row>
    <row r="306" spans="3:3" x14ac:dyDescent="0.3">
      <c r="C306" s="85"/>
    </row>
    <row r="307" spans="3:3" x14ac:dyDescent="0.3">
      <c r="C307" s="85"/>
    </row>
    <row r="308" spans="3:3" x14ac:dyDescent="0.3">
      <c r="C308" s="85"/>
    </row>
    <row r="309" spans="3:3" x14ac:dyDescent="0.3">
      <c r="C309" s="85"/>
    </row>
    <row r="310" spans="3:3" x14ac:dyDescent="0.3">
      <c r="C310" s="85"/>
    </row>
    <row r="311" spans="3:3" x14ac:dyDescent="0.3">
      <c r="C311" s="85"/>
    </row>
    <row r="312" spans="3:3" x14ac:dyDescent="0.3">
      <c r="C312" s="85"/>
    </row>
    <row r="313" spans="3:3" x14ac:dyDescent="0.3">
      <c r="C313" s="85"/>
    </row>
    <row r="314" spans="3:3" x14ac:dyDescent="0.3">
      <c r="C314" s="85"/>
    </row>
    <row r="315" spans="3:3" x14ac:dyDescent="0.3">
      <c r="C315" s="85"/>
    </row>
    <row r="316" spans="3:3" x14ac:dyDescent="0.3">
      <c r="C316" s="85"/>
    </row>
    <row r="317" spans="3:3" x14ac:dyDescent="0.3">
      <c r="C317" s="85"/>
    </row>
    <row r="318" spans="3:3" x14ac:dyDescent="0.3">
      <c r="C318" s="85"/>
    </row>
    <row r="319" spans="3:3" x14ac:dyDescent="0.3">
      <c r="C319" s="85"/>
    </row>
    <row r="320" spans="3:3" x14ac:dyDescent="0.3">
      <c r="C320" s="85"/>
    </row>
    <row r="321" spans="3:3" x14ac:dyDescent="0.3">
      <c r="C321" s="85"/>
    </row>
    <row r="322" spans="3:3" x14ac:dyDescent="0.3">
      <c r="C322" s="85"/>
    </row>
    <row r="323" spans="3:3" x14ac:dyDescent="0.3">
      <c r="C323" s="85"/>
    </row>
    <row r="324" spans="3:3" x14ac:dyDescent="0.3">
      <c r="C324" s="85"/>
    </row>
    <row r="325" spans="3:3" x14ac:dyDescent="0.3">
      <c r="C325" s="85"/>
    </row>
    <row r="326" spans="3:3" x14ac:dyDescent="0.3">
      <c r="C326" s="85"/>
    </row>
    <row r="327" spans="3:3" x14ac:dyDescent="0.3">
      <c r="C327" s="85"/>
    </row>
    <row r="328" spans="3:3" x14ac:dyDescent="0.3">
      <c r="C328" s="85"/>
    </row>
    <row r="329" spans="3:3" x14ac:dyDescent="0.3">
      <c r="C329" s="85"/>
    </row>
    <row r="330" spans="3:3" x14ac:dyDescent="0.3">
      <c r="C330" s="85"/>
    </row>
    <row r="331" spans="3:3" x14ac:dyDescent="0.3">
      <c r="C331" s="85"/>
    </row>
    <row r="332" spans="3:3" x14ac:dyDescent="0.3">
      <c r="C332" s="85"/>
    </row>
    <row r="333" spans="3:3" x14ac:dyDescent="0.3">
      <c r="C333" s="85"/>
    </row>
    <row r="334" spans="3:3" x14ac:dyDescent="0.3">
      <c r="C334" s="85"/>
    </row>
    <row r="335" spans="3:3" x14ac:dyDescent="0.3">
      <c r="C335" s="85"/>
    </row>
    <row r="336" spans="3:3" x14ac:dyDescent="0.3">
      <c r="C336" s="85"/>
    </row>
    <row r="337" spans="3:3" x14ac:dyDescent="0.3">
      <c r="C337" s="85"/>
    </row>
    <row r="338" spans="3:3" x14ac:dyDescent="0.3">
      <c r="C338" s="85"/>
    </row>
    <row r="339" spans="3:3" x14ac:dyDescent="0.3">
      <c r="C339" s="85"/>
    </row>
    <row r="340" spans="3:3" x14ac:dyDescent="0.3">
      <c r="C340" s="85"/>
    </row>
    <row r="341" spans="3:3" x14ac:dyDescent="0.3">
      <c r="C341" s="85"/>
    </row>
    <row r="342" spans="3:3" x14ac:dyDescent="0.3">
      <c r="C342" s="85"/>
    </row>
    <row r="343" spans="3:3" x14ac:dyDescent="0.3">
      <c r="C343" s="85"/>
    </row>
    <row r="344" spans="3:3" x14ac:dyDescent="0.3">
      <c r="C344" s="85"/>
    </row>
    <row r="345" spans="3:3" x14ac:dyDescent="0.3">
      <c r="C345" s="85"/>
    </row>
    <row r="346" spans="3:3" x14ac:dyDescent="0.3">
      <c r="C346" s="85"/>
    </row>
    <row r="347" spans="3:3" x14ac:dyDescent="0.3">
      <c r="C347" s="85"/>
    </row>
    <row r="348" spans="3:3" x14ac:dyDescent="0.3">
      <c r="C348" s="85"/>
    </row>
    <row r="349" spans="3:3" x14ac:dyDescent="0.3">
      <c r="C349" s="85"/>
    </row>
    <row r="350" spans="3:3" x14ac:dyDescent="0.3">
      <c r="C350" s="85"/>
    </row>
    <row r="351" spans="3:3" x14ac:dyDescent="0.3">
      <c r="C351" s="85"/>
    </row>
    <row r="352" spans="3:3" x14ac:dyDescent="0.3">
      <c r="C352" s="85"/>
    </row>
    <row r="353" spans="3:3" x14ac:dyDescent="0.3">
      <c r="C353" s="85"/>
    </row>
    <row r="354" spans="3:3" x14ac:dyDescent="0.3">
      <c r="C354" s="85"/>
    </row>
    <row r="355" spans="3:3" x14ac:dyDescent="0.3">
      <c r="C355" s="85"/>
    </row>
    <row r="356" spans="3:3" x14ac:dyDescent="0.3">
      <c r="C356" s="85"/>
    </row>
    <row r="357" spans="3:3" x14ac:dyDescent="0.3">
      <c r="C357" s="85"/>
    </row>
    <row r="358" spans="3:3" x14ac:dyDescent="0.3">
      <c r="C358" s="85"/>
    </row>
    <row r="359" spans="3:3" x14ac:dyDescent="0.3">
      <c r="C359" s="85"/>
    </row>
    <row r="360" spans="3:3" x14ac:dyDescent="0.3">
      <c r="C360" s="85"/>
    </row>
    <row r="361" spans="3:3" x14ac:dyDescent="0.3">
      <c r="C361" s="85"/>
    </row>
    <row r="362" spans="3:3" x14ac:dyDescent="0.3">
      <c r="C362" s="85"/>
    </row>
    <row r="363" spans="3:3" x14ac:dyDescent="0.3">
      <c r="C363" s="85"/>
    </row>
    <row r="364" spans="3:3" x14ac:dyDescent="0.3">
      <c r="C364" s="85"/>
    </row>
    <row r="365" spans="3:3" x14ac:dyDescent="0.3">
      <c r="C365" s="85"/>
    </row>
    <row r="366" spans="3:3" x14ac:dyDescent="0.3">
      <c r="C366" s="85"/>
    </row>
    <row r="367" spans="3:3" x14ac:dyDescent="0.3">
      <c r="C367" s="85"/>
    </row>
    <row r="368" spans="3:3" x14ac:dyDescent="0.3">
      <c r="C368" s="85"/>
    </row>
    <row r="369" spans="3:3" x14ac:dyDescent="0.3">
      <c r="C369" s="85"/>
    </row>
    <row r="370" spans="3:3" x14ac:dyDescent="0.3">
      <c r="C370" s="85"/>
    </row>
    <row r="371" spans="3:3" x14ac:dyDescent="0.3">
      <c r="C371" s="85"/>
    </row>
    <row r="372" spans="3:3" x14ac:dyDescent="0.3">
      <c r="C372" s="85"/>
    </row>
    <row r="373" spans="3:3" x14ac:dyDescent="0.3">
      <c r="C373" s="85"/>
    </row>
    <row r="374" spans="3:3" x14ac:dyDescent="0.3">
      <c r="C374" s="85"/>
    </row>
    <row r="375" spans="3:3" x14ac:dyDescent="0.3">
      <c r="C375" s="85"/>
    </row>
    <row r="376" spans="3:3" x14ac:dyDescent="0.3">
      <c r="C376" s="85"/>
    </row>
    <row r="377" spans="3:3" x14ac:dyDescent="0.3">
      <c r="C377" s="85"/>
    </row>
    <row r="378" spans="3:3" x14ac:dyDescent="0.3">
      <c r="C378" s="85"/>
    </row>
    <row r="379" spans="3:3" x14ac:dyDescent="0.3">
      <c r="C379" s="85"/>
    </row>
    <row r="380" spans="3:3" x14ac:dyDescent="0.3">
      <c r="C380" s="85"/>
    </row>
    <row r="381" spans="3:3" x14ac:dyDescent="0.3">
      <c r="C381" s="85"/>
    </row>
    <row r="382" spans="3:3" x14ac:dyDescent="0.3">
      <c r="C382" s="85"/>
    </row>
    <row r="383" spans="3:3" x14ac:dyDescent="0.3">
      <c r="C383" s="85"/>
    </row>
    <row r="384" spans="3:3" x14ac:dyDescent="0.3">
      <c r="C384" s="85"/>
    </row>
    <row r="385" spans="3:3" x14ac:dyDescent="0.3">
      <c r="C385" s="85"/>
    </row>
    <row r="386" spans="3:3" x14ac:dyDescent="0.3">
      <c r="C386" s="85"/>
    </row>
    <row r="387" spans="3:3" x14ac:dyDescent="0.3">
      <c r="C387" s="85"/>
    </row>
    <row r="388" spans="3:3" x14ac:dyDescent="0.3">
      <c r="C388" s="85"/>
    </row>
    <row r="389" spans="3:3" x14ac:dyDescent="0.3">
      <c r="C389" s="85"/>
    </row>
    <row r="390" spans="3:3" x14ac:dyDescent="0.3">
      <c r="C390" s="85"/>
    </row>
    <row r="391" spans="3:3" x14ac:dyDescent="0.3">
      <c r="C391" s="85"/>
    </row>
    <row r="392" spans="3:3" x14ac:dyDescent="0.3">
      <c r="C392" s="85"/>
    </row>
    <row r="393" spans="3:3" x14ac:dyDescent="0.3">
      <c r="C393" s="85"/>
    </row>
    <row r="394" spans="3:3" x14ac:dyDescent="0.3">
      <c r="C394" s="85"/>
    </row>
    <row r="395" spans="3:3" x14ac:dyDescent="0.3">
      <c r="C395" s="85"/>
    </row>
    <row r="396" spans="3:3" x14ac:dyDescent="0.3">
      <c r="C396" s="85"/>
    </row>
    <row r="397" spans="3:3" x14ac:dyDescent="0.3">
      <c r="C397" s="85"/>
    </row>
    <row r="398" spans="3:3" x14ac:dyDescent="0.3">
      <c r="C398" s="85"/>
    </row>
    <row r="399" spans="3:3" x14ac:dyDescent="0.3">
      <c r="C399" s="85"/>
    </row>
    <row r="400" spans="3:3" x14ac:dyDescent="0.3">
      <c r="C400" s="85"/>
    </row>
    <row r="401" spans="3:3" x14ac:dyDescent="0.3">
      <c r="C401" s="85"/>
    </row>
    <row r="402" spans="3:3" x14ac:dyDescent="0.3">
      <c r="C402" s="85"/>
    </row>
    <row r="403" spans="3:3" x14ac:dyDescent="0.3">
      <c r="C403" s="85"/>
    </row>
    <row r="404" spans="3:3" x14ac:dyDescent="0.3">
      <c r="C404" s="85"/>
    </row>
    <row r="405" spans="3:3" x14ac:dyDescent="0.3">
      <c r="C405" s="85"/>
    </row>
    <row r="406" spans="3:3" x14ac:dyDescent="0.3">
      <c r="C406" s="85"/>
    </row>
    <row r="407" spans="3:3" x14ac:dyDescent="0.3">
      <c r="C407" s="85"/>
    </row>
    <row r="408" spans="3:3" x14ac:dyDescent="0.3">
      <c r="C408" s="85"/>
    </row>
    <row r="409" spans="3:3" x14ac:dyDescent="0.3">
      <c r="C409" s="85"/>
    </row>
    <row r="410" spans="3:3" x14ac:dyDescent="0.3">
      <c r="C410" s="85"/>
    </row>
    <row r="411" spans="3:3" x14ac:dyDescent="0.3">
      <c r="C411" s="85"/>
    </row>
    <row r="412" spans="3:3" x14ac:dyDescent="0.3">
      <c r="C412" s="85"/>
    </row>
    <row r="413" spans="3:3" x14ac:dyDescent="0.3">
      <c r="C413" s="85"/>
    </row>
    <row r="414" spans="3:3" x14ac:dyDescent="0.3">
      <c r="C414" s="85"/>
    </row>
    <row r="415" spans="3:3" x14ac:dyDescent="0.3">
      <c r="C415" s="85"/>
    </row>
    <row r="416" spans="3:3" x14ac:dyDescent="0.3">
      <c r="C416" s="85"/>
    </row>
    <row r="417" spans="3:3" x14ac:dyDescent="0.3">
      <c r="C417" s="85"/>
    </row>
    <row r="418" spans="3:3" x14ac:dyDescent="0.3">
      <c r="C418" s="85"/>
    </row>
    <row r="419" spans="3:3" x14ac:dyDescent="0.3">
      <c r="C419" s="85"/>
    </row>
    <row r="420" spans="3:3" x14ac:dyDescent="0.3">
      <c r="C420" s="85"/>
    </row>
    <row r="421" spans="3:3" x14ac:dyDescent="0.3">
      <c r="C421" s="85"/>
    </row>
    <row r="422" spans="3:3" x14ac:dyDescent="0.3">
      <c r="C422" s="85"/>
    </row>
    <row r="423" spans="3:3" x14ac:dyDescent="0.3">
      <c r="C423" s="85"/>
    </row>
    <row r="424" spans="3:3" x14ac:dyDescent="0.3">
      <c r="C424" s="85"/>
    </row>
    <row r="425" spans="3:3" x14ac:dyDescent="0.3">
      <c r="C425" s="85"/>
    </row>
    <row r="426" spans="3:3" x14ac:dyDescent="0.3">
      <c r="C426" s="85"/>
    </row>
    <row r="427" spans="3:3" x14ac:dyDescent="0.3">
      <c r="C427" s="85"/>
    </row>
    <row r="428" spans="3:3" x14ac:dyDescent="0.3">
      <c r="C428" s="85"/>
    </row>
    <row r="429" spans="3:3" x14ac:dyDescent="0.3">
      <c r="C429" s="85"/>
    </row>
    <row r="430" spans="3:3" x14ac:dyDescent="0.3">
      <c r="C430" s="85"/>
    </row>
    <row r="431" spans="3:3" x14ac:dyDescent="0.3">
      <c r="C431" s="85"/>
    </row>
    <row r="432" spans="3:3" x14ac:dyDescent="0.3">
      <c r="C432" s="85"/>
    </row>
    <row r="433" spans="3:3" x14ac:dyDescent="0.3">
      <c r="C433" s="85"/>
    </row>
    <row r="434" spans="3:3" x14ac:dyDescent="0.3">
      <c r="C434" s="85"/>
    </row>
    <row r="435" spans="3:3" x14ac:dyDescent="0.3">
      <c r="C435" s="85"/>
    </row>
    <row r="436" spans="3:3" x14ac:dyDescent="0.3">
      <c r="C436" s="85"/>
    </row>
    <row r="437" spans="3:3" x14ac:dyDescent="0.3">
      <c r="C437" s="85"/>
    </row>
    <row r="438" spans="3:3" x14ac:dyDescent="0.3">
      <c r="C438" s="85"/>
    </row>
    <row r="439" spans="3:3" x14ac:dyDescent="0.3">
      <c r="C439" s="85"/>
    </row>
    <row r="440" spans="3:3" x14ac:dyDescent="0.3">
      <c r="C440" s="85"/>
    </row>
    <row r="441" spans="3:3" x14ac:dyDescent="0.3">
      <c r="C441" s="85"/>
    </row>
    <row r="442" spans="3:3" x14ac:dyDescent="0.3">
      <c r="C442" s="85"/>
    </row>
    <row r="443" spans="3:3" x14ac:dyDescent="0.3">
      <c r="C443" s="85"/>
    </row>
    <row r="444" spans="3:3" x14ac:dyDescent="0.3">
      <c r="C444" s="85"/>
    </row>
    <row r="445" spans="3:3" x14ac:dyDescent="0.3">
      <c r="C445" s="85"/>
    </row>
    <row r="446" spans="3:3" x14ac:dyDescent="0.3">
      <c r="C446" s="85"/>
    </row>
    <row r="447" spans="3:3" x14ac:dyDescent="0.3">
      <c r="C447" s="85"/>
    </row>
    <row r="448" spans="3:3" x14ac:dyDescent="0.3">
      <c r="C448" s="85"/>
    </row>
    <row r="449" spans="3:3" x14ac:dyDescent="0.3">
      <c r="C449" s="85"/>
    </row>
    <row r="450" spans="3:3" x14ac:dyDescent="0.3">
      <c r="C450" s="85"/>
    </row>
    <row r="451" spans="3:3" x14ac:dyDescent="0.3">
      <c r="C451" s="85"/>
    </row>
    <row r="452" spans="3:3" x14ac:dyDescent="0.3">
      <c r="C452" s="85"/>
    </row>
    <row r="453" spans="3:3" x14ac:dyDescent="0.3">
      <c r="C453" s="85"/>
    </row>
    <row r="454" spans="3:3" x14ac:dyDescent="0.3">
      <c r="C454" s="85"/>
    </row>
    <row r="455" spans="3:3" x14ac:dyDescent="0.3">
      <c r="C455" s="85"/>
    </row>
    <row r="456" spans="3:3" x14ac:dyDescent="0.3">
      <c r="C456" s="85"/>
    </row>
    <row r="457" spans="3:3" x14ac:dyDescent="0.3">
      <c r="C457" s="85"/>
    </row>
    <row r="458" spans="3:3" x14ac:dyDescent="0.3">
      <c r="C458" s="85"/>
    </row>
    <row r="459" spans="3:3" x14ac:dyDescent="0.3">
      <c r="C459" s="85"/>
    </row>
    <row r="460" spans="3:3" x14ac:dyDescent="0.3">
      <c r="C460" s="85"/>
    </row>
    <row r="461" spans="3:3" x14ac:dyDescent="0.3">
      <c r="C461" s="85"/>
    </row>
    <row r="462" spans="3:3" x14ac:dyDescent="0.3">
      <c r="C462" s="85"/>
    </row>
    <row r="463" spans="3:3" x14ac:dyDescent="0.3">
      <c r="C463" s="85"/>
    </row>
    <row r="464" spans="3:3" x14ac:dyDescent="0.3">
      <c r="C464" s="85"/>
    </row>
    <row r="465" spans="3:3" x14ac:dyDescent="0.3">
      <c r="C465" s="85"/>
    </row>
    <row r="466" spans="3:3" x14ac:dyDescent="0.3">
      <c r="C466" s="85"/>
    </row>
    <row r="467" spans="3:3" x14ac:dyDescent="0.3">
      <c r="C467" s="85"/>
    </row>
    <row r="468" spans="3:3" x14ac:dyDescent="0.3">
      <c r="C468" s="85"/>
    </row>
    <row r="469" spans="3:3" x14ac:dyDescent="0.3">
      <c r="C469" s="85"/>
    </row>
    <row r="470" spans="3:3" x14ac:dyDescent="0.3">
      <c r="C470" s="85"/>
    </row>
    <row r="471" spans="3:3" x14ac:dyDescent="0.3">
      <c r="C471" s="85"/>
    </row>
    <row r="472" spans="3:3" x14ac:dyDescent="0.3">
      <c r="C472" s="85"/>
    </row>
    <row r="473" spans="3:3" x14ac:dyDescent="0.3">
      <c r="C473" s="85"/>
    </row>
    <row r="474" spans="3:3" x14ac:dyDescent="0.3">
      <c r="C474" s="85"/>
    </row>
    <row r="475" spans="3:3" x14ac:dyDescent="0.3">
      <c r="C475" s="85"/>
    </row>
    <row r="476" spans="3:3" x14ac:dyDescent="0.3">
      <c r="C476" s="85"/>
    </row>
    <row r="477" spans="3:3" x14ac:dyDescent="0.3">
      <c r="C477" s="85"/>
    </row>
    <row r="478" spans="3:3" x14ac:dyDescent="0.3">
      <c r="C478" s="85"/>
    </row>
    <row r="479" spans="3:3" x14ac:dyDescent="0.3">
      <c r="C479" s="85"/>
    </row>
    <row r="480" spans="3:3" x14ac:dyDescent="0.3">
      <c r="C480" s="85"/>
    </row>
    <row r="481" spans="3:3" x14ac:dyDescent="0.3">
      <c r="C481" s="85"/>
    </row>
    <row r="482" spans="3:3" x14ac:dyDescent="0.3">
      <c r="C482" s="85"/>
    </row>
    <row r="483" spans="3:3" x14ac:dyDescent="0.3">
      <c r="C483" s="85"/>
    </row>
    <row r="484" spans="3:3" x14ac:dyDescent="0.3">
      <c r="C484" s="85"/>
    </row>
    <row r="485" spans="3:3" x14ac:dyDescent="0.3">
      <c r="C485" s="85"/>
    </row>
    <row r="486" spans="3:3" x14ac:dyDescent="0.3">
      <c r="C486" s="85"/>
    </row>
    <row r="487" spans="3:3" x14ac:dyDescent="0.3">
      <c r="C487" s="85"/>
    </row>
    <row r="488" spans="3:3" x14ac:dyDescent="0.3">
      <c r="C488" s="85"/>
    </row>
    <row r="489" spans="3:3" x14ac:dyDescent="0.3">
      <c r="C489" s="85"/>
    </row>
    <row r="490" spans="3:3" x14ac:dyDescent="0.3">
      <c r="C490" s="85"/>
    </row>
    <row r="491" spans="3:3" x14ac:dyDescent="0.3">
      <c r="C491" s="85"/>
    </row>
    <row r="492" spans="3:3" x14ac:dyDescent="0.3">
      <c r="C492" s="85"/>
    </row>
    <row r="493" spans="3:3" x14ac:dyDescent="0.3">
      <c r="C493" s="85"/>
    </row>
    <row r="494" spans="3:3" x14ac:dyDescent="0.3">
      <c r="C494" s="85"/>
    </row>
    <row r="495" spans="3:3" x14ac:dyDescent="0.3">
      <c r="C495" s="85"/>
    </row>
    <row r="496" spans="3:3" x14ac:dyDescent="0.3">
      <c r="C496" s="85"/>
    </row>
    <row r="497" spans="3:3" x14ac:dyDescent="0.3">
      <c r="C497" s="85"/>
    </row>
    <row r="498" spans="3:3" x14ac:dyDescent="0.3">
      <c r="C498" s="85"/>
    </row>
    <row r="499" spans="3:3" x14ac:dyDescent="0.3">
      <c r="C499" s="85"/>
    </row>
    <row r="500" spans="3:3" x14ac:dyDescent="0.3">
      <c r="C500" s="85"/>
    </row>
    <row r="501" spans="3:3" x14ac:dyDescent="0.3">
      <c r="C501" s="85"/>
    </row>
    <row r="502" spans="3:3" x14ac:dyDescent="0.3">
      <c r="C502" s="85"/>
    </row>
    <row r="503" spans="3:3" x14ac:dyDescent="0.3">
      <c r="C503" s="85"/>
    </row>
    <row r="504" spans="3:3" x14ac:dyDescent="0.3">
      <c r="C504" s="85"/>
    </row>
    <row r="505" spans="3:3" x14ac:dyDescent="0.3">
      <c r="C505" s="85"/>
    </row>
    <row r="506" spans="3:3" x14ac:dyDescent="0.3">
      <c r="C506" s="85"/>
    </row>
    <row r="507" spans="3:3" x14ac:dyDescent="0.3">
      <c r="C507" s="85"/>
    </row>
    <row r="508" spans="3:3" x14ac:dyDescent="0.3">
      <c r="C508" s="85"/>
    </row>
    <row r="509" spans="3:3" x14ac:dyDescent="0.3">
      <c r="C509" s="85"/>
    </row>
    <row r="510" spans="3:3" x14ac:dyDescent="0.3">
      <c r="C510" s="85"/>
    </row>
    <row r="511" spans="3:3" x14ac:dyDescent="0.3">
      <c r="C511" s="85"/>
    </row>
    <row r="512" spans="3:3" x14ac:dyDescent="0.3">
      <c r="C512" s="85"/>
    </row>
    <row r="513" spans="3:3" x14ac:dyDescent="0.3">
      <c r="C513" s="85"/>
    </row>
    <row r="514" spans="3:3" x14ac:dyDescent="0.3">
      <c r="C514" s="85"/>
    </row>
    <row r="515" spans="3:3" x14ac:dyDescent="0.3">
      <c r="C515" s="85"/>
    </row>
    <row r="516" spans="3:3" x14ac:dyDescent="0.3">
      <c r="C516" s="85"/>
    </row>
    <row r="517" spans="3:3" x14ac:dyDescent="0.3">
      <c r="C517" s="85"/>
    </row>
    <row r="518" spans="3:3" x14ac:dyDescent="0.3">
      <c r="C518" s="85"/>
    </row>
    <row r="519" spans="3:3" x14ac:dyDescent="0.3">
      <c r="C519" s="85"/>
    </row>
    <row r="520" spans="3:3" x14ac:dyDescent="0.3">
      <c r="C520" s="85"/>
    </row>
    <row r="521" spans="3:3" x14ac:dyDescent="0.3">
      <c r="C521" s="85"/>
    </row>
    <row r="522" spans="3:3" x14ac:dyDescent="0.3">
      <c r="C522" s="85"/>
    </row>
    <row r="523" spans="3:3" x14ac:dyDescent="0.3">
      <c r="C523" s="85"/>
    </row>
    <row r="524" spans="3:3" x14ac:dyDescent="0.3">
      <c r="C524" s="85"/>
    </row>
    <row r="525" spans="3:3" x14ac:dyDescent="0.3">
      <c r="C525" s="85"/>
    </row>
    <row r="526" spans="3:3" x14ac:dyDescent="0.3">
      <c r="C526" s="85"/>
    </row>
    <row r="527" spans="3:3" x14ac:dyDescent="0.3">
      <c r="C527" s="85"/>
    </row>
    <row r="528" spans="3:3" x14ac:dyDescent="0.3">
      <c r="C528" s="85"/>
    </row>
    <row r="529" spans="3:3" x14ac:dyDescent="0.3">
      <c r="C529" s="85"/>
    </row>
    <row r="530" spans="3:3" x14ac:dyDescent="0.3">
      <c r="C530" s="85"/>
    </row>
    <row r="531" spans="3:3" x14ac:dyDescent="0.3">
      <c r="C531" s="85"/>
    </row>
    <row r="532" spans="3:3" x14ac:dyDescent="0.3">
      <c r="C532" s="85"/>
    </row>
    <row r="533" spans="3:3" x14ac:dyDescent="0.3">
      <c r="C533" s="85"/>
    </row>
    <row r="534" spans="3:3" x14ac:dyDescent="0.3">
      <c r="C534" s="85"/>
    </row>
    <row r="535" spans="3:3" x14ac:dyDescent="0.3">
      <c r="C535" s="85"/>
    </row>
    <row r="536" spans="3:3" x14ac:dyDescent="0.3">
      <c r="C536" s="85"/>
    </row>
    <row r="537" spans="3:3" x14ac:dyDescent="0.3">
      <c r="C537" s="85"/>
    </row>
    <row r="538" spans="3:3" x14ac:dyDescent="0.3">
      <c r="C538" s="85"/>
    </row>
    <row r="539" spans="3:3" x14ac:dyDescent="0.3">
      <c r="C539" s="85"/>
    </row>
    <row r="540" spans="3:3" x14ac:dyDescent="0.3">
      <c r="C540" s="85"/>
    </row>
    <row r="541" spans="3:3" x14ac:dyDescent="0.3">
      <c r="C541" s="85"/>
    </row>
    <row r="542" spans="3:3" x14ac:dyDescent="0.3">
      <c r="C542" s="85"/>
    </row>
    <row r="543" spans="3:3" x14ac:dyDescent="0.3">
      <c r="C543" s="85"/>
    </row>
    <row r="544" spans="3:3" x14ac:dyDescent="0.3">
      <c r="C544" s="85"/>
    </row>
    <row r="545" spans="3:3" x14ac:dyDescent="0.3">
      <c r="C545" s="85"/>
    </row>
    <row r="546" spans="3:3" x14ac:dyDescent="0.3">
      <c r="C546" s="85"/>
    </row>
    <row r="547" spans="3:3" x14ac:dyDescent="0.3">
      <c r="C547" s="85"/>
    </row>
    <row r="548" spans="3:3" x14ac:dyDescent="0.3">
      <c r="C548" s="85"/>
    </row>
    <row r="549" spans="3:3" x14ac:dyDescent="0.3">
      <c r="C549" s="85"/>
    </row>
    <row r="550" spans="3:3" x14ac:dyDescent="0.3">
      <c r="C550" s="85"/>
    </row>
    <row r="551" spans="3:3" x14ac:dyDescent="0.3">
      <c r="C551" s="85"/>
    </row>
    <row r="552" spans="3:3" x14ac:dyDescent="0.3">
      <c r="C552" s="85"/>
    </row>
    <row r="553" spans="3:3" x14ac:dyDescent="0.3">
      <c r="C553" s="85"/>
    </row>
    <row r="554" spans="3:3" x14ac:dyDescent="0.3">
      <c r="C554" s="85"/>
    </row>
    <row r="555" spans="3:3" x14ac:dyDescent="0.3">
      <c r="C555" s="85"/>
    </row>
    <row r="556" spans="3:3" x14ac:dyDescent="0.3">
      <c r="C556" s="85"/>
    </row>
    <row r="557" spans="3:3" x14ac:dyDescent="0.3">
      <c r="C557" s="85"/>
    </row>
    <row r="558" spans="3:3" x14ac:dyDescent="0.3">
      <c r="C558" s="85"/>
    </row>
    <row r="559" spans="3:3" x14ac:dyDescent="0.3">
      <c r="C559" s="85"/>
    </row>
    <row r="560" spans="3:3" x14ac:dyDescent="0.3">
      <c r="C560" s="85"/>
    </row>
    <row r="561" spans="3:3" x14ac:dyDescent="0.3">
      <c r="C561" s="85"/>
    </row>
    <row r="562" spans="3:3" x14ac:dyDescent="0.3">
      <c r="C562" s="85"/>
    </row>
    <row r="563" spans="3:3" x14ac:dyDescent="0.3">
      <c r="C563" s="85"/>
    </row>
    <row r="564" spans="3:3" x14ac:dyDescent="0.3">
      <c r="C564" s="85"/>
    </row>
    <row r="565" spans="3:3" x14ac:dyDescent="0.3">
      <c r="C565" s="85"/>
    </row>
    <row r="566" spans="3:3" x14ac:dyDescent="0.3">
      <c r="C566" s="85"/>
    </row>
    <row r="567" spans="3:3" x14ac:dyDescent="0.3">
      <c r="C567" s="85"/>
    </row>
    <row r="568" spans="3:3" x14ac:dyDescent="0.3">
      <c r="C568" s="85"/>
    </row>
    <row r="569" spans="3:3" x14ac:dyDescent="0.3">
      <c r="C569" s="85"/>
    </row>
    <row r="570" spans="3:3" x14ac:dyDescent="0.3">
      <c r="C570" s="85"/>
    </row>
    <row r="571" spans="3:3" x14ac:dyDescent="0.3">
      <c r="C571" s="85"/>
    </row>
    <row r="572" spans="3:3" x14ac:dyDescent="0.3">
      <c r="C572" s="85"/>
    </row>
    <row r="573" spans="3:3" x14ac:dyDescent="0.3">
      <c r="C573" s="85"/>
    </row>
    <row r="574" spans="3:3" x14ac:dyDescent="0.3">
      <c r="C574" s="85"/>
    </row>
    <row r="575" spans="3:3" x14ac:dyDescent="0.3">
      <c r="C575" s="85"/>
    </row>
    <row r="576" spans="3:3" x14ac:dyDescent="0.3">
      <c r="C576" s="85"/>
    </row>
    <row r="577" spans="3:3" x14ac:dyDescent="0.3">
      <c r="C577" s="85"/>
    </row>
    <row r="578" spans="3:3" x14ac:dyDescent="0.3">
      <c r="C578" s="85"/>
    </row>
    <row r="579" spans="3:3" x14ac:dyDescent="0.3">
      <c r="C579" s="85"/>
    </row>
    <row r="580" spans="3:3" x14ac:dyDescent="0.3">
      <c r="C580" s="85"/>
    </row>
    <row r="581" spans="3:3" x14ac:dyDescent="0.3">
      <c r="C581" s="85"/>
    </row>
    <row r="582" spans="3:3" x14ac:dyDescent="0.3">
      <c r="C582" s="85"/>
    </row>
    <row r="583" spans="3:3" x14ac:dyDescent="0.3">
      <c r="C583" s="85"/>
    </row>
    <row r="584" spans="3:3" x14ac:dyDescent="0.3">
      <c r="C584" s="85"/>
    </row>
    <row r="585" spans="3:3" x14ac:dyDescent="0.3">
      <c r="C585" s="85"/>
    </row>
    <row r="586" spans="3:3" x14ac:dyDescent="0.3">
      <c r="C586" s="85"/>
    </row>
    <row r="587" spans="3:3" x14ac:dyDescent="0.3">
      <c r="C587" s="85"/>
    </row>
    <row r="588" spans="3:3" x14ac:dyDescent="0.3">
      <c r="C588" s="85"/>
    </row>
    <row r="589" spans="3:3" x14ac:dyDescent="0.3">
      <c r="C589" s="85"/>
    </row>
    <row r="590" spans="3:3" x14ac:dyDescent="0.3">
      <c r="C590" s="85"/>
    </row>
    <row r="591" spans="3:3" x14ac:dyDescent="0.3">
      <c r="C591" s="85"/>
    </row>
    <row r="592" spans="3:3" x14ac:dyDescent="0.3">
      <c r="C592" s="85"/>
    </row>
    <row r="593" spans="3:3" x14ac:dyDescent="0.3">
      <c r="C593" s="85"/>
    </row>
    <row r="594" spans="3:3" x14ac:dyDescent="0.3">
      <c r="C594" s="85"/>
    </row>
    <row r="595" spans="3:3" x14ac:dyDescent="0.3">
      <c r="C595" s="85"/>
    </row>
    <row r="596" spans="3:3" x14ac:dyDescent="0.3">
      <c r="C596" s="85"/>
    </row>
    <row r="597" spans="3:3" x14ac:dyDescent="0.3">
      <c r="C597" s="85"/>
    </row>
    <row r="598" spans="3:3" x14ac:dyDescent="0.3">
      <c r="C598" s="85"/>
    </row>
    <row r="599" spans="3:3" x14ac:dyDescent="0.3">
      <c r="C599" s="85"/>
    </row>
    <row r="600" spans="3:3" x14ac:dyDescent="0.3">
      <c r="C600" s="85"/>
    </row>
    <row r="601" spans="3:3" x14ac:dyDescent="0.3">
      <c r="C601" s="85"/>
    </row>
    <row r="602" spans="3:3" x14ac:dyDescent="0.3">
      <c r="C602" s="85"/>
    </row>
    <row r="603" spans="3:3" x14ac:dyDescent="0.3">
      <c r="C603" s="85"/>
    </row>
    <row r="604" spans="3:3" x14ac:dyDescent="0.3">
      <c r="C604" s="85"/>
    </row>
    <row r="605" spans="3:3" x14ac:dyDescent="0.3">
      <c r="C605" s="85"/>
    </row>
    <row r="606" spans="3:3" x14ac:dyDescent="0.3">
      <c r="C606" s="85"/>
    </row>
    <row r="607" spans="3:3" x14ac:dyDescent="0.3">
      <c r="C607" s="85"/>
    </row>
    <row r="608" spans="3:3" x14ac:dyDescent="0.3">
      <c r="C608" s="85"/>
    </row>
    <row r="609" spans="3:3" x14ac:dyDescent="0.3">
      <c r="C609" s="85"/>
    </row>
    <row r="610" spans="3:3" x14ac:dyDescent="0.3">
      <c r="C610" s="85"/>
    </row>
    <row r="611" spans="3:3" x14ac:dyDescent="0.3">
      <c r="C611" s="85"/>
    </row>
    <row r="612" spans="3:3" x14ac:dyDescent="0.3">
      <c r="C612" s="85"/>
    </row>
    <row r="613" spans="3:3" x14ac:dyDescent="0.3">
      <c r="C613" s="85"/>
    </row>
    <row r="614" spans="3:3" x14ac:dyDescent="0.3">
      <c r="C614" s="85"/>
    </row>
    <row r="615" spans="3:3" x14ac:dyDescent="0.3">
      <c r="C615" s="85"/>
    </row>
    <row r="616" spans="3:3" x14ac:dyDescent="0.3">
      <c r="C616" s="85"/>
    </row>
    <row r="617" spans="3:3" x14ac:dyDescent="0.3">
      <c r="C617" s="85"/>
    </row>
    <row r="618" spans="3:3" x14ac:dyDescent="0.3">
      <c r="C618" s="85"/>
    </row>
    <row r="619" spans="3:3" x14ac:dyDescent="0.3">
      <c r="C619" s="85"/>
    </row>
    <row r="620" spans="3:3" x14ac:dyDescent="0.3">
      <c r="C620" s="85"/>
    </row>
    <row r="621" spans="3:3" x14ac:dyDescent="0.3">
      <c r="C621" s="85"/>
    </row>
    <row r="622" spans="3:3" x14ac:dyDescent="0.3">
      <c r="C622" s="85"/>
    </row>
    <row r="623" spans="3:3" x14ac:dyDescent="0.3">
      <c r="C623" s="85"/>
    </row>
    <row r="624" spans="3:3" x14ac:dyDescent="0.3">
      <c r="C624" s="85"/>
    </row>
    <row r="625" spans="3:3" x14ac:dyDescent="0.3">
      <c r="C625" s="85"/>
    </row>
    <row r="626" spans="3:3" x14ac:dyDescent="0.3">
      <c r="C626" s="85"/>
    </row>
    <row r="627" spans="3:3" x14ac:dyDescent="0.3">
      <c r="C627" s="85"/>
    </row>
    <row r="628" spans="3:3" x14ac:dyDescent="0.3">
      <c r="C628" s="85"/>
    </row>
    <row r="629" spans="3:3" x14ac:dyDescent="0.3">
      <c r="C629" s="85"/>
    </row>
    <row r="630" spans="3:3" x14ac:dyDescent="0.3">
      <c r="C630" s="85"/>
    </row>
    <row r="631" spans="3:3" x14ac:dyDescent="0.3">
      <c r="C631" s="85"/>
    </row>
    <row r="632" spans="3:3" x14ac:dyDescent="0.3">
      <c r="C632" s="85"/>
    </row>
    <row r="633" spans="3:3" x14ac:dyDescent="0.3">
      <c r="C633" s="85"/>
    </row>
    <row r="634" spans="3:3" x14ac:dyDescent="0.3">
      <c r="C634" s="85"/>
    </row>
    <row r="635" spans="3:3" x14ac:dyDescent="0.3">
      <c r="C635" s="85"/>
    </row>
    <row r="636" spans="3:3" x14ac:dyDescent="0.3">
      <c r="C636" s="85"/>
    </row>
    <row r="637" spans="3:3" x14ac:dyDescent="0.3">
      <c r="C637" s="85"/>
    </row>
    <row r="638" spans="3:3" x14ac:dyDescent="0.3">
      <c r="C638" s="85"/>
    </row>
    <row r="639" spans="3:3" x14ac:dyDescent="0.3">
      <c r="C639" s="85"/>
    </row>
    <row r="640" spans="3:3" x14ac:dyDescent="0.3">
      <c r="C640" s="85"/>
    </row>
    <row r="641" spans="3:3" x14ac:dyDescent="0.3">
      <c r="C641" s="85"/>
    </row>
    <row r="642" spans="3:3" x14ac:dyDescent="0.3">
      <c r="C642" s="85"/>
    </row>
    <row r="643" spans="3:3" x14ac:dyDescent="0.3">
      <c r="C643" s="85"/>
    </row>
    <row r="644" spans="3:3" x14ac:dyDescent="0.3">
      <c r="C644" s="85"/>
    </row>
    <row r="645" spans="3:3" x14ac:dyDescent="0.3">
      <c r="C645" s="85"/>
    </row>
    <row r="646" spans="3:3" x14ac:dyDescent="0.3">
      <c r="C646" s="85"/>
    </row>
    <row r="647" spans="3:3" x14ac:dyDescent="0.3">
      <c r="C647" s="85"/>
    </row>
    <row r="648" spans="3:3" x14ac:dyDescent="0.3">
      <c r="C648" s="85"/>
    </row>
    <row r="649" spans="3:3" x14ac:dyDescent="0.3">
      <c r="C649" s="85"/>
    </row>
    <row r="650" spans="3:3" x14ac:dyDescent="0.3">
      <c r="C650" s="85"/>
    </row>
    <row r="651" spans="3:3" x14ac:dyDescent="0.3">
      <c r="C651" s="85"/>
    </row>
    <row r="652" spans="3:3" x14ac:dyDescent="0.3">
      <c r="C652" s="85"/>
    </row>
    <row r="653" spans="3:3" x14ac:dyDescent="0.3">
      <c r="C653" s="85"/>
    </row>
    <row r="654" spans="3:3" x14ac:dyDescent="0.3">
      <c r="C654" s="85"/>
    </row>
    <row r="655" spans="3:3" x14ac:dyDescent="0.3">
      <c r="C655" s="85"/>
    </row>
    <row r="656" spans="3:3" x14ac:dyDescent="0.3">
      <c r="C656" s="85"/>
    </row>
    <row r="657" spans="3:3" x14ac:dyDescent="0.3">
      <c r="C657" s="85"/>
    </row>
    <row r="658" spans="3:3" x14ac:dyDescent="0.3">
      <c r="C658" s="85"/>
    </row>
    <row r="659" spans="3:3" x14ac:dyDescent="0.3">
      <c r="C659" s="85"/>
    </row>
    <row r="660" spans="3:3" x14ac:dyDescent="0.3">
      <c r="C660" s="85"/>
    </row>
    <row r="661" spans="3:3" x14ac:dyDescent="0.3">
      <c r="C661" s="85"/>
    </row>
    <row r="662" spans="3:3" x14ac:dyDescent="0.3">
      <c r="C662" s="85"/>
    </row>
    <row r="663" spans="3:3" x14ac:dyDescent="0.3">
      <c r="C663" s="85"/>
    </row>
    <row r="664" spans="3:3" x14ac:dyDescent="0.3">
      <c r="C664" s="85"/>
    </row>
    <row r="665" spans="3:3" x14ac:dyDescent="0.3">
      <c r="C665" s="85"/>
    </row>
    <row r="666" spans="3:3" x14ac:dyDescent="0.3">
      <c r="C666" s="85"/>
    </row>
    <row r="667" spans="3:3" x14ac:dyDescent="0.3">
      <c r="C667" s="85"/>
    </row>
    <row r="668" spans="3:3" x14ac:dyDescent="0.3">
      <c r="C668" s="85"/>
    </row>
    <row r="669" spans="3:3" x14ac:dyDescent="0.3">
      <c r="C669" s="85"/>
    </row>
    <row r="670" spans="3:3" x14ac:dyDescent="0.3">
      <c r="C670" s="85"/>
    </row>
    <row r="671" spans="3:3" x14ac:dyDescent="0.3">
      <c r="C671" s="85"/>
    </row>
    <row r="672" spans="3:3" x14ac:dyDescent="0.3">
      <c r="C672" s="85"/>
    </row>
    <row r="673" spans="3:3" x14ac:dyDescent="0.3">
      <c r="C673" s="85"/>
    </row>
    <row r="674" spans="3:3" x14ac:dyDescent="0.3">
      <c r="C674" s="85"/>
    </row>
    <row r="675" spans="3:3" x14ac:dyDescent="0.3">
      <c r="C675" s="85"/>
    </row>
    <row r="676" spans="3:3" x14ac:dyDescent="0.3">
      <c r="C676" s="85"/>
    </row>
    <row r="677" spans="3:3" x14ac:dyDescent="0.3">
      <c r="C677" s="85"/>
    </row>
    <row r="678" spans="3:3" x14ac:dyDescent="0.3">
      <c r="C678" s="85"/>
    </row>
    <row r="679" spans="3:3" x14ac:dyDescent="0.3">
      <c r="C679" s="85"/>
    </row>
    <row r="680" spans="3:3" x14ac:dyDescent="0.3">
      <c r="C680" s="85"/>
    </row>
    <row r="681" spans="3:3" x14ac:dyDescent="0.3">
      <c r="C681" s="85"/>
    </row>
    <row r="682" spans="3:3" x14ac:dyDescent="0.3">
      <c r="C682" s="85"/>
    </row>
    <row r="683" spans="3:3" x14ac:dyDescent="0.3">
      <c r="C683" s="85"/>
    </row>
    <row r="684" spans="3:3" x14ac:dyDescent="0.3">
      <c r="C684" s="85"/>
    </row>
    <row r="685" spans="3:3" x14ac:dyDescent="0.3">
      <c r="C685" s="85"/>
    </row>
    <row r="686" spans="3:3" x14ac:dyDescent="0.3">
      <c r="C686" s="85"/>
    </row>
    <row r="687" spans="3:3" x14ac:dyDescent="0.3">
      <c r="C687" s="85"/>
    </row>
    <row r="688" spans="3:3" x14ac:dyDescent="0.3">
      <c r="C688" s="85"/>
    </row>
    <row r="689" spans="3:3" x14ac:dyDescent="0.3">
      <c r="C689" s="85"/>
    </row>
    <row r="690" spans="3:3" x14ac:dyDescent="0.3">
      <c r="C690" s="85"/>
    </row>
    <row r="691" spans="3:3" x14ac:dyDescent="0.3">
      <c r="C691" s="85"/>
    </row>
    <row r="692" spans="3:3" x14ac:dyDescent="0.3">
      <c r="C692" s="85"/>
    </row>
    <row r="693" spans="3:3" x14ac:dyDescent="0.3">
      <c r="C693" s="85"/>
    </row>
    <row r="694" spans="3:3" x14ac:dyDescent="0.3">
      <c r="C694" s="85"/>
    </row>
    <row r="695" spans="3:3" x14ac:dyDescent="0.3">
      <c r="C695" s="85"/>
    </row>
    <row r="696" spans="3:3" x14ac:dyDescent="0.3">
      <c r="C696" s="85"/>
    </row>
    <row r="697" spans="3:3" x14ac:dyDescent="0.3">
      <c r="C697" s="85"/>
    </row>
    <row r="698" spans="3:3" x14ac:dyDescent="0.3">
      <c r="C698" s="85"/>
    </row>
    <row r="699" spans="3:3" x14ac:dyDescent="0.3">
      <c r="C699" s="85"/>
    </row>
    <row r="700" spans="3:3" x14ac:dyDescent="0.3">
      <c r="C700" s="85"/>
    </row>
    <row r="701" spans="3:3" x14ac:dyDescent="0.3">
      <c r="C701" s="85"/>
    </row>
    <row r="702" spans="3:3" x14ac:dyDescent="0.3">
      <c r="C702" s="85"/>
    </row>
    <row r="703" spans="3:3" x14ac:dyDescent="0.3">
      <c r="C703" s="85"/>
    </row>
    <row r="704" spans="3:3" x14ac:dyDescent="0.3">
      <c r="C704" s="85"/>
    </row>
    <row r="705" spans="3:3" x14ac:dyDescent="0.3">
      <c r="C705" s="85"/>
    </row>
    <row r="706" spans="3:3" x14ac:dyDescent="0.3">
      <c r="C706" s="85"/>
    </row>
    <row r="707" spans="3:3" x14ac:dyDescent="0.3">
      <c r="C707" s="85"/>
    </row>
    <row r="708" spans="3:3" x14ac:dyDescent="0.3">
      <c r="C708" s="85"/>
    </row>
    <row r="709" spans="3:3" x14ac:dyDescent="0.3">
      <c r="C709" s="85"/>
    </row>
    <row r="710" spans="3:3" x14ac:dyDescent="0.3">
      <c r="C710" s="85"/>
    </row>
    <row r="711" spans="3:3" x14ac:dyDescent="0.3">
      <c r="C711" s="85"/>
    </row>
    <row r="712" spans="3:3" x14ac:dyDescent="0.3">
      <c r="C712" s="85"/>
    </row>
    <row r="713" spans="3:3" x14ac:dyDescent="0.3">
      <c r="C713" s="85"/>
    </row>
    <row r="714" spans="3:3" x14ac:dyDescent="0.3">
      <c r="C714" s="85"/>
    </row>
    <row r="715" spans="3:3" x14ac:dyDescent="0.3">
      <c r="C715" s="85"/>
    </row>
    <row r="716" spans="3:3" x14ac:dyDescent="0.3">
      <c r="C716" s="85"/>
    </row>
    <row r="717" spans="3:3" x14ac:dyDescent="0.3">
      <c r="C717" s="85"/>
    </row>
    <row r="718" spans="3:3" x14ac:dyDescent="0.3">
      <c r="C718" s="85"/>
    </row>
    <row r="719" spans="3:3" x14ac:dyDescent="0.3">
      <c r="C719" s="85"/>
    </row>
    <row r="720" spans="3:3" x14ac:dyDescent="0.3">
      <c r="C720" s="85"/>
    </row>
    <row r="721" spans="3:3" x14ac:dyDescent="0.3">
      <c r="C721" s="85"/>
    </row>
    <row r="722" spans="3:3" x14ac:dyDescent="0.3">
      <c r="C722" s="85"/>
    </row>
    <row r="723" spans="3:3" x14ac:dyDescent="0.3">
      <c r="C723" s="85"/>
    </row>
    <row r="724" spans="3:3" x14ac:dyDescent="0.3">
      <c r="C724" s="85"/>
    </row>
    <row r="725" spans="3:3" x14ac:dyDescent="0.3">
      <c r="C725" s="85"/>
    </row>
    <row r="726" spans="3:3" x14ac:dyDescent="0.3">
      <c r="C726" s="85"/>
    </row>
    <row r="727" spans="3:3" x14ac:dyDescent="0.3">
      <c r="C727" s="85"/>
    </row>
    <row r="728" spans="3:3" x14ac:dyDescent="0.3">
      <c r="C728" s="85"/>
    </row>
    <row r="729" spans="3:3" x14ac:dyDescent="0.3">
      <c r="C729" s="85"/>
    </row>
    <row r="730" spans="3:3" x14ac:dyDescent="0.3">
      <c r="C730" s="85"/>
    </row>
    <row r="731" spans="3:3" x14ac:dyDescent="0.3">
      <c r="C731" s="85"/>
    </row>
    <row r="732" spans="3:3" x14ac:dyDescent="0.3">
      <c r="C732" s="85"/>
    </row>
    <row r="733" spans="3:3" x14ac:dyDescent="0.3">
      <c r="C733" s="85"/>
    </row>
    <row r="734" spans="3:3" x14ac:dyDescent="0.3">
      <c r="C734" s="85"/>
    </row>
    <row r="735" spans="3:3" x14ac:dyDescent="0.3">
      <c r="C735" s="85"/>
    </row>
    <row r="736" spans="3:3" x14ac:dyDescent="0.3">
      <c r="C736" s="85"/>
    </row>
    <row r="737" spans="3:3" x14ac:dyDescent="0.3">
      <c r="C737" s="85"/>
    </row>
    <row r="738" spans="3:3" x14ac:dyDescent="0.3">
      <c r="C738" s="85"/>
    </row>
    <row r="739" spans="3:3" x14ac:dyDescent="0.3">
      <c r="C739" s="85"/>
    </row>
    <row r="740" spans="3:3" x14ac:dyDescent="0.3">
      <c r="C740" s="85"/>
    </row>
    <row r="741" spans="3:3" x14ac:dyDescent="0.3">
      <c r="C741" s="85"/>
    </row>
    <row r="742" spans="3:3" x14ac:dyDescent="0.3">
      <c r="C742" s="85"/>
    </row>
    <row r="743" spans="3:3" x14ac:dyDescent="0.3">
      <c r="C743" s="85"/>
    </row>
    <row r="744" spans="3:3" x14ac:dyDescent="0.3">
      <c r="C744" s="85"/>
    </row>
    <row r="745" spans="3:3" x14ac:dyDescent="0.3">
      <c r="C745" s="85"/>
    </row>
    <row r="746" spans="3:3" x14ac:dyDescent="0.3">
      <c r="C746" s="85"/>
    </row>
    <row r="747" spans="3:3" x14ac:dyDescent="0.3">
      <c r="C747" s="85"/>
    </row>
    <row r="748" spans="3:3" x14ac:dyDescent="0.3">
      <c r="C748" s="85"/>
    </row>
    <row r="749" spans="3:3" x14ac:dyDescent="0.3">
      <c r="C749" s="85"/>
    </row>
    <row r="750" spans="3:3" x14ac:dyDescent="0.3">
      <c r="C750" s="85"/>
    </row>
    <row r="751" spans="3:3" x14ac:dyDescent="0.3">
      <c r="C751" s="85"/>
    </row>
    <row r="752" spans="3:3" x14ac:dyDescent="0.3">
      <c r="C752" s="85"/>
    </row>
    <row r="753" spans="3:3" x14ac:dyDescent="0.3">
      <c r="C753" s="85"/>
    </row>
    <row r="754" spans="3:3" x14ac:dyDescent="0.3">
      <c r="C754" s="85"/>
    </row>
    <row r="755" spans="3:3" x14ac:dyDescent="0.3">
      <c r="C755" s="85"/>
    </row>
    <row r="756" spans="3:3" x14ac:dyDescent="0.3">
      <c r="C756" s="85"/>
    </row>
    <row r="757" spans="3:3" x14ac:dyDescent="0.3">
      <c r="C757" s="85"/>
    </row>
    <row r="758" spans="3:3" x14ac:dyDescent="0.3">
      <c r="C758" s="85"/>
    </row>
    <row r="759" spans="3:3" x14ac:dyDescent="0.3">
      <c r="C759" s="85"/>
    </row>
    <row r="760" spans="3:3" x14ac:dyDescent="0.3">
      <c r="C760" s="85"/>
    </row>
    <row r="761" spans="3:3" x14ac:dyDescent="0.3">
      <c r="C761" s="85"/>
    </row>
    <row r="762" spans="3:3" x14ac:dyDescent="0.3">
      <c r="C762" s="85"/>
    </row>
    <row r="763" spans="3:3" x14ac:dyDescent="0.3">
      <c r="C763" s="85"/>
    </row>
    <row r="764" spans="3:3" x14ac:dyDescent="0.3">
      <c r="C764" s="85"/>
    </row>
    <row r="765" spans="3:3" x14ac:dyDescent="0.3">
      <c r="C765" s="85"/>
    </row>
    <row r="766" spans="3:3" x14ac:dyDescent="0.3">
      <c r="C766" s="85"/>
    </row>
    <row r="767" spans="3:3" x14ac:dyDescent="0.3">
      <c r="C767" s="85"/>
    </row>
    <row r="768" spans="3:3" x14ac:dyDescent="0.3">
      <c r="C768" s="85"/>
    </row>
    <row r="769" spans="3:3" x14ac:dyDescent="0.3">
      <c r="C769" s="85"/>
    </row>
    <row r="770" spans="3:3" x14ac:dyDescent="0.3">
      <c r="C770" s="85"/>
    </row>
    <row r="771" spans="3:3" x14ac:dyDescent="0.3">
      <c r="C771" s="85"/>
    </row>
    <row r="772" spans="3:3" x14ac:dyDescent="0.3">
      <c r="C772" s="85"/>
    </row>
    <row r="773" spans="3:3" x14ac:dyDescent="0.3">
      <c r="C773" s="85"/>
    </row>
    <row r="774" spans="3:3" x14ac:dyDescent="0.3">
      <c r="C774" s="85"/>
    </row>
    <row r="775" spans="3:3" x14ac:dyDescent="0.3">
      <c r="C775" s="85"/>
    </row>
    <row r="776" spans="3:3" x14ac:dyDescent="0.3">
      <c r="C776" s="85"/>
    </row>
    <row r="777" spans="3:3" x14ac:dyDescent="0.3">
      <c r="C777" s="85"/>
    </row>
    <row r="778" spans="3:3" x14ac:dyDescent="0.3">
      <c r="C778" s="85"/>
    </row>
    <row r="779" spans="3:3" x14ac:dyDescent="0.3">
      <c r="C779" s="85"/>
    </row>
    <row r="780" spans="3:3" x14ac:dyDescent="0.3">
      <c r="C780" s="85"/>
    </row>
    <row r="781" spans="3:3" x14ac:dyDescent="0.3">
      <c r="C781" s="85"/>
    </row>
    <row r="782" spans="3:3" x14ac:dyDescent="0.3">
      <c r="C782" s="85"/>
    </row>
    <row r="783" spans="3:3" x14ac:dyDescent="0.3">
      <c r="C783" s="85"/>
    </row>
    <row r="784" spans="3:3" x14ac:dyDescent="0.3">
      <c r="C784" s="85"/>
    </row>
    <row r="785" spans="3:3" x14ac:dyDescent="0.3">
      <c r="C785" s="85"/>
    </row>
    <row r="786" spans="3:3" x14ac:dyDescent="0.3">
      <c r="C786" s="85"/>
    </row>
    <row r="787" spans="3:3" x14ac:dyDescent="0.3">
      <c r="C787" s="85"/>
    </row>
    <row r="788" spans="3:3" x14ac:dyDescent="0.3">
      <c r="C788" s="85"/>
    </row>
    <row r="789" spans="3:3" x14ac:dyDescent="0.3">
      <c r="C789" s="85"/>
    </row>
    <row r="790" spans="3:3" x14ac:dyDescent="0.3">
      <c r="C790" s="85"/>
    </row>
    <row r="791" spans="3:3" x14ac:dyDescent="0.3">
      <c r="C791" s="85"/>
    </row>
    <row r="792" spans="3:3" x14ac:dyDescent="0.3">
      <c r="C792" s="85"/>
    </row>
    <row r="793" spans="3:3" x14ac:dyDescent="0.3">
      <c r="C793" s="85"/>
    </row>
    <row r="794" spans="3:3" x14ac:dyDescent="0.3">
      <c r="C794" s="85"/>
    </row>
    <row r="795" spans="3:3" x14ac:dyDescent="0.3">
      <c r="C795" s="85"/>
    </row>
    <row r="796" spans="3:3" x14ac:dyDescent="0.3">
      <c r="C796" s="85"/>
    </row>
    <row r="797" spans="3:3" x14ac:dyDescent="0.3">
      <c r="C797" s="85"/>
    </row>
    <row r="798" spans="3:3" x14ac:dyDescent="0.3">
      <c r="C798" s="85"/>
    </row>
    <row r="799" spans="3:3" x14ac:dyDescent="0.3">
      <c r="C799" s="85"/>
    </row>
    <row r="800" spans="3:3" x14ac:dyDescent="0.3">
      <c r="C800" s="85"/>
    </row>
    <row r="801" spans="3:3" x14ac:dyDescent="0.3">
      <c r="C801" s="85"/>
    </row>
    <row r="802" spans="3:3" x14ac:dyDescent="0.3">
      <c r="C802" s="85"/>
    </row>
    <row r="803" spans="3:3" x14ac:dyDescent="0.3">
      <c r="C803" s="85"/>
    </row>
    <row r="804" spans="3:3" x14ac:dyDescent="0.3">
      <c r="C804" s="85"/>
    </row>
    <row r="805" spans="3:3" x14ac:dyDescent="0.3">
      <c r="C805" s="85"/>
    </row>
    <row r="806" spans="3:3" x14ac:dyDescent="0.3">
      <c r="C806" s="85"/>
    </row>
    <row r="807" spans="3:3" x14ac:dyDescent="0.3">
      <c r="C807" s="85"/>
    </row>
    <row r="808" spans="3:3" x14ac:dyDescent="0.3">
      <c r="C808" s="85"/>
    </row>
    <row r="809" spans="3:3" x14ac:dyDescent="0.3">
      <c r="C809" s="85"/>
    </row>
    <row r="810" spans="3:3" x14ac:dyDescent="0.3">
      <c r="C810" s="85"/>
    </row>
    <row r="811" spans="3:3" x14ac:dyDescent="0.3">
      <c r="C811" s="85"/>
    </row>
    <row r="812" spans="3:3" x14ac:dyDescent="0.3">
      <c r="C812" s="85"/>
    </row>
    <row r="813" spans="3:3" x14ac:dyDescent="0.3">
      <c r="C813" s="85"/>
    </row>
    <row r="814" spans="3:3" x14ac:dyDescent="0.3">
      <c r="C814" s="85"/>
    </row>
    <row r="815" spans="3:3" x14ac:dyDescent="0.3">
      <c r="C815" s="85"/>
    </row>
    <row r="816" spans="3:3" x14ac:dyDescent="0.3">
      <c r="C816" s="85"/>
    </row>
    <row r="817" spans="3:3" x14ac:dyDescent="0.3">
      <c r="C817" s="85"/>
    </row>
    <row r="818" spans="3:3" x14ac:dyDescent="0.3">
      <c r="C818" s="85"/>
    </row>
    <row r="819" spans="3:3" x14ac:dyDescent="0.3">
      <c r="C819" s="85"/>
    </row>
    <row r="820" spans="3:3" x14ac:dyDescent="0.3">
      <c r="C820" s="85"/>
    </row>
    <row r="821" spans="3:3" x14ac:dyDescent="0.3">
      <c r="C821" s="85"/>
    </row>
    <row r="822" spans="3:3" x14ac:dyDescent="0.3">
      <c r="C822" s="85"/>
    </row>
    <row r="823" spans="3:3" x14ac:dyDescent="0.3">
      <c r="C823" s="85"/>
    </row>
    <row r="824" spans="3:3" x14ac:dyDescent="0.3">
      <c r="C824" s="85"/>
    </row>
    <row r="825" spans="3:3" x14ac:dyDescent="0.3">
      <c r="C825" s="85"/>
    </row>
    <row r="826" spans="3:3" x14ac:dyDescent="0.3">
      <c r="C826" s="85"/>
    </row>
    <row r="827" spans="3:3" x14ac:dyDescent="0.3">
      <c r="C827" s="85"/>
    </row>
    <row r="828" spans="3:3" x14ac:dyDescent="0.3">
      <c r="C828" s="85"/>
    </row>
    <row r="829" spans="3:3" x14ac:dyDescent="0.3">
      <c r="C829" s="85"/>
    </row>
    <row r="830" spans="3:3" x14ac:dyDescent="0.3">
      <c r="C830" s="85"/>
    </row>
    <row r="831" spans="3:3" x14ac:dyDescent="0.3">
      <c r="C831" s="85"/>
    </row>
    <row r="832" spans="3:3" x14ac:dyDescent="0.3">
      <c r="C832" s="85"/>
    </row>
    <row r="833" spans="3:3" x14ac:dyDescent="0.3">
      <c r="C833" s="85"/>
    </row>
    <row r="834" spans="3:3" x14ac:dyDescent="0.3">
      <c r="C834" s="85"/>
    </row>
    <row r="835" spans="3:3" x14ac:dyDescent="0.3">
      <c r="C835" s="85"/>
    </row>
    <row r="836" spans="3:3" x14ac:dyDescent="0.3">
      <c r="C836" s="85"/>
    </row>
    <row r="837" spans="3:3" x14ac:dyDescent="0.3">
      <c r="C837" s="85"/>
    </row>
    <row r="838" spans="3:3" x14ac:dyDescent="0.3">
      <c r="C838" s="85"/>
    </row>
    <row r="839" spans="3:3" x14ac:dyDescent="0.3">
      <c r="C839" s="85"/>
    </row>
    <row r="840" spans="3:3" x14ac:dyDescent="0.3">
      <c r="C840" s="85"/>
    </row>
    <row r="841" spans="3:3" x14ac:dyDescent="0.3">
      <c r="C841" s="85"/>
    </row>
    <row r="842" spans="3:3" x14ac:dyDescent="0.3">
      <c r="C842" s="85"/>
    </row>
    <row r="843" spans="3:3" x14ac:dyDescent="0.3">
      <c r="C843" s="85"/>
    </row>
    <row r="844" spans="3:3" x14ac:dyDescent="0.3">
      <c r="C844" s="85"/>
    </row>
    <row r="845" spans="3:3" x14ac:dyDescent="0.3">
      <c r="C845" s="85"/>
    </row>
    <row r="846" spans="3:3" x14ac:dyDescent="0.3">
      <c r="C846" s="85"/>
    </row>
    <row r="847" spans="3:3" x14ac:dyDescent="0.3">
      <c r="C847" s="85"/>
    </row>
    <row r="848" spans="3:3" x14ac:dyDescent="0.3">
      <c r="C848" s="85"/>
    </row>
    <row r="849" spans="3:3" x14ac:dyDescent="0.3">
      <c r="C849" s="85"/>
    </row>
    <row r="850" spans="3:3" x14ac:dyDescent="0.3">
      <c r="C850" s="85"/>
    </row>
    <row r="851" spans="3:3" x14ac:dyDescent="0.3">
      <c r="C851" s="85"/>
    </row>
    <row r="852" spans="3:3" x14ac:dyDescent="0.3">
      <c r="C852" s="85"/>
    </row>
    <row r="853" spans="3:3" x14ac:dyDescent="0.3">
      <c r="C853" s="85"/>
    </row>
    <row r="854" spans="3:3" x14ac:dyDescent="0.3">
      <c r="C854" s="85"/>
    </row>
    <row r="855" spans="3:3" x14ac:dyDescent="0.3">
      <c r="C855" s="85"/>
    </row>
    <row r="856" spans="3:3" x14ac:dyDescent="0.3">
      <c r="C856" s="85"/>
    </row>
    <row r="857" spans="3:3" x14ac:dyDescent="0.3">
      <c r="C857" s="85"/>
    </row>
    <row r="858" spans="3:3" x14ac:dyDescent="0.3">
      <c r="C858" s="85"/>
    </row>
    <row r="859" spans="3:3" x14ac:dyDescent="0.3">
      <c r="C859" s="85"/>
    </row>
    <row r="860" spans="3:3" x14ac:dyDescent="0.3">
      <c r="C860" s="85"/>
    </row>
    <row r="861" spans="3:3" x14ac:dyDescent="0.3">
      <c r="C861" s="85"/>
    </row>
    <row r="862" spans="3:3" x14ac:dyDescent="0.3">
      <c r="C862" s="85"/>
    </row>
    <row r="863" spans="3:3" x14ac:dyDescent="0.3">
      <c r="C863" s="85"/>
    </row>
    <row r="864" spans="3:3" x14ac:dyDescent="0.3">
      <c r="C864" s="85"/>
    </row>
    <row r="865" spans="3:3" x14ac:dyDescent="0.3">
      <c r="C865" s="85"/>
    </row>
    <row r="866" spans="3:3" x14ac:dyDescent="0.3">
      <c r="C866" s="85"/>
    </row>
    <row r="867" spans="3:3" x14ac:dyDescent="0.3">
      <c r="C867" s="85"/>
    </row>
    <row r="868" spans="3:3" x14ac:dyDescent="0.3">
      <c r="C868" s="85"/>
    </row>
    <row r="869" spans="3:3" x14ac:dyDescent="0.3">
      <c r="C869" s="85"/>
    </row>
    <row r="870" spans="3:3" x14ac:dyDescent="0.3">
      <c r="C870" s="85"/>
    </row>
    <row r="871" spans="3:3" x14ac:dyDescent="0.3">
      <c r="C871" s="85"/>
    </row>
    <row r="872" spans="3:3" x14ac:dyDescent="0.3">
      <c r="C872" s="85"/>
    </row>
    <row r="873" spans="3:3" x14ac:dyDescent="0.3">
      <c r="C873" s="85"/>
    </row>
    <row r="874" spans="3:3" x14ac:dyDescent="0.3">
      <c r="C874" s="85"/>
    </row>
    <row r="875" spans="3:3" x14ac:dyDescent="0.3">
      <c r="C875" s="85"/>
    </row>
    <row r="876" spans="3:3" x14ac:dyDescent="0.3">
      <c r="C876" s="85"/>
    </row>
    <row r="877" spans="3:3" x14ac:dyDescent="0.3">
      <c r="C877" s="85"/>
    </row>
    <row r="878" spans="3:3" x14ac:dyDescent="0.3">
      <c r="C878" s="85"/>
    </row>
    <row r="879" spans="3:3" x14ac:dyDescent="0.3">
      <c r="C879" s="85"/>
    </row>
    <row r="880" spans="3:3" x14ac:dyDescent="0.3">
      <c r="C880" s="85"/>
    </row>
    <row r="881" spans="3:3" x14ac:dyDescent="0.3">
      <c r="C881" s="85"/>
    </row>
    <row r="882" spans="3:3" x14ac:dyDescent="0.3">
      <c r="C882" s="85"/>
    </row>
    <row r="883" spans="3:3" x14ac:dyDescent="0.3">
      <c r="C883" s="85"/>
    </row>
    <row r="884" spans="3:3" x14ac:dyDescent="0.3">
      <c r="C884" s="85"/>
    </row>
    <row r="885" spans="3:3" x14ac:dyDescent="0.3">
      <c r="C885" s="85"/>
    </row>
    <row r="886" spans="3:3" x14ac:dyDescent="0.3">
      <c r="C886" s="85"/>
    </row>
    <row r="887" spans="3:3" x14ac:dyDescent="0.3">
      <c r="C887" s="85"/>
    </row>
    <row r="888" spans="3:3" x14ac:dyDescent="0.3">
      <c r="C888" s="85"/>
    </row>
    <row r="889" spans="3:3" x14ac:dyDescent="0.3">
      <c r="C889" s="85"/>
    </row>
    <row r="890" spans="3:3" x14ac:dyDescent="0.3">
      <c r="C890" s="85"/>
    </row>
    <row r="891" spans="3:3" x14ac:dyDescent="0.3">
      <c r="C891" s="85"/>
    </row>
    <row r="892" spans="3:3" x14ac:dyDescent="0.3">
      <c r="C892" s="85"/>
    </row>
    <row r="893" spans="3:3" x14ac:dyDescent="0.3">
      <c r="C893" s="85"/>
    </row>
    <row r="894" spans="3:3" x14ac:dyDescent="0.3">
      <c r="C894" s="85"/>
    </row>
    <row r="895" spans="3:3" x14ac:dyDescent="0.3">
      <c r="C895" s="85"/>
    </row>
    <row r="896" spans="3:3" x14ac:dyDescent="0.3">
      <c r="C896" s="85"/>
    </row>
    <row r="897" spans="3:3" x14ac:dyDescent="0.3">
      <c r="C897" s="85"/>
    </row>
    <row r="898" spans="3:3" x14ac:dyDescent="0.3">
      <c r="C898" s="85"/>
    </row>
    <row r="899" spans="3:3" x14ac:dyDescent="0.3">
      <c r="C899" s="85"/>
    </row>
    <row r="900" spans="3:3" x14ac:dyDescent="0.3">
      <c r="C900" s="85"/>
    </row>
    <row r="901" spans="3:3" x14ac:dyDescent="0.3">
      <c r="C901" s="85"/>
    </row>
    <row r="902" spans="3:3" x14ac:dyDescent="0.3">
      <c r="C902" s="85"/>
    </row>
    <row r="903" spans="3:3" x14ac:dyDescent="0.3">
      <c r="C903" s="85"/>
    </row>
    <row r="904" spans="3:3" x14ac:dyDescent="0.3">
      <c r="C904" s="85"/>
    </row>
    <row r="905" spans="3:3" x14ac:dyDescent="0.3">
      <c r="C905" s="85"/>
    </row>
    <row r="906" spans="3:3" x14ac:dyDescent="0.3">
      <c r="C906" s="85"/>
    </row>
    <row r="907" spans="3:3" x14ac:dyDescent="0.3">
      <c r="C907" s="85"/>
    </row>
    <row r="908" spans="3:3" x14ac:dyDescent="0.3">
      <c r="C908" s="85"/>
    </row>
    <row r="909" spans="3:3" x14ac:dyDescent="0.3">
      <c r="C909" s="85"/>
    </row>
    <row r="910" spans="3:3" x14ac:dyDescent="0.3">
      <c r="C910" s="85"/>
    </row>
    <row r="911" spans="3:3" x14ac:dyDescent="0.3">
      <c r="C911" s="85"/>
    </row>
    <row r="912" spans="3:3" x14ac:dyDescent="0.3">
      <c r="C912" s="85"/>
    </row>
    <row r="913" spans="3:3" x14ac:dyDescent="0.3">
      <c r="C913" s="85"/>
    </row>
    <row r="914" spans="3:3" x14ac:dyDescent="0.3">
      <c r="C914" s="85"/>
    </row>
    <row r="915" spans="3:3" x14ac:dyDescent="0.3">
      <c r="C915" s="85"/>
    </row>
    <row r="916" spans="3:3" x14ac:dyDescent="0.3">
      <c r="C916" s="85"/>
    </row>
    <row r="917" spans="3:3" x14ac:dyDescent="0.3">
      <c r="C917" s="85"/>
    </row>
    <row r="918" spans="3:3" x14ac:dyDescent="0.3">
      <c r="C918" s="85"/>
    </row>
    <row r="919" spans="3:3" x14ac:dyDescent="0.3">
      <c r="C919" s="85"/>
    </row>
    <row r="920" spans="3:3" x14ac:dyDescent="0.3">
      <c r="C920" s="85"/>
    </row>
    <row r="921" spans="3:3" x14ac:dyDescent="0.3">
      <c r="C921" s="85"/>
    </row>
    <row r="922" spans="3:3" x14ac:dyDescent="0.3">
      <c r="C922" s="85"/>
    </row>
    <row r="923" spans="3:3" x14ac:dyDescent="0.3">
      <c r="C923" s="85"/>
    </row>
    <row r="924" spans="3:3" x14ac:dyDescent="0.3">
      <c r="C924" s="85"/>
    </row>
    <row r="925" spans="3:3" x14ac:dyDescent="0.3">
      <c r="C925" s="85"/>
    </row>
    <row r="926" spans="3:3" x14ac:dyDescent="0.3">
      <c r="C926" s="85"/>
    </row>
    <row r="927" spans="3:3" x14ac:dyDescent="0.3">
      <c r="C927" s="85"/>
    </row>
    <row r="928" spans="3:3" x14ac:dyDescent="0.3">
      <c r="C928" s="85"/>
    </row>
    <row r="929" spans="3:3" x14ac:dyDescent="0.3">
      <c r="C929" s="85"/>
    </row>
    <row r="930" spans="3:3" x14ac:dyDescent="0.3">
      <c r="C930" s="85"/>
    </row>
    <row r="931" spans="3:3" x14ac:dyDescent="0.3">
      <c r="C931" s="85"/>
    </row>
    <row r="932" spans="3:3" x14ac:dyDescent="0.3">
      <c r="C932" s="85"/>
    </row>
    <row r="933" spans="3:3" x14ac:dyDescent="0.3">
      <c r="C933" s="85"/>
    </row>
    <row r="934" spans="3:3" x14ac:dyDescent="0.3">
      <c r="C934" s="85"/>
    </row>
    <row r="935" spans="3:3" x14ac:dyDescent="0.3">
      <c r="C935" s="85"/>
    </row>
    <row r="936" spans="3:3" x14ac:dyDescent="0.3">
      <c r="C936" s="85"/>
    </row>
    <row r="937" spans="3:3" x14ac:dyDescent="0.3">
      <c r="C937" s="85"/>
    </row>
    <row r="938" spans="3:3" x14ac:dyDescent="0.3">
      <c r="C938" s="85"/>
    </row>
    <row r="939" spans="3:3" x14ac:dyDescent="0.3">
      <c r="C939" s="85"/>
    </row>
    <row r="940" spans="3:3" x14ac:dyDescent="0.3">
      <c r="C940" s="85"/>
    </row>
    <row r="941" spans="3:3" x14ac:dyDescent="0.3">
      <c r="C941" s="85"/>
    </row>
    <row r="942" spans="3:3" x14ac:dyDescent="0.3">
      <c r="C942" s="85"/>
    </row>
    <row r="943" spans="3:3" x14ac:dyDescent="0.3">
      <c r="C943" s="85"/>
    </row>
    <row r="944" spans="3:3" x14ac:dyDescent="0.3">
      <c r="C944" s="85"/>
    </row>
    <row r="945" spans="3:3" x14ac:dyDescent="0.3">
      <c r="C945" s="85"/>
    </row>
    <row r="946" spans="3:3" x14ac:dyDescent="0.3">
      <c r="C946" s="85"/>
    </row>
    <row r="947" spans="3:3" x14ac:dyDescent="0.3">
      <c r="C947" s="85"/>
    </row>
    <row r="948" spans="3:3" x14ac:dyDescent="0.3">
      <c r="C948" s="85"/>
    </row>
    <row r="949" spans="3:3" x14ac:dyDescent="0.3">
      <c r="C949" s="85"/>
    </row>
    <row r="950" spans="3:3" x14ac:dyDescent="0.3">
      <c r="C950" s="85"/>
    </row>
    <row r="951" spans="3:3" x14ac:dyDescent="0.3">
      <c r="C951" s="85"/>
    </row>
    <row r="952" spans="3:3" x14ac:dyDescent="0.3">
      <c r="C952" s="85"/>
    </row>
    <row r="953" spans="3:3" x14ac:dyDescent="0.3">
      <c r="C953" s="85"/>
    </row>
    <row r="954" spans="3:3" x14ac:dyDescent="0.3">
      <c r="C954" s="85"/>
    </row>
    <row r="955" spans="3:3" x14ac:dyDescent="0.3">
      <c r="C955" s="85"/>
    </row>
    <row r="956" spans="3:3" x14ac:dyDescent="0.3">
      <c r="C956" s="85"/>
    </row>
    <row r="957" spans="3:3" x14ac:dyDescent="0.3">
      <c r="C957" s="85"/>
    </row>
    <row r="958" spans="3:3" x14ac:dyDescent="0.3">
      <c r="C958" s="85"/>
    </row>
    <row r="959" spans="3:3" x14ac:dyDescent="0.3">
      <c r="C959" s="85"/>
    </row>
    <row r="960" spans="3:3" x14ac:dyDescent="0.3">
      <c r="C960" s="85"/>
    </row>
    <row r="961" spans="3:3" x14ac:dyDescent="0.3">
      <c r="C961" s="85"/>
    </row>
    <row r="962" spans="3:3" x14ac:dyDescent="0.3">
      <c r="C962" s="85"/>
    </row>
    <row r="963" spans="3:3" x14ac:dyDescent="0.3">
      <c r="C963" s="85"/>
    </row>
    <row r="964" spans="3:3" x14ac:dyDescent="0.3">
      <c r="C964" s="85"/>
    </row>
    <row r="965" spans="3:3" x14ac:dyDescent="0.3">
      <c r="C965" s="85"/>
    </row>
    <row r="966" spans="3:3" x14ac:dyDescent="0.3">
      <c r="C966" s="85"/>
    </row>
    <row r="967" spans="3:3" x14ac:dyDescent="0.3">
      <c r="C967" s="85"/>
    </row>
    <row r="968" spans="3:3" x14ac:dyDescent="0.3">
      <c r="C968" s="85"/>
    </row>
    <row r="969" spans="3:3" x14ac:dyDescent="0.3">
      <c r="C969" s="85"/>
    </row>
    <row r="970" spans="3:3" x14ac:dyDescent="0.3">
      <c r="C970" s="85"/>
    </row>
    <row r="971" spans="3:3" x14ac:dyDescent="0.3">
      <c r="C971" s="85"/>
    </row>
    <row r="972" spans="3:3" x14ac:dyDescent="0.3">
      <c r="C972" s="85"/>
    </row>
    <row r="973" spans="3:3" x14ac:dyDescent="0.3">
      <c r="C973" s="85"/>
    </row>
    <row r="974" spans="3:3" x14ac:dyDescent="0.3">
      <c r="C974" s="85"/>
    </row>
    <row r="975" spans="3:3" x14ac:dyDescent="0.3">
      <c r="C975" s="85"/>
    </row>
    <row r="976" spans="3:3" x14ac:dyDescent="0.3">
      <c r="C976" s="85"/>
    </row>
    <row r="977" spans="3:3" x14ac:dyDescent="0.3">
      <c r="C977" s="85"/>
    </row>
    <row r="978" spans="3:3" x14ac:dyDescent="0.3">
      <c r="C978" s="85"/>
    </row>
    <row r="979" spans="3:3" x14ac:dyDescent="0.3">
      <c r="C979" s="85"/>
    </row>
    <row r="980" spans="3:3" x14ac:dyDescent="0.3">
      <c r="C980" s="85"/>
    </row>
    <row r="981" spans="3:3" x14ac:dyDescent="0.3">
      <c r="C981" s="85"/>
    </row>
    <row r="982" spans="3:3" x14ac:dyDescent="0.3">
      <c r="C982" s="85"/>
    </row>
    <row r="983" spans="3:3" x14ac:dyDescent="0.3">
      <c r="C983" s="85"/>
    </row>
    <row r="984" spans="3:3" x14ac:dyDescent="0.3">
      <c r="C984" s="85"/>
    </row>
    <row r="985" spans="3:3" x14ac:dyDescent="0.3">
      <c r="C985" s="85"/>
    </row>
    <row r="986" spans="3:3" x14ac:dyDescent="0.3">
      <c r="C986" s="85"/>
    </row>
    <row r="987" spans="3:3" x14ac:dyDescent="0.3">
      <c r="C987" s="85"/>
    </row>
    <row r="988" spans="3:3" x14ac:dyDescent="0.3">
      <c r="C988" s="85"/>
    </row>
    <row r="989" spans="3:3" x14ac:dyDescent="0.3">
      <c r="C989" s="85"/>
    </row>
    <row r="990" spans="3:3" x14ac:dyDescent="0.3">
      <c r="C990" s="85"/>
    </row>
    <row r="991" spans="3:3" x14ac:dyDescent="0.3">
      <c r="C991" s="85"/>
    </row>
    <row r="992" spans="3:3" x14ac:dyDescent="0.3">
      <c r="C992" s="85"/>
    </row>
    <row r="993" spans="3:3" x14ac:dyDescent="0.3">
      <c r="C993" s="85"/>
    </row>
    <row r="994" spans="3:3" x14ac:dyDescent="0.3">
      <c r="C994" s="85"/>
    </row>
    <row r="995" spans="3:3" x14ac:dyDescent="0.3">
      <c r="C995" s="85"/>
    </row>
    <row r="996" spans="3:3" x14ac:dyDescent="0.3">
      <c r="C996" s="85"/>
    </row>
    <row r="997" spans="3:3" x14ac:dyDescent="0.3">
      <c r="C997" s="85"/>
    </row>
    <row r="998" spans="3:3" x14ac:dyDescent="0.3">
      <c r="C998" s="85"/>
    </row>
    <row r="999" spans="3:3" x14ac:dyDescent="0.3">
      <c r="C999" s="85"/>
    </row>
  </sheetData>
  <autoFilter ref="A1:H4" xr:uid="{B23CC546-2D1F-4D77-8557-6B74FEFF857B}">
    <sortState xmlns:xlrd2="http://schemas.microsoft.com/office/spreadsheetml/2017/richdata2" ref="A2:H4">
      <sortCondition ref="A1:A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
    <cfRule type="colorScale" priority="328">
      <colorScale>
        <cfvo type="min"/>
        <cfvo type="percentile" val="50"/>
        <cfvo type="max"/>
        <color rgb="FFF8696B"/>
        <color rgb="FFFFEB84"/>
        <color rgb="FF63BE7B"/>
      </colorScale>
    </cfRule>
  </conditionalFormatting>
  <conditionalFormatting sqref="H2:H4">
    <cfRule type="cellIs" dxfId="35" priority="41" operator="equal">
      <formula>"Вариативная часть"</formula>
    </cfRule>
    <cfRule type="cellIs" dxfId="34" priority="42" operator="equal">
      <formula>"Базовая часть"</formula>
    </cfRule>
  </conditionalFormatting>
  <dataValidations count="1">
    <dataValidation type="list" allowBlank="1" showInputMessage="1" showErrorMessage="1" sqref="H2:H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F4549E1-A8C3-4FCB-9EB9-C5E920DF795F}">
          <x14:formula1>
            <xm:f>Виды!$A$1:$A$4</xm:f>
          </x14:formula1>
          <xm:sqref>C3:C4</xm:sqref>
        </x14:dataValidation>
        <x14:dataValidation type="list" allowBlank="1" showInputMessage="1" showErrorMessage="1" xr:uid="{A5AA3DCF-BCAE-4370-89F2-5FB0A0A23A52}">
          <x14:formula1>
            <xm:f>Виды!$A$1:$A$7</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40" customWidth="1"/>
    <col min="2" max="2" width="100.6640625" style="55" customWidth="1"/>
    <col min="3" max="3" width="25.6640625" style="144" bestFit="1" customWidth="1"/>
    <col min="4" max="4" width="14.44140625" style="144" customWidth="1"/>
    <col min="5" max="5" width="25.6640625" style="144" customWidth="1"/>
    <col min="6" max="6" width="14.33203125" style="144" customWidth="1"/>
    <col min="7" max="7" width="13.88671875" style="7" customWidth="1"/>
    <col min="8" max="8" width="20.88671875" style="7" customWidth="1"/>
    <col min="9" max="16384" width="9.109375" style="55"/>
  </cols>
  <sheetData>
    <row r="1" spans="1:8" ht="31.2" x14ac:dyDescent="0.3">
      <c r="A1" s="130" t="s">
        <v>1</v>
      </c>
      <c r="B1" s="131" t="s">
        <v>10</v>
      </c>
      <c r="C1" s="132" t="s">
        <v>2</v>
      </c>
      <c r="D1" s="130" t="s">
        <v>4</v>
      </c>
      <c r="E1" s="130" t="s">
        <v>3</v>
      </c>
      <c r="F1" s="130" t="s">
        <v>8</v>
      </c>
      <c r="G1" s="130" t="s">
        <v>33</v>
      </c>
      <c r="H1" s="130" t="s">
        <v>34</v>
      </c>
    </row>
    <row r="2" spans="1:8" x14ac:dyDescent="0.3">
      <c r="A2" s="149" t="s">
        <v>139</v>
      </c>
      <c r="B2" s="133" t="s">
        <v>120</v>
      </c>
      <c r="C2" s="9" t="s">
        <v>5</v>
      </c>
      <c r="D2" s="152">
        <v>1</v>
      </c>
      <c r="E2" s="152" t="s">
        <v>6</v>
      </c>
      <c r="F2" s="16">
        <v>1</v>
      </c>
      <c r="G2" s="18">
        <f t="shared" ref="G2:G10" si="0">COUNTIF($A$2:$A$999,A2)</f>
        <v>1</v>
      </c>
      <c r="H2" s="18" t="s">
        <v>37</v>
      </c>
    </row>
    <row r="3" spans="1:8" x14ac:dyDescent="0.3">
      <c r="A3" s="17" t="s">
        <v>116</v>
      </c>
      <c r="B3" s="134" t="s">
        <v>117</v>
      </c>
      <c r="C3" s="9" t="s">
        <v>5</v>
      </c>
      <c r="D3" s="65">
        <v>1</v>
      </c>
      <c r="E3" s="65" t="s">
        <v>6</v>
      </c>
      <c r="F3" s="65">
        <v>1</v>
      </c>
      <c r="G3" s="18">
        <f t="shared" si="0"/>
        <v>1</v>
      </c>
      <c r="H3" s="18" t="s">
        <v>37</v>
      </c>
    </row>
    <row r="4" spans="1:8" x14ac:dyDescent="0.3">
      <c r="A4" s="14" t="s">
        <v>128</v>
      </c>
      <c r="B4" s="133" t="s">
        <v>99</v>
      </c>
      <c r="C4" s="9" t="s">
        <v>5</v>
      </c>
      <c r="D4" s="142">
        <v>1</v>
      </c>
      <c r="E4" s="142" t="s">
        <v>100</v>
      </c>
      <c r="F4" s="142">
        <v>15</v>
      </c>
      <c r="G4" s="18">
        <f t="shared" si="0"/>
        <v>1</v>
      </c>
      <c r="H4" s="18" t="s">
        <v>37</v>
      </c>
    </row>
    <row r="5" spans="1:8" x14ac:dyDescent="0.3">
      <c r="A5" s="149" t="s">
        <v>113</v>
      </c>
      <c r="B5" s="133" t="s">
        <v>114</v>
      </c>
      <c r="C5" s="9" t="s">
        <v>11</v>
      </c>
      <c r="D5" s="152">
        <v>1</v>
      </c>
      <c r="E5" s="152" t="s">
        <v>6</v>
      </c>
      <c r="F5" s="16">
        <v>1</v>
      </c>
      <c r="G5" s="18">
        <f t="shared" si="0"/>
        <v>1</v>
      </c>
      <c r="H5" s="18" t="s">
        <v>37</v>
      </c>
    </row>
    <row r="6" spans="1:8" x14ac:dyDescent="0.3">
      <c r="A6" s="150" t="s">
        <v>28</v>
      </c>
      <c r="B6" s="151" t="s">
        <v>118</v>
      </c>
      <c r="C6" s="9" t="s">
        <v>5</v>
      </c>
      <c r="D6" s="153">
        <v>1</v>
      </c>
      <c r="E6" s="153" t="s">
        <v>6</v>
      </c>
      <c r="F6" s="34">
        <v>1</v>
      </c>
      <c r="G6" s="18">
        <f t="shared" si="0"/>
        <v>1</v>
      </c>
      <c r="H6" s="18" t="s">
        <v>37</v>
      </c>
    </row>
    <row r="7" spans="1:8" ht="124.8" x14ac:dyDescent="0.3">
      <c r="A7" s="14" t="s">
        <v>136</v>
      </c>
      <c r="B7" s="14" t="s">
        <v>103</v>
      </c>
      <c r="C7" s="9" t="s">
        <v>18</v>
      </c>
      <c r="D7" s="16">
        <v>1</v>
      </c>
      <c r="E7" s="16" t="s">
        <v>104</v>
      </c>
      <c r="F7" s="16">
        <v>1</v>
      </c>
      <c r="G7" s="18">
        <f t="shared" si="0"/>
        <v>1</v>
      </c>
      <c r="H7" s="18" t="s">
        <v>37</v>
      </c>
    </row>
    <row r="8" spans="1:8" x14ac:dyDescent="0.3">
      <c r="A8" s="14" t="s">
        <v>138</v>
      </c>
      <c r="B8" s="133" t="s">
        <v>108</v>
      </c>
      <c r="C8" s="9" t="s">
        <v>7</v>
      </c>
      <c r="D8" s="142">
        <v>1</v>
      </c>
      <c r="E8" s="142" t="s">
        <v>109</v>
      </c>
      <c r="F8" s="142">
        <v>15</v>
      </c>
      <c r="G8" s="18">
        <f t="shared" si="0"/>
        <v>1</v>
      </c>
      <c r="H8" s="18" t="s">
        <v>37</v>
      </c>
    </row>
    <row r="9" spans="1:8" x14ac:dyDescent="0.3">
      <c r="A9" s="14" t="s">
        <v>110</v>
      </c>
      <c r="B9" s="133" t="s">
        <v>111</v>
      </c>
      <c r="C9" s="9" t="s">
        <v>7</v>
      </c>
      <c r="D9" s="142">
        <v>1</v>
      </c>
      <c r="E9" s="142" t="s">
        <v>112</v>
      </c>
      <c r="F9" s="142">
        <v>30</v>
      </c>
      <c r="G9" s="18">
        <f t="shared" si="0"/>
        <v>1</v>
      </c>
      <c r="H9" s="18" t="s">
        <v>37</v>
      </c>
    </row>
    <row r="10" spans="1:8" ht="31.2" x14ac:dyDescent="0.3">
      <c r="A10" s="14" t="s">
        <v>137</v>
      </c>
      <c r="B10" s="133" t="s">
        <v>106</v>
      </c>
      <c r="C10" s="9" t="s">
        <v>18</v>
      </c>
      <c r="D10" s="16">
        <v>1</v>
      </c>
      <c r="E10" s="16" t="s">
        <v>104</v>
      </c>
      <c r="F10" s="16">
        <v>1</v>
      </c>
      <c r="G10" s="18">
        <f t="shared" si="0"/>
        <v>1</v>
      </c>
      <c r="H10" s="18" t="s">
        <v>37</v>
      </c>
    </row>
    <row r="11" spans="1:8" x14ac:dyDescent="0.3">
      <c r="C11" s="137"/>
    </row>
    <row r="12" spans="1:8" x14ac:dyDescent="0.3">
      <c r="C12" s="137"/>
    </row>
    <row r="13" spans="1:8" x14ac:dyDescent="0.3">
      <c r="C13" s="137"/>
    </row>
    <row r="14" spans="1:8" x14ac:dyDescent="0.3">
      <c r="C14" s="137"/>
    </row>
    <row r="15" spans="1:8" x14ac:dyDescent="0.3">
      <c r="C15" s="137"/>
    </row>
    <row r="16" spans="1:8" x14ac:dyDescent="0.3">
      <c r="C16" s="137"/>
    </row>
    <row r="17" spans="3:3" x14ac:dyDescent="0.3">
      <c r="C17" s="137"/>
    </row>
    <row r="18" spans="3:3" x14ac:dyDescent="0.3">
      <c r="C18" s="137"/>
    </row>
    <row r="19" spans="3:3" x14ac:dyDescent="0.3">
      <c r="C19" s="137"/>
    </row>
    <row r="20" spans="3:3" x14ac:dyDescent="0.3">
      <c r="C20" s="137"/>
    </row>
    <row r="21" spans="3:3" x14ac:dyDescent="0.3">
      <c r="C21" s="137"/>
    </row>
    <row r="22" spans="3:3" x14ac:dyDescent="0.3">
      <c r="C22" s="137"/>
    </row>
    <row r="23" spans="3:3" x14ac:dyDescent="0.3">
      <c r="C23" s="137"/>
    </row>
    <row r="24" spans="3:3" x14ac:dyDescent="0.3">
      <c r="C24" s="137"/>
    </row>
    <row r="25" spans="3:3" x14ac:dyDescent="0.3">
      <c r="C25" s="137"/>
    </row>
    <row r="26" spans="3:3" x14ac:dyDescent="0.3">
      <c r="C26" s="137"/>
    </row>
    <row r="27" spans="3:3" x14ac:dyDescent="0.3">
      <c r="C27" s="137"/>
    </row>
    <row r="28" spans="3:3" x14ac:dyDescent="0.3">
      <c r="C28" s="137"/>
    </row>
    <row r="29" spans="3:3" x14ac:dyDescent="0.3">
      <c r="C29" s="137"/>
    </row>
    <row r="30" spans="3:3" x14ac:dyDescent="0.3">
      <c r="C30" s="137"/>
    </row>
    <row r="31" spans="3:3" x14ac:dyDescent="0.3">
      <c r="C31" s="137"/>
    </row>
    <row r="32" spans="3:3" x14ac:dyDescent="0.3">
      <c r="C32" s="137"/>
    </row>
    <row r="33" spans="3:3" x14ac:dyDescent="0.3">
      <c r="C33" s="137"/>
    </row>
    <row r="34" spans="3:3" x14ac:dyDescent="0.3">
      <c r="C34" s="137"/>
    </row>
    <row r="35" spans="3:3" x14ac:dyDescent="0.3">
      <c r="C35" s="137"/>
    </row>
    <row r="36" spans="3:3" x14ac:dyDescent="0.3">
      <c r="C36" s="137"/>
    </row>
    <row r="37" spans="3:3" x14ac:dyDescent="0.3">
      <c r="C37" s="137"/>
    </row>
    <row r="38" spans="3:3" x14ac:dyDescent="0.3">
      <c r="C38" s="137"/>
    </row>
    <row r="39" spans="3:3" x14ac:dyDescent="0.3">
      <c r="C39" s="137"/>
    </row>
    <row r="40" spans="3:3" x14ac:dyDescent="0.3">
      <c r="C40" s="137"/>
    </row>
    <row r="41" spans="3:3" x14ac:dyDescent="0.3">
      <c r="C41" s="137"/>
    </row>
    <row r="42" spans="3:3" x14ac:dyDescent="0.3">
      <c r="C42" s="137"/>
    </row>
    <row r="43" spans="3:3" x14ac:dyDescent="0.3">
      <c r="C43" s="137"/>
    </row>
    <row r="44" spans="3:3" x14ac:dyDescent="0.3">
      <c r="C44" s="137"/>
    </row>
    <row r="45" spans="3:3" x14ac:dyDescent="0.3">
      <c r="C45" s="137"/>
    </row>
    <row r="46" spans="3:3" x14ac:dyDescent="0.3">
      <c r="C46" s="137"/>
    </row>
    <row r="47" spans="3:3" x14ac:dyDescent="0.3">
      <c r="C47" s="137"/>
    </row>
    <row r="48" spans="3:3" x14ac:dyDescent="0.3">
      <c r="C48" s="137"/>
    </row>
    <row r="49" spans="3:3" x14ac:dyDescent="0.3">
      <c r="C49" s="137"/>
    </row>
    <row r="50" spans="3:3" x14ac:dyDescent="0.3">
      <c r="C50" s="137"/>
    </row>
    <row r="51" spans="3:3" x14ac:dyDescent="0.3">
      <c r="C51" s="137"/>
    </row>
    <row r="52" spans="3:3" x14ac:dyDescent="0.3">
      <c r="C52" s="137"/>
    </row>
    <row r="53" spans="3:3" x14ac:dyDescent="0.3">
      <c r="C53" s="137"/>
    </row>
    <row r="54" spans="3:3" x14ac:dyDescent="0.3">
      <c r="C54" s="137"/>
    </row>
    <row r="55" spans="3:3" x14ac:dyDescent="0.3">
      <c r="C55" s="137"/>
    </row>
    <row r="56" spans="3:3" x14ac:dyDescent="0.3">
      <c r="C56" s="137"/>
    </row>
    <row r="57" spans="3:3" x14ac:dyDescent="0.3">
      <c r="C57" s="137"/>
    </row>
    <row r="58" spans="3:3" x14ac:dyDescent="0.3">
      <c r="C58" s="137"/>
    </row>
    <row r="59" spans="3:3" x14ac:dyDescent="0.3">
      <c r="C59" s="137"/>
    </row>
    <row r="60" spans="3:3" x14ac:dyDescent="0.3">
      <c r="C60" s="137"/>
    </row>
    <row r="61" spans="3:3" x14ac:dyDescent="0.3">
      <c r="C61" s="137"/>
    </row>
    <row r="62" spans="3:3" x14ac:dyDescent="0.3">
      <c r="C62" s="137"/>
    </row>
    <row r="63" spans="3:3" x14ac:dyDescent="0.3">
      <c r="C63" s="137"/>
    </row>
    <row r="64" spans="3:3" x14ac:dyDescent="0.3">
      <c r="C64" s="137"/>
    </row>
    <row r="65" spans="3:3" x14ac:dyDescent="0.3">
      <c r="C65" s="137"/>
    </row>
    <row r="66" spans="3:3" x14ac:dyDescent="0.3">
      <c r="C66" s="137"/>
    </row>
    <row r="67" spans="3:3" x14ac:dyDescent="0.3">
      <c r="C67" s="137"/>
    </row>
    <row r="68" spans="3:3" x14ac:dyDescent="0.3">
      <c r="C68" s="137"/>
    </row>
    <row r="69" spans="3:3" x14ac:dyDescent="0.3">
      <c r="C69" s="137"/>
    </row>
    <row r="70" spans="3:3" x14ac:dyDescent="0.3">
      <c r="C70" s="137"/>
    </row>
    <row r="71" spans="3:3" x14ac:dyDescent="0.3">
      <c r="C71" s="137"/>
    </row>
    <row r="72" spans="3:3" x14ac:dyDescent="0.3">
      <c r="C72" s="137"/>
    </row>
    <row r="73" spans="3:3" x14ac:dyDescent="0.3">
      <c r="C73" s="137"/>
    </row>
    <row r="74" spans="3:3" x14ac:dyDescent="0.3">
      <c r="C74" s="137"/>
    </row>
    <row r="75" spans="3:3" x14ac:dyDescent="0.3">
      <c r="C75" s="137"/>
    </row>
    <row r="76" spans="3:3" x14ac:dyDescent="0.3">
      <c r="C76" s="137"/>
    </row>
    <row r="77" spans="3:3" x14ac:dyDescent="0.3">
      <c r="C77" s="137"/>
    </row>
    <row r="78" spans="3:3" x14ac:dyDescent="0.3">
      <c r="C78" s="137"/>
    </row>
    <row r="79" spans="3:3" x14ac:dyDescent="0.3">
      <c r="C79" s="137"/>
    </row>
    <row r="80" spans="3:3" x14ac:dyDescent="0.3">
      <c r="C80" s="137"/>
    </row>
    <row r="81" spans="3:3" x14ac:dyDescent="0.3">
      <c r="C81" s="137"/>
    </row>
    <row r="82" spans="3:3" x14ac:dyDescent="0.3">
      <c r="C82" s="137"/>
    </row>
    <row r="83" spans="3:3" x14ac:dyDescent="0.3">
      <c r="C83" s="137"/>
    </row>
    <row r="84" spans="3:3" x14ac:dyDescent="0.3">
      <c r="C84" s="137"/>
    </row>
    <row r="85" spans="3:3" x14ac:dyDescent="0.3">
      <c r="C85" s="137"/>
    </row>
    <row r="86" spans="3:3" x14ac:dyDescent="0.3">
      <c r="C86" s="137"/>
    </row>
    <row r="87" spans="3:3" x14ac:dyDescent="0.3">
      <c r="C87" s="137"/>
    </row>
    <row r="88" spans="3:3" x14ac:dyDescent="0.3">
      <c r="C88" s="137"/>
    </row>
    <row r="89" spans="3:3" x14ac:dyDescent="0.3">
      <c r="C89" s="137"/>
    </row>
    <row r="90" spans="3:3" x14ac:dyDescent="0.3">
      <c r="C90" s="137"/>
    </row>
    <row r="91" spans="3:3" x14ac:dyDescent="0.3">
      <c r="C91" s="137"/>
    </row>
    <row r="92" spans="3:3" x14ac:dyDescent="0.3">
      <c r="C92" s="137"/>
    </row>
    <row r="93" spans="3:3" x14ac:dyDescent="0.3">
      <c r="C93" s="137"/>
    </row>
    <row r="94" spans="3:3" x14ac:dyDescent="0.3">
      <c r="C94" s="137"/>
    </row>
    <row r="95" spans="3:3" x14ac:dyDescent="0.3">
      <c r="C95" s="137"/>
    </row>
    <row r="96" spans="3:3" x14ac:dyDescent="0.3">
      <c r="C96" s="137"/>
    </row>
    <row r="97" spans="3:3" x14ac:dyDescent="0.3">
      <c r="C97" s="137"/>
    </row>
    <row r="98" spans="3:3" x14ac:dyDescent="0.3">
      <c r="C98" s="137"/>
    </row>
    <row r="99" spans="3:3" x14ac:dyDescent="0.3">
      <c r="C99" s="137"/>
    </row>
    <row r="100" spans="3:3" x14ac:dyDescent="0.3">
      <c r="C100" s="137"/>
    </row>
    <row r="101" spans="3:3" x14ac:dyDescent="0.3">
      <c r="C101" s="137"/>
    </row>
    <row r="102" spans="3:3" x14ac:dyDescent="0.3">
      <c r="C102" s="137"/>
    </row>
    <row r="103" spans="3:3" x14ac:dyDescent="0.3">
      <c r="C103" s="137"/>
    </row>
    <row r="104" spans="3:3" x14ac:dyDescent="0.3">
      <c r="C104" s="137"/>
    </row>
    <row r="105" spans="3:3" x14ac:dyDescent="0.3">
      <c r="C105" s="137"/>
    </row>
    <row r="106" spans="3:3" x14ac:dyDescent="0.3">
      <c r="C106" s="137"/>
    </row>
    <row r="107" spans="3:3" x14ac:dyDescent="0.3">
      <c r="C107" s="137"/>
    </row>
    <row r="108" spans="3:3" x14ac:dyDescent="0.3">
      <c r="C108" s="137"/>
    </row>
    <row r="109" spans="3:3" x14ac:dyDescent="0.3">
      <c r="C109" s="137"/>
    </row>
    <row r="110" spans="3:3" x14ac:dyDescent="0.3">
      <c r="C110" s="137"/>
    </row>
    <row r="111" spans="3:3" x14ac:dyDescent="0.3">
      <c r="C111" s="137"/>
    </row>
    <row r="112" spans="3:3" x14ac:dyDescent="0.3">
      <c r="C112" s="137"/>
    </row>
    <row r="113" spans="3:3" x14ac:dyDescent="0.3">
      <c r="C113" s="137"/>
    </row>
    <row r="114" spans="3:3" x14ac:dyDescent="0.3">
      <c r="C114" s="137"/>
    </row>
    <row r="115" spans="3:3" x14ac:dyDescent="0.3">
      <c r="C115" s="137"/>
    </row>
    <row r="116" spans="3:3" x14ac:dyDescent="0.3">
      <c r="C116" s="137"/>
    </row>
    <row r="117" spans="3:3" x14ac:dyDescent="0.3">
      <c r="C117" s="137"/>
    </row>
    <row r="118" spans="3:3" x14ac:dyDescent="0.3">
      <c r="C118" s="137"/>
    </row>
    <row r="119" spans="3:3" x14ac:dyDescent="0.3">
      <c r="C119" s="137"/>
    </row>
    <row r="120" spans="3:3" x14ac:dyDescent="0.3">
      <c r="C120" s="137"/>
    </row>
    <row r="121" spans="3:3" x14ac:dyDescent="0.3">
      <c r="C121" s="137"/>
    </row>
    <row r="122" spans="3:3" x14ac:dyDescent="0.3">
      <c r="C122" s="137"/>
    </row>
    <row r="123" spans="3:3" x14ac:dyDescent="0.3">
      <c r="C123" s="137"/>
    </row>
    <row r="124" spans="3:3" x14ac:dyDescent="0.3">
      <c r="C124" s="137"/>
    </row>
    <row r="125" spans="3:3" x14ac:dyDescent="0.3">
      <c r="C125" s="137"/>
    </row>
    <row r="126" spans="3:3" x14ac:dyDescent="0.3">
      <c r="C126" s="137"/>
    </row>
    <row r="127" spans="3:3" x14ac:dyDescent="0.3">
      <c r="C127" s="137"/>
    </row>
    <row r="128" spans="3:3" x14ac:dyDescent="0.3">
      <c r="C128" s="137"/>
    </row>
    <row r="129" spans="3:3" x14ac:dyDescent="0.3">
      <c r="C129" s="137"/>
    </row>
    <row r="130" spans="3:3" x14ac:dyDescent="0.3">
      <c r="C130" s="137"/>
    </row>
    <row r="131" spans="3:3" x14ac:dyDescent="0.3">
      <c r="C131" s="137"/>
    </row>
    <row r="132" spans="3:3" x14ac:dyDescent="0.3">
      <c r="C132" s="137"/>
    </row>
    <row r="133" spans="3:3" x14ac:dyDescent="0.3">
      <c r="C133" s="137"/>
    </row>
    <row r="134" spans="3:3" x14ac:dyDescent="0.3">
      <c r="C134" s="137"/>
    </row>
    <row r="135" spans="3:3" x14ac:dyDescent="0.3">
      <c r="C135" s="137"/>
    </row>
    <row r="136" spans="3:3" x14ac:dyDescent="0.3">
      <c r="C136" s="137"/>
    </row>
    <row r="137" spans="3:3" x14ac:dyDescent="0.3">
      <c r="C137" s="137"/>
    </row>
    <row r="138" spans="3:3" x14ac:dyDescent="0.3">
      <c r="C138" s="137"/>
    </row>
    <row r="139" spans="3:3" x14ac:dyDescent="0.3">
      <c r="C139" s="137"/>
    </row>
    <row r="140" spans="3:3" x14ac:dyDescent="0.3">
      <c r="C140" s="137"/>
    </row>
    <row r="141" spans="3:3" x14ac:dyDescent="0.3">
      <c r="C141" s="137"/>
    </row>
    <row r="142" spans="3:3" x14ac:dyDescent="0.3">
      <c r="C142" s="137"/>
    </row>
    <row r="143" spans="3:3" x14ac:dyDescent="0.3">
      <c r="C143" s="137"/>
    </row>
    <row r="144" spans="3:3" x14ac:dyDescent="0.3">
      <c r="C144" s="137"/>
    </row>
    <row r="145" spans="3:3" x14ac:dyDescent="0.3">
      <c r="C145" s="137"/>
    </row>
    <row r="146" spans="3:3" x14ac:dyDescent="0.3">
      <c r="C146" s="137"/>
    </row>
    <row r="147" spans="3:3" x14ac:dyDescent="0.3">
      <c r="C147" s="137"/>
    </row>
    <row r="148" spans="3:3" x14ac:dyDescent="0.3">
      <c r="C148" s="137"/>
    </row>
    <row r="149" spans="3:3" x14ac:dyDescent="0.3">
      <c r="C149" s="137"/>
    </row>
    <row r="150" spans="3:3" x14ac:dyDescent="0.3">
      <c r="C150" s="137"/>
    </row>
    <row r="151" spans="3:3" x14ac:dyDescent="0.3">
      <c r="C151" s="137"/>
    </row>
    <row r="152" spans="3:3" x14ac:dyDescent="0.3">
      <c r="C152" s="137"/>
    </row>
    <row r="153" spans="3:3" x14ac:dyDescent="0.3">
      <c r="C153" s="137"/>
    </row>
    <row r="154" spans="3:3" x14ac:dyDescent="0.3">
      <c r="C154" s="137"/>
    </row>
    <row r="155" spans="3:3" x14ac:dyDescent="0.3">
      <c r="C155" s="137"/>
    </row>
    <row r="156" spans="3:3" x14ac:dyDescent="0.3">
      <c r="C156" s="137"/>
    </row>
    <row r="157" spans="3:3" x14ac:dyDescent="0.3">
      <c r="C157" s="137"/>
    </row>
    <row r="158" spans="3:3" x14ac:dyDescent="0.3">
      <c r="C158" s="137"/>
    </row>
    <row r="159" spans="3:3" x14ac:dyDescent="0.3">
      <c r="C159" s="137"/>
    </row>
    <row r="160" spans="3:3" x14ac:dyDescent="0.3">
      <c r="C160" s="137"/>
    </row>
    <row r="161" spans="3:3" x14ac:dyDescent="0.3">
      <c r="C161" s="137"/>
    </row>
    <row r="162" spans="3:3" x14ac:dyDescent="0.3">
      <c r="C162" s="137"/>
    </row>
    <row r="163" spans="3:3" x14ac:dyDescent="0.3">
      <c r="C163" s="137"/>
    </row>
    <row r="164" spans="3:3" x14ac:dyDescent="0.3">
      <c r="C164" s="137"/>
    </row>
    <row r="165" spans="3:3" x14ac:dyDescent="0.3">
      <c r="C165" s="137"/>
    </row>
    <row r="166" spans="3:3" x14ac:dyDescent="0.3">
      <c r="C166" s="137"/>
    </row>
    <row r="167" spans="3:3" x14ac:dyDescent="0.3">
      <c r="C167" s="137"/>
    </row>
    <row r="168" spans="3:3" x14ac:dyDescent="0.3">
      <c r="C168" s="137"/>
    </row>
    <row r="169" spans="3:3" x14ac:dyDescent="0.3">
      <c r="C169" s="137"/>
    </row>
    <row r="170" spans="3:3" x14ac:dyDescent="0.3">
      <c r="C170" s="137"/>
    </row>
    <row r="171" spans="3:3" x14ac:dyDescent="0.3">
      <c r="C171" s="137"/>
    </row>
    <row r="172" spans="3:3" x14ac:dyDescent="0.3">
      <c r="C172" s="137"/>
    </row>
    <row r="173" spans="3:3" x14ac:dyDescent="0.3">
      <c r="C173" s="137"/>
    </row>
    <row r="174" spans="3:3" x14ac:dyDescent="0.3">
      <c r="C174" s="137"/>
    </row>
    <row r="175" spans="3:3" x14ac:dyDescent="0.3">
      <c r="C175" s="137"/>
    </row>
    <row r="176" spans="3:3" x14ac:dyDescent="0.3">
      <c r="C176" s="137"/>
    </row>
    <row r="177" spans="3:3" x14ac:dyDescent="0.3">
      <c r="C177" s="137"/>
    </row>
    <row r="178" spans="3:3" x14ac:dyDescent="0.3">
      <c r="C178" s="137"/>
    </row>
    <row r="179" spans="3:3" x14ac:dyDescent="0.3">
      <c r="C179" s="137"/>
    </row>
    <row r="180" spans="3:3" x14ac:dyDescent="0.3">
      <c r="C180" s="137"/>
    </row>
    <row r="181" spans="3:3" x14ac:dyDescent="0.3">
      <c r="C181" s="137"/>
    </row>
    <row r="182" spans="3:3" x14ac:dyDescent="0.3">
      <c r="C182" s="137"/>
    </row>
    <row r="183" spans="3:3" x14ac:dyDescent="0.3">
      <c r="C183" s="137"/>
    </row>
    <row r="184" spans="3:3" x14ac:dyDescent="0.3">
      <c r="C184" s="137"/>
    </row>
    <row r="185" spans="3:3" x14ac:dyDescent="0.3">
      <c r="C185" s="137"/>
    </row>
    <row r="186" spans="3:3" x14ac:dyDescent="0.3">
      <c r="C186" s="137"/>
    </row>
    <row r="187" spans="3:3" x14ac:dyDescent="0.3">
      <c r="C187" s="137"/>
    </row>
    <row r="188" spans="3:3" x14ac:dyDescent="0.3">
      <c r="C188" s="137"/>
    </row>
    <row r="189" spans="3:3" x14ac:dyDescent="0.3">
      <c r="C189" s="137"/>
    </row>
    <row r="190" spans="3:3" x14ac:dyDescent="0.3">
      <c r="C190" s="137"/>
    </row>
    <row r="191" spans="3:3" x14ac:dyDescent="0.3">
      <c r="C191" s="137"/>
    </row>
    <row r="192" spans="3:3" x14ac:dyDescent="0.3">
      <c r="C192" s="137"/>
    </row>
    <row r="193" spans="3:3" x14ac:dyDescent="0.3">
      <c r="C193" s="137"/>
    </row>
    <row r="194" spans="3:3" x14ac:dyDescent="0.3">
      <c r="C194" s="137"/>
    </row>
    <row r="195" spans="3:3" x14ac:dyDescent="0.3">
      <c r="C195" s="137"/>
    </row>
    <row r="196" spans="3:3" x14ac:dyDescent="0.3">
      <c r="C196" s="137"/>
    </row>
    <row r="197" spans="3:3" x14ac:dyDescent="0.3">
      <c r="C197" s="137"/>
    </row>
    <row r="198" spans="3:3" x14ac:dyDescent="0.3">
      <c r="C198" s="137"/>
    </row>
    <row r="199" spans="3:3" x14ac:dyDescent="0.3">
      <c r="C199" s="137"/>
    </row>
    <row r="200" spans="3:3" x14ac:dyDescent="0.3">
      <c r="C200" s="137"/>
    </row>
    <row r="201" spans="3:3" x14ac:dyDescent="0.3">
      <c r="C201" s="137"/>
    </row>
    <row r="202" spans="3:3" x14ac:dyDescent="0.3">
      <c r="C202" s="137"/>
    </row>
    <row r="203" spans="3:3" x14ac:dyDescent="0.3">
      <c r="C203" s="137"/>
    </row>
    <row r="204" spans="3:3" x14ac:dyDescent="0.3">
      <c r="C204" s="137"/>
    </row>
    <row r="205" spans="3:3" x14ac:dyDescent="0.3">
      <c r="C205" s="137"/>
    </row>
    <row r="206" spans="3:3" x14ac:dyDescent="0.3">
      <c r="C206" s="137"/>
    </row>
    <row r="207" spans="3:3" x14ac:dyDescent="0.3">
      <c r="C207" s="137"/>
    </row>
    <row r="208" spans="3:3" x14ac:dyDescent="0.3">
      <c r="C208" s="137"/>
    </row>
    <row r="209" spans="3:3" x14ac:dyDescent="0.3">
      <c r="C209" s="137"/>
    </row>
    <row r="210" spans="3:3" x14ac:dyDescent="0.3">
      <c r="C210" s="137"/>
    </row>
    <row r="211" spans="3:3" x14ac:dyDescent="0.3">
      <c r="C211" s="137"/>
    </row>
    <row r="212" spans="3:3" x14ac:dyDescent="0.3">
      <c r="C212" s="137"/>
    </row>
    <row r="213" spans="3:3" x14ac:dyDescent="0.3">
      <c r="C213" s="137"/>
    </row>
    <row r="214" spans="3:3" x14ac:dyDescent="0.3">
      <c r="C214" s="137"/>
    </row>
    <row r="215" spans="3:3" x14ac:dyDescent="0.3">
      <c r="C215" s="137"/>
    </row>
    <row r="216" spans="3:3" x14ac:dyDescent="0.3">
      <c r="C216" s="137"/>
    </row>
    <row r="217" spans="3:3" x14ac:dyDescent="0.3">
      <c r="C217" s="137"/>
    </row>
    <row r="218" spans="3:3" x14ac:dyDescent="0.3">
      <c r="C218" s="137"/>
    </row>
    <row r="219" spans="3:3" x14ac:dyDescent="0.3">
      <c r="C219" s="137"/>
    </row>
    <row r="220" spans="3:3" x14ac:dyDescent="0.3">
      <c r="C220" s="137"/>
    </row>
    <row r="221" spans="3:3" x14ac:dyDescent="0.3">
      <c r="C221" s="137"/>
    </row>
    <row r="222" spans="3:3" x14ac:dyDescent="0.3">
      <c r="C222" s="137"/>
    </row>
    <row r="223" spans="3:3" x14ac:dyDescent="0.3">
      <c r="C223" s="137"/>
    </row>
    <row r="224" spans="3:3" x14ac:dyDescent="0.3">
      <c r="C224" s="137"/>
    </row>
    <row r="225" spans="3:3" x14ac:dyDescent="0.3">
      <c r="C225" s="137"/>
    </row>
    <row r="226" spans="3:3" x14ac:dyDescent="0.3">
      <c r="C226" s="137"/>
    </row>
    <row r="227" spans="3:3" x14ac:dyDescent="0.3">
      <c r="C227" s="137"/>
    </row>
    <row r="228" spans="3:3" x14ac:dyDescent="0.3">
      <c r="C228" s="137"/>
    </row>
    <row r="229" spans="3:3" x14ac:dyDescent="0.3">
      <c r="C229" s="137"/>
    </row>
    <row r="230" spans="3:3" x14ac:dyDescent="0.3">
      <c r="C230" s="137"/>
    </row>
    <row r="231" spans="3:3" x14ac:dyDescent="0.3">
      <c r="C231" s="137"/>
    </row>
    <row r="232" spans="3:3" x14ac:dyDescent="0.3">
      <c r="C232" s="137"/>
    </row>
    <row r="233" spans="3:3" x14ac:dyDescent="0.3">
      <c r="C233" s="137"/>
    </row>
    <row r="234" spans="3:3" x14ac:dyDescent="0.3">
      <c r="C234" s="137"/>
    </row>
    <row r="235" spans="3:3" x14ac:dyDescent="0.3">
      <c r="C235" s="137"/>
    </row>
    <row r="236" spans="3:3" x14ac:dyDescent="0.3">
      <c r="C236" s="137"/>
    </row>
    <row r="237" spans="3:3" x14ac:dyDescent="0.3">
      <c r="C237" s="137"/>
    </row>
    <row r="238" spans="3:3" x14ac:dyDescent="0.3">
      <c r="C238" s="137"/>
    </row>
    <row r="239" spans="3:3" x14ac:dyDescent="0.3">
      <c r="C239" s="137"/>
    </row>
    <row r="240" spans="3:3" x14ac:dyDescent="0.3">
      <c r="C240" s="137"/>
    </row>
    <row r="241" spans="3:3" x14ac:dyDescent="0.3">
      <c r="C241" s="137"/>
    </row>
    <row r="242" spans="3:3" x14ac:dyDescent="0.3">
      <c r="C242" s="137"/>
    </row>
    <row r="243" spans="3:3" x14ac:dyDescent="0.3">
      <c r="C243" s="137"/>
    </row>
    <row r="244" spans="3:3" x14ac:dyDescent="0.3">
      <c r="C244" s="137"/>
    </row>
    <row r="245" spans="3:3" x14ac:dyDescent="0.3">
      <c r="C245" s="137"/>
    </row>
    <row r="246" spans="3:3" x14ac:dyDescent="0.3">
      <c r="C246" s="137"/>
    </row>
    <row r="247" spans="3:3" x14ac:dyDescent="0.3">
      <c r="C247" s="137"/>
    </row>
    <row r="248" spans="3:3" x14ac:dyDescent="0.3">
      <c r="C248" s="137"/>
    </row>
    <row r="249" spans="3:3" x14ac:dyDescent="0.3">
      <c r="C249" s="137"/>
    </row>
    <row r="250" spans="3:3" x14ac:dyDescent="0.3">
      <c r="C250" s="137"/>
    </row>
    <row r="251" spans="3:3" x14ac:dyDescent="0.3">
      <c r="C251" s="137"/>
    </row>
    <row r="252" spans="3:3" x14ac:dyDescent="0.3">
      <c r="C252" s="137"/>
    </row>
    <row r="253" spans="3:3" x14ac:dyDescent="0.3">
      <c r="C253" s="137"/>
    </row>
    <row r="254" spans="3:3" x14ac:dyDescent="0.3">
      <c r="C254" s="137"/>
    </row>
    <row r="255" spans="3:3" x14ac:dyDescent="0.3">
      <c r="C255" s="137"/>
    </row>
    <row r="256" spans="3:3" x14ac:dyDescent="0.3">
      <c r="C256" s="137"/>
    </row>
    <row r="257" spans="3:3" x14ac:dyDescent="0.3">
      <c r="C257" s="137"/>
    </row>
    <row r="258" spans="3:3" x14ac:dyDescent="0.3">
      <c r="C258" s="137"/>
    </row>
    <row r="259" spans="3:3" x14ac:dyDescent="0.3">
      <c r="C259" s="137"/>
    </row>
    <row r="260" spans="3:3" x14ac:dyDescent="0.3">
      <c r="C260" s="137"/>
    </row>
    <row r="261" spans="3:3" x14ac:dyDescent="0.3">
      <c r="C261" s="137"/>
    </row>
    <row r="262" spans="3:3" x14ac:dyDescent="0.3">
      <c r="C262" s="137"/>
    </row>
    <row r="263" spans="3:3" x14ac:dyDescent="0.3">
      <c r="C263" s="137"/>
    </row>
    <row r="264" spans="3:3" x14ac:dyDescent="0.3">
      <c r="C264" s="137"/>
    </row>
    <row r="265" spans="3:3" x14ac:dyDescent="0.3">
      <c r="C265" s="137"/>
    </row>
    <row r="266" spans="3:3" x14ac:dyDescent="0.3">
      <c r="C266" s="137"/>
    </row>
    <row r="267" spans="3:3" x14ac:dyDescent="0.3">
      <c r="C267" s="137"/>
    </row>
    <row r="268" spans="3:3" x14ac:dyDescent="0.3">
      <c r="C268" s="137"/>
    </row>
    <row r="269" spans="3:3" x14ac:dyDescent="0.3">
      <c r="C269" s="137"/>
    </row>
    <row r="270" spans="3:3" x14ac:dyDescent="0.3">
      <c r="C270" s="137"/>
    </row>
    <row r="271" spans="3:3" x14ac:dyDescent="0.3">
      <c r="C271" s="137"/>
    </row>
    <row r="272" spans="3:3" x14ac:dyDescent="0.3">
      <c r="C272" s="137"/>
    </row>
    <row r="273" spans="3:3" x14ac:dyDescent="0.3">
      <c r="C273" s="137"/>
    </row>
    <row r="274" spans="3:3" x14ac:dyDescent="0.3">
      <c r="C274" s="137"/>
    </row>
    <row r="275" spans="3:3" x14ac:dyDescent="0.3">
      <c r="C275" s="137"/>
    </row>
    <row r="276" spans="3:3" x14ac:dyDescent="0.3">
      <c r="C276" s="137"/>
    </row>
    <row r="277" spans="3:3" x14ac:dyDescent="0.3">
      <c r="C277" s="137"/>
    </row>
    <row r="278" spans="3:3" x14ac:dyDescent="0.3">
      <c r="C278" s="137"/>
    </row>
    <row r="279" spans="3:3" x14ac:dyDescent="0.3">
      <c r="C279" s="137"/>
    </row>
    <row r="280" spans="3:3" x14ac:dyDescent="0.3">
      <c r="C280" s="137"/>
    </row>
    <row r="281" spans="3:3" x14ac:dyDescent="0.3">
      <c r="C281" s="137"/>
    </row>
    <row r="282" spans="3:3" x14ac:dyDescent="0.3">
      <c r="C282" s="137"/>
    </row>
    <row r="283" spans="3:3" x14ac:dyDescent="0.3">
      <c r="C283" s="137"/>
    </row>
    <row r="284" spans="3:3" x14ac:dyDescent="0.3">
      <c r="C284" s="137"/>
    </row>
    <row r="285" spans="3:3" x14ac:dyDescent="0.3">
      <c r="C285" s="137"/>
    </row>
    <row r="286" spans="3:3" x14ac:dyDescent="0.3">
      <c r="C286" s="137"/>
    </row>
    <row r="287" spans="3:3" x14ac:dyDescent="0.3">
      <c r="C287" s="137"/>
    </row>
    <row r="288" spans="3:3" x14ac:dyDescent="0.3">
      <c r="C288" s="137"/>
    </row>
    <row r="289" spans="3:3" x14ac:dyDescent="0.3">
      <c r="C289" s="137"/>
    </row>
    <row r="290" spans="3:3" x14ac:dyDescent="0.3">
      <c r="C290" s="137"/>
    </row>
    <row r="291" spans="3:3" x14ac:dyDescent="0.3">
      <c r="C291" s="137"/>
    </row>
    <row r="292" spans="3:3" x14ac:dyDescent="0.3">
      <c r="C292" s="137"/>
    </row>
    <row r="293" spans="3:3" x14ac:dyDescent="0.3">
      <c r="C293" s="137"/>
    </row>
    <row r="294" spans="3:3" x14ac:dyDescent="0.3">
      <c r="C294" s="137"/>
    </row>
    <row r="295" spans="3:3" x14ac:dyDescent="0.3">
      <c r="C295" s="137"/>
    </row>
    <row r="296" spans="3:3" x14ac:dyDescent="0.3">
      <c r="C296" s="137"/>
    </row>
    <row r="297" spans="3:3" x14ac:dyDescent="0.3">
      <c r="C297" s="137"/>
    </row>
    <row r="298" spans="3:3" x14ac:dyDescent="0.3">
      <c r="C298" s="137"/>
    </row>
    <row r="299" spans="3:3" x14ac:dyDescent="0.3">
      <c r="C299" s="137"/>
    </row>
    <row r="300" spans="3:3" x14ac:dyDescent="0.3">
      <c r="C300" s="137"/>
    </row>
    <row r="301" spans="3:3" x14ac:dyDescent="0.3">
      <c r="C301" s="137"/>
    </row>
    <row r="302" spans="3:3" x14ac:dyDescent="0.3">
      <c r="C302" s="137"/>
    </row>
    <row r="303" spans="3:3" x14ac:dyDescent="0.3">
      <c r="C303" s="137"/>
    </row>
    <row r="304" spans="3:3" x14ac:dyDescent="0.3">
      <c r="C304" s="137"/>
    </row>
    <row r="305" spans="3:3" x14ac:dyDescent="0.3">
      <c r="C305" s="137"/>
    </row>
    <row r="306" spans="3:3" x14ac:dyDescent="0.3">
      <c r="C306" s="137"/>
    </row>
    <row r="307" spans="3:3" x14ac:dyDescent="0.3">
      <c r="C307" s="137"/>
    </row>
    <row r="308" spans="3:3" x14ac:dyDescent="0.3">
      <c r="C308" s="137"/>
    </row>
    <row r="309" spans="3:3" x14ac:dyDescent="0.3">
      <c r="C309" s="137"/>
    </row>
    <row r="310" spans="3:3" x14ac:dyDescent="0.3">
      <c r="C310" s="137"/>
    </row>
    <row r="311" spans="3:3" x14ac:dyDescent="0.3">
      <c r="C311" s="137"/>
    </row>
    <row r="312" spans="3:3" x14ac:dyDescent="0.3">
      <c r="C312" s="137"/>
    </row>
    <row r="313" spans="3:3" x14ac:dyDescent="0.3">
      <c r="C313" s="137"/>
    </row>
    <row r="314" spans="3:3" x14ac:dyDescent="0.3">
      <c r="C314" s="137"/>
    </row>
    <row r="315" spans="3:3" x14ac:dyDescent="0.3">
      <c r="C315" s="137"/>
    </row>
    <row r="316" spans="3:3" x14ac:dyDescent="0.3">
      <c r="C316" s="137"/>
    </row>
    <row r="317" spans="3:3" x14ac:dyDescent="0.3">
      <c r="C317" s="137"/>
    </row>
    <row r="318" spans="3:3" x14ac:dyDescent="0.3">
      <c r="C318" s="137"/>
    </row>
    <row r="319" spans="3:3" x14ac:dyDescent="0.3">
      <c r="C319" s="137"/>
    </row>
    <row r="320" spans="3:3" x14ac:dyDescent="0.3">
      <c r="C320" s="137"/>
    </row>
    <row r="321" spans="3:3" x14ac:dyDescent="0.3">
      <c r="C321" s="137"/>
    </row>
    <row r="322" spans="3:3" x14ac:dyDescent="0.3">
      <c r="C322" s="137"/>
    </row>
    <row r="323" spans="3:3" x14ac:dyDescent="0.3">
      <c r="C323" s="137"/>
    </row>
    <row r="324" spans="3:3" x14ac:dyDescent="0.3">
      <c r="C324" s="137"/>
    </row>
    <row r="325" spans="3:3" x14ac:dyDescent="0.3">
      <c r="C325" s="137"/>
    </row>
    <row r="326" spans="3:3" x14ac:dyDescent="0.3">
      <c r="C326" s="137"/>
    </row>
    <row r="327" spans="3:3" x14ac:dyDescent="0.3">
      <c r="C327" s="137"/>
    </row>
    <row r="328" spans="3:3" x14ac:dyDescent="0.3">
      <c r="C328" s="137"/>
    </row>
    <row r="329" spans="3:3" x14ac:dyDescent="0.3">
      <c r="C329" s="137"/>
    </row>
    <row r="330" spans="3:3" x14ac:dyDescent="0.3">
      <c r="C330" s="137"/>
    </row>
    <row r="331" spans="3:3" x14ac:dyDescent="0.3">
      <c r="C331" s="137"/>
    </row>
    <row r="332" spans="3:3" x14ac:dyDescent="0.3">
      <c r="C332" s="137"/>
    </row>
    <row r="333" spans="3:3" x14ac:dyDescent="0.3">
      <c r="C333" s="137"/>
    </row>
    <row r="334" spans="3:3" x14ac:dyDescent="0.3">
      <c r="C334" s="137"/>
    </row>
    <row r="335" spans="3:3" x14ac:dyDescent="0.3">
      <c r="C335" s="137"/>
    </row>
    <row r="336" spans="3:3" x14ac:dyDescent="0.3">
      <c r="C336" s="137"/>
    </row>
    <row r="337" spans="3:3" x14ac:dyDescent="0.3">
      <c r="C337" s="137"/>
    </row>
    <row r="338" spans="3:3" x14ac:dyDescent="0.3">
      <c r="C338" s="137"/>
    </row>
    <row r="339" spans="3:3" x14ac:dyDescent="0.3">
      <c r="C339" s="137"/>
    </row>
    <row r="340" spans="3:3" x14ac:dyDescent="0.3">
      <c r="C340" s="137"/>
    </row>
    <row r="341" spans="3:3" x14ac:dyDescent="0.3">
      <c r="C341" s="137"/>
    </row>
    <row r="342" spans="3:3" x14ac:dyDescent="0.3">
      <c r="C342" s="137"/>
    </row>
    <row r="343" spans="3:3" x14ac:dyDescent="0.3">
      <c r="C343" s="137"/>
    </row>
    <row r="344" spans="3:3" x14ac:dyDescent="0.3">
      <c r="C344" s="137"/>
    </row>
    <row r="345" spans="3:3" x14ac:dyDescent="0.3">
      <c r="C345" s="137"/>
    </row>
    <row r="346" spans="3:3" x14ac:dyDescent="0.3">
      <c r="C346" s="137"/>
    </row>
    <row r="347" spans="3:3" x14ac:dyDescent="0.3">
      <c r="C347" s="137"/>
    </row>
    <row r="348" spans="3:3" x14ac:dyDescent="0.3">
      <c r="C348" s="137"/>
    </row>
    <row r="349" spans="3:3" x14ac:dyDescent="0.3">
      <c r="C349" s="137"/>
    </row>
    <row r="350" spans="3:3" x14ac:dyDescent="0.3">
      <c r="C350" s="137"/>
    </row>
    <row r="351" spans="3:3" x14ac:dyDescent="0.3">
      <c r="C351" s="137"/>
    </row>
    <row r="352" spans="3:3" x14ac:dyDescent="0.3">
      <c r="C352" s="137"/>
    </row>
    <row r="353" spans="3:3" x14ac:dyDescent="0.3">
      <c r="C353" s="137"/>
    </row>
    <row r="354" spans="3:3" x14ac:dyDescent="0.3">
      <c r="C354" s="137"/>
    </row>
    <row r="355" spans="3:3" x14ac:dyDescent="0.3">
      <c r="C355" s="137"/>
    </row>
    <row r="356" spans="3:3" x14ac:dyDescent="0.3">
      <c r="C356" s="137"/>
    </row>
    <row r="357" spans="3:3" x14ac:dyDescent="0.3">
      <c r="C357" s="137"/>
    </row>
    <row r="358" spans="3:3" x14ac:dyDescent="0.3">
      <c r="C358" s="137"/>
    </row>
    <row r="359" spans="3:3" x14ac:dyDescent="0.3">
      <c r="C359" s="137"/>
    </row>
    <row r="360" spans="3:3" x14ac:dyDescent="0.3">
      <c r="C360" s="137"/>
    </row>
    <row r="361" spans="3:3" x14ac:dyDescent="0.3">
      <c r="C361" s="137"/>
    </row>
    <row r="362" spans="3:3" x14ac:dyDescent="0.3">
      <c r="C362" s="137"/>
    </row>
    <row r="363" spans="3:3" x14ac:dyDescent="0.3">
      <c r="C363" s="137"/>
    </row>
    <row r="364" spans="3:3" x14ac:dyDescent="0.3">
      <c r="C364" s="137"/>
    </row>
    <row r="365" spans="3:3" x14ac:dyDescent="0.3">
      <c r="C365" s="137"/>
    </row>
    <row r="366" spans="3:3" x14ac:dyDescent="0.3">
      <c r="C366" s="137"/>
    </row>
    <row r="367" spans="3:3" x14ac:dyDescent="0.3">
      <c r="C367" s="137"/>
    </row>
    <row r="368" spans="3:3" x14ac:dyDescent="0.3">
      <c r="C368" s="137"/>
    </row>
    <row r="369" spans="3:3" x14ac:dyDescent="0.3">
      <c r="C369" s="137"/>
    </row>
    <row r="370" spans="3:3" x14ac:dyDescent="0.3">
      <c r="C370" s="137"/>
    </row>
    <row r="371" spans="3:3" x14ac:dyDescent="0.3">
      <c r="C371" s="137"/>
    </row>
    <row r="372" spans="3:3" x14ac:dyDescent="0.3">
      <c r="C372" s="137"/>
    </row>
    <row r="373" spans="3:3" x14ac:dyDescent="0.3">
      <c r="C373" s="137"/>
    </row>
    <row r="374" spans="3:3" x14ac:dyDescent="0.3">
      <c r="C374" s="137"/>
    </row>
    <row r="375" spans="3:3" x14ac:dyDescent="0.3">
      <c r="C375" s="137"/>
    </row>
    <row r="376" spans="3:3" x14ac:dyDescent="0.3">
      <c r="C376" s="137"/>
    </row>
    <row r="377" spans="3:3" x14ac:dyDescent="0.3">
      <c r="C377" s="137"/>
    </row>
    <row r="378" spans="3:3" x14ac:dyDescent="0.3">
      <c r="C378" s="137"/>
    </row>
    <row r="379" spans="3:3" x14ac:dyDescent="0.3">
      <c r="C379" s="137"/>
    </row>
    <row r="380" spans="3:3" x14ac:dyDescent="0.3">
      <c r="C380" s="137"/>
    </row>
    <row r="381" spans="3:3" x14ac:dyDescent="0.3">
      <c r="C381" s="137"/>
    </row>
    <row r="382" spans="3:3" x14ac:dyDescent="0.3">
      <c r="C382" s="137"/>
    </row>
    <row r="383" spans="3:3" x14ac:dyDescent="0.3">
      <c r="C383" s="137"/>
    </row>
    <row r="384" spans="3:3" x14ac:dyDescent="0.3">
      <c r="C384" s="137"/>
    </row>
    <row r="385" spans="3:3" x14ac:dyDescent="0.3">
      <c r="C385" s="137"/>
    </row>
    <row r="386" spans="3:3" x14ac:dyDescent="0.3">
      <c r="C386" s="137"/>
    </row>
    <row r="387" spans="3:3" x14ac:dyDescent="0.3">
      <c r="C387" s="137"/>
    </row>
    <row r="388" spans="3:3" x14ac:dyDescent="0.3">
      <c r="C388" s="137"/>
    </row>
    <row r="389" spans="3:3" x14ac:dyDescent="0.3">
      <c r="C389" s="137"/>
    </row>
    <row r="390" spans="3:3" x14ac:dyDescent="0.3">
      <c r="C390" s="137"/>
    </row>
    <row r="391" spans="3:3" x14ac:dyDescent="0.3">
      <c r="C391" s="137"/>
    </row>
    <row r="392" spans="3:3" x14ac:dyDescent="0.3">
      <c r="C392" s="137"/>
    </row>
    <row r="393" spans="3:3" x14ac:dyDescent="0.3">
      <c r="C393" s="137"/>
    </row>
    <row r="394" spans="3:3" x14ac:dyDescent="0.3">
      <c r="C394" s="137"/>
    </row>
    <row r="395" spans="3:3" x14ac:dyDescent="0.3">
      <c r="C395" s="137"/>
    </row>
    <row r="396" spans="3:3" x14ac:dyDescent="0.3">
      <c r="C396" s="137"/>
    </row>
    <row r="397" spans="3:3" x14ac:dyDescent="0.3">
      <c r="C397" s="137"/>
    </row>
    <row r="398" spans="3:3" x14ac:dyDescent="0.3">
      <c r="C398" s="137"/>
    </row>
    <row r="399" spans="3:3" x14ac:dyDescent="0.3">
      <c r="C399" s="137"/>
    </row>
    <row r="400" spans="3:3" x14ac:dyDescent="0.3">
      <c r="C400" s="137"/>
    </row>
    <row r="401" spans="3:3" x14ac:dyDescent="0.3">
      <c r="C401" s="137"/>
    </row>
    <row r="402" spans="3:3" x14ac:dyDescent="0.3">
      <c r="C402" s="137"/>
    </row>
    <row r="403" spans="3:3" x14ac:dyDescent="0.3">
      <c r="C403" s="137"/>
    </row>
    <row r="404" spans="3:3" x14ac:dyDescent="0.3">
      <c r="C404" s="137"/>
    </row>
    <row r="405" spans="3:3" x14ac:dyDescent="0.3">
      <c r="C405" s="137"/>
    </row>
    <row r="406" spans="3:3" x14ac:dyDescent="0.3">
      <c r="C406" s="137"/>
    </row>
    <row r="407" spans="3:3" x14ac:dyDescent="0.3">
      <c r="C407" s="137"/>
    </row>
    <row r="408" spans="3:3" x14ac:dyDescent="0.3">
      <c r="C408" s="137"/>
    </row>
    <row r="409" spans="3:3" x14ac:dyDescent="0.3">
      <c r="C409" s="137"/>
    </row>
    <row r="410" spans="3:3" x14ac:dyDescent="0.3">
      <c r="C410" s="137"/>
    </row>
    <row r="411" spans="3:3" x14ac:dyDescent="0.3">
      <c r="C411" s="137"/>
    </row>
    <row r="412" spans="3:3" x14ac:dyDescent="0.3">
      <c r="C412" s="137"/>
    </row>
    <row r="413" spans="3:3" x14ac:dyDescent="0.3">
      <c r="C413" s="137"/>
    </row>
    <row r="414" spans="3:3" x14ac:dyDescent="0.3">
      <c r="C414" s="137"/>
    </row>
    <row r="415" spans="3:3" x14ac:dyDescent="0.3">
      <c r="C415" s="137"/>
    </row>
    <row r="416" spans="3:3" x14ac:dyDescent="0.3">
      <c r="C416" s="137"/>
    </row>
    <row r="417" spans="3:3" x14ac:dyDescent="0.3">
      <c r="C417" s="137"/>
    </row>
    <row r="418" spans="3:3" x14ac:dyDescent="0.3">
      <c r="C418" s="137"/>
    </row>
    <row r="419" spans="3:3" x14ac:dyDescent="0.3">
      <c r="C419" s="137"/>
    </row>
    <row r="420" spans="3:3" x14ac:dyDescent="0.3">
      <c r="C420" s="137"/>
    </row>
    <row r="421" spans="3:3" x14ac:dyDescent="0.3">
      <c r="C421" s="137"/>
    </row>
    <row r="422" spans="3:3" x14ac:dyDescent="0.3">
      <c r="C422" s="137"/>
    </row>
    <row r="423" spans="3:3" x14ac:dyDescent="0.3">
      <c r="C423" s="137"/>
    </row>
    <row r="424" spans="3:3" x14ac:dyDescent="0.3">
      <c r="C424" s="137"/>
    </row>
    <row r="425" spans="3:3" x14ac:dyDescent="0.3">
      <c r="C425" s="137"/>
    </row>
    <row r="426" spans="3:3" x14ac:dyDescent="0.3">
      <c r="C426" s="137"/>
    </row>
    <row r="427" spans="3:3" x14ac:dyDescent="0.3">
      <c r="C427" s="137"/>
    </row>
    <row r="428" spans="3:3" x14ac:dyDescent="0.3">
      <c r="C428" s="137"/>
    </row>
    <row r="429" spans="3:3" x14ac:dyDescent="0.3">
      <c r="C429" s="137"/>
    </row>
    <row r="430" spans="3:3" x14ac:dyDescent="0.3">
      <c r="C430" s="137"/>
    </row>
    <row r="431" spans="3:3" x14ac:dyDescent="0.3">
      <c r="C431" s="137"/>
    </row>
    <row r="432" spans="3:3" x14ac:dyDescent="0.3">
      <c r="C432" s="137"/>
    </row>
    <row r="433" spans="3:3" x14ac:dyDescent="0.3">
      <c r="C433" s="137"/>
    </row>
    <row r="434" spans="3:3" x14ac:dyDescent="0.3">
      <c r="C434" s="137"/>
    </row>
    <row r="435" spans="3:3" x14ac:dyDescent="0.3">
      <c r="C435" s="137"/>
    </row>
    <row r="436" spans="3:3" x14ac:dyDescent="0.3">
      <c r="C436" s="137"/>
    </row>
    <row r="437" spans="3:3" x14ac:dyDescent="0.3">
      <c r="C437" s="137"/>
    </row>
    <row r="438" spans="3:3" x14ac:dyDescent="0.3">
      <c r="C438" s="137"/>
    </row>
    <row r="439" spans="3:3" x14ac:dyDescent="0.3">
      <c r="C439" s="137"/>
    </row>
    <row r="440" spans="3:3" x14ac:dyDescent="0.3">
      <c r="C440" s="137"/>
    </row>
    <row r="441" spans="3:3" x14ac:dyDescent="0.3">
      <c r="C441" s="137"/>
    </row>
    <row r="442" spans="3:3" x14ac:dyDescent="0.3">
      <c r="C442" s="137"/>
    </row>
    <row r="443" spans="3:3" x14ac:dyDescent="0.3">
      <c r="C443" s="137"/>
    </row>
    <row r="444" spans="3:3" x14ac:dyDescent="0.3">
      <c r="C444" s="137"/>
    </row>
    <row r="445" spans="3:3" x14ac:dyDescent="0.3">
      <c r="C445" s="137"/>
    </row>
    <row r="446" spans="3:3" x14ac:dyDescent="0.3">
      <c r="C446" s="137"/>
    </row>
    <row r="447" spans="3:3" x14ac:dyDescent="0.3">
      <c r="C447" s="137"/>
    </row>
    <row r="448" spans="3:3" x14ac:dyDescent="0.3">
      <c r="C448" s="137"/>
    </row>
    <row r="449" spans="3:3" x14ac:dyDescent="0.3">
      <c r="C449" s="137"/>
    </row>
    <row r="450" spans="3:3" x14ac:dyDescent="0.3">
      <c r="C450" s="137"/>
    </row>
    <row r="451" spans="3:3" x14ac:dyDescent="0.3">
      <c r="C451" s="137"/>
    </row>
    <row r="452" spans="3:3" x14ac:dyDescent="0.3">
      <c r="C452" s="137"/>
    </row>
    <row r="453" spans="3:3" x14ac:dyDescent="0.3">
      <c r="C453" s="137"/>
    </row>
    <row r="454" spans="3:3" x14ac:dyDescent="0.3">
      <c r="C454" s="137"/>
    </row>
    <row r="455" spans="3:3" x14ac:dyDescent="0.3">
      <c r="C455" s="137"/>
    </row>
    <row r="456" spans="3:3" x14ac:dyDescent="0.3">
      <c r="C456" s="137"/>
    </row>
    <row r="457" spans="3:3" x14ac:dyDescent="0.3">
      <c r="C457" s="137"/>
    </row>
    <row r="458" spans="3:3" x14ac:dyDescent="0.3">
      <c r="C458" s="137"/>
    </row>
    <row r="459" spans="3:3" x14ac:dyDescent="0.3">
      <c r="C459" s="137"/>
    </row>
    <row r="460" spans="3:3" x14ac:dyDescent="0.3">
      <c r="C460" s="137"/>
    </row>
    <row r="461" spans="3:3" x14ac:dyDescent="0.3">
      <c r="C461" s="137"/>
    </row>
    <row r="462" spans="3:3" x14ac:dyDescent="0.3">
      <c r="C462" s="137"/>
    </row>
    <row r="463" spans="3:3" x14ac:dyDescent="0.3">
      <c r="C463" s="137"/>
    </row>
    <row r="464" spans="3:3" x14ac:dyDescent="0.3">
      <c r="C464" s="137"/>
    </row>
    <row r="465" spans="3:3" x14ac:dyDescent="0.3">
      <c r="C465" s="137"/>
    </row>
    <row r="466" spans="3:3" x14ac:dyDescent="0.3">
      <c r="C466" s="137"/>
    </row>
    <row r="467" spans="3:3" x14ac:dyDescent="0.3">
      <c r="C467" s="137"/>
    </row>
    <row r="468" spans="3:3" x14ac:dyDescent="0.3">
      <c r="C468" s="137"/>
    </row>
    <row r="469" spans="3:3" x14ac:dyDescent="0.3">
      <c r="C469" s="137"/>
    </row>
    <row r="470" spans="3:3" x14ac:dyDescent="0.3">
      <c r="C470" s="137"/>
    </row>
    <row r="471" spans="3:3" x14ac:dyDescent="0.3">
      <c r="C471" s="137"/>
    </row>
    <row r="472" spans="3:3" x14ac:dyDescent="0.3">
      <c r="C472" s="137"/>
    </row>
    <row r="473" spans="3:3" x14ac:dyDescent="0.3">
      <c r="C473" s="137"/>
    </row>
    <row r="474" spans="3:3" x14ac:dyDescent="0.3">
      <c r="C474" s="137"/>
    </row>
    <row r="475" spans="3:3" x14ac:dyDescent="0.3">
      <c r="C475" s="137"/>
    </row>
    <row r="476" spans="3:3" x14ac:dyDescent="0.3">
      <c r="C476" s="137"/>
    </row>
    <row r="477" spans="3:3" x14ac:dyDescent="0.3">
      <c r="C477" s="137"/>
    </row>
    <row r="478" spans="3:3" x14ac:dyDescent="0.3">
      <c r="C478" s="137"/>
    </row>
    <row r="479" spans="3:3" x14ac:dyDescent="0.3">
      <c r="C479" s="137"/>
    </row>
    <row r="480" spans="3:3" x14ac:dyDescent="0.3">
      <c r="C480" s="137"/>
    </row>
    <row r="481" spans="3:3" x14ac:dyDescent="0.3">
      <c r="C481" s="137"/>
    </row>
    <row r="482" spans="3:3" x14ac:dyDescent="0.3">
      <c r="C482" s="137"/>
    </row>
    <row r="483" spans="3:3" x14ac:dyDescent="0.3">
      <c r="C483" s="137"/>
    </row>
    <row r="484" spans="3:3" x14ac:dyDescent="0.3">
      <c r="C484" s="137"/>
    </row>
    <row r="485" spans="3:3" x14ac:dyDescent="0.3">
      <c r="C485" s="137"/>
    </row>
    <row r="486" spans="3:3" x14ac:dyDescent="0.3">
      <c r="C486" s="137"/>
    </row>
    <row r="487" spans="3:3" x14ac:dyDescent="0.3">
      <c r="C487" s="137"/>
    </row>
    <row r="488" spans="3:3" x14ac:dyDescent="0.3">
      <c r="C488" s="137"/>
    </row>
    <row r="489" spans="3:3" x14ac:dyDescent="0.3">
      <c r="C489" s="137"/>
    </row>
    <row r="490" spans="3:3" x14ac:dyDescent="0.3">
      <c r="C490" s="137"/>
    </row>
    <row r="491" spans="3:3" x14ac:dyDescent="0.3">
      <c r="C491" s="137"/>
    </row>
    <row r="492" spans="3:3" x14ac:dyDescent="0.3">
      <c r="C492" s="137"/>
    </row>
    <row r="493" spans="3:3" x14ac:dyDescent="0.3">
      <c r="C493" s="137"/>
    </row>
    <row r="494" spans="3:3" x14ac:dyDescent="0.3">
      <c r="C494" s="137"/>
    </row>
    <row r="495" spans="3:3" x14ac:dyDescent="0.3">
      <c r="C495" s="137"/>
    </row>
    <row r="496" spans="3:3" x14ac:dyDescent="0.3">
      <c r="C496" s="137"/>
    </row>
    <row r="497" spans="3:3" x14ac:dyDescent="0.3">
      <c r="C497" s="137"/>
    </row>
    <row r="498" spans="3:3" x14ac:dyDescent="0.3">
      <c r="C498" s="137"/>
    </row>
    <row r="499" spans="3:3" x14ac:dyDescent="0.3">
      <c r="C499" s="137"/>
    </row>
    <row r="500" spans="3:3" x14ac:dyDescent="0.3">
      <c r="C500" s="137"/>
    </row>
    <row r="501" spans="3:3" x14ac:dyDescent="0.3">
      <c r="C501" s="137"/>
    </row>
    <row r="502" spans="3:3" x14ac:dyDescent="0.3">
      <c r="C502" s="137"/>
    </row>
    <row r="503" spans="3:3" x14ac:dyDescent="0.3">
      <c r="C503" s="137"/>
    </row>
    <row r="504" spans="3:3" x14ac:dyDescent="0.3">
      <c r="C504" s="137"/>
    </row>
    <row r="505" spans="3:3" x14ac:dyDescent="0.3">
      <c r="C505" s="137"/>
    </row>
    <row r="506" spans="3:3" x14ac:dyDescent="0.3">
      <c r="C506" s="137"/>
    </row>
    <row r="507" spans="3:3" x14ac:dyDescent="0.3">
      <c r="C507" s="137"/>
    </row>
    <row r="508" spans="3:3" x14ac:dyDescent="0.3">
      <c r="C508" s="137"/>
    </row>
    <row r="509" spans="3:3" x14ac:dyDescent="0.3">
      <c r="C509" s="137"/>
    </row>
    <row r="510" spans="3:3" x14ac:dyDescent="0.3">
      <c r="C510" s="137"/>
    </row>
    <row r="511" spans="3:3" x14ac:dyDescent="0.3">
      <c r="C511" s="137"/>
    </row>
    <row r="512" spans="3:3" x14ac:dyDescent="0.3">
      <c r="C512" s="137"/>
    </row>
    <row r="513" spans="3:3" x14ac:dyDescent="0.3">
      <c r="C513" s="137"/>
    </row>
    <row r="514" spans="3:3" x14ac:dyDescent="0.3">
      <c r="C514" s="137"/>
    </row>
    <row r="515" spans="3:3" x14ac:dyDescent="0.3">
      <c r="C515" s="137"/>
    </row>
    <row r="516" spans="3:3" x14ac:dyDescent="0.3">
      <c r="C516" s="137"/>
    </row>
    <row r="517" spans="3:3" x14ac:dyDescent="0.3">
      <c r="C517" s="137"/>
    </row>
    <row r="518" spans="3:3" x14ac:dyDescent="0.3">
      <c r="C518" s="137"/>
    </row>
    <row r="519" spans="3:3" x14ac:dyDescent="0.3">
      <c r="C519" s="137"/>
    </row>
    <row r="520" spans="3:3" x14ac:dyDescent="0.3">
      <c r="C520" s="137"/>
    </row>
    <row r="521" spans="3:3" x14ac:dyDescent="0.3">
      <c r="C521" s="137"/>
    </row>
    <row r="522" spans="3:3" x14ac:dyDescent="0.3">
      <c r="C522" s="137"/>
    </row>
    <row r="523" spans="3:3" x14ac:dyDescent="0.3">
      <c r="C523" s="137"/>
    </row>
    <row r="524" spans="3:3" x14ac:dyDescent="0.3">
      <c r="C524" s="137"/>
    </row>
    <row r="525" spans="3:3" x14ac:dyDescent="0.3">
      <c r="C525" s="137"/>
    </row>
    <row r="526" spans="3:3" x14ac:dyDescent="0.3">
      <c r="C526" s="137"/>
    </row>
    <row r="527" spans="3:3" x14ac:dyDescent="0.3">
      <c r="C527" s="137"/>
    </row>
    <row r="528" spans="3:3" x14ac:dyDescent="0.3">
      <c r="C528" s="137"/>
    </row>
    <row r="529" spans="3:3" x14ac:dyDescent="0.3">
      <c r="C529" s="137"/>
    </row>
    <row r="530" spans="3:3" x14ac:dyDescent="0.3">
      <c r="C530" s="137"/>
    </row>
    <row r="531" spans="3:3" x14ac:dyDescent="0.3">
      <c r="C531" s="137"/>
    </row>
    <row r="532" spans="3:3" x14ac:dyDescent="0.3">
      <c r="C532" s="137"/>
    </row>
    <row r="533" spans="3:3" x14ac:dyDescent="0.3">
      <c r="C533" s="137"/>
    </row>
    <row r="534" spans="3:3" x14ac:dyDescent="0.3">
      <c r="C534" s="137"/>
    </row>
    <row r="535" spans="3:3" x14ac:dyDescent="0.3">
      <c r="C535" s="137"/>
    </row>
    <row r="536" spans="3:3" x14ac:dyDescent="0.3">
      <c r="C536" s="137"/>
    </row>
    <row r="537" spans="3:3" x14ac:dyDescent="0.3">
      <c r="C537" s="137"/>
    </row>
    <row r="538" spans="3:3" x14ac:dyDescent="0.3">
      <c r="C538" s="137"/>
    </row>
    <row r="539" spans="3:3" x14ac:dyDescent="0.3">
      <c r="C539" s="137"/>
    </row>
    <row r="540" spans="3:3" x14ac:dyDescent="0.3">
      <c r="C540" s="137"/>
    </row>
    <row r="541" spans="3:3" x14ac:dyDescent="0.3">
      <c r="C541" s="137"/>
    </row>
    <row r="542" spans="3:3" x14ac:dyDescent="0.3">
      <c r="C542" s="137"/>
    </row>
    <row r="543" spans="3:3" x14ac:dyDescent="0.3">
      <c r="C543" s="137"/>
    </row>
    <row r="544" spans="3:3" x14ac:dyDescent="0.3">
      <c r="C544" s="137"/>
    </row>
    <row r="545" spans="3:3" x14ac:dyDescent="0.3">
      <c r="C545" s="137"/>
    </row>
    <row r="546" spans="3:3" x14ac:dyDescent="0.3">
      <c r="C546" s="137"/>
    </row>
    <row r="547" spans="3:3" x14ac:dyDescent="0.3">
      <c r="C547" s="137"/>
    </row>
    <row r="548" spans="3:3" x14ac:dyDescent="0.3">
      <c r="C548" s="137"/>
    </row>
    <row r="549" spans="3:3" x14ac:dyDescent="0.3">
      <c r="C549" s="137"/>
    </row>
    <row r="550" spans="3:3" x14ac:dyDescent="0.3">
      <c r="C550" s="137"/>
    </row>
    <row r="551" spans="3:3" x14ac:dyDescent="0.3">
      <c r="C551" s="137"/>
    </row>
    <row r="552" spans="3:3" x14ac:dyDescent="0.3">
      <c r="C552" s="137"/>
    </row>
    <row r="553" spans="3:3" x14ac:dyDescent="0.3">
      <c r="C553" s="137"/>
    </row>
    <row r="554" spans="3:3" x14ac:dyDescent="0.3">
      <c r="C554" s="137"/>
    </row>
    <row r="555" spans="3:3" x14ac:dyDescent="0.3">
      <c r="C555" s="137"/>
    </row>
    <row r="556" spans="3:3" x14ac:dyDescent="0.3">
      <c r="C556" s="137"/>
    </row>
    <row r="557" spans="3:3" x14ac:dyDescent="0.3">
      <c r="C557" s="137"/>
    </row>
    <row r="558" spans="3:3" x14ac:dyDescent="0.3">
      <c r="C558" s="137"/>
    </row>
    <row r="559" spans="3:3" x14ac:dyDescent="0.3">
      <c r="C559" s="137"/>
    </row>
    <row r="560" spans="3:3" x14ac:dyDescent="0.3">
      <c r="C560" s="137"/>
    </row>
    <row r="561" spans="3:3" x14ac:dyDescent="0.3">
      <c r="C561" s="137"/>
    </row>
    <row r="562" spans="3:3" x14ac:dyDescent="0.3">
      <c r="C562" s="137"/>
    </row>
    <row r="563" spans="3:3" x14ac:dyDescent="0.3">
      <c r="C563" s="137"/>
    </row>
    <row r="564" spans="3:3" x14ac:dyDescent="0.3">
      <c r="C564" s="137"/>
    </row>
    <row r="565" spans="3:3" x14ac:dyDescent="0.3">
      <c r="C565" s="137"/>
    </row>
    <row r="566" spans="3:3" x14ac:dyDescent="0.3">
      <c r="C566" s="137"/>
    </row>
    <row r="567" spans="3:3" x14ac:dyDescent="0.3">
      <c r="C567" s="137"/>
    </row>
    <row r="568" spans="3:3" x14ac:dyDescent="0.3">
      <c r="C568" s="137"/>
    </row>
    <row r="569" spans="3:3" x14ac:dyDescent="0.3">
      <c r="C569" s="137"/>
    </row>
    <row r="570" spans="3:3" x14ac:dyDescent="0.3">
      <c r="C570" s="137"/>
    </row>
    <row r="571" spans="3:3" x14ac:dyDescent="0.3">
      <c r="C571" s="137"/>
    </row>
    <row r="572" spans="3:3" x14ac:dyDescent="0.3">
      <c r="C572" s="137"/>
    </row>
    <row r="573" spans="3:3" x14ac:dyDescent="0.3">
      <c r="C573" s="137"/>
    </row>
    <row r="574" spans="3:3" x14ac:dyDescent="0.3">
      <c r="C574" s="137"/>
    </row>
    <row r="575" spans="3:3" x14ac:dyDescent="0.3">
      <c r="C575" s="137"/>
    </row>
    <row r="576" spans="3:3" x14ac:dyDescent="0.3">
      <c r="C576" s="137"/>
    </row>
    <row r="577" spans="3:3" x14ac:dyDescent="0.3">
      <c r="C577" s="137"/>
    </row>
    <row r="578" spans="3:3" x14ac:dyDescent="0.3">
      <c r="C578" s="137"/>
    </row>
    <row r="579" spans="3:3" x14ac:dyDescent="0.3">
      <c r="C579" s="137"/>
    </row>
    <row r="580" spans="3:3" x14ac:dyDescent="0.3">
      <c r="C580" s="137"/>
    </row>
    <row r="581" spans="3:3" x14ac:dyDescent="0.3">
      <c r="C581" s="137"/>
    </row>
    <row r="582" spans="3:3" x14ac:dyDescent="0.3">
      <c r="C582" s="137"/>
    </row>
    <row r="583" spans="3:3" x14ac:dyDescent="0.3">
      <c r="C583" s="137"/>
    </row>
    <row r="584" spans="3:3" x14ac:dyDescent="0.3">
      <c r="C584" s="137"/>
    </row>
    <row r="585" spans="3:3" x14ac:dyDescent="0.3">
      <c r="C585" s="137"/>
    </row>
    <row r="586" spans="3:3" x14ac:dyDescent="0.3">
      <c r="C586" s="137"/>
    </row>
    <row r="587" spans="3:3" x14ac:dyDescent="0.3">
      <c r="C587" s="137"/>
    </row>
    <row r="588" spans="3:3" x14ac:dyDescent="0.3">
      <c r="C588" s="137"/>
    </row>
    <row r="589" spans="3:3" x14ac:dyDescent="0.3">
      <c r="C589" s="137"/>
    </row>
    <row r="590" spans="3:3" x14ac:dyDescent="0.3">
      <c r="C590" s="137"/>
    </row>
    <row r="591" spans="3:3" x14ac:dyDescent="0.3">
      <c r="C591" s="137"/>
    </row>
    <row r="592" spans="3:3" x14ac:dyDescent="0.3">
      <c r="C592" s="137"/>
    </row>
    <row r="593" spans="3:3" x14ac:dyDescent="0.3">
      <c r="C593" s="137"/>
    </row>
    <row r="594" spans="3:3" x14ac:dyDescent="0.3">
      <c r="C594" s="137"/>
    </row>
    <row r="595" spans="3:3" x14ac:dyDescent="0.3">
      <c r="C595" s="137"/>
    </row>
    <row r="596" spans="3:3" x14ac:dyDescent="0.3">
      <c r="C596" s="137"/>
    </row>
    <row r="597" spans="3:3" x14ac:dyDescent="0.3">
      <c r="C597" s="137"/>
    </row>
    <row r="598" spans="3:3" x14ac:dyDescent="0.3">
      <c r="C598" s="137"/>
    </row>
    <row r="599" spans="3:3" x14ac:dyDescent="0.3">
      <c r="C599" s="137"/>
    </row>
    <row r="600" spans="3:3" x14ac:dyDescent="0.3">
      <c r="C600" s="137"/>
    </row>
    <row r="601" spans="3:3" x14ac:dyDescent="0.3">
      <c r="C601" s="137"/>
    </row>
    <row r="602" spans="3:3" x14ac:dyDescent="0.3">
      <c r="C602" s="137"/>
    </row>
    <row r="603" spans="3:3" x14ac:dyDescent="0.3">
      <c r="C603" s="137"/>
    </row>
    <row r="604" spans="3:3" x14ac:dyDescent="0.3">
      <c r="C604" s="137"/>
    </row>
    <row r="605" spans="3:3" x14ac:dyDescent="0.3">
      <c r="C605" s="137"/>
    </row>
    <row r="606" spans="3:3" x14ac:dyDescent="0.3">
      <c r="C606" s="137"/>
    </row>
    <row r="607" spans="3:3" x14ac:dyDescent="0.3">
      <c r="C607" s="137"/>
    </row>
    <row r="608" spans="3:3" x14ac:dyDescent="0.3">
      <c r="C608" s="137"/>
    </row>
    <row r="609" spans="3:3" x14ac:dyDescent="0.3">
      <c r="C609" s="137"/>
    </row>
    <row r="610" spans="3:3" x14ac:dyDescent="0.3">
      <c r="C610" s="137"/>
    </row>
    <row r="611" spans="3:3" x14ac:dyDescent="0.3">
      <c r="C611" s="137"/>
    </row>
    <row r="612" spans="3:3" x14ac:dyDescent="0.3">
      <c r="C612" s="137"/>
    </row>
    <row r="613" spans="3:3" x14ac:dyDescent="0.3">
      <c r="C613" s="137"/>
    </row>
    <row r="614" spans="3:3" x14ac:dyDescent="0.3">
      <c r="C614" s="137"/>
    </row>
    <row r="615" spans="3:3" x14ac:dyDescent="0.3">
      <c r="C615" s="137"/>
    </row>
    <row r="616" spans="3:3" x14ac:dyDescent="0.3">
      <c r="C616" s="137"/>
    </row>
    <row r="617" spans="3:3" x14ac:dyDescent="0.3">
      <c r="C617" s="137"/>
    </row>
    <row r="618" spans="3:3" x14ac:dyDescent="0.3">
      <c r="C618" s="137"/>
    </row>
    <row r="619" spans="3:3" x14ac:dyDescent="0.3">
      <c r="C619" s="137"/>
    </row>
    <row r="620" spans="3:3" x14ac:dyDescent="0.3">
      <c r="C620" s="137"/>
    </row>
    <row r="621" spans="3:3" x14ac:dyDescent="0.3">
      <c r="C621" s="137"/>
    </row>
    <row r="622" spans="3:3" x14ac:dyDescent="0.3">
      <c r="C622" s="137"/>
    </row>
    <row r="623" spans="3:3" x14ac:dyDescent="0.3">
      <c r="C623" s="137"/>
    </row>
    <row r="624" spans="3:3" x14ac:dyDescent="0.3">
      <c r="C624" s="137"/>
    </row>
    <row r="625" spans="3:3" x14ac:dyDescent="0.3">
      <c r="C625" s="137"/>
    </row>
    <row r="626" spans="3:3" x14ac:dyDescent="0.3">
      <c r="C626" s="137"/>
    </row>
    <row r="627" spans="3:3" x14ac:dyDescent="0.3">
      <c r="C627" s="137"/>
    </row>
    <row r="628" spans="3:3" x14ac:dyDescent="0.3">
      <c r="C628" s="137"/>
    </row>
    <row r="629" spans="3:3" x14ac:dyDescent="0.3">
      <c r="C629" s="137"/>
    </row>
    <row r="630" spans="3:3" x14ac:dyDescent="0.3">
      <c r="C630" s="137"/>
    </row>
    <row r="631" spans="3:3" x14ac:dyDescent="0.3">
      <c r="C631" s="137"/>
    </row>
    <row r="632" spans="3:3" x14ac:dyDescent="0.3">
      <c r="C632" s="137"/>
    </row>
    <row r="633" spans="3:3" x14ac:dyDescent="0.3">
      <c r="C633" s="137"/>
    </row>
    <row r="634" spans="3:3" x14ac:dyDescent="0.3">
      <c r="C634" s="137"/>
    </row>
    <row r="635" spans="3:3" x14ac:dyDescent="0.3">
      <c r="C635" s="137"/>
    </row>
    <row r="636" spans="3:3" x14ac:dyDescent="0.3">
      <c r="C636" s="137"/>
    </row>
    <row r="637" spans="3:3" x14ac:dyDescent="0.3">
      <c r="C637" s="137"/>
    </row>
    <row r="638" spans="3:3" x14ac:dyDescent="0.3">
      <c r="C638" s="137"/>
    </row>
    <row r="639" spans="3:3" x14ac:dyDescent="0.3">
      <c r="C639" s="137"/>
    </row>
    <row r="640" spans="3:3" x14ac:dyDescent="0.3">
      <c r="C640" s="137"/>
    </row>
    <row r="641" spans="3:3" x14ac:dyDescent="0.3">
      <c r="C641" s="137"/>
    </row>
    <row r="642" spans="3:3" x14ac:dyDescent="0.3">
      <c r="C642" s="137"/>
    </row>
    <row r="643" spans="3:3" x14ac:dyDescent="0.3">
      <c r="C643" s="137"/>
    </row>
    <row r="644" spans="3:3" x14ac:dyDescent="0.3">
      <c r="C644" s="137"/>
    </row>
    <row r="645" spans="3:3" x14ac:dyDescent="0.3">
      <c r="C645" s="137"/>
    </row>
    <row r="646" spans="3:3" x14ac:dyDescent="0.3">
      <c r="C646" s="137"/>
    </row>
    <row r="647" spans="3:3" x14ac:dyDescent="0.3">
      <c r="C647" s="137"/>
    </row>
    <row r="648" spans="3:3" x14ac:dyDescent="0.3">
      <c r="C648" s="137"/>
    </row>
    <row r="649" spans="3:3" x14ac:dyDescent="0.3">
      <c r="C649" s="137"/>
    </row>
    <row r="650" spans="3:3" x14ac:dyDescent="0.3">
      <c r="C650" s="137"/>
    </row>
    <row r="651" spans="3:3" x14ac:dyDescent="0.3">
      <c r="C651" s="137"/>
    </row>
    <row r="652" spans="3:3" x14ac:dyDescent="0.3">
      <c r="C652" s="137"/>
    </row>
    <row r="653" spans="3:3" x14ac:dyDescent="0.3">
      <c r="C653" s="137"/>
    </row>
    <row r="654" spans="3:3" x14ac:dyDescent="0.3">
      <c r="C654" s="137"/>
    </row>
    <row r="655" spans="3:3" x14ac:dyDescent="0.3">
      <c r="C655" s="137"/>
    </row>
    <row r="656" spans="3:3" x14ac:dyDescent="0.3">
      <c r="C656" s="137"/>
    </row>
    <row r="657" spans="3:3" x14ac:dyDescent="0.3">
      <c r="C657" s="137"/>
    </row>
    <row r="658" spans="3:3" x14ac:dyDescent="0.3">
      <c r="C658" s="137"/>
    </row>
    <row r="659" spans="3:3" x14ac:dyDescent="0.3">
      <c r="C659" s="137"/>
    </row>
    <row r="660" spans="3:3" x14ac:dyDescent="0.3">
      <c r="C660" s="137"/>
    </row>
    <row r="661" spans="3:3" x14ac:dyDescent="0.3">
      <c r="C661" s="137"/>
    </row>
    <row r="662" spans="3:3" x14ac:dyDescent="0.3">
      <c r="C662" s="137"/>
    </row>
    <row r="663" spans="3:3" x14ac:dyDescent="0.3">
      <c r="C663" s="137"/>
    </row>
    <row r="664" spans="3:3" x14ac:dyDescent="0.3">
      <c r="C664" s="137"/>
    </row>
    <row r="665" spans="3:3" x14ac:dyDescent="0.3">
      <c r="C665" s="137"/>
    </row>
    <row r="666" spans="3:3" x14ac:dyDescent="0.3">
      <c r="C666" s="137"/>
    </row>
    <row r="667" spans="3:3" x14ac:dyDescent="0.3">
      <c r="C667" s="137"/>
    </row>
    <row r="668" spans="3:3" x14ac:dyDescent="0.3">
      <c r="C668" s="137"/>
    </row>
    <row r="669" spans="3:3" x14ac:dyDescent="0.3">
      <c r="C669" s="137"/>
    </row>
    <row r="670" spans="3:3" x14ac:dyDescent="0.3">
      <c r="C670" s="137"/>
    </row>
    <row r="671" spans="3:3" x14ac:dyDescent="0.3">
      <c r="C671" s="137"/>
    </row>
    <row r="672" spans="3:3" x14ac:dyDescent="0.3">
      <c r="C672" s="137"/>
    </row>
    <row r="673" spans="3:3" x14ac:dyDescent="0.3">
      <c r="C673" s="137"/>
    </row>
    <row r="674" spans="3:3" x14ac:dyDescent="0.3">
      <c r="C674" s="137"/>
    </row>
    <row r="675" spans="3:3" x14ac:dyDescent="0.3">
      <c r="C675" s="137"/>
    </row>
    <row r="676" spans="3:3" x14ac:dyDescent="0.3">
      <c r="C676" s="137"/>
    </row>
    <row r="677" spans="3:3" x14ac:dyDescent="0.3">
      <c r="C677" s="137"/>
    </row>
    <row r="678" spans="3:3" x14ac:dyDescent="0.3">
      <c r="C678" s="137"/>
    </row>
    <row r="679" spans="3:3" x14ac:dyDescent="0.3">
      <c r="C679" s="137"/>
    </row>
    <row r="680" spans="3:3" x14ac:dyDescent="0.3">
      <c r="C680" s="137"/>
    </row>
    <row r="681" spans="3:3" x14ac:dyDescent="0.3">
      <c r="C681" s="137"/>
    </row>
    <row r="682" spans="3:3" x14ac:dyDescent="0.3">
      <c r="C682" s="137"/>
    </row>
    <row r="683" spans="3:3" x14ac:dyDescent="0.3">
      <c r="C683" s="137"/>
    </row>
    <row r="684" spans="3:3" x14ac:dyDescent="0.3">
      <c r="C684" s="137"/>
    </row>
    <row r="685" spans="3:3" x14ac:dyDescent="0.3">
      <c r="C685" s="137"/>
    </row>
    <row r="686" spans="3:3" x14ac:dyDescent="0.3">
      <c r="C686" s="137"/>
    </row>
    <row r="687" spans="3:3" x14ac:dyDescent="0.3">
      <c r="C687" s="137"/>
    </row>
    <row r="688" spans="3:3" x14ac:dyDescent="0.3">
      <c r="C688" s="137"/>
    </row>
    <row r="689" spans="3:3" x14ac:dyDescent="0.3">
      <c r="C689" s="137"/>
    </row>
    <row r="690" spans="3:3" x14ac:dyDescent="0.3">
      <c r="C690" s="137"/>
    </row>
    <row r="691" spans="3:3" x14ac:dyDescent="0.3">
      <c r="C691" s="137"/>
    </row>
    <row r="692" spans="3:3" x14ac:dyDescent="0.3">
      <c r="C692" s="137"/>
    </row>
    <row r="693" spans="3:3" x14ac:dyDescent="0.3">
      <c r="C693" s="137"/>
    </row>
    <row r="694" spans="3:3" x14ac:dyDescent="0.3">
      <c r="C694" s="137"/>
    </row>
    <row r="695" spans="3:3" x14ac:dyDescent="0.3">
      <c r="C695" s="137"/>
    </row>
    <row r="696" spans="3:3" x14ac:dyDescent="0.3">
      <c r="C696" s="137"/>
    </row>
    <row r="697" spans="3:3" x14ac:dyDescent="0.3">
      <c r="C697" s="137"/>
    </row>
    <row r="698" spans="3:3" x14ac:dyDescent="0.3">
      <c r="C698" s="137"/>
    </row>
    <row r="699" spans="3:3" x14ac:dyDescent="0.3">
      <c r="C699" s="137"/>
    </row>
    <row r="700" spans="3:3" x14ac:dyDescent="0.3">
      <c r="C700" s="137"/>
    </row>
    <row r="701" spans="3:3" x14ac:dyDescent="0.3">
      <c r="C701" s="137"/>
    </row>
    <row r="702" spans="3:3" x14ac:dyDescent="0.3">
      <c r="C702" s="137"/>
    </row>
    <row r="703" spans="3:3" x14ac:dyDescent="0.3">
      <c r="C703" s="137"/>
    </row>
    <row r="704" spans="3:3" x14ac:dyDescent="0.3">
      <c r="C704" s="137"/>
    </row>
    <row r="705" spans="3:3" x14ac:dyDescent="0.3">
      <c r="C705" s="137"/>
    </row>
    <row r="706" spans="3:3" x14ac:dyDescent="0.3">
      <c r="C706" s="137"/>
    </row>
    <row r="707" spans="3:3" x14ac:dyDescent="0.3">
      <c r="C707" s="137"/>
    </row>
    <row r="708" spans="3:3" x14ac:dyDescent="0.3">
      <c r="C708" s="137"/>
    </row>
    <row r="709" spans="3:3" x14ac:dyDescent="0.3">
      <c r="C709" s="137"/>
    </row>
    <row r="710" spans="3:3" x14ac:dyDescent="0.3">
      <c r="C710" s="137"/>
    </row>
    <row r="711" spans="3:3" x14ac:dyDescent="0.3">
      <c r="C711" s="137"/>
    </row>
    <row r="712" spans="3:3" x14ac:dyDescent="0.3">
      <c r="C712" s="137"/>
    </row>
    <row r="713" spans="3:3" x14ac:dyDescent="0.3">
      <c r="C713" s="137"/>
    </row>
    <row r="714" spans="3:3" x14ac:dyDescent="0.3">
      <c r="C714" s="137"/>
    </row>
    <row r="715" spans="3:3" x14ac:dyDescent="0.3">
      <c r="C715" s="137"/>
    </row>
    <row r="716" spans="3:3" x14ac:dyDescent="0.3">
      <c r="C716" s="137"/>
    </row>
    <row r="717" spans="3:3" x14ac:dyDescent="0.3">
      <c r="C717" s="137"/>
    </row>
    <row r="718" spans="3:3" x14ac:dyDescent="0.3">
      <c r="C718" s="137"/>
    </row>
    <row r="719" spans="3:3" x14ac:dyDescent="0.3">
      <c r="C719" s="137"/>
    </row>
    <row r="720" spans="3:3" x14ac:dyDescent="0.3">
      <c r="C720" s="137"/>
    </row>
    <row r="721" spans="3:3" x14ac:dyDescent="0.3">
      <c r="C721" s="137"/>
    </row>
    <row r="722" spans="3:3" x14ac:dyDescent="0.3">
      <c r="C722" s="137"/>
    </row>
    <row r="723" spans="3:3" x14ac:dyDescent="0.3">
      <c r="C723" s="137"/>
    </row>
    <row r="724" spans="3:3" x14ac:dyDescent="0.3">
      <c r="C724" s="137"/>
    </row>
    <row r="725" spans="3:3" x14ac:dyDescent="0.3">
      <c r="C725" s="137"/>
    </row>
    <row r="726" spans="3:3" x14ac:dyDescent="0.3">
      <c r="C726" s="137"/>
    </row>
    <row r="727" spans="3:3" x14ac:dyDescent="0.3">
      <c r="C727" s="137"/>
    </row>
    <row r="728" spans="3:3" x14ac:dyDescent="0.3">
      <c r="C728" s="137"/>
    </row>
    <row r="729" spans="3:3" x14ac:dyDescent="0.3">
      <c r="C729" s="137"/>
    </row>
    <row r="730" spans="3:3" x14ac:dyDescent="0.3">
      <c r="C730" s="137"/>
    </row>
    <row r="731" spans="3:3" x14ac:dyDescent="0.3">
      <c r="C731" s="137"/>
    </row>
    <row r="732" spans="3:3" x14ac:dyDescent="0.3">
      <c r="C732" s="137"/>
    </row>
    <row r="733" spans="3:3" x14ac:dyDescent="0.3">
      <c r="C733" s="137"/>
    </row>
    <row r="734" spans="3:3" x14ac:dyDescent="0.3">
      <c r="C734" s="137"/>
    </row>
    <row r="735" spans="3:3" x14ac:dyDescent="0.3">
      <c r="C735" s="137"/>
    </row>
    <row r="736" spans="3:3" x14ac:dyDescent="0.3">
      <c r="C736" s="137"/>
    </row>
    <row r="737" spans="3:3" x14ac:dyDescent="0.3">
      <c r="C737" s="137"/>
    </row>
    <row r="738" spans="3:3" x14ac:dyDescent="0.3">
      <c r="C738" s="137"/>
    </row>
    <row r="739" spans="3:3" x14ac:dyDescent="0.3">
      <c r="C739" s="137"/>
    </row>
    <row r="740" spans="3:3" x14ac:dyDescent="0.3">
      <c r="C740" s="137"/>
    </row>
    <row r="741" spans="3:3" x14ac:dyDescent="0.3">
      <c r="C741" s="137"/>
    </row>
    <row r="742" spans="3:3" x14ac:dyDescent="0.3">
      <c r="C742" s="137"/>
    </row>
    <row r="743" spans="3:3" x14ac:dyDescent="0.3">
      <c r="C743" s="137"/>
    </row>
    <row r="744" spans="3:3" x14ac:dyDescent="0.3">
      <c r="C744" s="137"/>
    </row>
    <row r="745" spans="3:3" x14ac:dyDescent="0.3">
      <c r="C745" s="137"/>
    </row>
    <row r="746" spans="3:3" x14ac:dyDescent="0.3">
      <c r="C746" s="137"/>
    </row>
    <row r="747" spans="3:3" x14ac:dyDescent="0.3">
      <c r="C747" s="137"/>
    </row>
    <row r="748" spans="3:3" x14ac:dyDescent="0.3">
      <c r="C748" s="137"/>
    </row>
    <row r="749" spans="3:3" x14ac:dyDescent="0.3">
      <c r="C749" s="137"/>
    </row>
    <row r="750" spans="3:3" x14ac:dyDescent="0.3">
      <c r="C750" s="137"/>
    </row>
    <row r="751" spans="3:3" x14ac:dyDescent="0.3">
      <c r="C751" s="137"/>
    </row>
    <row r="752" spans="3:3" x14ac:dyDescent="0.3">
      <c r="C752" s="137"/>
    </row>
    <row r="753" spans="3:3" x14ac:dyDescent="0.3">
      <c r="C753" s="137"/>
    </row>
    <row r="754" spans="3:3" x14ac:dyDescent="0.3">
      <c r="C754" s="137"/>
    </row>
    <row r="755" spans="3:3" x14ac:dyDescent="0.3">
      <c r="C755" s="137"/>
    </row>
    <row r="756" spans="3:3" x14ac:dyDescent="0.3">
      <c r="C756" s="137"/>
    </row>
    <row r="757" spans="3:3" x14ac:dyDescent="0.3">
      <c r="C757" s="137"/>
    </row>
    <row r="758" spans="3:3" x14ac:dyDescent="0.3">
      <c r="C758" s="137"/>
    </row>
    <row r="759" spans="3:3" x14ac:dyDescent="0.3">
      <c r="C759" s="137"/>
    </row>
    <row r="760" spans="3:3" x14ac:dyDescent="0.3">
      <c r="C760" s="137"/>
    </row>
    <row r="761" spans="3:3" x14ac:dyDescent="0.3">
      <c r="C761" s="137"/>
    </row>
    <row r="762" spans="3:3" x14ac:dyDescent="0.3">
      <c r="C762" s="137"/>
    </row>
    <row r="763" spans="3:3" x14ac:dyDescent="0.3">
      <c r="C763" s="137"/>
    </row>
    <row r="764" spans="3:3" x14ac:dyDescent="0.3">
      <c r="C764" s="137"/>
    </row>
    <row r="765" spans="3:3" x14ac:dyDescent="0.3">
      <c r="C765" s="137"/>
    </row>
    <row r="766" spans="3:3" x14ac:dyDescent="0.3">
      <c r="C766" s="137"/>
    </row>
    <row r="767" spans="3:3" x14ac:dyDescent="0.3">
      <c r="C767" s="137"/>
    </row>
    <row r="768" spans="3:3" x14ac:dyDescent="0.3">
      <c r="C768" s="137"/>
    </row>
    <row r="769" spans="3:3" x14ac:dyDescent="0.3">
      <c r="C769" s="137"/>
    </row>
    <row r="770" spans="3:3" x14ac:dyDescent="0.3">
      <c r="C770" s="137"/>
    </row>
    <row r="771" spans="3:3" x14ac:dyDescent="0.3">
      <c r="C771" s="137"/>
    </row>
    <row r="772" spans="3:3" x14ac:dyDescent="0.3">
      <c r="C772" s="137"/>
    </row>
    <row r="773" spans="3:3" x14ac:dyDescent="0.3">
      <c r="C773" s="137"/>
    </row>
    <row r="774" spans="3:3" x14ac:dyDescent="0.3">
      <c r="C774" s="137"/>
    </row>
    <row r="775" spans="3:3" x14ac:dyDescent="0.3">
      <c r="C775" s="137"/>
    </row>
    <row r="776" spans="3:3" x14ac:dyDescent="0.3">
      <c r="C776" s="137"/>
    </row>
    <row r="777" spans="3:3" x14ac:dyDescent="0.3">
      <c r="C777" s="137"/>
    </row>
    <row r="778" spans="3:3" x14ac:dyDescent="0.3">
      <c r="C778" s="137"/>
    </row>
    <row r="779" spans="3:3" x14ac:dyDescent="0.3">
      <c r="C779" s="137"/>
    </row>
    <row r="780" spans="3:3" x14ac:dyDescent="0.3">
      <c r="C780" s="137"/>
    </row>
    <row r="781" spans="3:3" x14ac:dyDescent="0.3">
      <c r="C781" s="137"/>
    </row>
    <row r="782" spans="3:3" x14ac:dyDescent="0.3">
      <c r="C782" s="137"/>
    </row>
    <row r="783" spans="3:3" x14ac:dyDescent="0.3">
      <c r="C783" s="137"/>
    </row>
    <row r="784" spans="3:3" x14ac:dyDescent="0.3">
      <c r="C784" s="137"/>
    </row>
    <row r="785" spans="3:3" x14ac:dyDescent="0.3">
      <c r="C785" s="137"/>
    </row>
    <row r="786" spans="3:3" x14ac:dyDescent="0.3">
      <c r="C786" s="137"/>
    </row>
    <row r="787" spans="3:3" x14ac:dyDescent="0.3">
      <c r="C787" s="137"/>
    </row>
    <row r="788" spans="3:3" x14ac:dyDescent="0.3">
      <c r="C788" s="137"/>
    </row>
    <row r="789" spans="3:3" x14ac:dyDescent="0.3">
      <c r="C789" s="137"/>
    </row>
    <row r="790" spans="3:3" x14ac:dyDescent="0.3">
      <c r="C790" s="137"/>
    </row>
    <row r="791" spans="3:3" x14ac:dyDescent="0.3">
      <c r="C791" s="137"/>
    </row>
    <row r="792" spans="3:3" x14ac:dyDescent="0.3">
      <c r="C792" s="137"/>
    </row>
    <row r="793" spans="3:3" x14ac:dyDescent="0.3">
      <c r="C793" s="137"/>
    </row>
    <row r="794" spans="3:3" x14ac:dyDescent="0.3">
      <c r="C794" s="137"/>
    </row>
    <row r="795" spans="3:3" x14ac:dyDescent="0.3">
      <c r="C795" s="137"/>
    </row>
    <row r="796" spans="3:3" x14ac:dyDescent="0.3">
      <c r="C796" s="137"/>
    </row>
    <row r="797" spans="3:3" x14ac:dyDescent="0.3">
      <c r="C797" s="137"/>
    </row>
    <row r="798" spans="3:3" x14ac:dyDescent="0.3">
      <c r="C798" s="137"/>
    </row>
    <row r="799" spans="3:3" x14ac:dyDescent="0.3">
      <c r="C799" s="137"/>
    </row>
    <row r="800" spans="3:3" x14ac:dyDescent="0.3">
      <c r="C800" s="137"/>
    </row>
    <row r="801" spans="3:3" x14ac:dyDescent="0.3">
      <c r="C801" s="137"/>
    </row>
    <row r="802" spans="3:3" x14ac:dyDescent="0.3">
      <c r="C802" s="137"/>
    </row>
    <row r="803" spans="3:3" x14ac:dyDescent="0.3">
      <c r="C803" s="137"/>
    </row>
    <row r="804" spans="3:3" x14ac:dyDescent="0.3">
      <c r="C804" s="137"/>
    </row>
    <row r="805" spans="3:3" x14ac:dyDescent="0.3">
      <c r="C805" s="137"/>
    </row>
    <row r="806" spans="3:3" x14ac:dyDescent="0.3">
      <c r="C806" s="137"/>
    </row>
    <row r="807" spans="3:3" x14ac:dyDescent="0.3">
      <c r="C807" s="137"/>
    </row>
    <row r="808" spans="3:3" x14ac:dyDescent="0.3">
      <c r="C808" s="137"/>
    </row>
    <row r="809" spans="3:3" x14ac:dyDescent="0.3">
      <c r="C809" s="137"/>
    </row>
    <row r="810" spans="3:3" x14ac:dyDescent="0.3">
      <c r="C810" s="137"/>
    </row>
    <row r="811" spans="3:3" x14ac:dyDescent="0.3">
      <c r="C811" s="137"/>
    </row>
    <row r="812" spans="3:3" x14ac:dyDescent="0.3">
      <c r="C812" s="137"/>
    </row>
    <row r="813" spans="3:3" x14ac:dyDescent="0.3">
      <c r="C813" s="137"/>
    </row>
    <row r="814" spans="3:3" x14ac:dyDescent="0.3">
      <c r="C814" s="137"/>
    </row>
    <row r="815" spans="3:3" x14ac:dyDescent="0.3">
      <c r="C815" s="137"/>
    </row>
    <row r="816" spans="3:3" x14ac:dyDescent="0.3">
      <c r="C816" s="137"/>
    </row>
    <row r="817" spans="3:3" x14ac:dyDescent="0.3">
      <c r="C817" s="137"/>
    </row>
    <row r="818" spans="3:3" x14ac:dyDescent="0.3">
      <c r="C818" s="137"/>
    </row>
    <row r="819" spans="3:3" x14ac:dyDescent="0.3">
      <c r="C819" s="137"/>
    </row>
    <row r="820" spans="3:3" x14ac:dyDescent="0.3">
      <c r="C820" s="137"/>
    </row>
    <row r="821" spans="3:3" x14ac:dyDescent="0.3">
      <c r="C821" s="137"/>
    </row>
    <row r="822" spans="3:3" x14ac:dyDescent="0.3">
      <c r="C822" s="137"/>
    </row>
    <row r="823" spans="3:3" x14ac:dyDescent="0.3">
      <c r="C823" s="137"/>
    </row>
    <row r="824" spans="3:3" x14ac:dyDescent="0.3">
      <c r="C824" s="137"/>
    </row>
    <row r="825" spans="3:3" x14ac:dyDescent="0.3">
      <c r="C825" s="137"/>
    </row>
    <row r="826" spans="3:3" x14ac:dyDescent="0.3">
      <c r="C826" s="137"/>
    </row>
    <row r="827" spans="3:3" x14ac:dyDescent="0.3">
      <c r="C827" s="137"/>
    </row>
    <row r="828" spans="3:3" x14ac:dyDescent="0.3">
      <c r="C828" s="137"/>
    </row>
    <row r="829" spans="3:3" x14ac:dyDescent="0.3">
      <c r="C829" s="137"/>
    </row>
    <row r="830" spans="3:3" x14ac:dyDescent="0.3">
      <c r="C830" s="137"/>
    </row>
    <row r="831" spans="3:3" x14ac:dyDescent="0.3">
      <c r="C831" s="137"/>
    </row>
    <row r="832" spans="3:3" x14ac:dyDescent="0.3">
      <c r="C832" s="137"/>
    </row>
    <row r="833" spans="3:3" x14ac:dyDescent="0.3">
      <c r="C833" s="137"/>
    </row>
    <row r="834" spans="3:3" x14ac:dyDescent="0.3">
      <c r="C834" s="137"/>
    </row>
    <row r="835" spans="3:3" x14ac:dyDescent="0.3">
      <c r="C835" s="137"/>
    </row>
    <row r="836" spans="3:3" x14ac:dyDescent="0.3">
      <c r="C836" s="137"/>
    </row>
    <row r="837" spans="3:3" x14ac:dyDescent="0.3">
      <c r="C837" s="137"/>
    </row>
    <row r="838" spans="3:3" x14ac:dyDescent="0.3">
      <c r="C838" s="137"/>
    </row>
    <row r="839" spans="3:3" x14ac:dyDescent="0.3">
      <c r="C839" s="137"/>
    </row>
    <row r="840" spans="3:3" x14ac:dyDescent="0.3">
      <c r="C840" s="137"/>
    </row>
    <row r="841" spans="3:3" x14ac:dyDescent="0.3">
      <c r="C841" s="137"/>
    </row>
    <row r="842" spans="3:3" x14ac:dyDescent="0.3">
      <c r="C842" s="137"/>
    </row>
    <row r="843" spans="3:3" x14ac:dyDescent="0.3">
      <c r="C843" s="137"/>
    </row>
    <row r="844" spans="3:3" x14ac:dyDescent="0.3">
      <c r="C844" s="137"/>
    </row>
    <row r="845" spans="3:3" x14ac:dyDescent="0.3">
      <c r="C845" s="137"/>
    </row>
    <row r="846" spans="3:3" x14ac:dyDescent="0.3">
      <c r="C846" s="137"/>
    </row>
    <row r="847" spans="3:3" x14ac:dyDescent="0.3">
      <c r="C847" s="137"/>
    </row>
    <row r="848" spans="3:3" x14ac:dyDescent="0.3">
      <c r="C848" s="137"/>
    </row>
    <row r="849" spans="3:3" x14ac:dyDescent="0.3">
      <c r="C849" s="137"/>
    </row>
    <row r="850" spans="3:3" x14ac:dyDescent="0.3">
      <c r="C850" s="137"/>
    </row>
    <row r="851" spans="3:3" x14ac:dyDescent="0.3">
      <c r="C851" s="137"/>
    </row>
    <row r="852" spans="3:3" x14ac:dyDescent="0.3">
      <c r="C852" s="137"/>
    </row>
    <row r="853" spans="3:3" x14ac:dyDescent="0.3">
      <c r="C853" s="137"/>
    </row>
    <row r="854" spans="3:3" x14ac:dyDescent="0.3">
      <c r="C854" s="137"/>
    </row>
    <row r="855" spans="3:3" x14ac:dyDescent="0.3">
      <c r="C855" s="137"/>
    </row>
    <row r="856" spans="3:3" x14ac:dyDescent="0.3">
      <c r="C856" s="137"/>
    </row>
    <row r="857" spans="3:3" x14ac:dyDescent="0.3">
      <c r="C857" s="137"/>
    </row>
    <row r="858" spans="3:3" x14ac:dyDescent="0.3">
      <c r="C858" s="137"/>
    </row>
    <row r="859" spans="3:3" x14ac:dyDescent="0.3">
      <c r="C859" s="137"/>
    </row>
    <row r="860" spans="3:3" x14ac:dyDescent="0.3">
      <c r="C860" s="137"/>
    </row>
    <row r="861" spans="3:3" x14ac:dyDescent="0.3">
      <c r="C861" s="137"/>
    </row>
    <row r="862" spans="3:3" x14ac:dyDescent="0.3">
      <c r="C862" s="137"/>
    </row>
    <row r="863" spans="3:3" x14ac:dyDescent="0.3">
      <c r="C863" s="137"/>
    </row>
    <row r="864" spans="3:3" x14ac:dyDescent="0.3">
      <c r="C864" s="137"/>
    </row>
    <row r="865" spans="3:3" x14ac:dyDescent="0.3">
      <c r="C865" s="137"/>
    </row>
    <row r="866" spans="3:3" x14ac:dyDescent="0.3">
      <c r="C866" s="137"/>
    </row>
    <row r="867" spans="3:3" x14ac:dyDescent="0.3">
      <c r="C867" s="137"/>
    </row>
    <row r="868" spans="3:3" x14ac:dyDescent="0.3">
      <c r="C868" s="137"/>
    </row>
    <row r="869" spans="3:3" x14ac:dyDescent="0.3">
      <c r="C869" s="137"/>
    </row>
    <row r="870" spans="3:3" x14ac:dyDescent="0.3">
      <c r="C870" s="137"/>
    </row>
    <row r="871" spans="3:3" x14ac:dyDescent="0.3">
      <c r="C871" s="137"/>
    </row>
    <row r="872" spans="3:3" x14ac:dyDescent="0.3">
      <c r="C872" s="137"/>
    </row>
    <row r="873" spans="3:3" x14ac:dyDescent="0.3">
      <c r="C873" s="137"/>
    </row>
    <row r="874" spans="3:3" x14ac:dyDescent="0.3">
      <c r="C874" s="137"/>
    </row>
    <row r="875" spans="3:3" x14ac:dyDescent="0.3">
      <c r="C875" s="137"/>
    </row>
    <row r="876" spans="3:3" x14ac:dyDescent="0.3">
      <c r="C876" s="137"/>
    </row>
    <row r="877" spans="3:3" x14ac:dyDescent="0.3">
      <c r="C877" s="137"/>
    </row>
    <row r="878" spans="3:3" x14ac:dyDescent="0.3">
      <c r="C878" s="137"/>
    </row>
    <row r="879" spans="3:3" x14ac:dyDescent="0.3">
      <c r="C879" s="137"/>
    </row>
    <row r="880" spans="3:3" x14ac:dyDescent="0.3">
      <c r="C880" s="137"/>
    </row>
    <row r="881" spans="3:3" x14ac:dyDescent="0.3">
      <c r="C881" s="137"/>
    </row>
    <row r="882" spans="3:3" x14ac:dyDescent="0.3">
      <c r="C882" s="137"/>
    </row>
    <row r="883" spans="3:3" x14ac:dyDescent="0.3">
      <c r="C883" s="137"/>
    </row>
    <row r="884" spans="3:3" x14ac:dyDescent="0.3">
      <c r="C884" s="137"/>
    </row>
    <row r="885" spans="3:3" x14ac:dyDescent="0.3">
      <c r="C885" s="137"/>
    </row>
    <row r="886" spans="3:3" x14ac:dyDescent="0.3">
      <c r="C886" s="137"/>
    </row>
    <row r="887" spans="3:3" x14ac:dyDescent="0.3">
      <c r="C887" s="137"/>
    </row>
    <row r="888" spans="3:3" x14ac:dyDescent="0.3">
      <c r="C888" s="137"/>
    </row>
    <row r="889" spans="3:3" x14ac:dyDescent="0.3">
      <c r="C889" s="137"/>
    </row>
    <row r="890" spans="3:3" x14ac:dyDescent="0.3">
      <c r="C890" s="137"/>
    </row>
    <row r="891" spans="3:3" x14ac:dyDescent="0.3">
      <c r="C891" s="137"/>
    </row>
    <row r="892" spans="3:3" x14ac:dyDescent="0.3">
      <c r="C892" s="137"/>
    </row>
    <row r="893" spans="3:3" x14ac:dyDescent="0.3">
      <c r="C893" s="137"/>
    </row>
    <row r="894" spans="3:3" x14ac:dyDescent="0.3">
      <c r="C894" s="137"/>
    </row>
    <row r="895" spans="3:3" x14ac:dyDescent="0.3">
      <c r="C895" s="137"/>
    </row>
    <row r="896" spans="3:3" x14ac:dyDescent="0.3">
      <c r="C896" s="137"/>
    </row>
    <row r="897" spans="3:3" x14ac:dyDescent="0.3">
      <c r="C897" s="137"/>
    </row>
    <row r="898" spans="3:3" x14ac:dyDescent="0.3">
      <c r="C898" s="137"/>
    </row>
    <row r="899" spans="3:3" x14ac:dyDescent="0.3">
      <c r="C899" s="137"/>
    </row>
    <row r="900" spans="3:3" x14ac:dyDescent="0.3">
      <c r="C900" s="137"/>
    </row>
    <row r="901" spans="3:3" x14ac:dyDescent="0.3">
      <c r="C901" s="137"/>
    </row>
    <row r="902" spans="3:3" x14ac:dyDescent="0.3">
      <c r="C902" s="137"/>
    </row>
    <row r="903" spans="3:3" x14ac:dyDescent="0.3">
      <c r="C903" s="137"/>
    </row>
    <row r="904" spans="3:3" x14ac:dyDescent="0.3">
      <c r="C904" s="137"/>
    </row>
    <row r="905" spans="3:3" x14ac:dyDescent="0.3">
      <c r="C905" s="137"/>
    </row>
    <row r="906" spans="3:3" x14ac:dyDescent="0.3">
      <c r="C906" s="137"/>
    </row>
    <row r="907" spans="3:3" x14ac:dyDescent="0.3">
      <c r="C907" s="137"/>
    </row>
    <row r="908" spans="3:3" x14ac:dyDescent="0.3">
      <c r="C908" s="137"/>
    </row>
    <row r="909" spans="3:3" x14ac:dyDescent="0.3">
      <c r="C909" s="137"/>
    </row>
    <row r="910" spans="3:3" x14ac:dyDescent="0.3">
      <c r="C910" s="137"/>
    </row>
    <row r="911" spans="3:3" x14ac:dyDescent="0.3">
      <c r="C911" s="137"/>
    </row>
    <row r="912" spans="3:3" x14ac:dyDescent="0.3">
      <c r="C912" s="137"/>
    </row>
    <row r="913" spans="3:3" x14ac:dyDescent="0.3">
      <c r="C913" s="137"/>
    </row>
    <row r="914" spans="3:3" x14ac:dyDescent="0.3">
      <c r="C914" s="137"/>
    </row>
    <row r="915" spans="3:3" x14ac:dyDescent="0.3">
      <c r="C915" s="137"/>
    </row>
    <row r="916" spans="3:3" x14ac:dyDescent="0.3">
      <c r="C916" s="137"/>
    </row>
    <row r="917" spans="3:3" x14ac:dyDescent="0.3">
      <c r="C917" s="137"/>
    </row>
    <row r="918" spans="3:3" x14ac:dyDescent="0.3">
      <c r="C918" s="137"/>
    </row>
    <row r="919" spans="3:3" x14ac:dyDescent="0.3">
      <c r="C919" s="137"/>
    </row>
    <row r="920" spans="3:3" x14ac:dyDescent="0.3">
      <c r="C920" s="137"/>
    </row>
    <row r="921" spans="3:3" x14ac:dyDescent="0.3">
      <c r="C921" s="137"/>
    </row>
    <row r="922" spans="3:3" x14ac:dyDescent="0.3">
      <c r="C922" s="137"/>
    </row>
    <row r="923" spans="3:3" x14ac:dyDescent="0.3">
      <c r="C923" s="137"/>
    </row>
    <row r="924" spans="3:3" x14ac:dyDescent="0.3">
      <c r="C924" s="137"/>
    </row>
    <row r="925" spans="3:3" x14ac:dyDescent="0.3">
      <c r="C925" s="137"/>
    </row>
    <row r="926" spans="3:3" x14ac:dyDescent="0.3">
      <c r="C926" s="137"/>
    </row>
    <row r="927" spans="3:3" x14ac:dyDescent="0.3">
      <c r="C927" s="137"/>
    </row>
    <row r="928" spans="3:3" x14ac:dyDescent="0.3">
      <c r="C928" s="137"/>
    </row>
    <row r="929" spans="3:3" x14ac:dyDescent="0.3">
      <c r="C929" s="137"/>
    </row>
    <row r="930" spans="3:3" x14ac:dyDescent="0.3">
      <c r="C930" s="137"/>
    </row>
    <row r="931" spans="3:3" x14ac:dyDescent="0.3">
      <c r="C931" s="137"/>
    </row>
    <row r="932" spans="3:3" x14ac:dyDescent="0.3">
      <c r="C932" s="137"/>
    </row>
    <row r="933" spans="3:3" x14ac:dyDescent="0.3">
      <c r="C933" s="137"/>
    </row>
    <row r="934" spans="3:3" x14ac:dyDescent="0.3">
      <c r="C934" s="137"/>
    </row>
    <row r="935" spans="3:3" x14ac:dyDescent="0.3">
      <c r="C935" s="137"/>
    </row>
    <row r="936" spans="3:3" x14ac:dyDescent="0.3">
      <c r="C936" s="137"/>
    </row>
    <row r="937" spans="3:3" x14ac:dyDescent="0.3">
      <c r="C937" s="137"/>
    </row>
    <row r="938" spans="3:3" x14ac:dyDescent="0.3">
      <c r="C938" s="137"/>
    </row>
    <row r="939" spans="3:3" x14ac:dyDescent="0.3">
      <c r="C939" s="137"/>
    </row>
    <row r="940" spans="3:3" x14ac:dyDescent="0.3">
      <c r="C940" s="137"/>
    </row>
    <row r="941" spans="3:3" x14ac:dyDescent="0.3">
      <c r="C941" s="137"/>
    </row>
    <row r="942" spans="3:3" x14ac:dyDescent="0.3">
      <c r="C942" s="137"/>
    </row>
    <row r="943" spans="3:3" x14ac:dyDescent="0.3">
      <c r="C943" s="137"/>
    </row>
    <row r="944" spans="3:3" x14ac:dyDescent="0.3">
      <c r="C944" s="137"/>
    </row>
    <row r="945" spans="3:3" x14ac:dyDescent="0.3">
      <c r="C945" s="137"/>
    </row>
    <row r="946" spans="3:3" x14ac:dyDescent="0.3">
      <c r="C946" s="137"/>
    </row>
    <row r="947" spans="3:3" x14ac:dyDescent="0.3">
      <c r="C947" s="137"/>
    </row>
    <row r="948" spans="3:3" x14ac:dyDescent="0.3">
      <c r="C948" s="137"/>
    </row>
    <row r="949" spans="3:3" x14ac:dyDescent="0.3">
      <c r="C949" s="137"/>
    </row>
    <row r="950" spans="3:3" x14ac:dyDescent="0.3">
      <c r="C950" s="137"/>
    </row>
    <row r="951" spans="3:3" x14ac:dyDescent="0.3">
      <c r="C951" s="137"/>
    </row>
    <row r="952" spans="3:3" x14ac:dyDescent="0.3">
      <c r="C952" s="137"/>
    </row>
    <row r="953" spans="3:3" x14ac:dyDescent="0.3">
      <c r="C953" s="137"/>
    </row>
    <row r="954" spans="3:3" x14ac:dyDescent="0.3">
      <c r="C954" s="137"/>
    </row>
    <row r="955" spans="3:3" x14ac:dyDescent="0.3">
      <c r="C955" s="137"/>
    </row>
    <row r="956" spans="3:3" x14ac:dyDescent="0.3">
      <c r="C956" s="137"/>
    </row>
    <row r="957" spans="3:3" x14ac:dyDescent="0.3">
      <c r="C957" s="137"/>
    </row>
    <row r="958" spans="3:3" x14ac:dyDescent="0.3">
      <c r="C958" s="137"/>
    </row>
    <row r="959" spans="3:3" x14ac:dyDescent="0.3">
      <c r="C959" s="137"/>
    </row>
    <row r="960" spans="3:3" x14ac:dyDescent="0.3">
      <c r="C960" s="137"/>
    </row>
    <row r="961" spans="3:3" x14ac:dyDescent="0.3">
      <c r="C961" s="137"/>
    </row>
    <row r="962" spans="3:3" x14ac:dyDescent="0.3">
      <c r="C962" s="137"/>
    </row>
    <row r="963" spans="3:3" x14ac:dyDescent="0.3">
      <c r="C963" s="137"/>
    </row>
    <row r="964" spans="3:3" x14ac:dyDescent="0.3">
      <c r="C964" s="137"/>
    </row>
    <row r="965" spans="3:3" x14ac:dyDescent="0.3">
      <c r="C965" s="137"/>
    </row>
    <row r="966" spans="3:3" x14ac:dyDescent="0.3">
      <c r="C966" s="137"/>
    </row>
    <row r="967" spans="3:3" x14ac:dyDescent="0.3">
      <c r="C967" s="137"/>
    </row>
    <row r="968" spans="3:3" x14ac:dyDescent="0.3">
      <c r="C968" s="137"/>
    </row>
    <row r="969" spans="3:3" x14ac:dyDescent="0.3">
      <c r="C969" s="137"/>
    </row>
    <row r="970" spans="3:3" x14ac:dyDescent="0.3">
      <c r="C970" s="137"/>
    </row>
    <row r="971" spans="3:3" x14ac:dyDescent="0.3">
      <c r="C971" s="137"/>
    </row>
    <row r="972" spans="3:3" x14ac:dyDescent="0.3">
      <c r="C972" s="137"/>
    </row>
    <row r="973" spans="3:3" x14ac:dyDescent="0.3">
      <c r="C973" s="137"/>
    </row>
    <row r="974" spans="3:3" x14ac:dyDescent="0.3">
      <c r="C974" s="137"/>
    </row>
    <row r="975" spans="3:3" x14ac:dyDescent="0.3">
      <c r="C975" s="137"/>
    </row>
    <row r="976" spans="3:3" x14ac:dyDescent="0.3">
      <c r="C976" s="137"/>
    </row>
    <row r="977" spans="3:3" x14ac:dyDescent="0.3">
      <c r="C977" s="137"/>
    </row>
    <row r="978" spans="3:3" x14ac:dyDescent="0.3">
      <c r="C978" s="137"/>
    </row>
    <row r="979" spans="3:3" x14ac:dyDescent="0.3">
      <c r="C979" s="137"/>
    </row>
    <row r="980" spans="3:3" x14ac:dyDescent="0.3">
      <c r="C980" s="137"/>
    </row>
    <row r="981" spans="3:3" x14ac:dyDescent="0.3">
      <c r="C981" s="137"/>
    </row>
    <row r="982" spans="3:3" x14ac:dyDescent="0.3">
      <c r="C982" s="137"/>
    </row>
    <row r="983" spans="3:3" x14ac:dyDescent="0.3">
      <c r="C983" s="137"/>
    </row>
    <row r="984" spans="3:3" x14ac:dyDescent="0.3">
      <c r="C984" s="137"/>
    </row>
    <row r="985" spans="3:3" x14ac:dyDescent="0.3">
      <c r="C985" s="137"/>
    </row>
    <row r="986" spans="3:3" x14ac:dyDescent="0.3">
      <c r="C986" s="137"/>
    </row>
    <row r="987" spans="3:3" x14ac:dyDescent="0.3">
      <c r="C987" s="137"/>
    </row>
    <row r="988" spans="3:3" x14ac:dyDescent="0.3">
      <c r="C988" s="137"/>
    </row>
    <row r="989" spans="3:3" x14ac:dyDescent="0.3">
      <c r="C989" s="137"/>
    </row>
    <row r="990" spans="3:3" x14ac:dyDescent="0.3">
      <c r="C990" s="137"/>
    </row>
    <row r="991" spans="3:3" x14ac:dyDescent="0.3">
      <c r="C991" s="137"/>
    </row>
    <row r="992" spans="3:3" x14ac:dyDescent="0.3">
      <c r="C992" s="137"/>
    </row>
    <row r="993" spans="3:3" x14ac:dyDescent="0.3">
      <c r="C993" s="137"/>
    </row>
    <row r="994" spans="3:3" x14ac:dyDescent="0.3">
      <c r="C994" s="137"/>
    </row>
    <row r="995" spans="3:3" x14ac:dyDescent="0.3">
      <c r="C995" s="137"/>
    </row>
    <row r="996" spans="3:3" x14ac:dyDescent="0.3">
      <c r="C996" s="137"/>
    </row>
    <row r="997" spans="3:3" x14ac:dyDescent="0.3">
      <c r="C997" s="137"/>
    </row>
    <row r="998" spans="3:3" x14ac:dyDescent="0.3">
      <c r="C998" s="137"/>
    </row>
    <row r="999" spans="3:3" x14ac:dyDescent="0.3">
      <c r="C999" s="137"/>
    </row>
  </sheetData>
  <autoFilter ref="A1:H10" xr:uid="{862AB6E4-929E-4CA8-A82A-84513D3AB1A7}">
    <sortState xmlns:xlrd2="http://schemas.microsoft.com/office/spreadsheetml/2017/richdata2" ref="A2:H10">
      <sortCondition ref="A2:A1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0">
    <cfRule type="colorScale" priority="335">
      <colorScale>
        <cfvo type="min"/>
        <cfvo type="percentile" val="50"/>
        <cfvo type="max"/>
        <color rgb="FFF8696B"/>
        <color rgb="FFFFEB84"/>
        <color rgb="FF63BE7B"/>
      </colorScale>
    </cfRule>
  </conditionalFormatting>
  <conditionalFormatting sqref="H2:H1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0" xr:uid="{3116E6BD-2D16-4A6F-A5C8-481532240C5E}">
      <formula1>"Базовая часть, Вариативная часть"</formula1>
    </dataValidation>
    <dataValidation allowBlank="1" showErrorMessage="1" sqref="A2:B10" xr:uid="{F2DF74B6-29E9-48FF-9B23-643C2766572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81C489C-191D-4080-8584-EA7F25AAF144}">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40" customWidth="1"/>
    <col min="2" max="2" width="100.6640625" style="55" customWidth="1"/>
    <col min="3" max="3" width="20.44140625" style="144" customWidth="1"/>
    <col min="4" max="4" width="14.44140625" style="144" customWidth="1"/>
    <col min="5" max="5" width="25.6640625" style="144" customWidth="1"/>
    <col min="6" max="6" width="14.33203125" style="144" customWidth="1"/>
    <col min="7" max="7" width="13.88671875" style="7" customWidth="1"/>
    <col min="8" max="8" width="20.88671875" style="7" customWidth="1"/>
    <col min="9" max="16384" width="9.109375" style="55"/>
  </cols>
  <sheetData>
    <row r="1" spans="1:8" ht="31.2" x14ac:dyDescent="0.3">
      <c r="A1" s="130" t="s">
        <v>1</v>
      </c>
      <c r="B1" s="131" t="s">
        <v>10</v>
      </c>
      <c r="C1" s="132" t="s">
        <v>2</v>
      </c>
      <c r="D1" s="130" t="s">
        <v>4</v>
      </c>
      <c r="E1" s="130" t="s">
        <v>3</v>
      </c>
      <c r="F1" s="130" t="s">
        <v>8</v>
      </c>
      <c r="G1" s="131" t="s">
        <v>33</v>
      </c>
      <c r="H1" s="130" t="s">
        <v>34</v>
      </c>
    </row>
    <row r="2" spans="1:8" x14ac:dyDescent="0.3">
      <c r="A2" s="146" t="s">
        <v>128</v>
      </c>
      <c r="B2" s="147" t="s">
        <v>99</v>
      </c>
      <c r="C2" s="9" t="s">
        <v>5</v>
      </c>
      <c r="D2" s="61">
        <v>1</v>
      </c>
      <c r="E2" s="61" t="s">
        <v>6</v>
      </c>
      <c r="F2" s="65">
        <v>1</v>
      </c>
      <c r="G2" s="7">
        <f>COUNTIF($A$2:$A$999,A2)</f>
        <v>1</v>
      </c>
      <c r="H2" s="7" t="s">
        <v>37</v>
      </c>
    </row>
    <row r="3" spans="1:8" x14ac:dyDescent="0.3">
      <c r="A3" s="14" t="s">
        <v>124</v>
      </c>
      <c r="B3" s="133" t="s">
        <v>125</v>
      </c>
      <c r="C3" s="9" t="s">
        <v>7</v>
      </c>
      <c r="D3" s="142">
        <v>1</v>
      </c>
      <c r="E3" s="142" t="s">
        <v>6</v>
      </c>
      <c r="F3" s="142">
        <f>D3</f>
        <v>1</v>
      </c>
      <c r="G3" s="7">
        <f>COUNTIF($A$2:$A$999,A3)</f>
        <v>1</v>
      </c>
      <c r="H3" s="7" t="s">
        <v>37</v>
      </c>
    </row>
    <row r="4" spans="1:8" x14ac:dyDescent="0.3">
      <c r="A4" s="14" t="s">
        <v>126</v>
      </c>
      <c r="B4" s="148" t="s">
        <v>127</v>
      </c>
      <c r="C4" s="9" t="s">
        <v>7</v>
      </c>
      <c r="D4" s="142">
        <v>1</v>
      </c>
      <c r="E4" s="142" t="s">
        <v>6</v>
      </c>
      <c r="F4" s="142">
        <f>D4</f>
        <v>1</v>
      </c>
      <c r="G4" s="7">
        <f>COUNTIF($A$2:$A$999,A4)</f>
        <v>1</v>
      </c>
      <c r="H4" s="7" t="s">
        <v>37</v>
      </c>
    </row>
    <row r="5" spans="1:8" ht="31.2" x14ac:dyDescent="0.3">
      <c r="A5" s="17" t="s">
        <v>129</v>
      </c>
      <c r="B5" s="145" t="s">
        <v>130</v>
      </c>
      <c r="C5" s="9" t="s">
        <v>7</v>
      </c>
      <c r="D5" s="65">
        <v>1</v>
      </c>
      <c r="E5" s="65" t="s">
        <v>6</v>
      </c>
      <c r="F5" s="65">
        <v>1</v>
      </c>
      <c r="G5" s="7">
        <f>COUNTIF($A$2:$A$999,A5)</f>
        <v>1</v>
      </c>
      <c r="H5" s="7" t="s">
        <v>37</v>
      </c>
    </row>
    <row r="6" spans="1:8" x14ac:dyDescent="0.3">
      <c r="C6" s="137"/>
    </row>
    <row r="7" spans="1:8" x14ac:dyDescent="0.3">
      <c r="C7" s="137"/>
    </row>
    <row r="8" spans="1:8" x14ac:dyDescent="0.3">
      <c r="C8" s="137"/>
    </row>
    <row r="9" spans="1:8" x14ac:dyDescent="0.3">
      <c r="C9" s="137"/>
    </row>
    <row r="10" spans="1:8" x14ac:dyDescent="0.3">
      <c r="C10" s="137"/>
    </row>
    <row r="11" spans="1:8" x14ac:dyDescent="0.3">
      <c r="C11" s="137"/>
    </row>
    <row r="12" spans="1:8" x14ac:dyDescent="0.3">
      <c r="C12" s="137"/>
    </row>
    <row r="13" spans="1:8" x14ac:dyDescent="0.3">
      <c r="C13" s="137"/>
    </row>
    <row r="14" spans="1:8" x14ac:dyDescent="0.3">
      <c r="C14" s="137"/>
    </row>
    <row r="15" spans="1:8" x14ac:dyDescent="0.3">
      <c r="C15" s="137"/>
    </row>
    <row r="16" spans="1:8" x14ac:dyDescent="0.3">
      <c r="C16" s="137"/>
    </row>
    <row r="17" spans="3:3" x14ac:dyDescent="0.3">
      <c r="C17" s="137"/>
    </row>
    <row r="18" spans="3:3" x14ac:dyDescent="0.3">
      <c r="C18" s="137"/>
    </row>
    <row r="19" spans="3:3" x14ac:dyDescent="0.3">
      <c r="C19" s="137"/>
    </row>
    <row r="20" spans="3:3" x14ac:dyDescent="0.3">
      <c r="C20" s="137"/>
    </row>
    <row r="21" spans="3:3" x14ac:dyDescent="0.3">
      <c r="C21" s="137"/>
    </row>
    <row r="22" spans="3:3" x14ac:dyDescent="0.3">
      <c r="C22" s="137"/>
    </row>
    <row r="23" spans="3:3" x14ac:dyDescent="0.3">
      <c r="C23" s="137"/>
    </row>
    <row r="24" spans="3:3" x14ac:dyDescent="0.3">
      <c r="C24" s="137"/>
    </row>
    <row r="25" spans="3:3" x14ac:dyDescent="0.3">
      <c r="C25" s="137"/>
    </row>
    <row r="26" spans="3:3" x14ac:dyDescent="0.3">
      <c r="C26" s="137"/>
    </row>
    <row r="27" spans="3:3" x14ac:dyDescent="0.3">
      <c r="C27" s="137"/>
    </row>
    <row r="28" spans="3:3" x14ac:dyDescent="0.3">
      <c r="C28" s="137"/>
    </row>
    <row r="29" spans="3:3" x14ac:dyDescent="0.3">
      <c r="C29" s="137"/>
    </row>
    <row r="30" spans="3:3" x14ac:dyDescent="0.3">
      <c r="C30" s="137"/>
    </row>
    <row r="31" spans="3:3" x14ac:dyDescent="0.3">
      <c r="C31" s="137"/>
    </row>
    <row r="32" spans="3:3" x14ac:dyDescent="0.3">
      <c r="C32" s="137"/>
    </row>
    <row r="33" spans="3:3" x14ac:dyDescent="0.3">
      <c r="C33" s="137"/>
    </row>
    <row r="34" spans="3:3" x14ac:dyDescent="0.3">
      <c r="C34" s="137"/>
    </row>
    <row r="35" spans="3:3" x14ac:dyDescent="0.3">
      <c r="C35" s="137"/>
    </row>
    <row r="36" spans="3:3" x14ac:dyDescent="0.3">
      <c r="C36" s="137"/>
    </row>
    <row r="37" spans="3:3" x14ac:dyDescent="0.3">
      <c r="C37" s="137"/>
    </row>
    <row r="38" spans="3:3" x14ac:dyDescent="0.3">
      <c r="C38" s="137"/>
    </row>
    <row r="39" spans="3:3" x14ac:dyDescent="0.3">
      <c r="C39" s="137"/>
    </row>
    <row r="40" spans="3:3" x14ac:dyDescent="0.3">
      <c r="C40" s="137"/>
    </row>
    <row r="41" spans="3:3" x14ac:dyDescent="0.3">
      <c r="C41" s="137"/>
    </row>
    <row r="42" spans="3:3" x14ac:dyDescent="0.3">
      <c r="C42" s="137"/>
    </row>
    <row r="43" spans="3:3" x14ac:dyDescent="0.3">
      <c r="C43" s="137"/>
    </row>
    <row r="44" spans="3:3" x14ac:dyDescent="0.3">
      <c r="C44" s="137"/>
    </row>
    <row r="45" spans="3:3" x14ac:dyDescent="0.3">
      <c r="C45" s="137"/>
    </row>
    <row r="46" spans="3:3" x14ac:dyDescent="0.3">
      <c r="C46" s="137"/>
    </row>
    <row r="47" spans="3:3" x14ac:dyDescent="0.3">
      <c r="C47" s="137"/>
    </row>
    <row r="48" spans="3:3" x14ac:dyDescent="0.3">
      <c r="C48" s="137"/>
    </row>
    <row r="49" spans="3:3" x14ac:dyDescent="0.3">
      <c r="C49" s="137"/>
    </row>
    <row r="50" spans="3:3" x14ac:dyDescent="0.3">
      <c r="C50" s="137"/>
    </row>
    <row r="51" spans="3:3" x14ac:dyDescent="0.3">
      <c r="C51" s="137"/>
    </row>
    <row r="52" spans="3:3" x14ac:dyDescent="0.3">
      <c r="C52" s="137"/>
    </row>
    <row r="53" spans="3:3" x14ac:dyDescent="0.3">
      <c r="C53" s="137"/>
    </row>
    <row r="54" spans="3:3" x14ac:dyDescent="0.3">
      <c r="C54" s="137"/>
    </row>
    <row r="55" spans="3:3" x14ac:dyDescent="0.3">
      <c r="C55" s="137"/>
    </row>
    <row r="56" spans="3:3" x14ac:dyDescent="0.3">
      <c r="C56" s="137"/>
    </row>
    <row r="57" spans="3:3" x14ac:dyDescent="0.3">
      <c r="C57" s="137"/>
    </row>
    <row r="58" spans="3:3" x14ac:dyDescent="0.3">
      <c r="C58" s="137"/>
    </row>
    <row r="59" spans="3:3" x14ac:dyDescent="0.3">
      <c r="C59" s="137"/>
    </row>
    <row r="60" spans="3:3" x14ac:dyDescent="0.3">
      <c r="C60" s="137"/>
    </row>
    <row r="61" spans="3:3" x14ac:dyDescent="0.3">
      <c r="C61" s="137"/>
    </row>
    <row r="62" spans="3:3" x14ac:dyDescent="0.3">
      <c r="C62" s="137"/>
    </row>
    <row r="63" spans="3:3" x14ac:dyDescent="0.3">
      <c r="C63" s="137"/>
    </row>
    <row r="64" spans="3:3" x14ac:dyDescent="0.3">
      <c r="C64" s="137"/>
    </row>
    <row r="65" spans="3:3" x14ac:dyDescent="0.3">
      <c r="C65" s="137"/>
    </row>
    <row r="66" spans="3:3" x14ac:dyDescent="0.3">
      <c r="C66" s="137"/>
    </row>
    <row r="67" spans="3:3" x14ac:dyDescent="0.3">
      <c r="C67" s="137"/>
    </row>
    <row r="68" spans="3:3" x14ac:dyDescent="0.3">
      <c r="C68" s="137"/>
    </row>
    <row r="69" spans="3:3" x14ac:dyDescent="0.3">
      <c r="C69" s="137"/>
    </row>
    <row r="70" spans="3:3" x14ac:dyDescent="0.3">
      <c r="C70" s="137"/>
    </row>
    <row r="71" spans="3:3" x14ac:dyDescent="0.3">
      <c r="C71" s="137"/>
    </row>
    <row r="72" spans="3:3" x14ac:dyDescent="0.3">
      <c r="C72" s="137"/>
    </row>
    <row r="73" spans="3:3" x14ac:dyDescent="0.3">
      <c r="C73" s="137"/>
    </row>
    <row r="74" spans="3:3" x14ac:dyDescent="0.3">
      <c r="C74" s="137"/>
    </row>
    <row r="75" spans="3:3" x14ac:dyDescent="0.3">
      <c r="C75" s="137"/>
    </row>
    <row r="76" spans="3:3" x14ac:dyDescent="0.3">
      <c r="C76" s="137"/>
    </row>
    <row r="77" spans="3:3" x14ac:dyDescent="0.3">
      <c r="C77" s="137"/>
    </row>
    <row r="78" spans="3:3" x14ac:dyDescent="0.3">
      <c r="C78" s="137"/>
    </row>
    <row r="79" spans="3:3" x14ac:dyDescent="0.3">
      <c r="C79" s="137"/>
    </row>
    <row r="80" spans="3:3" x14ac:dyDescent="0.3">
      <c r="C80" s="137"/>
    </row>
    <row r="81" spans="3:3" x14ac:dyDescent="0.3">
      <c r="C81" s="137"/>
    </row>
    <row r="82" spans="3:3" x14ac:dyDescent="0.3">
      <c r="C82" s="137"/>
    </row>
    <row r="83" spans="3:3" x14ac:dyDescent="0.3">
      <c r="C83" s="137"/>
    </row>
    <row r="84" spans="3:3" x14ac:dyDescent="0.3">
      <c r="C84" s="137"/>
    </row>
    <row r="85" spans="3:3" x14ac:dyDescent="0.3">
      <c r="C85" s="137"/>
    </row>
    <row r="86" spans="3:3" x14ac:dyDescent="0.3">
      <c r="C86" s="137"/>
    </row>
    <row r="87" spans="3:3" x14ac:dyDescent="0.3">
      <c r="C87" s="137"/>
    </row>
    <row r="88" spans="3:3" x14ac:dyDescent="0.3">
      <c r="C88" s="137"/>
    </row>
    <row r="89" spans="3:3" x14ac:dyDescent="0.3">
      <c r="C89" s="137"/>
    </row>
    <row r="90" spans="3:3" x14ac:dyDescent="0.3">
      <c r="C90" s="137"/>
    </row>
    <row r="91" spans="3:3" x14ac:dyDescent="0.3">
      <c r="C91" s="137"/>
    </row>
    <row r="92" spans="3:3" x14ac:dyDescent="0.3">
      <c r="C92" s="137"/>
    </row>
    <row r="93" spans="3:3" x14ac:dyDescent="0.3">
      <c r="C93" s="137"/>
    </row>
    <row r="94" spans="3:3" x14ac:dyDescent="0.3">
      <c r="C94" s="137"/>
    </row>
    <row r="95" spans="3:3" x14ac:dyDescent="0.3">
      <c r="C95" s="137"/>
    </row>
    <row r="96" spans="3:3" x14ac:dyDescent="0.3">
      <c r="C96" s="137"/>
    </row>
    <row r="97" spans="3:3" x14ac:dyDescent="0.3">
      <c r="C97" s="137"/>
    </row>
    <row r="98" spans="3:3" x14ac:dyDescent="0.3">
      <c r="C98" s="137"/>
    </row>
    <row r="99" spans="3:3" x14ac:dyDescent="0.3">
      <c r="C99" s="137"/>
    </row>
    <row r="100" spans="3:3" x14ac:dyDescent="0.3">
      <c r="C100" s="137"/>
    </row>
    <row r="101" spans="3:3" x14ac:dyDescent="0.3">
      <c r="C101" s="137"/>
    </row>
    <row r="102" spans="3:3" x14ac:dyDescent="0.3">
      <c r="C102" s="137"/>
    </row>
    <row r="103" spans="3:3" x14ac:dyDescent="0.3">
      <c r="C103" s="137"/>
    </row>
    <row r="104" spans="3:3" x14ac:dyDescent="0.3">
      <c r="C104" s="137"/>
    </row>
    <row r="105" spans="3:3" x14ac:dyDescent="0.3">
      <c r="C105" s="137"/>
    </row>
    <row r="106" spans="3:3" x14ac:dyDescent="0.3">
      <c r="C106" s="137"/>
    </row>
    <row r="107" spans="3:3" x14ac:dyDescent="0.3">
      <c r="C107" s="137"/>
    </row>
    <row r="108" spans="3:3" x14ac:dyDescent="0.3">
      <c r="C108" s="137"/>
    </row>
    <row r="109" spans="3:3" x14ac:dyDescent="0.3">
      <c r="C109" s="137"/>
    </row>
    <row r="110" spans="3:3" x14ac:dyDescent="0.3">
      <c r="C110" s="137"/>
    </row>
    <row r="111" spans="3:3" x14ac:dyDescent="0.3">
      <c r="C111" s="137"/>
    </row>
    <row r="112" spans="3:3" x14ac:dyDescent="0.3">
      <c r="C112" s="137"/>
    </row>
    <row r="113" spans="3:3" x14ac:dyDescent="0.3">
      <c r="C113" s="137"/>
    </row>
    <row r="114" spans="3:3" x14ac:dyDescent="0.3">
      <c r="C114" s="137"/>
    </row>
    <row r="115" spans="3:3" x14ac:dyDescent="0.3">
      <c r="C115" s="137"/>
    </row>
    <row r="116" spans="3:3" x14ac:dyDescent="0.3">
      <c r="C116" s="137"/>
    </row>
    <row r="117" spans="3:3" x14ac:dyDescent="0.3">
      <c r="C117" s="137"/>
    </row>
    <row r="118" spans="3:3" x14ac:dyDescent="0.3">
      <c r="C118" s="137"/>
    </row>
    <row r="119" spans="3:3" x14ac:dyDescent="0.3">
      <c r="C119" s="137"/>
    </row>
    <row r="120" spans="3:3" x14ac:dyDescent="0.3">
      <c r="C120" s="137"/>
    </row>
    <row r="121" spans="3:3" x14ac:dyDescent="0.3">
      <c r="C121" s="137"/>
    </row>
    <row r="122" spans="3:3" x14ac:dyDescent="0.3">
      <c r="C122" s="137"/>
    </row>
    <row r="123" spans="3:3" x14ac:dyDescent="0.3">
      <c r="C123" s="137"/>
    </row>
    <row r="124" spans="3:3" x14ac:dyDescent="0.3">
      <c r="C124" s="137"/>
    </row>
    <row r="125" spans="3:3" x14ac:dyDescent="0.3">
      <c r="C125" s="137"/>
    </row>
    <row r="126" spans="3:3" x14ac:dyDescent="0.3">
      <c r="C126" s="137"/>
    </row>
    <row r="127" spans="3:3" x14ac:dyDescent="0.3">
      <c r="C127" s="137"/>
    </row>
    <row r="128" spans="3:3" x14ac:dyDescent="0.3">
      <c r="C128" s="137"/>
    </row>
    <row r="129" spans="3:3" x14ac:dyDescent="0.3">
      <c r="C129" s="137"/>
    </row>
    <row r="130" spans="3:3" x14ac:dyDescent="0.3">
      <c r="C130" s="137"/>
    </row>
    <row r="131" spans="3:3" x14ac:dyDescent="0.3">
      <c r="C131" s="137"/>
    </row>
    <row r="132" spans="3:3" x14ac:dyDescent="0.3">
      <c r="C132" s="137"/>
    </row>
    <row r="133" spans="3:3" x14ac:dyDescent="0.3">
      <c r="C133" s="137"/>
    </row>
    <row r="134" spans="3:3" x14ac:dyDescent="0.3">
      <c r="C134" s="137"/>
    </row>
    <row r="135" spans="3:3" x14ac:dyDescent="0.3">
      <c r="C135" s="137"/>
    </row>
    <row r="136" spans="3:3" x14ac:dyDescent="0.3">
      <c r="C136" s="137"/>
    </row>
    <row r="137" spans="3:3" x14ac:dyDescent="0.3">
      <c r="C137" s="137"/>
    </row>
    <row r="138" spans="3:3" x14ac:dyDescent="0.3">
      <c r="C138" s="137"/>
    </row>
    <row r="139" spans="3:3" x14ac:dyDescent="0.3">
      <c r="C139" s="137"/>
    </row>
    <row r="140" spans="3:3" x14ac:dyDescent="0.3">
      <c r="C140" s="137"/>
    </row>
    <row r="141" spans="3:3" x14ac:dyDescent="0.3">
      <c r="C141" s="137"/>
    </row>
    <row r="142" spans="3:3" x14ac:dyDescent="0.3">
      <c r="C142" s="137"/>
    </row>
    <row r="143" spans="3:3" x14ac:dyDescent="0.3">
      <c r="C143" s="137"/>
    </row>
    <row r="144" spans="3:3" x14ac:dyDescent="0.3">
      <c r="C144" s="137"/>
    </row>
    <row r="145" spans="3:3" x14ac:dyDescent="0.3">
      <c r="C145" s="137"/>
    </row>
    <row r="146" spans="3:3" x14ac:dyDescent="0.3">
      <c r="C146" s="137"/>
    </row>
    <row r="147" spans="3:3" x14ac:dyDescent="0.3">
      <c r="C147" s="137"/>
    </row>
    <row r="148" spans="3:3" x14ac:dyDescent="0.3">
      <c r="C148" s="137"/>
    </row>
    <row r="149" spans="3:3" x14ac:dyDescent="0.3">
      <c r="C149" s="137"/>
    </row>
    <row r="150" spans="3:3" x14ac:dyDescent="0.3">
      <c r="C150" s="137"/>
    </row>
    <row r="151" spans="3:3" x14ac:dyDescent="0.3">
      <c r="C151" s="137"/>
    </row>
    <row r="152" spans="3:3" x14ac:dyDescent="0.3">
      <c r="C152" s="137"/>
    </row>
    <row r="153" spans="3:3" x14ac:dyDescent="0.3">
      <c r="C153" s="137"/>
    </row>
    <row r="154" spans="3:3" x14ac:dyDescent="0.3">
      <c r="C154" s="137"/>
    </row>
    <row r="155" spans="3:3" x14ac:dyDescent="0.3">
      <c r="C155" s="137"/>
    </row>
    <row r="156" spans="3:3" x14ac:dyDescent="0.3">
      <c r="C156" s="137"/>
    </row>
    <row r="157" spans="3:3" x14ac:dyDescent="0.3">
      <c r="C157" s="137"/>
    </row>
    <row r="158" spans="3:3" x14ac:dyDescent="0.3">
      <c r="C158" s="137"/>
    </row>
    <row r="159" spans="3:3" x14ac:dyDescent="0.3">
      <c r="C159" s="137"/>
    </row>
    <row r="160" spans="3:3" x14ac:dyDescent="0.3">
      <c r="C160" s="137"/>
    </row>
    <row r="161" spans="3:3" x14ac:dyDescent="0.3">
      <c r="C161" s="137"/>
    </row>
    <row r="162" spans="3:3" x14ac:dyDescent="0.3">
      <c r="C162" s="137"/>
    </row>
    <row r="163" spans="3:3" x14ac:dyDescent="0.3">
      <c r="C163" s="137"/>
    </row>
    <row r="164" spans="3:3" x14ac:dyDescent="0.3">
      <c r="C164" s="137"/>
    </row>
    <row r="165" spans="3:3" x14ac:dyDescent="0.3">
      <c r="C165" s="137"/>
    </row>
    <row r="166" spans="3:3" x14ac:dyDescent="0.3">
      <c r="C166" s="137"/>
    </row>
    <row r="167" spans="3:3" x14ac:dyDescent="0.3">
      <c r="C167" s="137"/>
    </row>
    <row r="168" spans="3:3" x14ac:dyDescent="0.3">
      <c r="C168" s="137"/>
    </row>
    <row r="169" spans="3:3" x14ac:dyDescent="0.3">
      <c r="C169" s="137"/>
    </row>
    <row r="170" spans="3:3" x14ac:dyDescent="0.3">
      <c r="C170" s="137"/>
    </row>
    <row r="171" spans="3:3" x14ac:dyDescent="0.3">
      <c r="C171" s="137"/>
    </row>
    <row r="172" spans="3:3" x14ac:dyDescent="0.3">
      <c r="C172" s="137"/>
    </row>
    <row r="173" spans="3:3" x14ac:dyDescent="0.3">
      <c r="C173" s="137"/>
    </row>
    <row r="174" spans="3:3" x14ac:dyDescent="0.3">
      <c r="C174" s="137"/>
    </row>
    <row r="175" spans="3:3" x14ac:dyDescent="0.3">
      <c r="C175" s="137"/>
    </row>
    <row r="176" spans="3:3" x14ac:dyDescent="0.3">
      <c r="C176" s="137"/>
    </row>
    <row r="177" spans="3:3" x14ac:dyDescent="0.3">
      <c r="C177" s="137"/>
    </row>
    <row r="178" spans="3:3" x14ac:dyDescent="0.3">
      <c r="C178" s="137"/>
    </row>
    <row r="179" spans="3:3" x14ac:dyDescent="0.3">
      <c r="C179" s="137"/>
    </row>
    <row r="180" spans="3:3" x14ac:dyDescent="0.3">
      <c r="C180" s="137"/>
    </row>
    <row r="181" spans="3:3" x14ac:dyDescent="0.3">
      <c r="C181" s="137"/>
    </row>
    <row r="182" spans="3:3" x14ac:dyDescent="0.3">
      <c r="C182" s="137"/>
    </row>
    <row r="183" spans="3:3" x14ac:dyDescent="0.3">
      <c r="C183" s="137"/>
    </row>
    <row r="184" spans="3:3" x14ac:dyDescent="0.3">
      <c r="C184" s="137"/>
    </row>
    <row r="185" spans="3:3" x14ac:dyDescent="0.3">
      <c r="C185" s="137"/>
    </row>
    <row r="186" spans="3:3" x14ac:dyDescent="0.3">
      <c r="C186" s="137"/>
    </row>
    <row r="187" spans="3:3" x14ac:dyDescent="0.3">
      <c r="C187" s="137"/>
    </row>
    <row r="188" spans="3:3" x14ac:dyDescent="0.3">
      <c r="C188" s="137"/>
    </row>
    <row r="189" spans="3:3" x14ac:dyDescent="0.3">
      <c r="C189" s="137"/>
    </row>
    <row r="190" spans="3:3" x14ac:dyDescent="0.3">
      <c r="C190" s="137"/>
    </row>
    <row r="191" spans="3:3" x14ac:dyDescent="0.3">
      <c r="C191" s="137"/>
    </row>
    <row r="192" spans="3:3" x14ac:dyDescent="0.3">
      <c r="C192" s="137"/>
    </row>
    <row r="193" spans="3:3" x14ac:dyDescent="0.3">
      <c r="C193" s="137"/>
    </row>
    <row r="194" spans="3:3" x14ac:dyDescent="0.3">
      <c r="C194" s="137"/>
    </row>
    <row r="195" spans="3:3" x14ac:dyDescent="0.3">
      <c r="C195" s="137"/>
    </row>
    <row r="196" spans="3:3" x14ac:dyDescent="0.3">
      <c r="C196" s="137"/>
    </row>
    <row r="197" spans="3:3" x14ac:dyDescent="0.3">
      <c r="C197" s="137"/>
    </row>
    <row r="198" spans="3:3" x14ac:dyDescent="0.3">
      <c r="C198" s="137"/>
    </row>
    <row r="199" spans="3:3" x14ac:dyDescent="0.3">
      <c r="C199" s="137"/>
    </row>
    <row r="200" spans="3:3" x14ac:dyDescent="0.3">
      <c r="C200" s="137"/>
    </row>
    <row r="201" spans="3:3" x14ac:dyDescent="0.3">
      <c r="C201" s="137"/>
    </row>
    <row r="202" spans="3:3" x14ac:dyDescent="0.3">
      <c r="C202" s="137"/>
    </row>
    <row r="203" spans="3:3" x14ac:dyDescent="0.3">
      <c r="C203" s="137"/>
    </row>
    <row r="204" spans="3:3" x14ac:dyDescent="0.3">
      <c r="C204" s="137"/>
    </row>
    <row r="205" spans="3:3" x14ac:dyDescent="0.3">
      <c r="C205" s="137"/>
    </row>
    <row r="206" spans="3:3" x14ac:dyDescent="0.3">
      <c r="C206" s="137"/>
    </row>
    <row r="207" spans="3:3" x14ac:dyDescent="0.3">
      <c r="C207" s="137"/>
    </row>
    <row r="208" spans="3:3" x14ac:dyDescent="0.3">
      <c r="C208" s="137"/>
    </row>
    <row r="209" spans="3:3" x14ac:dyDescent="0.3">
      <c r="C209" s="137"/>
    </row>
    <row r="210" spans="3:3" x14ac:dyDescent="0.3">
      <c r="C210" s="137"/>
    </row>
    <row r="211" spans="3:3" x14ac:dyDescent="0.3">
      <c r="C211" s="137"/>
    </row>
    <row r="212" spans="3:3" x14ac:dyDescent="0.3">
      <c r="C212" s="137"/>
    </row>
    <row r="213" spans="3:3" x14ac:dyDescent="0.3">
      <c r="C213" s="137"/>
    </row>
    <row r="214" spans="3:3" x14ac:dyDescent="0.3">
      <c r="C214" s="137"/>
    </row>
    <row r="215" spans="3:3" x14ac:dyDescent="0.3">
      <c r="C215" s="137"/>
    </row>
    <row r="216" spans="3:3" x14ac:dyDescent="0.3">
      <c r="C216" s="137"/>
    </row>
    <row r="217" spans="3:3" x14ac:dyDescent="0.3">
      <c r="C217" s="137"/>
    </row>
    <row r="218" spans="3:3" x14ac:dyDescent="0.3">
      <c r="C218" s="137"/>
    </row>
    <row r="219" spans="3:3" x14ac:dyDescent="0.3">
      <c r="C219" s="137"/>
    </row>
    <row r="220" spans="3:3" x14ac:dyDescent="0.3">
      <c r="C220" s="137"/>
    </row>
    <row r="221" spans="3:3" x14ac:dyDescent="0.3">
      <c r="C221" s="137"/>
    </row>
    <row r="222" spans="3:3" x14ac:dyDescent="0.3">
      <c r="C222" s="137"/>
    </row>
    <row r="223" spans="3:3" x14ac:dyDescent="0.3">
      <c r="C223" s="137"/>
    </row>
    <row r="224" spans="3:3" x14ac:dyDescent="0.3">
      <c r="C224" s="137"/>
    </row>
    <row r="225" spans="3:3" x14ac:dyDescent="0.3">
      <c r="C225" s="137"/>
    </row>
    <row r="226" spans="3:3" x14ac:dyDescent="0.3">
      <c r="C226" s="137"/>
    </row>
    <row r="227" spans="3:3" x14ac:dyDescent="0.3">
      <c r="C227" s="137"/>
    </row>
    <row r="228" spans="3:3" x14ac:dyDescent="0.3">
      <c r="C228" s="137"/>
    </row>
    <row r="229" spans="3:3" x14ac:dyDescent="0.3">
      <c r="C229" s="137"/>
    </row>
    <row r="230" spans="3:3" x14ac:dyDescent="0.3">
      <c r="C230" s="137"/>
    </row>
    <row r="231" spans="3:3" x14ac:dyDescent="0.3">
      <c r="C231" s="137"/>
    </row>
    <row r="232" spans="3:3" x14ac:dyDescent="0.3">
      <c r="C232" s="137"/>
    </row>
    <row r="233" spans="3:3" x14ac:dyDescent="0.3">
      <c r="C233" s="137"/>
    </row>
    <row r="234" spans="3:3" x14ac:dyDescent="0.3">
      <c r="C234" s="137"/>
    </row>
    <row r="235" spans="3:3" x14ac:dyDescent="0.3">
      <c r="C235" s="137"/>
    </row>
    <row r="236" spans="3:3" x14ac:dyDescent="0.3">
      <c r="C236" s="137"/>
    </row>
    <row r="237" spans="3:3" x14ac:dyDescent="0.3">
      <c r="C237" s="137"/>
    </row>
    <row r="238" spans="3:3" x14ac:dyDescent="0.3">
      <c r="C238" s="137"/>
    </row>
    <row r="239" spans="3:3" x14ac:dyDescent="0.3">
      <c r="C239" s="137"/>
    </row>
    <row r="240" spans="3:3" x14ac:dyDescent="0.3">
      <c r="C240" s="137"/>
    </row>
    <row r="241" spans="3:3" x14ac:dyDescent="0.3">
      <c r="C241" s="137"/>
    </row>
    <row r="242" spans="3:3" x14ac:dyDescent="0.3">
      <c r="C242" s="137"/>
    </row>
    <row r="243" spans="3:3" x14ac:dyDescent="0.3">
      <c r="C243" s="137"/>
    </row>
    <row r="244" spans="3:3" x14ac:dyDescent="0.3">
      <c r="C244" s="137"/>
    </row>
    <row r="245" spans="3:3" x14ac:dyDescent="0.3">
      <c r="C245" s="137"/>
    </row>
    <row r="246" spans="3:3" x14ac:dyDescent="0.3">
      <c r="C246" s="137"/>
    </row>
    <row r="247" spans="3:3" x14ac:dyDescent="0.3">
      <c r="C247" s="137"/>
    </row>
    <row r="248" spans="3:3" x14ac:dyDescent="0.3">
      <c r="C248" s="137"/>
    </row>
    <row r="249" spans="3:3" x14ac:dyDescent="0.3">
      <c r="C249" s="137"/>
    </row>
    <row r="250" spans="3:3" x14ac:dyDescent="0.3">
      <c r="C250" s="137"/>
    </row>
    <row r="251" spans="3:3" x14ac:dyDescent="0.3">
      <c r="C251" s="137"/>
    </row>
    <row r="252" spans="3:3" x14ac:dyDescent="0.3">
      <c r="C252" s="137"/>
    </row>
    <row r="253" spans="3:3" x14ac:dyDescent="0.3">
      <c r="C253" s="137"/>
    </row>
    <row r="254" spans="3:3" x14ac:dyDescent="0.3">
      <c r="C254" s="137"/>
    </row>
    <row r="255" spans="3:3" x14ac:dyDescent="0.3">
      <c r="C255" s="137"/>
    </row>
    <row r="256" spans="3:3" x14ac:dyDescent="0.3">
      <c r="C256" s="137"/>
    </row>
    <row r="257" spans="3:3" x14ac:dyDescent="0.3">
      <c r="C257" s="137"/>
    </row>
    <row r="258" spans="3:3" x14ac:dyDescent="0.3">
      <c r="C258" s="137"/>
    </row>
    <row r="259" spans="3:3" x14ac:dyDescent="0.3">
      <c r="C259" s="137"/>
    </row>
    <row r="260" spans="3:3" x14ac:dyDescent="0.3">
      <c r="C260" s="137"/>
    </row>
    <row r="261" spans="3:3" x14ac:dyDescent="0.3">
      <c r="C261" s="137"/>
    </row>
    <row r="262" spans="3:3" x14ac:dyDescent="0.3">
      <c r="C262" s="137"/>
    </row>
    <row r="263" spans="3:3" x14ac:dyDescent="0.3">
      <c r="C263" s="137"/>
    </row>
    <row r="264" spans="3:3" x14ac:dyDescent="0.3">
      <c r="C264" s="137"/>
    </row>
    <row r="265" spans="3:3" x14ac:dyDescent="0.3">
      <c r="C265" s="137"/>
    </row>
    <row r="266" spans="3:3" x14ac:dyDescent="0.3">
      <c r="C266" s="137"/>
    </row>
    <row r="267" spans="3:3" x14ac:dyDescent="0.3">
      <c r="C267" s="137"/>
    </row>
    <row r="268" spans="3:3" x14ac:dyDescent="0.3">
      <c r="C268" s="137"/>
    </row>
    <row r="269" spans="3:3" x14ac:dyDescent="0.3">
      <c r="C269" s="137"/>
    </row>
    <row r="270" spans="3:3" x14ac:dyDescent="0.3">
      <c r="C270" s="137"/>
    </row>
    <row r="271" spans="3:3" x14ac:dyDescent="0.3">
      <c r="C271" s="137"/>
    </row>
    <row r="272" spans="3:3" x14ac:dyDescent="0.3">
      <c r="C272" s="137"/>
    </row>
    <row r="273" spans="3:3" x14ac:dyDescent="0.3">
      <c r="C273" s="137"/>
    </row>
    <row r="274" spans="3:3" x14ac:dyDescent="0.3">
      <c r="C274" s="137"/>
    </row>
    <row r="275" spans="3:3" x14ac:dyDescent="0.3">
      <c r="C275" s="137"/>
    </row>
    <row r="276" spans="3:3" x14ac:dyDescent="0.3">
      <c r="C276" s="137"/>
    </row>
    <row r="277" spans="3:3" x14ac:dyDescent="0.3">
      <c r="C277" s="137"/>
    </row>
    <row r="278" spans="3:3" x14ac:dyDescent="0.3">
      <c r="C278" s="137"/>
    </row>
    <row r="279" spans="3:3" x14ac:dyDescent="0.3">
      <c r="C279" s="137"/>
    </row>
    <row r="280" spans="3:3" x14ac:dyDescent="0.3">
      <c r="C280" s="137"/>
    </row>
    <row r="281" spans="3:3" x14ac:dyDescent="0.3">
      <c r="C281" s="137"/>
    </row>
    <row r="282" spans="3:3" x14ac:dyDescent="0.3">
      <c r="C282" s="137"/>
    </row>
    <row r="283" spans="3:3" x14ac:dyDescent="0.3">
      <c r="C283" s="137"/>
    </row>
    <row r="284" spans="3:3" x14ac:dyDescent="0.3">
      <c r="C284" s="137"/>
    </row>
    <row r="285" spans="3:3" x14ac:dyDescent="0.3">
      <c r="C285" s="137"/>
    </row>
    <row r="286" spans="3:3" x14ac:dyDescent="0.3">
      <c r="C286" s="137"/>
    </row>
    <row r="287" spans="3:3" x14ac:dyDescent="0.3">
      <c r="C287" s="137"/>
    </row>
    <row r="288" spans="3:3" x14ac:dyDescent="0.3">
      <c r="C288" s="137"/>
    </row>
    <row r="289" spans="3:3" x14ac:dyDescent="0.3">
      <c r="C289" s="137"/>
    </row>
    <row r="290" spans="3:3" x14ac:dyDescent="0.3">
      <c r="C290" s="137"/>
    </row>
    <row r="291" spans="3:3" x14ac:dyDescent="0.3">
      <c r="C291" s="137"/>
    </row>
    <row r="292" spans="3:3" x14ac:dyDescent="0.3">
      <c r="C292" s="137"/>
    </row>
    <row r="293" spans="3:3" x14ac:dyDescent="0.3">
      <c r="C293" s="137"/>
    </row>
    <row r="294" spans="3:3" x14ac:dyDescent="0.3">
      <c r="C294" s="137"/>
    </row>
    <row r="295" spans="3:3" x14ac:dyDescent="0.3">
      <c r="C295" s="137"/>
    </row>
    <row r="296" spans="3:3" x14ac:dyDescent="0.3">
      <c r="C296" s="137"/>
    </row>
    <row r="297" spans="3:3" x14ac:dyDescent="0.3">
      <c r="C297" s="137"/>
    </row>
    <row r="298" spans="3:3" x14ac:dyDescent="0.3">
      <c r="C298" s="137"/>
    </row>
    <row r="299" spans="3:3" x14ac:dyDescent="0.3">
      <c r="C299" s="137"/>
    </row>
    <row r="300" spans="3:3" x14ac:dyDescent="0.3">
      <c r="C300" s="137"/>
    </row>
    <row r="301" spans="3:3" x14ac:dyDescent="0.3">
      <c r="C301" s="137"/>
    </row>
    <row r="302" spans="3:3" x14ac:dyDescent="0.3">
      <c r="C302" s="137"/>
    </row>
    <row r="303" spans="3:3" x14ac:dyDescent="0.3">
      <c r="C303" s="137"/>
    </row>
    <row r="304" spans="3:3" x14ac:dyDescent="0.3">
      <c r="C304" s="137"/>
    </row>
    <row r="305" spans="3:3" x14ac:dyDescent="0.3">
      <c r="C305" s="137"/>
    </row>
    <row r="306" spans="3:3" x14ac:dyDescent="0.3">
      <c r="C306" s="137"/>
    </row>
    <row r="307" spans="3:3" x14ac:dyDescent="0.3">
      <c r="C307" s="137"/>
    </row>
    <row r="308" spans="3:3" x14ac:dyDescent="0.3">
      <c r="C308" s="137"/>
    </row>
    <row r="309" spans="3:3" x14ac:dyDescent="0.3">
      <c r="C309" s="137"/>
    </row>
    <row r="310" spans="3:3" x14ac:dyDescent="0.3">
      <c r="C310" s="137"/>
    </row>
    <row r="311" spans="3:3" x14ac:dyDescent="0.3">
      <c r="C311" s="137"/>
    </row>
    <row r="312" spans="3:3" x14ac:dyDescent="0.3">
      <c r="C312" s="137"/>
    </row>
    <row r="313" spans="3:3" x14ac:dyDescent="0.3">
      <c r="C313" s="137"/>
    </row>
    <row r="314" spans="3:3" x14ac:dyDescent="0.3">
      <c r="C314" s="137"/>
    </row>
    <row r="315" spans="3:3" x14ac:dyDescent="0.3">
      <c r="C315" s="137"/>
    </row>
    <row r="316" spans="3:3" x14ac:dyDescent="0.3">
      <c r="C316" s="137"/>
    </row>
    <row r="317" spans="3:3" x14ac:dyDescent="0.3">
      <c r="C317" s="137"/>
    </row>
    <row r="318" spans="3:3" x14ac:dyDescent="0.3">
      <c r="C318" s="137"/>
    </row>
    <row r="319" spans="3:3" x14ac:dyDescent="0.3">
      <c r="C319" s="137"/>
    </row>
    <row r="320" spans="3:3" x14ac:dyDescent="0.3">
      <c r="C320" s="137"/>
    </row>
    <row r="321" spans="3:3" x14ac:dyDescent="0.3">
      <c r="C321" s="137"/>
    </row>
    <row r="322" spans="3:3" x14ac:dyDescent="0.3">
      <c r="C322" s="137"/>
    </row>
    <row r="323" spans="3:3" x14ac:dyDescent="0.3">
      <c r="C323" s="137"/>
    </row>
    <row r="324" spans="3:3" x14ac:dyDescent="0.3">
      <c r="C324" s="137"/>
    </row>
    <row r="325" spans="3:3" x14ac:dyDescent="0.3">
      <c r="C325" s="137"/>
    </row>
    <row r="326" spans="3:3" x14ac:dyDescent="0.3">
      <c r="C326" s="137"/>
    </row>
    <row r="327" spans="3:3" x14ac:dyDescent="0.3">
      <c r="C327" s="137"/>
    </row>
    <row r="328" spans="3:3" x14ac:dyDescent="0.3">
      <c r="C328" s="137"/>
    </row>
    <row r="329" spans="3:3" x14ac:dyDescent="0.3">
      <c r="C329" s="137"/>
    </row>
    <row r="330" spans="3:3" x14ac:dyDescent="0.3">
      <c r="C330" s="137"/>
    </row>
    <row r="331" spans="3:3" x14ac:dyDescent="0.3">
      <c r="C331" s="137"/>
    </row>
    <row r="332" spans="3:3" x14ac:dyDescent="0.3">
      <c r="C332" s="137"/>
    </row>
    <row r="333" spans="3:3" x14ac:dyDescent="0.3">
      <c r="C333" s="137"/>
    </row>
    <row r="334" spans="3:3" x14ac:dyDescent="0.3">
      <c r="C334" s="137"/>
    </row>
    <row r="335" spans="3:3" x14ac:dyDescent="0.3">
      <c r="C335" s="137"/>
    </row>
    <row r="336" spans="3:3" x14ac:dyDescent="0.3">
      <c r="C336" s="137"/>
    </row>
    <row r="337" spans="3:3" x14ac:dyDescent="0.3">
      <c r="C337" s="137"/>
    </row>
    <row r="338" spans="3:3" x14ac:dyDescent="0.3">
      <c r="C338" s="137"/>
    </row>
    <row r="339" spans="3:3" x14ac:dyDescent="0.3">
      <c r="C339" s="137"/>
    </row>
    <row r="340" spans="3:3" x14ac:dyDescent="0.3">
      <c r="C340" s="137"/>
    </row>
    <row r="341" spans="3:3" x14ac:dyDescent="0.3">
      <c r="C341" s="137"/>
    </row>
    <row r="342" spans="3:3" x14ac:dyDescent="0.3">
      <c r="C342" s="137"/>
    </row>
    <row r="343" spans="3:3" x14ac:dyDescent="0.3">
      <c r="C343" s="137"/>
    </row>
    <row r="344" spans="3:3" x14ac:dyDescent="0.3">
      <c r="C344" s="137"/>
    </row>
    <row r="345" spans="3:3" x14ac:dyDescent="0.3">
      <c r="C345" s="137"/>
    </row>
    <row r="346" spans="3:3" x14ac:dyDescent="0.3">
      <c r="C346" s="137"/>
    </row>
    <row r="347" spans="3:3" x14ac:dyDescent="0.3">
      <c r="C347" s="137"/>
    </row>
    <row r="348" spans="3:3" x14ac:dyDescent="0.3">
      <c r="C348" s="137"/>
    </row>
    <row r="349" spans="3:3" x14ac:dyDescent="0.3">
      <c r="C349" s="137"/>
    </row>
    <row r="350" spans="3:3" x14ac:dyDescent="0.3">
      <c r="C350" s="137"/>
    </row>
    <row r="351" spans="3:3" x14ac:dyDescent="0.3">
      <c r="C351" s="137"/>
    </row>
    <row r="352" spans="3:3" x14ac:dyDescent="0.3">
      <c r="C352" s="137"/>
    </row>
    <row r="353" spans="3:3" x14ac:dyDescent="0.3">
      <c r="C353" s="137"/>
    </row>
    <row r="354" spans="3:3" x14ac:dyDescent="0.3">
      <c r="C354" s="137"/>
    </row>
    <row r="355" spans="3:3" x14ac:dyDescent="0.3">
      <c r="C355" s="137"/>
    </row>
    <row r="356" spans="3:3" x14ac:dyDescent="0.3">
      <c r="C356" s="137"/>
    </row>
    <row r="357" spans="3:3" x14ac:dyDescent="0.3">
      <c r="C357" s="137"/>
    </row>
    <row r="358" spans="3:3" x14ac:dyDescent="0.3">
      <c r="C358" s="137"/>
    </row>
    <row r="359" spans="3:3" x14ac:dyDescent="0.3">
      <c r="C359" s="137"/>
    </row>
    <row r="360" spans="3:3" x14ac:dyDescent="0.3">
      <c r="C360" s="137"/>
    </row>
    <row r="361" spans="3:3" x14ac:dyDescent="0.3">
      <c r="C361" s="137"/>
    </row>
    <row r="362" spans="3:3" x14ac:dyDescent="0.3">
      <c r="C362" s="137"/>
    </row>
    <row r="363" spans="3:3" x14ac:dyDescent="0.3">
      <c r="C363" s="137"/>
    </row>
    <row r="364" spans="3:3" x14ac:dyDescent="0.3">
      <c r="C364" s="137"/>
    </row>
    <row r="365" spans="3:3" x14ac:dyDescent="0.3">
      <c r="C365" s="137"/>
    </row>
    <row r="366" spans="3:3" x14ac:dyDescent="0.3">
      <c r="C366" s="137"/>
    </row>
    <row r="367" spans="3:3" x14ac:dyDescent="0.3">
      <c r="C367" s="137"/>
    </row>
    <row r="368" spans="3:3" x14ac:dyDescent="0.3">
      <c r="C368" s="137"/>
    </row>
    <row r="369" spans="3:3" x14ac:dyDescent="0.3">
      <c r="C369" s="137"/>
    </row>
    <row r="370" spans="3:3" x14ac:dyDescent="0.3">
      <c r="C370" s="137"/>
    </row>
    <row r="371" spans="3:3" x14ac:dyDescent="0.3">
      <c r="C371" s="137"/>
    </row>
    <row r="372" spans="3:3" x14ac:dyDescent="0.3">
      <c r="C372" s="137"/>
    </row>
    <row r="373" spans="3:3" x14ac:dyDescent="0.3">
      <c r="C373" s="137"/>
    </row>
    <row r="374" spans="3:3" x14ac:dyDescent="0.3">
      <c r="C374" s="137"/>
    </row>
    <row r="375" spans="3:3" x14ac:dyDescent="0.3">
      <c r="C375" s="137"/>
    </row>
    <row r="376" spans="3:3" x14ac:dyDescent="0.3">
      <c r="C376" s="137"/>
    </row>
    <row r="377" spans="3:3" x14ac:dyDescent="0.3">
      <c r="C377" s="137"/>
    </row>
    <row r="378" spans="3:3" x14ac:dyDescent="0.3">
      <c r="C378" s="137"/>
    </row>
    <row r="379" spans="3:3" x14ac:dyDescent="0.3">
      <c r="C379" s="137"/>
    </row>
    <row r="380" spans="3:3" x14ac:dyDescent="0.3">
      <c r="C380" s="137"/>
    </row>
    <row r="381" spans="3:3" x14ac:dyDescent="0.3">
      <c r="C381" s="137"/>
    </row>
    <row r="382" spans="3:3" x14ac:dyDescent="0.3">
      <c r="C382" s="137"/>
    </row>
    <row r="383" spans="3:3" x14ac:dyDescent="0.3">
      <c r="C383" s="137"/>
    </row>
    <row r="384" spans="3:3" x14ac:dyDescent="0.3">
      <c r="C384" s="137"/>
    </row>
    <row r="385" spans="3:3" x14ac:dyDescent="0.3">
      <c r="C385" s="137"/>
    </row>
    <row r="386" spans="3:3" x14ac:dyDescent="0.3">
      <c r="C386" s="137"/>
    </row>
    <row r="387" spans="3:3" x14ac:dyDescent="0.3">
      <c r="C387" s="137"/>
    </row>
    <row r="388" spans="3:3" x14ac:dyDescent="0.3">
      <c r="C388" s="137"/>
    </row>
    <row r="389" spans="3:3" x14ac:dyDescent="0.3">
      <c r="C389" s="137"/>
    </row>
    <row r="390" spans="3:3" x14ac:dyDescent="0.3">
      <c r="C390" s="137"/>
    </row>
    <row r="391" spans="3:3" x14ac:dyDescent="0.3">
      <c r="C391" s="137"/>
    </row>
    <row r="392" spans="3:3" x14ac:dyDescent="0.3">
      <c r="C392" s="137"/>
    </row>
    <row r="393" spans="3:3" x14ac:dyDescent="0.3">
      <c r="C393" s="137"/>
    </row>
    <row r="394" spans="3:3" x14ac:dyDescent="0.3">
      <c r="C394" s="137"/>
    </row>
    <row r="395" spans="3:3" x14ac:dyDescent="0.3">
      <c r="C395" s="137"/>
    </row>
    <row r="396" spans="3:3" x14ac:dyDescent="0.3">
      <c r="C396" s="137"/>
    </row>
    <row r="397" spans="3:3" x14ac:dyDescent="0.3">
      <c r="C397" s="137"/>
    </row>
    <row r="398" spans="3:3" x14ac:dyDescent="0.3">
      <c r="C398" s="137"/>
    </row>
    <row r="399" spans="3:3" x14ac:dyDescent="0.3">
      <c r="C399" s="137"/>
    </row>
    <row r="400" spans="3:3" x14ac:dyDescent="0.3">
      <c r="C400" s="137"/>
    </row>
    <row r="401" spans="3:3" x14ac:dyDescent="0.3">
      <c r="C401" s="137"/>
    </row>
    <row r="402" spans="3:3" x14ac:dyDescent="0.3">
      <c r="C402" s="137"/>
    </row>
    <row r="403" spans="3:3" x14ac:dyDescent="0.3">
      <c r="C403" s="137"/>
    </row>
    <row r="404" spans="3:3" x14ac:dyDescent="0.3">
      <c r="C404" s="137"/>
    </row>
    <row r="405" spans="3:3" x14ac:dyDescent="0.3">
      <c r="C405" s="137"/>
    </row>
    <row r="406" spans="3:3" x14ac:dyDescent="0.3">
      <c r="C406" s="137"/>
    </row>
    <row r="407" spans="3:3" x14ac:dyDescent="0.3">
      <c r="C407" s="137"/>
    </row>
    <row r="408" spans="3:3" x14ac:dyDescent="0.3">
      <c r="C408" s="137"/>
    </row>
    <row r="409" spans="3:3" x14ac:dyDescent="0.3">
      <c r="C409" s="137"/>
    </row>
    <row r="410" spans="3:3" x14ac:dyDescent="0.3">
      <c r="C410" s="137"/>
    </row>
    <row r="411" spans="3:3" x14ac:dyDescent="0.3">
      <c r="C411" s="137"/>
    </row>
    <row r="412" spans="3:3" x14ac:dyDescent="0.3">
      <c r="C412" s="137"/>
    </row>
    <row r="413" spans="3:3" x14ac:dyDescent="0.3">
      <c r="C413" s="137"/>
    </row>
    <row r="414" spans="3:3" x14ac:dyDescent="0.3">
      <c r="C414" s="137"/>
    </row>
    <row r="415" spans="3:3" x14ac:dyDescent="0.3">
      <c r="C415" s="137"/>
    </row>
    <row r="416" spans="3:3" x14ac:dyDescent="0.3">
      <c r="C416" s="137"/>
    </row>
    <row r="417" spans="3:3" x14ac:dyDescent="0.3">
      <c r="C417" s="137"/>
    </row>
    <row r="418" spans="3:3" x14ac:dyDescent="0.3">
      <c r="C418" s="137"/>
    </row>
    <row r="419" spans="3:3" x14ac:dyDescent="0.3">
      <c r="C419" s="137"/>
    </row>
    <row r="420" spans="3:3" x14ac:dyDescent="0.3">
      <c r="C420" s="137"/>
    </row>
    <row r="421" spans="3:3" x14ac:dyDescent="0.3">
      <c r="C421" s="137"/>
    </row>
    <row r="422" spans="3:3" x14ac:dyDescent="0.3">
      <c r="C422" s="137"/>
    </row>
    <row r="423" spans="3:3" x14ac:dyDescent="0.3">
      <c r="C423" s="137"/>
    </row>
    <row r="424" spans="3:3" x14ac:dyDescent="0.3">
      <c r="C424" s="137"/>
    </row>
    <row r="425" spans="3:3" x14ac:dyDescent="0.3">
      <c r="C425" s="137"/>
    </row>
    <row r="426" spans="3:3" x14ac:dyDescent="0.3">
      <c r="C426" s="137"/>
    </row>
    <row r="427" spans="3:3" x14ac:dyDescent="0.3">
      <c r="C427" s="137"/>
    </row>
    <row r="428" spans="3:3" x14ac:dyDescent="0.3">
      <c r="C428" s="137"/>
    </row>
    <row r="429" spans="3:3" x14ac:dyDescent="0.3">
      <c r="C429" s="137"/>
    </row>
    <row r="430" spans="3:3" x14ac:dyDescent="0.3">
      <c r="C430" s="137"/>
    </row>
    <row r="431" spans="3:3" x14ac:dyDescent="0.3">
      <c r="C431" s="137"/>
    </row>
    <row r="432" spans="3:3" x14ac:dyDescent="0.3">
      <c r="C432" s="137"/>
    </row>
    <row r="433" spans="3:3" x14ac:dyDescent="0.3">
      <c r="C433" s="137"/>
    </row>
    <row r="434" spans="3:3" x14ac:dyDescent="0.3">
      <c r="C434" s="137"/>
    </row>
    <row r="435" spans="3:3" x14ac:dyDescent="0.3">
      <c r="C435" s="137"/>
    </row>
    <row r="436" spans="3:3" x14ac:dyDescent="0.3">
      <c r="C436" s="137"/>
    </row>
    <row r="437" spans="3:3" x14ac:dyDescent="0.3">
      <c r="C437" s="137"/>
    </row>
    <row r="438" spans="3:3" x14ac:dyDescent="0.3">
      <c r="C438" s="137"/>
    </row>
    <row r="439" spans="3:3" x14ac:dyDescent="0.3">
      <c r="C439" s="137"/>
    </row>
    <row r="440" spans="3:3" x14ac:dyDescent="0.3">
      <c r="C440" s="137"/>
    </row>
    <row r="441" spans="3:3" x14ac:dyDescent="0.3">
      <c r="C441" s="137"/>
    </row>
    <row r="442" spans="3:3" x14ac:dyDescent="0.3">
      <c r="C442" s="137"/>
    </row>
    <row r="443" spans="3:3" x14ac:dyDescent="0.3">
      <c r="C443" s="137"/>
    </row>
    <row r="444" spans="3:3" x14ac:dyDescent="0.3">
      <c r="C444" s="137"/>
    </row>
    <row r="445" spans="3:3" x14ac:dyDescent="0.3">
      <c r="C445" s="137"/>
    </row>
    <row r="446" spans="3:3" x14ac:dyDescent="0.3">
      <c r="C446" s="137"/>
    </row>
    <row r="447" spans="3:3" x14ac:dyDescent="0.3">
      <c r="C447" s="137"/>
    </row>
    <row r="448" spans="3:3" x14ac:dyDescent="0.3">
      <c r="C448" s="137"/>
    </row>
    <row r="449" spans="3:3" x14ac:dyDescent="0.3">
      <c r="C449" s="137"/>
    </row>
    <row r="450" spans="3:3" x14ac:dyDescent="0.3">
      <c r="C450" s="137"/>
    </row>
    <row r="451" spans="3:3" x14ac:dyDescent="0.3">
      <c r="C451" s="137"/>
    </row>
    <row r="452" spans="3:3" x14ac:dyDescent="0.3">
      <c r="C452" s="137"/>
    </row>
    <row r="453" spans="3:3" x14ac:dyDescent="0.3">
      <c r="C453" s="137"/>
    </row>
    <row r="454" spans="3:3" x14ac:dyDescent="0.3">
      <c r="C454" s="137"/>
    </row>
    <row r="455" spans="3:3" x14ac:dyDescent="0.3">
      <c r="C455" s="137"/>
    </row>
    <row r="456" spans="3:3" x14ac:dyDescent="0.3">
      <c r="C456" s="137"/>
    </row>
    <row r="457" spans="3:3" x14ac:dyDescent="0.3">
      <c r="C457" s="137"/>
    </row>
    <row r="458" spans="3:3" x14ac:dyDescent="0.3">
      <c r="C458" s="137"/>
    </row>
    <row r="459" spans="3:3" x14ac:dyDescent="0.3">
      <c r="C459" s="137"/>
    </row>
    <row r="460" spans="3:3" x14ac:dyDescent="0.3">
      <c r="C460" s="137"/>
    </row>
    <row r="461" spans="3:3" x14ac:dyDescent="0.3">
      <c r="C461" s="137"/>
    </row>
    <row r="462" spans="3:3" x14ac:dyDescent="0.3">
      <c r="C462" s="137"/>
    </row>
    <row r="463" spans="3:3" x14ac:dyDescent="0.3">
      <c r="C463" s="137"/>
    </row>
    <row r="464" spans="3:3" x14ac:dyDescent="0.3">
      <c r="C464" s="137"/>
    </row>
    <row r="465" spans="3:3" x14ac:dyDescent="0.3">
      <c r="C465" s="137"/>
    </row>
    <row r="466" spans="3:3" x14ac:dyDescent="0.3">
      <c r="C466" s="137"/>
    </row>
    <row r="467" spans="3:3" x14ac:dyDescent="0.3">
      <c r="C467" s="137"/>
    </row>
    <row r="468" spans="3:3" x14ac:dyDescent="0.3">
      <c r="C468" s="137"/>
    </row>
    <row r="469" spans="3:3" x14ac:dyDescent="0.3">
      <c r="C469" s="137"/>
    </row>
    <row r="470" spans="3:3" x14ac:dyDescent="0.3">
      <c r="C470" s="137"/>
    </row>
    <row r="471" spans="3:3" x14ac:dyDescent="0.3">
      <c r="C471" s="137"/>
    </row>
    <row r="472" spans="3:3" x14ac:dyDescent="0.3">
      <c r="C472" s="137"/>
    </row>
    <row r="473" spans="3:3" x14ac:dyDescent="0.3">
      <c r="C473" s="137"/>
    </row>
    <row r="474" spans="3:3" x14ac:dyDescent="0.3">
      <c r="C474" s="137"/>
    </row>
    <row r="475" spans="3:3" x14ac:dyDescent="0.3">
      <c r="C475" s="137"/>
    </row>
    <row r="476" spans="3:3" x14ac:dyDescent="0.3">
      <c r="C476" s="137"/>
    </row>
    <row r="477" spans="3:3" x14ac:dyDescent="0.3">
      <c r="C477" s="137"/>
    </row>
    <row r="478" spans="3:3" x14ac:dyDescent="0.3">
      <c r="C478" s="137"/>
    </row>
    <row r="479" spans="3:3" x14ac:dyDescent="0.3">
      <c r="C479" s="137"/>
    </row>
    <row r="480" spans="3:3" x14ac:dyDescent="0.3">
      <c r="C480" s="137"/>
    </row>
    <row r="481" spans="3:3" x14ac:dyDescent="0.3">
      <c r="C481" s="137"/>
    </row>
    <row r="482" spans="3:3" x14ac:dyDescent="0.3">
      <c r="C482" s="137"/>
    </row>
    <row r="483" spans="3:3" x14ac:dyDescent="0.3">
      <c r="C483" s="137"/>
    </row>
    <row r="484" spans="3:3" x14ac:dyDescent="0.3">
      <c r="C484" s="137"/>
    </row>
    <row r="485" spans="3:3" x14ac:dyDescent="0.3">
      <c r="C485" s="137"/>
    </row>
    <row r="486" spans="3:3" x14ac:dyDescent="0.3">
      <c r="C486" s="137"/>
    </row>
    <row r="487" spans="3:3" x14ac:dyDescent="0.3">
      <c r="C487" s="137"/>
    </row>
    <row r="488" spans="3:3" x14ac:dyDescent="0.3">
      <c r="C488" s="137"/>
    </row>
    <row r="489" spans="3:3" x14ac:dyDescent="0.3">
      <c r="C489" s="137"/>
    </row>
    <row r="490" spans="3:3" x14ac:dyDescent="0.3">
      <c r="C490" s="137"/>
    </row>
    <row r="491" spans="3:3" x14ac:dyDescent="0.3">
      <c r="C491" s="137"/>
    </row>
    <row r="492" spans="3:3" x14ac:dyDescent="0.3">
      <c r="C492" s="137"/>
    </row>
    <row r="493" spans="3:3" x14ac:dyDescent="0.3">
      <c r="C493" s="137"/>
    </row>
    <row r="494" spans="3:3" x14ac:dyDescent="0.3">
      <c r="C494" s="137"/>
    </row>
    <row r="495" spans="3:3" x14ac:dyDescent="0.3">
      <c r="C495" s="137"/>
    </row>
    <row r="496" spans="3:3" x14ac:dyDescent="0.3">
      <c r="C496" s="137"/>
    </row>
    <row r="497" spans="3:3" x14ac:dyDescent="0.3">
      <c r="C497" s="137"/>
    </row>
    <row r="498" spans="3:3" x14ac:dyDescent="0.3">
      <c r="C498" s="137"/>
    </row>
    <row r="499" spans="3:3" x14ac:dyDescent="0.3">
      <c r="C499" s="137"/>
    </row>
    <row r="500" spans="3:3" x14ac:dyDescent="0.3">
      <c r="C500" s="137"/>
    </row>
    <row r="501" spans="3:3" x14ac:dyDescent="0.3">
      <c r="C501" s="137"/>
    </row>
    <row r="502" spans="3:3" x14ac:dyDescent="0.3">
      <c r="C502" s="137"/>
    </row>
    <row r="503" spans="3:3" x14ac:dyDescent="0.3">
      <c r="C503" s="137"/>
    </row>
    <row r="504" spans="3:3" x14ac:dyDescent="0.3">
      <c r="C504" s="137"/>
    </row>
    <row r="505" spans="3:3" x14ac:dyDescent="0.3">
      <c r="C505" s="137"/>
    </row>
    <row r="506" spans="3:3" x14ac:dyDescent="0.3">
      <c r="C506" s="137"/>
    </row>
    <row r="507" spans="3:3" x14ac:dyDescent="0.3">
      <c r="C507" s="137"/>
    </row>
    <row r="508" spans="3:3" x14ac:dyDescent="0.3">
      <c r="C508" s="137"/>
    </row>
    <row r="509" spans="3:3" x14ac:dyDescent="0.3">
      <c r="C509" s="137"/>
    </row>
    <row r="510" spans="3:3" x14ac:dyDescent="0.3">
      <c r="C510" s="137"/>
    </row>
    <row r="511" spans="3:3" x14ac:dyDescent="0.3">
      <c r="C511" s="137"/>
    </row>
    <row r="512" spans="3:3" x14ac:dyDescent="0.3">
      <c r="C512" s="137"/>
    </row>
    <row r="513" spans="3:3" x14ac:dyDescent="0.3">
      <c r="C513" s="137"/>
    </row>
    <row r="514" spans="3:3" x14ac:dyDescent="0.3">
      <c r="C514" s="137"/>
    </row>
    <row r="515" spans="3:3" x14ac:dyDescent="0.3">
      <c r="C515" s="137"/>
    </row>
    <row r="516" spans="3:3" x14ac:dyDescent="0.3">
      <c r="C516" s="137"/>
    </row>
    <row r="517" spans="3:3" x14ac:dyDescent="0.3">
      <c r="C517" s="137"/>
    </row>
    <row r="518" spans="3:3" x14ac:dyDescent="0.3">
      <c r="C518" s="137"/>
    </row>
    <row r="519" spans="3:3" x14ac:dyDescent="0.3">
      <c r="C519" s="137"/>
    </row>
    <row r="520" spans="3:3" x14ac:dyDescent="0.3">
      <c r="C520" s="137"/>
    </row>
    <row r="521" spans="3:3" x14ac:dyDescent="0.3">
      <c r="C521" s="137"/>
    </row>
    <row r="522" spans="3:3" x14ac:dyDescent="0.3">
      <c r="C522" s="137"/>
    </row>
    <row r="523" spans="3:3" x14ac:dyDescent="0.3">
      <c r="C523" s="137"/>
    </row>
    <row r="524" spans="3:3" x14ac:dyDescent="0.3">
      <c r="C524" s="137"/>
    </row>
    <row r="525" spans="3:3" x14ac:dyDescent="0.3">
      <c r="C525" s="137"/>
    </row>
    <row r="526" spans="3:3" x14ac:dyDescent="0.3">
      <c r="C526" s="137"/>
    </row>
    <row r="527" spans="3:3" x14ac:dyDescent="0.3">
      <c r="C527" s="137"/>
    </row>
    <row r="528" spans="3:3" x14ac:dyDescent="0.3">
      <c r="C528" s="137"/>
    </row>
    <row r="529" spans="3:3" x14ac:dyDescent="0.3">
      <c r="C529" s="137"/>
    </row>
    <row r="530" spans="3:3" x14ac:dyDescent="0.3">
      <c r="C530" s="137"/>
    </row>
    <row r="531" spans="3:3" x14ac:dyDescent="0.3">
      <c r="C531" s="137"/>
    </row>
    <row r="532" spans="3:3" x14ac:dyDescent="0.3">
      <c r="C532" s="137"/>
    </row>
    <row r="533" spans="3:3" x14ac:dyDescent="0.3">
      <c r="C533" s="137"/>
    </row>
    <row r="534" spans="3:3" x14ac:dyDescent="0.3">
      <c r="C534" s="137"/>
    </row>
    <row r="535" spans="3:3" x14ac:dyDescent="0.3">
      <c r="C535" s="137"/>
    </row>
    <row r="536" spans="3:3" x14ac:dyDescent="0.3">
      <c r="C536" s="137"/>
    </row>
    <row r="537" spans="3:3" x14ac:dyDescent="0.3">
      <c r="C537" s="137"/>
    </row>
    <row r="538" spans="3:3" x14ac:dyDescent="0.3">
      <c r="C538" s="137"/>
    </row>
    <row r="539" spans="3:3" x14ac:dyDescent="0.3">
      <c r="C539" s="137"/>
    </row>
    <row r="540" spans="3:3" x14ac:dyDescent="0.3">
      <c r="C540" s="137"/>
    </row>
    <row r="541" spans="3:3" x14ac:dyDescent="0.3">
      <c r="C541" s="137"/>
    </row>
    <row r="542" spans="3:3" x14ac:dyDescent="0.3">
      <c r="C542" s="137"/>
    </row>
    <row r="543" spans="3:3" x14ac:dyDescent="0.3">
      <c r="C543" s="137"/>
    </row>
    <row r="544" spans="3:3" x14ac:dyDescent="0.3">
      <c r="C544" s="137"/>
    </row>
    <row r="545" spans="3:3" x14ac:dyDescent="0.3">
      <c r="C545" s="137"/>
    </row>
    <row r="546" spans="3:3" x14ac:dyDescent="0.3">
      <c r="C546" s="137"/>
    </row>
    <row r="547" spans="3:3" x14ac:dyDescent="0.3">
      <c r="C547" s="137"/>
    </row>
    <row r="548" spans="3:3" x14ac:dyDescent="0.3">
      <c r="C548" s="137"/>
    </row>
    <row r="549" spans="3:3" x14ac:dyDescent="0.3">
      <c r="C549" s="137"/>
    </row>
    <row r="550" spans="3:3" x14ac:dyDescent="0.3">
      <c r="C550" s="137"/>
    </row>
    <row r="551" spans="3:3" x14ac:dyDescent="0.3">
      <c r="C551" s="137"/>
    </row>
    <row r="552" spans="3:3" x14ac:dyDescent="0.3">
      <c r="C552" s="137"/>
    </row>
    <row r="553" spans="3:3" x14ac:dyDescent="0.3">
      <c r="C553" s="137"/>
    </row>
    <row r="554" spans="3:3" x14ac:dyDescent="0.3">
      <c r="C554" s="137"/>
    </row>
    <row r="555" spans="3:3" x14ac:dyDescent="0.3">
      <c r="C555" s="137"/>
    </row>
    <row r="556" spans="3:3" x14ac:dyDescent="0.3">
      <c r="C556" s="137"/>
    </row>
    <row r="557" spans="3:3" x14ac:dyDescent="0.3">
      <c r="C557" s="137"/>
    </row>
    <row r="558" spans="3:3" x14ac:dyDescent="0.3">
      <c r="C558" s="137"/>
    </row>
    <row r="559" spans="3:3" x14ac:dyDescent="0.3">
      <c r="C559" s="137"/>
    </row>
    <row r="560" spans="3:3" x14ac:dyDescent="0.3">
      <c r="C560" s="137"/>
    </row>
    <row r="561" spans="3:3" x14ac:dyDescent="0.3">
      <c r="C561" s="137"/>
    </row>
    <row r="562" spans="3:3" x14ac:dyDescent="0.3">
      <c r="C562" s="137"/>
    </row>
    <row r="563" spans="3:3" x14ac:dyDescent="0.3">
      <c r="C563" s="137"/>
    </row>
    <row r="564" spans="3:3" x14ac:dyDescent="0.3">
      <c r="C564" s="137"/>
    </row>
    <row r="565" spans="3:3" x14ac:dyDescent="0.3">
      <c r="C565" s="137"/>
    </row>
    <row r="566" spans="3:3" x14ac:dyDescent="0.3">
      <c r="C566" s="137"/>
    </row>
    <row r="567" spans="3:3" x14ac:dyDescent="0.3">
      <c r="C567" s="137"/>
    </row>
    <row r="568" spans="3:3" x14ac:dyDescent="0.3">
      <c r="C568" s="137"/>
    </row>
    <row r="569" spans="3:3" x14ac:dyDescent="0.3">
      <c r="C569" s="137"/>
    </row>
    <row r="570" spans="3:3" x14ac:dyDescent="0.3">
      <c r="C570" s="137"/>
    </row>
    <row r="571" spans="3:3" x14ac:dyDescent="0.3">
      <c r="C571" s="137"/>
    </row>
    <row r="572" spans="3:3" x14ac:dyDescent="0.3">
      <c r="C572" s="137"/>
    </row>
    <row r="573" spans="3:3" x14ac:dyDescent="0.3">
      <c r="C573" s="137"/>
    </row>
    <row r="574" spans="3:3" x14ac:dyDescent="0.3">
      <c r="C574" s="137"/>
    </row>
    <row r="575" spans="3:3" x14ac:dyDescent="0.3">
      <c r="C575" s="137"/>
    </row>
    <row r="576" spans="3:3" x14ac:dyDescent="0.3">
      <c r="C576" s="137"/>
    </row>
    <row r="577" spans="3:3" x14ac:dyDescent="0.3">
      <c r="C577" s="137"/>
    </row>
    <row r="578" spans="3:3" x14ac:dyDescent="0.3">
      <c r="C578" s="137"/>
    </row>
    <row r="579" spans="3:3" x14ac:dyDescent="0.3">
      <c r="C579" s="137"/>
    </row>
    <row r="580" spans="3:3" x14ac:dyDescent="0.3">
      <c r="C580" s="137"/>
    </row>
    <row r="581" spans="3:3" x14ac:dyDescent="0.3">
      <c r="C581" s="137"/>
    </row>
    <row r="582" spans="3:3" x14ac:dyDescent="0.3">
      <c r="C582" s="137"/>
    </row>
    <row r="583" spans="3:3" x14ac:dyDescent="0.3">
      <c r="C583" s="137"/>
    </row>
    <row r="584" spans="3:3" x14ac:dyDescent="0.3">
      <c r="C584" s="137"/>
    </row>
    <row r="585" spans="3:3" x14ac:dyDescent="0.3">
      <c r="C585" s="137"/>
    </row>
    <row r="586" spans="3:3" x14ac:dyDescent="0.3">
      <c r="C586" s="137"/>
    </row>
    <row r="587" spans="3:3" x14ac:dyDescent="0.3">
      <c r="C587" s="137"/>
    </row>
    <row r="588" spans="3:3" x14ac:dyDescent="0.3">
      <c r="C588" s="137"/>
    </row>
    <row r="589" spans="3:3" x14ac:dyDescent="0.3">
      <c r="C589" s="137"/>
    </row>
    <row r="590" spans="3:3" x14ac:dyDescent="0.3">
      <c r="C590" s="137"/>
    </row>
    <row r="591" spans="3:3" x14ac:dyDescent="0.3">
      <c r="C591" s="137"/>
    </row>
    <row r="592" spans="3:3" x14ac:dyDescent="0.3">
      <c r="C592" s="137"/>
    </row>
    <row r="593" spans="3:3" x14ac:dyDescent="0.3">
      <c r="C593" s="137"/>
    </row>
    <row r="594" spans="3:3" x14ac:dyDescent="0.3">
      <c r="C594" s="137"/>
    </row>
    <row r="595" spans="3:3" x14ac:dyDescent="0.3">
      <c r="C595" s="137"/>
    </row>
    <row r="596" spans="3:3" x14ac:dyDescent="0.3">
      <c r="C596" s="137"/>
    </row>
    <row r="597" spans="3:3" x14ac:dyDescent="0.3">
      <c r="C597" s="137"/>
    </row>
    <row r="598" spans="3:3" x14ac:dyDescent="0.3">
      <c r="C598" s="137"/>
    </row>
    <row r="599" spans="3:3" x14ac:dyDescent="0.3">
      <c r="C599" s="137"/>
    </row>
    <row r="600" spans="3:3" x14ac:dyDescent="0.3">
      <c r="C600" s="137"/>
    </row>
    <row r="601" spans="3:3" x14ac:dyDescent="0.3">
      <c r="C601" s="137"/>
    </row>
    <row r="602" spans="3:3" x14ac:dyDescent="0.3">
      <c r="C602" s="137"/>
    </row>
    <row r="603" spans="3:3" x14ac:dyDescent="0.3">
      <c r="C603" s="137"/>
    </row>
    <row r="604" spans="3:3" x14ac:dyDescent="0.3">
      <c r="C604" s="137"/>
    </row>
    <row r="605" spans="3:3" x14ac:dyDescent="0.3">
      <c r="C605" s="137"/>
    </row>
    <row r="606" spans="3:3" x14ac:dyDescent="0.3">
      <c r="C606" s="137"/>
    </row>
    <row r="607" spans="3:3" x14ac:dyDescent="0.3">
      <c r="C607" s="137"/>
    </row>
    <row r="608" spans="3:3" x14ac:dyDescent="0.3">
      <c r="C608" s="137"/>
    </row>
    <row r="609" spans="3:3" x14ac:dyDescent="0.3">
      <c r="C609" s="137"/>
    </row>
    <row r="610" spans="3:3" x14ac:dyDescent="0.3">
      <c r="C610" s="137"/>
    </row>
    <row r="611" spans="3:3" x14ac:dyDescent="0.3">
      <c r="C611" s="137"/>
    </row>
    <row r="612" spans="3:3" x14ac:dyDescent="0.3">
      <c r="C612" s="137"/>
    </row>
    <row r="613" spans="3:3" x14ac:dyDescent="0.3">
      <c r="C613" s="137"/>
    </row>
    <row r="614" spans="3:3" x14ac:dyDescent="0.3">
      <c r="C614" s="137"/>
    </row>
    <row r="615" spans="3:3" x14ac:dyDescent="0.3">
      <c r="C615" s="137"/>
    </row>
    <row r="616" spans="3:3" x14ac:dyDescent="0.3">
      <c r="C616" s="137"/>
    </row>
    <row r="617" spans="3:3" x14ac:dyDescent="0.3">
      <c r="C617" s="137"/>
    </row>
    <row r="618" spans="3:3" x14ac:dyDescent="0.3">
      <c r="C618" s="137"/>
    </row>
    <row r="619" spans="3:3" x14ac:dyDescent="0.3">
      <c r="C619" s="137"/>
    </row>
    <row r="620" spans="3:3" x14ac:dyDescent="0.3">
      <c r="C620" s="137"/>
    </row>
    <row r="621" spans="3:3" x14ac:dyDescent="0.3">
      <c r="C621" s="137"/>
    </row>
    <row r="622" spans="3:3" x14ac:dyDescent="0.3">
      <c r="C622" s="137"/>
    </row>
    <row r="623" spans="3:3" x14ac:dyDescent="0.3">
      <c r="C623" s="137"/>
    </row>
    <row r="624" spans="3:3" x14ac:dyDescent="0.3">
      <c r="C624" s="137"/>
    </row>
    <row r="625" spans="3:3" x14ac:dyDescent="0.3">
      <c r="C625" s="137"/>
    </row>
    <row r="626" spans="3:3" x14ac:dyDescent="0.3">
      <c r="C626" s="137"/>
    </row>
    <row r="627" spans="3:3" x14ac:dyDescent="0.3">
      <c r="C627" s="137"/>
    </row>
    <row r="628" spans="3:3" x14ac:dyDescent="0.3">
      <c r="C628" s="137"/>
    </row>
    <row r="629" spans="3:3" x14ac:dyDescent="0.3">
      <c r="C629" s="137"/>
    </row>
    <row r="630" spans="3:3" x14ac:dyDescent="0.3">
      <c r="C630" s="137"/>
    </row>
    <row r="631" spans="3:3" x14ac:dyDescent="0.3">
      <c r="C631" s="137"/>
    </row>
    <row r="632" spans="3:3" x14ac:dyDescent="0.3">
      <c r="C632" s="137"/>
    </row>
    <row r="633" spans="3:3" x14ac:dyDescent="0.3">
      <c r="C633" s="137"/>
    </row>
    <row r="634" spans="3:3" x14ac:dyDescent="0.3">
      <c r="C634" s="137"/>
    </row>
    <row r="635" spans="3:3" x14ac:dyDescent="0.3">
      <c r="C635" s="137"/>
    </row>
    <row r="636" spans="3:3" x14ac:dyDescent="0.3">
      <c r="C636" s="137"/>
    </row>
    <row r="637" spans="3:3" x14ac:dyDescent="0.3">
      <c r="C637" s="137"/>
    </row>
    <row r="638" spans="3:3" x14ac:dyDescent="0.3">
      <c r="C638" s="137"/>
    </row>
    <row r="639" spans="3:3" x14ac:dyDescent="0.3">
      <c r="C639" s="137"/>
    </row>
    <row r="640" spans="3:3" x14ac:dyDescent="0.3">
      <c r="C640" s="137"/>
    </row>
    <row r="641" spans="3:3" x14ac:dyDescent="0.3">
      <c r="C641" s="137"/>
    </row>
    <row r="642" spans="3:3" x14ac:dyDescent="0.3">
      <c r="C642" s="137"/>
    </row>
    <row r="643" spans="3:3" x14ac:dyDescent="0.3">
      <c r="C643" s="137"/>
    </row>
    <row r="644" spans="3:3" x14ac:dyDescent="0.3">
      <c r="C644" s="137"/>
    </row>
    <row r="645" spans="3:3" x14ac:dyDescent="0.3">
      <c r="C645" s="137"/>
    </row>
    <row r="646" spans="3:3" x14ac:dyDescent="0.3">
      <c r="C646" s="137"/>
    </row>
    <row r="647" spans="3:3" x14ac:dyDescent="0.3">
      <c r="C647" s="137"/>
    </row>
    <row r="648" spans="3:3" x14ac:dyDescent="0.3">
      <c r="C648" s="137"/>
    </row>
    <row r="649" spans="3:3" x14ac:dyDescent="0.3">
      <c r="C649" s="137"/>
    </row>
    <row r="650" spans="3:3" x14ac:dyDescent="0.3">
      <c r="C650" s="137"/>
    </row>
    <row r="651" spans="3:3" x14ac:dyDescent="0.3">
      <c r="C651" s="137"/>
    </row>
    <row r="652" spans="3:3" x14ac:dyDescent="0.3">
      <c r="C652" s="137"/>
    </row>
    <row r="653" spans="3:3" x14ac:dyDescent="0.3">
      <c r="C653" s="137"/>
    </row>
    <row r="654" spans="3:3" x14ac:dyDescent="0.3">
      <c r="C654" s="137"/>
    </row>
    <row r="655" spans="3:3" x14ac:dyDescent="0.3">
      <c r="C655" s="137"/>
    </row>
    <row r="656" spans="3:3" x14ac:dyDescent="0.3">
      <c r="C656" s="137"/>
    </row>
    <row r="657" spans="3:3" x14ac:dyDescent="0.3">
      <c r="C657" s="137"/>
    </row>
    <row r="658" spans="3:3" x14ac:dyDescent="0.3">
      <c r="C658" s="137"/>
    </row>
    <row r="659" spans="3:3" x14ac:dyDescent="0.3">
      <c r="C659" s="137"/>
    </row>
    <row r="660" spans="3:3" x14ac:dyDescent="0.3">
      <c r="C660" s="137"/>
    </row>
    <row r="661" spans="3:3" x14ac:dyDescent="0.3">
      <c r="C661" s="137"/>
    </row>
    <row r="662" spans="3:3" x14ac:dyDescent="0.3">
      <c r="C662" s="137"/>
    </row>
    <row r="663" spans="3:3" x14ac:dyDescent="0.3">
      <c r="C663" s="137"/>
    </row>
    <row r="664" spans="3:3" x14ac:dyDescent="0.3">
      <c r="C664" s="137"/>
    </row>
    <row r="665" spans="3:3" x14ac:dyDescent="0.3">
      <c r="C665" s="137"/>
    </row>
    <row r="666" spans="3:3" x14ac:dyDescent="0.3">
      <c r="C666" s="137"/>
    </row>
    <row r="667" spans="3:3" x14ac:dyDescent="0.3">
      <c r="C667" s="137"/>
    </row>
    <row r="668" spans="3:3" x14ac:dyDescent="0.3">
      <c r="C668" s="137"/>
    </row>
    <row r="669" spans="3:3" x14ac:dyDescent="0.3">
      <c r="C669" s="137"/>
    </row>
    <row r="670" spans="3:3" x14ac:dyDescent="0.3">
      <c r="C670" s="137"/>
    </row>
    <row r="671" spans="3:3" x14ac:dyDescent="0.3">
      <c r="C671" s="137"/>
    </row>
    <row r="672" spans="3:3" x14ac:dyDescent="0.3">
      <c r="C672" s="137"/>
    </row>
    <row r="673" spans="3:3" x14ac:dyDescent="0.3">
      <c r="C673" s="137"/>
    </row>
    <row r="674" spans="3:3" x14ac:dyDescent="0.3">
      <c r="C674" s="137"/>
    </row>
    <row r="675" spans="3:3" x14ac:dyDescent="0.3">
      <c r="C675" s="137"/>
    </row>
    <row r="676" spans="3:3" x14ac:dyDescent="0.3">
      <c r="C676" s="137"/>
    </row>
    <row r="677" spans="3:3" x14ac:dyDescent="0.3">
      <c r="C677" s="137"/>
    </row>
    <row r="678" spans="3:3" x14ac:dyDescent="0.3">
      <c r="C678" s="137"/>
    </row>
    <row r="679" spans="3:3" x14ac:dyDescent="0.3">
      <c r="C679" s="137"/>
    </row>
    <row r="680" spans="3:3" x14ac:dyDescent="0.3">
      <c r="C680" s="137"/>
    </row>
    <row r="681" spans="3:3" x14ac:dyDescent="0.3">
      <c r="C681" s="137"/>
    </row>
    <row r="682" spans="3:3" x14ac:dyDescent="0.3">
      <c r="C682" s="137"/>
    </row>
    <row r="683" spans="3:3" x14ac:dyDescent="0.3">
      <c r="C683" s="137"/>
    </row>
    <row r="684" spans="3:3" x14ac:dyDescent="0.3">
      <c r="C684" s="137"/>
    </row>
    <row r="685" spans="3:3" x14ac:dyDescent="0.3">
      <c r="C685" s="137"/>
    </row>
    <row r="686" spans="3:3" x14ac:dyDescent="0.3">
      <c r="C686" s="137"/>
    </row>
    <row r="687" spans="3:3" x14ac:dyDescent="0.3">
      <c r="C687" s="137"/>
    </row>
    <row r="688" spans="3:3" x14ac:dyDescent="0.3">
      <c r="C688" s="137"/>
    </row>
    <row r="689" spans="3:3" x14ac:dyDescent="0.3">
      <c r="C689" s="137"/>
    </row>
    <row r="690" spans="3:3" x14ac:dyDescent="0.3">
      <c r="C690" s="137"/>
    </row>
    <row r="691" spans="3:3" x14ac:dyDescent="0.3">
      <c r="C691" s="137"/>
    </row>
    <row r="692" spans="3:3" x14ac:dyDescent="0.3">
      <c r="C692" s="137"/>
    </row>
    <row r="693" spans="3:3" x14ac:dyDescent="0.3">
      <c r="C693" s="137"/>
    </row>
    <row r="694" spans="3:3" x14ac:dyDescent="0.3">
      <c r="C694" s="137"/>
    </row>
    <row r="695" spans="3:3" x14ac:dyDescent="0.3">
      <c r="C695" s="137"/>
    </row>
    <row r="696" spans="3:3" x14ac:dyDescent="0.3">
      <c r="C696" s="137"/>
    </row>
    <row r="697" spans="3:3" x14ac:dyDescent="0.3">
      <c r="C697" s="137"/>
    </row>
    <row r="698" spans="3:3" x14ac:dyDescent="0.3">
      <c r="C698" s="137"/>
    </row>
    <row r="699" spans="3:3" x14ac:dyDescent="0.3">
      <c r="C699" s="137"/>
    </row>
    <row r="700" spans="3:3" x14ac:dyDescent="0.3">
      <c r="C700" s="137"/>
    </row>
    <row r="701" spans="3:3" x14ac:dyDescent="0.3">
      <c r="C701" s="137"/>
    </row>
    <row r="702" spans="3:3" x14ac:dyDescent="0.3">
      <c r="C702" s="137"/>
    </row>
    <row r="703" spans="3:3" x14ac:dyDescent="0.3">
      <c r="C703" s="137"/>
    </row>
    <row r="704" spans="3:3" x14ac:dyDescent="0.3">
      <c r="C704" s="137"/>
    </row>
    <row r="705" spans="3:3" x14ac:dyDescent="0.3">
      <c r="C705" s="137"/>
    </row>
    <row r="706" spans="3:3" x14ac:dyDescent="0.3">
      <c r="C706" s="137"/>
    </row>
    <row r="707" spans="3:3" x14ac:dyDescent="0.3">
      <c r="C707" s="137"/>
    </row>
    <row r="708" spans="3:3" x14ac:dyDescent="0.3">
      <c r="C708" s="137"/>
    </row>
    <row r="709" spans="3:3" x14ac:dyDescent="0.3">
      <c r="C709" s="137"/>
    </row>
    <row r="710" spans="3:3" x14ac:dyDescent="0.3">
      <c r="C710" s="137"/>
    </row>
    <row r="711" spans="3:3" x14ac:dyDescent="0.3">
      <c r="C711" s="137"/>
    </row>
    <row r="712" spans="3:3" x14ac:dyDescent="0.3">
      <c r="C712" s="137"/>
    </row>
    <row r="713" spans="3:3" x14ac:dyDescent="0.3">
      <c r="C713" s="137"/>
    </row>
    <row r="714" spans="3:3" x14ac:dyDescent="0.3">
      <c r="C714" s="137"/>
    </row>
    <row r="715" spans="3:3" x14ac:dyDescent="0.3">
      <c r="C715" s="137"/>
    </row>
    <row r="716" spans="3:3" x14ac:dyDescent="0.3">
      <c r="C716" s="137"/>
    </row>
    <row r="717" spans="3:3" x14ac:dyDescent="0.3">
      <c r="C717" s="137"/>
    </row>
    <row r="718" spans="3:3" x14ac:dyDescent="0.3">
      <c r="C718" s="137"/>
    </row>
    <row r="719" spans="3:3" x14ac:dyDescent="0.3">
      <c r="C719" s="137"/>
    </row>
    <row r="720" spans="3:3" x14ac:dyDescent="0.3">
      <c r="C720" s="137"/>
    </row>
    <row r="721" spans="3:3" x14ac:dyDescent="0.3">
      <c r="C721" s="137"/>
    </row>
    <row r="722" spans="3:3" x14ac:dyDescent="0.3">
      <c r="C722" s="137"/>
    </row>
    <row r="723" spans="3:3" x14ac:dyDescent="0.3">
      <c r="C723" s="137"/>
    </row>
    <row r="724" spans="3:3" x14ac:dyDescent="0.3">
      <c r="C724" s="137"/>
    </row>
    <row r="725" spans="3:3" x14ac:dyDescent="0.3">
      <c r="C725" s="137"/>
    </row>
    <row r="726" spans="3:3" x14ac:dyDescent="0.3">
      <c r="C726" s="137"/>
    </row>
    <row r="727" spans="3:3" x14ac:dyDescent="0.3">
      <c r="C727" s="137"/>
    </row>
    <row r="728" spans="3:3" x14ac:dyDescent="0.3">
      <c r="C728" s="137"/>
    </row>
    <row r="729" spans="3:3" x14ac:dyDescent="0.3">
      <c r="C729" s="137"/>
    </row>
    <row r="730" spans="3:3" x14ac:dyDescent="0.3">
      <c r="C730" s="137"/>
    </row>
    <row r="731" spans="3:3" x14ac:dyDescent="0.3">
      <c r="C731" s="137"/>
    </row>
    <row r="732" spans="3:3" x14ac:dyDescent="0.3">
      <c r="C732" s="137"/>
    </row>
    <row r="733" spans="3:3" x14ac:dyDescent="0.3">
      <c r="C733" s="137"/>
    </row>
    <row r="734" spans="3:3" x14ac:dyDescent="0.3">
      <c r="C734" s="137"/>
    </row>
    <row r="735" spans="3:3" x14ac:dyDescent="0.3">
      <c r="C735" s="137"/>
    </row>
    <row r="736" spans="3:3" x14ac:dyDescent="0.3">
      <c r="C736" s="137"/>
    </row>
    <row r="737" spans="3:3" x14ac:dyDescent="0.3">
      <c r="C737" s="137"/>
    </row>
    <row r="738" spans="3:3" x14ac:dyDescent="0.3">
      <c r="C738" s="137"/>
    </row>
    <row r="739" spans="3:3" x14ac:dyDescent="0.3">
      <c r="C739" s="137"/>
    </row>
    <row r="740" spans="3:3" x14ac:dyDescent="0.3">
      <c r="C740" s="137"/>
    </row>
    <row r="741" spans="3:3" x14ac:dyDescent="0.3">
      <c r="C741" s="137"/>
    </row>
    <row r="742" spans="3:3" x14ac:dyDescent="0.3">
      <c r="C742" s="137"/>
    </row>
    <row r="743" spans="3:3" x14ac:dyDescent="0.3">
      <c r="C743" s="137"/>
    </row>
    <row r="744" spans="3:3" x14ac:dyDescent="0.3">
      <c r="C744" s="137"/>
    </row>
    <row r="745" spans="3:3" x14ac:dyDescent="0.3">
      <c r="C745" s="137"/>
    </row>
    <row r="746" spans="3:3" x14ac:dyDescent="0.3">
      <c r="C746" s="137"/>
    </row>
    <row r="747" spans="3:3" x14ac:dyDescent="0.3">
      <c r="C747" s="137"/>
    </row>
    <row r="748" spans="3:3" x14ac:dyDescent="0.3">
      <c r="C748" s="137"/>
    </row>
    <row r="749" spans="3:3" x14ac:dyDescent="0.3">
      <c r="C749" s="137"/>
    </row>
    <row r="750" spans="3:3" x14ac:dyDescent="0.3">
      <c r="C750" s="137"/>
    </row>
    <row r="751" spans="3:3" x14ac:dyDescent="0.3">
      <c r="C751" s="137"/>
    </row>
    <row r="752" spans="3:3" x14ac:dyDescent="0.3">
      <c r="C752" s="137"/>
    </row>
    <row r="753" spans="3:3" x14ac:dyDescent="0.3">
      <c r="C753" s="137"/>
    </row>
    <row r="754" spans="3:3" x14ac:dyDescent="0.3">
      <c r="C754" s="137"/>
    </row>
    <row r="755" spans="3:3" x14ac:dyDescent="0.3">
      <c r="C755" s="137"/>
    </row>
    <row r="756" spans="3:3" x14ac:dyDescent="0.3">
      <c r="C756" s="137"/>
    </row>
    <row r="757" spans="3:3" x14ac:dyDescent="0.3">
      <c r="C757" s="137"/>
    </row>
    <row r="758" spans="3:3" x14ac:dyDescent="0.3">
      <c r="C758" s="137"/>
    </row>
    <row r="759" spans="3:3" x14ac:dyDescent="0.3">
      <c r="C759" s="137"/>
    </row>
    <row r="760" spans="3:3" x14ac:dyDescent="0.3">
      <c r="C760" s="137"/>
    </row>
    <row r="761" spans="3:3" x14ac:dyDescent="0.3">
      <c r="C761" s="137"/>
    </row>
    <row r="762" spans="3:3" x14ac:dyDescent="0.3">
      <c r="C762" s="137"/>
    </row>
    <row r="763" spans="3:3" x14ac:dyDescent="0.3">
      <c r="C763" s="137"/>
    </row>
    <row r="764" spans="3:3" x14ac:dyDescent="0.3">
      <c r="C764" s="137"/>
    </row>
    <row r="765" spans="3:3" x14ac:dyDescent="0.3">
      <c r="C765" s="137"/>
    </row>
    <row r="766" spans="3:3" x14ac:dyDescent="0.3">
      <c r="C766" s="137"/>
    </row>
    <row r="767" spans="3:3" x14ac:dyDescent="0.3">
      <c r="C767" s="137"/>
    </row>
    <row r="768" spans="3:3" x14ac:dyDescent="0.3">
      <c r="C768" s="137"/>
    </row>
    <row r="769" spans="3:3" x14ac:dyDescent="0.3">
      <c r="C769" s="137"/>
    </row>
    <row r="770" spans="3:3" x14ac:dyDescent="0.3">
      <c r="C770" s="137"/>
    </row>
    <row r="771" spans="3:3" x14ac:dyDescent="0.3">
      <c r="C771" s="137"/>
    </row>
    <row r="772" spans="3:3" x14ac:dyDescent="0.3">
      <c r="C772" s="137"/>
    </row>
    <row r="773" spans="3:3" x14ac:dyDescent="0.3">
      <c r="C773" s="137"/>
    </row>
    <row r="774" spans="3:3" x14ac:dyDescent="0.3">
      <c r="C774" s="137"/>
    </row>
    <row r="775" spans="3:3" x14ac:dyDescent="0.3">
      <c r="C775" s="137"/>
    </row>
    <row r="776" spans="3:3" x14ac:dyDescent="0.3">
      <c r="C776" s="137"/>
    </row>
    <row r="777" spans="3:3" x14ac:dyDescent="0.3">
      <c r="C777" s="137"/>
    </row>
    <row r="778" spans="3:3" x14ac:dyDescent="0.3">
      <c r="C778" s="137"/>
    </row>
    <row r="779" spans="3:3" x14ac:dyDescent="0.3">
      <c r="C779" s="137"/>
    </row>
    <row r="780" spans="3:3" x14ac:dyDescent="0.3">
      <c r="C780" s="137"/>
    </row>
    <row r="781" spans="3:3" x14ac:dyDescent="0.3">
      <c r="C781" s="137"/>
    </row>
    <row r="782" spans="3:3" x14ac:dyDescent="0.3">
      <c r="C782" s="137"/>
    </row>
    <row r="783" spans="3:3" x14ac:dyDescent="0.3">
      <c r="C783" s="137"/>
    </row>
    <row r="784" spans="3:3" x14ac:dyDescent="0.3">
      <c r="C784" s="137"/>
    </row>
    <row r="785" spans="3:3" x14ac:dyDescent="0.3">
      <c r="C785" s="137"/>
    </row>
    <row r="786" spans="3:3" x14ac:dyDescent="0.3">
      <c r="C786" s="137"/>
    </row>
    <row r="787" spans="3:3" x14ac:dyDescent="0.3">
      <c r="C787" s="137"/>
    </row>
    <row r="788" spans="3:3" x14ac:dyDescent="0.3">
      <c r="C788" s="137"/>
    </row>
    <row r="789" spans="3:3" x14ac:dyDescent="0.3">
      <c r="C789" s="137"/>
    </row>
    <row r="790" spans="3:3" x14ac:dyDescent="0.3">
      <c r="C790" s="137"/>
    </row>
    <row r="791" spans="3:3" x14ac:dyDescent="0.3">
      <c r="C791" s="137"/>
    </row>
    <row r="792" spans="3:3" x14ac:dyDescent="0.3">
      <c r="C792" s="137"/>
    </row>
    <row r="793" spans="3:3" x14ac:dyDescent="0.3">
      <c r="C793" s="137"/>
    </row>
    <row r="794" spans="3:3" x14ac:dyDescent="0.3">
      <c r="C794" s="137"/>
    </row>
    <row r="795" spans="3:3" x14ac:dyDescent="0.3">
      <c r="C795" s="137"/>
    </row>
    <row r="796" spans="3:3" x14ac:dyDescent="0.3">
      <c r="C796" s="137"/>
    </row>
    <row r="797" spans="3:3" x14ac:dyDescent="0.3">
      <c r="C797" s="137"/>
    </row>
    <row r="798" spans="3:3" x14ac:dyDescent="0.3">
      <c r="C798" s="137"/>
    </row>
    <row r="799" spans="3:3" x14ac:dyDescent="0.3">
      <c r="C799" s="137"/>
    </row>
    <row r="800" spans="3:3" x14ac:dyDescent="0.3">
      <c r="C800" s="137"/>
    </row>
    <row r="801" spans="3:3" x14ac:dyDescent="0.3">
      <c r="C801" s="137"/>
    </row>
    <row r="802" spans="3:3" x14ac:dyDescent="0.3">
      <c r="C802" s="137"/>
    </row>
    <row r="803" spans="3:3" x14ac:dyDescent="0.3">
      <c r="C803" s="137"/>
    </row>
    <row r="804" spans="3:3" x14ac:dyDescent="0.3">
      <c r="C804" s="137"/>
    </row>
    <row r="805" spans="3:3" x14ac:dyDescent="0.3">
      <c r="C805" s="137"/>
    </row>
    <row r="806" spans="3:3" x14ac:dyDescent="0.3">
      <c r="C806" s="137"/>
    </row>
    <row r="807" spans="3:3" x14ac:dyDescent="0.3">
      <c r="C807" s="137"/>
    </row>
    <row r="808" spans="3:3" x14ac:dyDescent="0.3">
      <c r="C808" s="137"/>
    </row>
    <row r="809" spans="3:3" x14ac:dyDescent="0.3">
      <c r="C809" s="137"/>
    </row>
    <row r="810" spans="3:3" x14ac:dyDescent="0.3">
      <c r="C810" s="137"/>
    </row>
    <row r="811" spans="3:3" x14ac:dyDescent="0.3">
      <c r="C811" s="137"/>
    </row>
    <row r="812" spans="3:3" x14ac:dyDescent="0.3">
      <c r="C812" s="137"/>
    </row>
    <row r="813" spans="3:3" x14ac:dyDescent="0.3">
      <c r="C813" s="137"/>
    </row>
    <row r="814" spans="3:3" x14ac:dyDescent="0.3">
      <c r="C814" s="137"/>
    </row>
    <row r="815" spans="3:3" x14ac:dyDescent="0.3">
      <c r="C815" s="137"/>
    </row>
    <row r="816" spans="3:3" x14ac:dyDescent="0.3">
      <c r="C816" s="137"/>
    </row>
    <row r="817" spans="3:3" x14ac:dyDescent="0.3">
      <c r="C817" s="137"/>
    </row>
    <row r="818" spans="3:3" x14ac:dyDescent="0.3">
      <c r="C818" s="137"/>
    </row>
    <row r="819" spans="3:3" x14ac:dyDescent="0.3">
      <c r="C819" s="137"/>
    </row>
    <row r="820" spans="3:3" x14ac:dyDescent="0.3">
      <c r="C820" s="137"/>
    </row>
    <row r="821" spans="3:3" x14ac:dyDescent="0.3">
      <c r="C821" s="137"/>
    </row>
    <row r="822" spans="3:3" x14ac:dyDescent="0.3">
      <c r="C822" s="137"/>
    </row>
    <row r="823" spans="3:3" x14ac:dyDescent="0.3">
      <c r="C823" s="137"/>
    </row>
    <row r="824" spans="3:3" x14ac:dyDescent="0.3">
      <c r="C824" s="137"/>
    </row>
    <row r="825" spans="3:3" x14ac:dyDescent="0.3">
      <c r="C825" s="137"/>
    </row>
    <row r="826" spans="3:3" x14ac:dyDescent="0.3">
      <c r="C826" s="137"/>
    </row>
    <row r="827" spans="3:3" x14ac:dyDescent="0.3">
      <c r="C827" s="137"/>
    </row>
    <row r="828" spans="3:3" x14ac:dyDescent="0.3">
      <c r="C828" s="137"/>
    </row>
    <row r="829" spans="3:3" x14ac:dyDescent="0.3">
      <c r="C829" s="137"/>
    </row>
    <row r="830" spans="3:3" x14ac:dyDescent="0.3">
      <c r="C830" s="137"/>
    </row>
    <row r="831" spans="3:3" x14ac:dyDescent="0.3">
      <c r="C831" s="137"/>
    </row>
    <row r="832" spans="3:3" x14ac:dyDescent="0.3">
      <c r="C832" s="137"/>
    </row>
    <row r="833" spans="3:3" x14ac:dyDescent="0.3">
      <c r="C833" s="137"/>
    </row>
    <row r="834" spans="3:3" x14ac:dyDescent="0.3">
      <c r="C834" s="137"/>
    </row>
    <row r="835" spans="3:3" x14ac:dyDescent="0.3">
      <c r="C835" s="137"/>
    </row>
    <row r="836" spans="3:3" x14ac:dyDescent="0.3">
      <c r="C836" s="137"/>
    </row>
    <row r="837" spans="3:3" x14ac:dyDescent="0.3">
      <c r="C837" s="137"/>
    </row>
    <row r="838" spans="3:3" x14ac:dyDescent="0.3">
      <c r="C838" s="137"/>
    </row>
    <row r="839" spans="3:3" x14ac:dyDescent="0.3">
      <c r="C839" s="137"/>
    </row>
    <row r="840" spans="3:3" x14ac:dyDescent="0.3">
      <c r="C840" s="137"/>
    </row>
    <row r="841" spans="3:3" x14ac:dyDescent="0.3">
      <c r="C841" s="137"/>
    </row>
    <row r="842" spans="3:3" x14ac:dyDescent="0.3">
      <c r="C842" s="137"/>
    </row>
    <row r="843" spans="3:3" x14ac:dyDescent="0.3">
      <c r="C843" s="137"/>
    </row>
    <row r="844" spans="3:3" x14ac:dyDescent="0.3">
      <c r="C844" s="137"/>
    </row>
    <row r="845" spans="3:3" x14ac:dyDescent="0.3">
      <c r="C845" s="137"/>
    </row>
    <row r="846" spans="3:3" x14ac:dyDescent="0.3">
      <c r="C846" s="137"/>
    </row>
    <row r="847" spans="3:3" x14ac:dyDescent="0.3">
      <c r="C847" s="137"/>
    </row>
    <row r="848" spans="3:3" x14ac:dyDescent="0.3">
      <c r="C848" s="137"/>
    </row>
    <row r="849" spans="3:3" x14ac:dyDescent="0.3">
      <c r="C849" s="137"/>
    </row>
    <row r="850" spans="3:3" x14ac:dyDescent="0.3">
      <c r="C850" s="137"/>
    </row>
    <row r="851" spans="3:3" x14ac:dyDescent="0.3">
      <c r="C851" s="137"/>
    </row>
    <row r="852" spans="3:3" x14ac:dyDescent="0.3">
      <c r="C852" s="137"/>
    </row>
    <row r="853" spans="3:3" x14ac:dyDescent="0.3">
      <c r="C853" s="137"/>
    </row>
    <row r="854" spans="3:3" x14ac:dyDescent="0.3">
      <c r="C854" s="137"/>
    </row>
    <row r="855" spans="3:3" x14ac:dyDescent="0.3">
      <c r="C855" s="137"/>
    </row>
    <row r="856" spans="3:3" x14ac:dyDescent="0.3">
      <c r="C856" s="137"/>
    </row>
    <row r="857" spans="3:3" x14ac:dyDescent="0.3">
      <c r="C857" s="137"/>
    </row>
    <row r="858" spans="3:3" x14ac:dyDescent="0.3">
      <c r="C858" s="137"/>
    </row>
    <row r="859" spans="3:3" x14ac:dyDescent="0.3">
      <c r="C859" s="137"/>
    </row>
    <row r="860" spans="3:3" x14ac:dyDescent="0.3">
      <c r="C860" s="137"/>
    </row>
    <row r="861" spans="3:3" x14ac:dyDescent="0.3">
      <c r="C861" s="137"/>
    </row>
    <row r="862" spans="3:3" x14ac:dyDescent="0.3">
      <c r="C862" s="137"/>
    </row>
    <row r="863" spans="3:3" x14ac:dyDescent="0.3">
      <c r="C863" s="137"/>
    </row>
    <row r="864" spans="3:3" x14ac:dyDescent="0.3">
      <c r="C864" s="137"/>
    </row>
    <row r="865" spans="3:3" x14ac:dyDescent="0.3">
      <c r="C865" s="137"/>
    </row>
    <row r="866" spans="3:3" x14ac:dyDescent="0.3">
      <c r="C866" s="137"/>
    </row>
    <row r="867" spans="3:3" x14ac:dyDescent="0.3">
      <c r="C867" s="137"/>
    </row>
    <row r="868" spans="3:3" x14ac:dyDescent="0.3">
      <c r="C868" s="137"/>
    </row>
    <row r="869" spans="3:3" x14ac:dyDescent="0.3">
      <c r="C869" s="137"/>
    </row>
    <row r="870" spans="3:3" x14ac:dyDescent="0.3">
      <c r="C870" s="137"/>
    </row>
    <row r="871" spans="3:3" x14ac:dyDescent="0.3">
      <c r="C871" s="137"/>
    </row>
    <row r="872" spans="3:3" x14ac:dyDescent="0.3">
      <c r="C872" s="137"/>
    </row>
    <row r="873" spans="3:3" x14ac:dyDescent="0.3">
      <c r="C873" s="137"/>
    </row>
    <row r="874" spans="3:3" x14ac:dyDescent="0.3">
      <c r="C874" s="137"/>
    </row>
    <row r="875" spans="3:3" x14ac:dyDescent="0.3">
      <c r="C875" s="137"/>
    </row>
    <row r="876" spans="3:3" x14ac:dyDescent="0.3">
      <c r="C876" s="137"/>
    </row>
    <row r="877" spans="3:3" x14ac:dyDescent="0.3">
      <c r="C877" s="137"/>
    </row>
    <row r="878" spans="3:3" x14ac:dyDescent="0.3">
      <c r="C878" s="137"/>
    </row>
    <row r="879" spans="3:3" x14ac:dyDescent="0.3">
      <c r="C879" s="137"/>
    </row>
    <row r="880" spans="3:3" x14ac:dyDescent="0.3">
      <c r="C880" s="137"/>
    </row>
    <row r="881" spans="3:3" x14ac:dyDescent="0.3">
      <c r="C881" s="137"/>
    </row>
    <row r="882" spans="3:3" x14ac:dyDescent="0.3">
      <c r="C882" s="137"/>
    </row>
    <row r="883" spans="3:3" x14ac:dyDescent="0.3">
      <c r="C883" s="137"/>
    </row>
    <row r="884" spans="3:3" x14ac:dyDescent="0.3">
      <c r="C884" s="137"/>
    </row>
    <row r="885" spans="3:3" x14ac:dyDescent="0.3">
      <c r="C885" s="137"/>
    </row>
    <row r="886" spans="3:3" x14ac:dyDescent="0.3">
      <c r="C886" s="137"/>
    </row>
    <row r="887" spans="3:3" x14ac:dyDescent="0.3">
      <c r="C887" s="137"/>
    </row>
    <row r="888" spans="3:3" x14ac:dyDescent="0.3">
      <c r="C888" s="137"/>
    </row>
    <row r="889" spans="3:3" x14ac:dyDescent="0.3">
      <c r="C889" s="137"/>
    </row>
    <row r="890" spans="3:3" x14ac:dyDescent="0.3">
      <c r="C890" s="137"/>
    </row>
    <row r="891" spans="3:3" x14ac:dyDescent="0.3">
      <c r="C891" s="137"/>
    </row>
    <row r="892" spans="3:3" x14ac:dyDescent="0.3">
      <c r="C892" s="137"/>
    </row>
    <row r="893" spans="3:3" x14ac:dyDescent="0.3">
      <c r="C893" s="137"/>
    </row>
    <row r="894" spans="3:3" x14ac:dyDescent="0.3">
      <c r="C894" s="137"/>
    </row>
    <row r="895" spans="3:3" x14ac:dyDescent="0.3">
      <c r="C895" s="137"/>
    </row>
    <row r="896" spans="3:3" x14ac:dyDescent="0.3">
      <c r="C896" s="137"/>
    </row>
    <row r="897" spans="3:3" x14ac:dyDescent="0.3">
      <c r="C897" s="137"/>
    </row>
    <row r="898" spans="3:3" x14ac:dyDescent="0.3">
      <c r="C898" s="137"/>
    </row>
    <row r="899" spans="3:3" x14ac:dyDescent="0.3">
      <c r="C899" s="137"/>
    </row>
    <row r="900" spans="3:3" x14ac:dyDescent="0.3">
      <c r="C900" s="137"/>
    </row>
    <row r="901" spans="3:3" x14ac:dyDescent="0.3">
      <c r="C901" s="137"/>
    </row>
    <row r="902" spans="3:3" x14ac:dyDescent="0.3">
      <c r="C902" s="137"/>
    </row>
    <row r="903" spans="3:3" x14ac:dyDescent="0.3">
      <c r="C903" s="137"/>
    </row>
    <row r="904" spans="3:3" x14ac:dyDescent="0.3">
      <c r="C904" s="137"/>
    </row>
    <row r="905" spans="3:3" x14ac:dyDescent="0.3">
      <c r="C905" s="137"/>
    </row>
    <row r="906" spans="3:3" x14ac:dyDescent="0.3">
      <c r="C906" s="137"/>
    </row>
    <row r="907" spans="3:3" x14ac:dyDescent="0.3">
      <c r="C907" s="137"/>
    </row>
    <row r="908" spans="3:3" x14ac:dyDescent="0.3">
      <c r="C908" s="137"/>
    </row>
    <row r="909" spans="3:3" x14ac:dyDescent="0.3">
      <c r="C909" s="137"/>
    </row>
    <row r="910" spans="3:3" x14ac:dyDescent="0.3">
      <c r="C910" s="137"/>
    </row>
    <row r="911" spans="3:3" x14ac:dyDescent="0.3">
      <c r="C911" s="137"/>
    </row>
    <row r="912" spans="3:3" x14ac:dyDescent="0.3">
      <c r="C912" s="137"/>
    </row>
    <row r="913" spans="3:3" x14ac:dyDescent="0.3">
      <c r="C913" s="137"/>
    </row>
    <row r="914" spans="3:3" x14ac:dyDescent="0.3">
      <c r="C914" s="137"/>
    </row>
    <row r="915" spans="3:3" x14ac:dyDescent="0.3">
      <c r="C915" s="137"/>
    </row>
    <row r="916" spans="3:3" x14ac:dyDescent="0.3">
      <c r="C916" s="137"/>
    </row>
    <row r="917" spans="3:3" x14ac:dyDescent="0.3">
      <c r="C917" s="137"/>
    </row>
    <row r="918" spans="3:3" x14ac:dyDescent="0.3">
      <c r="C918" s="137"/>
    </row>
    <row r="919" spans="3:3" x14ac:dyDescent="0.3">
      <c r="C919" s="137"/>
    </row>
    <row r="920" spans="3:3" x14ac:dyDescent="0.3">
      <c r="C920" s="137"/>
    </row>
    <row r="921" spans="3:3" x14ac:dyDescent="0.3">
      <c r="C921" s="137"/>
    </row>
    <row r="922" spans="3:3" x14ac:dyDescent="0.3">
      <c r="C922" s="137"/>
    </row>
    <row r="923" spans="3:3" x14ac:dyDescent="0.3">
      <c r="C923" s="137"/>
    </row>
    <row r="924" spans="3:3" x14ac:dyDescent="0.3">
      <c r="C924" s="137"/>
    </row>
    <row r="925" spans="3:3" x14ac:dyDescent="0.3">
      <c r="C925" s="137"/>
    </row>
    <row r="926" spans="3:3" x14ac:dyDescent="0.3">
      <c r="C926" s="137"/>
    </row>
    <row r="927" spans="3:3" x14ac:dyDescent="0.3">
      <c r="C927" s="137"/>
    </row>
    <row r="928" spans="3:3" x14ac:dyDescent="0.3">
      <c r="C928" s="137"/>
    </row>
    <row r="929" spans="3:3" x14ac:dyDescent="0.3">
      <c r="C929" s="137"/>
    </row>
    <row r="930" spans="3:3" x14ac:dyDescent="0.3">
      <c r="C930" s="137"/>
    </row>
    <row r="931" spans="3:3" x14ac:dyDescent="0.3">
      <c r="C931" s="137"/>
    </row>
    <row r="932" spans="3:3" x14ac:dyDescent="0.3">
      <c r="C932" s="137"/>
    </row>
    <row r="933" spans="3:3" x14ac:dyDescent="0.3">
      <c r="C933" s="137"/>
    </row>
    <row r="934" spans="3:3" x14ac:dyDescent="0.3">
      <c r="C934" s="137"/>
    </row>
    <row r="935" spans="3:3" x14ac:dyDescent="0.3">
      <c r="C935" s="137"/>
    </row>
    <row r="936" spans="3:3" x14ac:dyDescent="0.3">
      <c r="C936" s="137"/>
    </row>
    <row r="937" spans="3:3" x14ac:dyDescent="0.3">
      <c r="C937" s="137"/>
    </row>
    <row r="938" spans="3:3" x14ac:dyDescent="0.3">
      <c r="C938" s="137"/>
    </row>
    <row r="939" spans="3:3" x14ac:dyDescent="0.3">
      <c r="C939" s="137"/>
    </row>
    <row r="940" spans="3:3" x14ac:dyDescent="0.3">
      <c r="C940" s="137"/>
    </row>
    <row r="941" spans="3:3" x14ac:dyDescent="0.3">
      <c r="C941" s="137"/>
    </row>
    <row r="942" spans="3:3" x14ac:dyDescent="0.3">
      <c r="C942" s="137"/>
    </row>
    <row r="943" spans="3:3" x14ac:dyDescent="0.3">
      <c r="C943" s="137"/>
    </row>
    <row r="944" spans="3:3" x14ac:dyDescent="0.3">
      <c r="C944" s="137"/>
    </row>
    <row r="945" spans="3:3" x14ac:dyDescent="0.3">
      <c r="C945" s="137"/>
    </row>
    <row r="946" spans="3:3" x14ac:dyDescent="0.3">
      <c r="C946" s="137"/>
    </row>
    <row r="947" spans="3:3" x14ac:dyDescent="0.3">
      <c r="C947" s="137"/>
    </row>
    <row r="948" spans="3:3" x14ac:dyDescent="0.3">
      <c r="C948" s="137"/>
    </row>
    <row r="949" spans="3:3" x14ac:dyDescent="0.3">
      <c r="C949" s="137"/>
    </row>
    <row r="950" spans="3:3" x14ac:dyDescent="0.3">
      <c r="C950" s="137"/>
    </row>
    <row r="951" spans="3:3" x14ac:dyDescent="0.3">
      <c r="C951" s="137"/>
    </row>
    <row r="952" spans="3:3" x14ac:dyDescent="0.3">
      <c r="C952" s="137"/>
    </row>
    <row r="953" spans="3:3" x14ac:dyDescent="0.3">
      <c r="C953" s="137"/>
    </row>
    <row r="954" spans="3:3" x14ac:dyDescent="0.3">
      <c r="C954" s="137"/>
    </row>
    <row r="955" spans="3:3" x14ac:dyDescent="0.3">
      <c r="C955" s="137"/>
    </row>
    <row r="956" spans="3:3" x14ac:dyDescent="0.3">
      <c r="C956" s="137"/>
    </row>
    <row r="957" spans="3:3" x14ac:dyDescent="0.3">
      <c r="C957" s="137"/>
    </row>
    <row r="958" spans="3:3" x14ac:dyDescent="0.3">
      <c r="C958" s="137"/>
    </row>
    <row r="959" spans="3:3" x14ac:dyDescent="0.3">
      <c r="C959" s="137"/>
    </row>
    <row r="960" spans="3:3" x14ac:dyDescent="0.3">
      <c r="C960" s="137"/>
    </row>
    <row r="961" spans="3:3" x14ac:dyDescent="0.3">
      <c r="C961" s="137"/>
    </row>
    <row r="962" spans="3:3" x14ac:dyDescent="0.3">
      <c r="C962" s="137"/>
    </row>
    <row r="963" spans="3:3" x14ac:dyDescent="0.3">
      <c r="C963" s="137"/>
    </row>
    <row r="964" spans="3:3" x14ac:dyDescent="0.3">
      <c r="C964" s="137"/>
    </row>
    <row r="965" spans="3:3" x14ac:dyDescent="0.3">
      <c r="C965" s="137"/>
    </row>
    <row r="966" spans="3:3" x14ac:dyDescent="0.3">
      <c r="C966" s="137"/>
    </row>
    <row r="967" spans="3:3" x14ac:dyDescent="0.3">
      <c r="C967" s="137"/>
    </row>
    <row r="968" spans="3:3" x14ac:dyDescent="0.3">
      <c r="C968" s="137"/>
    </row>
    <row r="969" spans="3:3" x14ac:dyDescent="0.3">
      <c r="C969" s="137"/>
    </row>
    <row r="970" spans="3:3" x14ac:dyDescent="0.3">
      <c r="C970" s="137"/>
    </row>
    <row r="971" spans="3:3" x14ac:dyDescent="0.3">
      <c r="C971" s="137"/>
    </row>
    <row r="972" spans="3:3" x14ac:dyDescent="0.3">
      <c r="C972" s="137"/>
    </row>
    <row r="973" spans="3:3" x14ac:dyDescent="0.3">
      <c r="C973" s="137"/>
    </row>
    <row r="974" spans="3:3" x14ac:dyDescent="0.3">
      <c r="C974" s="137"/>
    </row>
    <row r="975" spans="3:3" x14ac:dyDescent="0.3">
      <c r="C975" s="137"/>
    </row>
    <row r="976" spans="3:3" x14ac:dyDescent="0.3">
      <c r="C976" s="137"/>
    </row>
    <row r="977" spans="3:3" x14ac:dyDescent="0.3">
      <c r="C977" s="137"/>
    </row>
    <row r="978" spans="3:3" x14ac:dyDescent="0.3">
      <c r="C978" s="137"/>
    </row>
    <row r="979" spans="3:3" x14ac:dyDescent="0.3">
      <c r="C979" s="137"/>
    </row>
    <row r="980" spans="3:3" x14ac:dyDescent="0.3">
      <c r="C980" s="137"/>
    </row>
    <row r="981" spans="3:3" x14ac:dyDescent="0.3">
      <c r="C981" s="137"/>
    </row>
    <row r="982" spans="3:3" x14ac:dyDescent="0.3">
      <c r="C982" s="137"/>
    </row>
    <row r="983" spans="3:3" x14ac:dyDescent="0.3">
      <c r="C983" s="137"/>
    </row>
    <row r="984" spans="3:3" x14ac:dyDescent="0.3">
      <c r="C984" s="137"/>
    </row>
    <row r="985" spans="3:3" x14ac:dyDescent="0.3">
      <c r="C985" s="137"/>
    </row>
    <row r="986" spans="3:3" x14ac:dyDescent="0.3">
      <c r="C986" s="137"/>
    </row>
    <row r="987" spans="3:3" x14ac:dyDescent="0.3">
      <c r="C987" s="137"/>
    </row>
    <row r="988" spans="3:3" x14ac:dyDescent="0.3">
      <c r="C988" s="137"/>
    </row>
    <row r="989" spans="3:3" x14ac:dyDescent="0.3">
      <c r="C989" s="137"/>
    </row>
    <row r="990" spans="3:3" x14ac:dyDescent="0.3">
      <c r="C990" s="137"/>
    </row>
    <row r="991" spans="3:3" x14ac:dyDescent="0.3">
      <c r="C991" s="137"/>
    </row>
    <row r="992" spans="3:3" x14ac:dyDescent="0.3">
      <c r="C992" s="137"/>
    </row>
    <row r="993" spans="3:3" x14ac:dyDescent="0.3">
      <c r="C993" s="137"/>
    </row>
    <row r="994" spans="3:3" x14ac:dyDescent="0.3">
      <c r="C994" s="137"/>
    </row>
    <row r="995" spans="3:3" x14ac:dyDescent="0.3">
      <c r="C995" s="137"/>
    </row>
    <row r="996" spans="3:3" x14ac:dyDescent="0.3">
      <c r="C996" s="137"/>
    </row>
    <row r="997" spans="3:3" x14ac:dyDescent="0.3">
      <c r="C997" s="137"/>
    </row>
    <row r="998" spans="3:3" x14ac:dyDescent="0.3">
      <c r="C998" s="137"/>
    </row>
    <row r="999" spans="3:3" x14ac:dyDescent="0.3">
      <c r="C999" s="137"/>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E39E3C12-16A6-4C3B-BB90-25DE720A551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45B42A9-5D96-4030-ACD5-0D612FBD011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40" customWidth="1"/>
    <col min="2" max="2" width="100.6640625" style="55" customWidth="1"/>
    <col min="3" max="3" width="29.33203125" style="144" customWidth="1"/>
    <col min="4" max="4" width="14.44140625" style="144" customWidth="1"/>
    <col min="5" max="5" width="25.6640625" style="144" customWidth="1"/>
    <col min="6" max="6" width="14.33203125" style="144" customWidth="1"/>
    <col min="7" max="7" width="13.88671875" style="7" customWidth="1"/>
    <col min="8" max="8" width="20.88671875" style="7" customWidth="1"/>
    <col min="9" max="16384" width="9.109375" style="55"/>
  </cols>
  <sheetData>
    <row r="1" spans="1:8" ht="31.2" x14ac:dyDescent="0.3">
      <c r="A1" s="130" t="s">
        <v>1</v>
      </c>
      <c r="B1" s="131" t="s">
        <v>10</v>
      </c>
      <c r="C1" s="132" t="s">
        <v>2</v>
      </c>
      <c r="D1" s="130" t="s">
        <v>4</v>
      </c>
      <c r="E1" s="130" t="s">
        <v>3</v>
      </c>
      <c r="F1" s="130" t="s">
        <v>8</v>
      </c>
      <c r="G1" s="130" t="s">
        <v>33</v>
      </c>
      <c r="H1" s="130" t="s">
        <v>34</v>
      </c>
    </row>
    <row r="2" spans="1:8" x14ac:dyDescent="0.3">
      <c r="A2" s="141" t="s">
        <v>20</v>
      </c>
      <c r="B2" s="133" t="s">
        <v>131</v>
      </c>
      <c r="C2" s="9" t="s">
        <v>9</v>
      </c>
      <c r="D2" s="143">
        <v>1</v>
      </c>
      <c r="E2" s="143" t="s">
        <v>6</v>
      </c>
      <c r="F2" s="142">
        <f>D2</f>
        <v>1</v>
      </c>
      <c r="G2" s="7">
        <f>COUNTIF($A$2:$A$999,A2)</f>
        <v>1</v>
      </c>
      <c r="H2" s="7" t="s">
        <v>37</v>
      </c>
    </row>
    <row r="3" spans="1:8" x14ac:dyDescent="0.3">
      <c r="A3" s="14" t="s">
        <v>21</v>
      </c>
      <c r="B3" s="133" t="s">
        <v>133</v>
      </c>
      <c r="C3" s="9" t="s">
        <v>9</v>
      </c>
      <c r="D3" s="142">
        <v>1</v>
      </c>
      <c r="E3" s="142" t="s">
        <v>6</v>
      </c>
      <c r="F3" s="142">
        <f>D3</f>
        <v>1</v>
      </c>
      <c r="G3" s="7">
        <f>COUNTIF($A$2:$A$999,A3)</f>
        <v>1</v>
      </c>
      <c r="H3" s="7" t="s">
        <v>37</v>
      </c>
    </row>
    <row r="4" spans="1:8" x14ac:dyDescent="0.3">
      <c r="A4" s="17" t="s">
        <v>134</v>
      </c>
      <c r="B4" s="134" t="s">
        <v>135</v>
      </c>
      <c r="C4" s="9" t="s">
        <v>9</v>
      </c>
      <c r="D4" s="65">
        <v>1</v>
      </c>
      <c r="E4" s="65" t="s">
        <v>6</v>
      </c>
      <c r="F4" s="65">
        <v>31</v>
      </c>
      <c r="G4" s="7">
        <f>COUNTIF($A$2:$A$999,A4)</f>
        <v>1</v>
      </c>
      <c r="H4" s="7" t="s">
        <v>37</v>
      </c>
    </row>
    <row r="5" spans="1:8" x14ac:dyDescent="0.3">
      <c r="A5" s="135"/>
      <c r="B5" s="136"/>
      <c r="C5" s="137"/>
      <c r="D5" s="138"/>
      <c r="E5" s="138"/>
      <c r="F5" s="137"/>
    </row>
    <row r="6" spans="1:8" x14ac:dyDescent="0.3">
      <c r="A6" s="135"/>
      <c r="B6" s="136"/>
      <c r="C6" s="137"/>
      <c r="D6" s="137"/>
      <c r="E6" s="138"/>
      <c r="F6" s="137"/>
    </row>
    <row r="7" spans="1:8" x14ac:dyDescent="0.3">
      <c r="A7" s="135"/>
      <c r="B7" s="136"/>
      <c r="C7" s="137"/>
      <c r="D7" s="137"/>
      <c r="E7" s="138"/>
      <c r="F7" s="137"/>
    </row>
    <row r="8" spans="1:8" x14ac:dyDescent="0.3">
      <c r="A8" s="135"/>
      <c r="B8" s="136"/>
      <c r="C8" s="137"/>
      <c r="D8" s="137"/>
      <c r="E8" s="138"/>
      <c r="F8" s="137"/>
    </row>
    <row r="9" spans="1:8" x14ac:dyDescent="0.3">
      <c r="A9" s="135"/>
      <c r="B9" s="136"/>
      <c r="C9" s="137"/>
      <c r="D9" s="137"/>
      <c r="E9" s="138"/>
      <c r="F9" s="138"/>
    </row>
    <row r="10" spans="1:8" x14ac:dyDescent="0.3">
      <c r="A10" s="135"/>
      <c r="B10" s="136"/>
      <c r="C10" s="137"/>
      <c r="D10" s="137"/>
      <c r="E10" s="138"/>
      <c r="F10" s="138"/>
    </row>
    <row r="11" spans="1:8" x14ac:dyDescent="0.3">
      <c r="A11" s="135"/>
      <c r="B11" s="136"/>
      <c r="C11" s="137"/>
      <c r="D11" s="137"/>
      <c r="E11" s="138"/>
      <c r="F11" s="138"/>
    </row>
    <row r="12" spans="1:8" x14ac:dyDescent="0.3">
      <c r="A12" s="135"/>
      <c r="B12" s="136"/>
      <c r="C12" s="137"/>
      <c r="D12" s="137"/>
      <c r="E12" s="138"/>
      <c r="F12" s="138"/>
    </row>
    <row r="13" spans="1:8" x14ac:dyDescent="0.3">
      <c r="A13" s="135"/>
      <c r="B13" s="136"/>
      <c r="C13" s="137"/>
      <c r="D13" s="138"/>
      <c r="E13" s="138"/>
      <c r="F13" s="138"/>
    </row>
    <row r="14" spans="1:8" x14ac:dyDescent="0.3">
      <c r="A14" s="135"/>
      <c r="B14" s="136"/>
      <c r="C14" s="137"/>
      <c r="D14" s="138"/>
      <c r="E14" s="138"/>
      <c r="F14" s="138"/>
    </row>
    <row r="15" spans="1:8" x14ac:dyDescent="0.3">
      <c r="A15" s="135"/>
      <c r="B15" s="136"/>
      <c r="C15" s="137"/>
      <c r="D15" s="138"/>
      <c r="E15" s="138"/>
      <c r="F15" s="138"/>
    </row>
    <row r="16" spans="1:8" x14ac:dyDescent="0.3">
      <c r="A16" s="135"/>
      <c r="B16" s="136"/>
      <c r="C16" s="137"/>
      <c r="D16" s="138"/>
      <c r="E16" s="138"/>
      <c r="F16" s="138"/>
    </row>
    <row r="17" spans="1:6" x14ac:dyDescent="0.3">
      <c r="A17" s="135"/>
      <c r="B17" s="136"/>
      <c r="C17" s="137"/>
      <c r="D17" s="138"/>
      <c r="E17" s="138"/>
      <c r="F17" s="138"/>
    </row>
    <row r="18" spans="1:6" x14ac:dyDescent="0.3">
      <c r="A18" s="135"/>
      <c r="B18" s="136"/>
      <c r="C18" s="137"/>
      <c r="D18" s="138"/>
      <c r="E18" s="138"/>
      <c r="F18" s="138"/>
    </row>
    <row r="19" spans="1:6" x14ac:dyDescent="0.3">
      <c r="A19" s="135"/>
      <c r="B19" s="136"/>
      <c r="C19" s="137"/>
      <c r="D19" s="138"/>
      <c r="E19" s="138"/>
      <c r="F19" s="138"/>
    </row>
    <row r="20" spans="1:6" x14ac:dyDescent="0.3">
      <c r="A20" s="135"/>
      <c r="B20" s="136"/>
      <c r="C20" s="137"/>
      <c r="D20" s="138"/>
      <c r="E20" s="138"/>
      <c r="F20" s="138"/>
    </row>
    <row r="21" spans="1:6" x14ac:dyDescent="0.3">
      <c r="A21" s="135"/>
      <c r="B21" s="136"/>
      <c r="C21" s="137"/>
      <c r="D21" s="138"/>
      <c r="E21" s="138"/>
      <c r="F21" s="138"/>
    </row>
    <row r="22" spans="1:6" x14ac:dyDescent="0.3">
      <c r="A22" s="135"/>
      <c r="B22" s="136"/>
      <c r="C22" s="137"/>
      <c r="D22" s="138"/>
      <c r="E22" s="138"/>
      <c r="F22" s="138"/>
    </row>
    <row r="23" spans="1:6" x14ac:dyDescent="0.3">
      <c r="A23" s="135"/>
      <c r="B23" s="136"/>
      <c r="C23" s="137"/>
      <c r="D23" s="138"/>
      <c r="E23" s="138"/>
      <c r="F23" s="138"/>
    </row>
    <row r="24" spans="1:6" x14ac:dyDescent="0.3">
      <c r="A24" s="135"/>
      <c r="B24" s="136"/>
      <c r="C24" s="137"/>
      <c r="D24" s="138"/>
      <c r="E24" s="138"/>
      <c r="F24" s="138"/>
    </row>
    <row r="25" spans="1:6" x14ac:dyDescent="0.3">
      <c r="A25" s="135"/>
      <c r="B25" s="136"/>
      <c r="C25" s="137"/>
      <c r="D25" s="138"/>
      <c r="E25" s="138"/>
      <c r="F25" s="138"/>
    </row>
    <row r="26" spans="1:6" x14ac:dyDescent="0.3">
      <c r="A26" s="135"/>
      <c r="B26" s="136"/>
      <c r="C26" s="137"/>
      <c r="D26" s="138"/>
      <c r="E26" s="138"/>
      <c r="F26" s="138"/>
    </row>
    <row r="27" spans="1:6" x14ac:dyDescent="0.3">
      <c r="A27" s="135"/>
      <c r="B27" s="136"/>
      <c r="C27" s="137"/>
      <c r="D27" s="138"/>
      <c r="E27" s="138"/>
      <c r="F27" s="138"/>
    </row>
    <row r="28" spans="1:6" x14ac:dyDescent="0.3">
      <c r="A28" s="135"/>
      <c r="B28" s="136"/>
      <c r="C28" s="137"/>
      <c r="D28" s="138"/>
      <c r="E28" s="138"/>
      <c r="F28" s="138"/>
    </row>
    <row r="29" spans="1:6" x14ac:dyDescent="0.3">
      <c r="A29" s="135"/>
      <c r="B29" s="136"/>
      <c r="C29" s="137"/>
      <c r="D29" s="138"/>
      <c r="E29" s="138"/>
      <c r="F29" s="138"/>
    </row>
    <row r="30" spans="1:6" x14ac:dyDescent="0.3">
      <c r="A30" s="135"/>
      <c r="B30" s="136"/>
      <c r="C30" s="137"/>
      <c r="D30" s="138"/>
      <c r="E30" s="138"/>
      <c r="F30" s="138"/>
    </row>
    <row r="31" spans="1:6" x14ac:dyDescent="0.3">
      <c r="A31" s="135"/>
      <c r="B31" s="136"/>
      <c r="C31" s="137"/>
      <c r="D31" s="138"/>
      <c r="E31" s="138"/>
      <c r="F31" s="138"/>
    </row>
    <row r="32" spans="1:6" x14ac:dyDescent="0.3">
      <c r="A32" s="135"/>
      <c r="B32" s="136"/>
      <c r="C32" s="137"/>
      <c r="D32" s="138"/>
      <c r="E32" s="138"/>
      <c r="F32" s="138"/>
    </row>
    <row r="33" spans="1:6" x14ac:dyDescent="0.3">
      <c r="A33" s="135"/>
      <c r="B33" s="136"/>
      <c r="C33" s="137"/>
      <c r="D33" s="138"/>
      <c r="E33" s="138"/>
      <c r="F33" s="138"/>
    </row>
    <row r="34" spans="1:6" x14ac:dyDescent="0.3">
      <c r="A34" s="135"/>
      <c r="B34" s="136"/>
      <c r="C34" s="137"/>
      <c r="D34" s="138"/>
      <c r="E34" s="138"/>
      <c r="F34" s="138"/>
    </row>
    <row r="35" spans="1:6" x14ac:dyDescent="0.3">
      <c r="A35" s="135"/>
      <c r="B35" s="136"/>
      <c r="C35" s="137"/>
      <c r="D35" s="138"/>
      <c r="E35" s="138"/>
      <c r="F35" s="138"/>
    </row>
    <row r="36" spans="1:6" x14ac:dyDescent="0.3">
      <c r="A36" s="135"/>
      <c r="B36" s="136"/>
      <c r="C36" s="137"/>
      <c r="D36" s="138"/>
      <c r="E36" s="138"/>
      <c r="F36" s="138"/>
    </row>
    <row r="37" spans="1:6" x14ac:dyDescent="0.3">
      <c r="A37" s="135"/>
      <c r="B37" s="136"/>
      <c r="C37" s="137"/>
      <c r="D37" s="138"/>
      <c r="E37" s="138"/>
      <c r="F37" s="138"/>
    </row>
    <row r="38" spans="1:6" x14ac:dyDescent="0.3">
      <c r="A38" s="135"/>
      <c r="B38" s="136"/>
      <c r="C38" s="137"/>
      <c r="D38" s="138"/>
      <c r="E38" s="138"/>
      <c r="F38" s="138"/>
    </row>
    <row r="39" spans="1:6" x14ac:dyDescent="0.3">
      <c r="A39" s="135"/>
      <c r="B39" s="139"/>
      <c r="C39" s="137"/>
      <c r="D39" s="138"/>
      <c r="E39" s="138"/>
      <c r="F39" s="138"/>
    </row>
    <row r="40" spans="1:6" x14ac:dyDescent="0.3">
      <c r="A40" s="135"/>
      <c r="B40" s="139"/>
      <c r="C40" s="137"/>
      <c r="D40" s="138"/>
      <c r="E40" s="138"/>
      <c r="F40" s="138"/>
    </row>
    <row r="41" spans="1:6" x14ac:dyDescent="0.3">
      <c r="A41" s="135"/>
      <c r="B41" s="139"/>
      <c r="C41" s="137"/>
      <c r="D41" s="138"/>
      <c r="E41" s="138"/>
      <c r="F41" s="138"/>
    </row>
    <row r="42" spans="1:6" x14ac:dyDescent="0.3">
      <c r="C42" s="137"/>
    </row>
    <row r="43" spans="1:6" x14ac:dyDescent="0.3">
      <c r="C43" s="137"/>
    </row>
    <row r="44" spans="1:6" x14ac:dyDescent="0.3">
      <c r="C44" s="137"/>
    </row>
    <row r="45" spans="1:6" x14ac:dyDescent="0.3">
      <c r="C45" s="137"/>
    </row>
    <row r="46" spans="1:6" x14ac:dyDescent="0.3">
      <c r="C46" s="137"/>
    </row>
    <row r="47" spans="1:6" x14ac:dyDescent="0.3">
      <c r="C47" s="137"/>
    </row>
    <row r="48" spans="1:6" x14ac:dyDescent="0.3">
      <c r="C48" s="137"/>
    </row>
    <row r="49" spans="3:3" x14ac:dyDescent="0.3">
      <c r="C49" s="137"/>
    </row>
    <row r="50" spans="3:3" x14ac:dyDescent="0.3">
      <c r="C50" s="137"/>
    </row>
    <row r="51" spans="3:3" x14ac:dyDescent="0.3">
      <c r="C51" s="137"/>
    </row>
    <row r="52" spans="3:3" x14ac:dyDescent="0.3">
      <c r="C52" s="137"/>
    </row>
    <row r="53" spans="3:3" x14ac:dyDescent="0.3">
      <c r="C53" s="137"/>
    </row>
    <row r="54" spans="3:3" x14ac:dyDescent="0.3">
      <c r="C54" s="137"/>
    </row>
    <row r="55" spans="3:3" x14ac:dyDescent="0.3">
      <c r="C55" s="137"/>
    </row>
    <row r="56" spans="3:3" x14ac:dyDescent="0.3">
      <c r="C56" s="137"/>
    </row>
    <row r="57" spans="3:3" x14ac:dyDescent="0.3">
      <c r="C57" s="137"/>
    </row>
    <row r="58" spans="3:3" x14ac:dyDescent="0.3">
      <c r="C58" s="137"/>
    </row>
    <row r="59" spans="3:3" x14ac:dyDescent="0.3">
      <c r="C59" s="137"/>
    </row>
    <row r="60" spans="3:3" x14ac:dyDescent="0.3">
      <c r="C60" s="137"/>
    </row>
    <row r="61" spans="3:3" x14ac:dyDescent="0.3">
      <c r="C61" s="137"/>
    </row>
    <row r="62" spans="3:3" x14ac:dyDescent="0.3">
      <c r="C62" s="137"/>
    </row>
    <row r="63" spans="3:3" x14ac:dyDescent="0.3">
      <c r="C63" s="137"/>
    </row>
    <row r="64" spans="3:3" x14ac:dyDescent="0.3">
      <c r="C64" s="137"/>
    </row>
    <row r="65" spans="3:3" x14ac:dyDescent="0.3">
      <c r="C65" s="137"/>
    </row>
    <row r="66" spans="3:3" x14ac:dyDescent="0.3">
      <c r="C66" s="137"/>
    </row>
    <row r="67" spans="3:3" x14ac:dyDescent="0.3">
      <c r="C67" s="137"/>
    </row>
    <row r="68" spans="3:3" x14ac:dyDescent="0.3">
      <c r="C68" s="137"/>
    </row>
    <row r="69" spans="3:3" x14ac:dyDescent="0.3">
      <c r="C69" s="137"/>
    </row>
    <row r="70" spans="3:3" x14ac:dyDescent="0.3">
      <c r="C70" s="137"/>
    </row>
    <row r="71" spans="3:3" x14ac:dyDescent="0.3">
      <c r="C71" s="137"/>
    </row>
    <row r="72" spans="3:3" x14ac:dyDescent="0.3">
      <c r="C72" s="137"/>
    </row>
    <row r="73" spans="3:3" x14ac:dyDescent="0.3">
      <c r="C73" s="137"/>
    </row>
    <row r="74" spans="3:3" x14ac:dyDescent="0.3">
      <c r="C74" s="137"/>
    </row>
    <row r="75" spans="3:3" x14ac:dyDescent="0.3">
      <c r="C75" s="137"/>
    </row>
    <row r="76" spans="3:3" x14ac:dyDescent="0.3">
      <c r="C76" s="137"/>
    </row>
    <row r="77" spans="3:3" x14ac:dyDescent="0.3">
      <c r="C77" s="137"/>
    </row>
    <row r="78" spans="3:3" x14ac:dyDescent="0.3">
      <c r="C78" s="137"/>
    </row>
    <row r="79" spans="3:3" x14ac:dyDescent="0.3">
      <c r="C79" s="137"/>
    </row>
    <row r="80" spans="3:3" x14ac:dyDescent="0.3">
      <c r="C80" s="137"/>
    </row>
    <row r="81" spans="3:3" x14ac:dyDescent="0.3">
      <c r="C81" s="137"/>
    </row>
    <row r="82" spans="3:3" x14ac:dyDescent="0.3">
      <c r="C82" s="137"/>
    </row>
    <row r="83" spans="3:3" x14ac:dyDescent="0.3">
      <c r="C83" s="137"/>
    </row>
    <row r="84" spans="3:3" x14ac:dyDescent="0.3">
      <c r="C84" s="137"/>
    </row>
    <row r="85" spans="3:3" x14ac:dyDescent="0.3">
      <c r="C85" s="137"/>
    </row>
    <row r="86" spans="3:3" x14ac:dyDescent="0.3">
      <c r="C86" s="137"/>
    </row>
    <row r="87" spans="3:3" x14ac:dyDescent="0.3">
      <c r="C87" s="137"/>
    </row>
    <row r="88" spans="3:3" x14ac:dyDescent="0.3">
      <c r="C88" s="137"/>
    </row>
    <row r="89" spans="3:3" x14ac:dyDescent="0.3">
      <c r="C89" s="137"/>
    </row>
    <row r="90" spans="3:3" x14ac:dyDescent="0.3">
      <c r="C90" s="137"/>
    </row>
    <row r="91" spans="3:3" x14ac:dyDescent="0.3">
      <c r="C91" s="137"/>
    </row>
    <row r="92" spans="3:3" x14ac:dyDescent="0.3">
      <c r="C92" s="137"/>
    </row>
    <row r="93" spans="3:3" x14ac:dyDescent="0.3">
      <c r="C93" s="137"/>
    </row>
    <row r="94" spans="3:3" x14ac:dyDescent="0.3">
      <c r="C94" s="137"/>
    </row>
    <row r="95" spans="3:3" x14ac:dyDescent="0.3">
      <c r="C95" s="137"/>
    </row>
    <row r="96" spans="3:3" x14ac:dyDescent="0.3">
      <c r="C96" s="137"/>
    </row>
    <row r="97" spans="3:3" x14ac:dyDescent="0.3">
      <c r="C97" s="137"/>
    </row>
    <row r="98" spans="3:3" x14ac:dyDescent="0.3">
      <c r="C98" s="137"/>
    </row>
    <row r="99" spans="3:3" x14ac:dyDescent="0.3">
      <c r="C99" s="137"/>
    </row>
    <row r="100" spans="3:3" x14ac:dyDescent="0.3">
      <c r="C100" s="137"/>
    </row>
    <row r="101" spans="3:3" x14ac:dyDescent="0.3">
      <c r="C101" s="137"/>
    </row>
    <row r="102" spans="3:3" x14ac:dyDescent="0.3">
      <c r="C102" s="137"/>
    </row>
    <row r="103" spans="3:3" x14ac:dyDescent="0.3">
      <c r="C103" s="137"/>
    </row>
    <row r="104" spans="3:3" x14ac:dyDescent="0.3">
      <c r="C104" s="137"/>
    </row>
    <row r="105" spans="3:3" x14ac:dyDescent="0.3">
      <c r="C105" s="137"/>
    </row>
    <row r="106" spans="3:3" x14ac:dyDescent="0.3">
      <c r="C106" s="137"/>
    </row>
    <row r="107" spans="3:3" x14ac:dyDescent="0.3">
      <c r="C107" s="137"/>
    </row>
    <row r="108" spans="3:3" x14ac:dyDescent="0.3">
      <c r="C108" s="137"/>
    </row>
    <row r="109" spans="3:3" x14ac:dyDescent="0.3">
      <c r="C109" s="137"/>
    </row>
    <row r="110" spans="3:3" x14ac:dyDescent="0.3">
      <c r="C110" s="137"/>
    </row>
    <row r="111" spans="3:3" x14ac:dyDescent="0.3">
      <c r="C111" s="137"/>
    </row>
    <row r="112" spans="3:3" x14ac:dyDescent="0.3">
      <c r="C112" s="137"/>
    </row>
    <row r="113" spans="3:3" x14ac:dyDescent="0.3">
      <c r="C113" s="137"/>
    </row>
    <row r="114" spans="3:3" x14ac:dyDescent="0.3">
      <c r="C114" s="137"/>
    </row>
    <row r="115" spans="3:3" x14ac:dyDescent="0.3">
      <c r="C115" s="137"/>
    </row>
    <row r="116" spans="3:3" x14ac:dyDescent="0.3">
      <c r="C116" s="137"/>
    </row>
    <row r="117" spans="3:3" x14ac:dyDescent="0.3">
      <c r="C117" s="137"/>
    </row>
    <row r="118" spans="3:3" x14ac:dyDescent="0.3">
      <c r="C118" s="137"/>
    </row>
    <row r="119" spans="3:3" x14ac:dyDescent="0.3">
      <c r="C119" s="137"/>
    </row>
    <row r="120" spans="3:3" x14ac:dyDescent="0.3">
      <c r="C120" s="137"/>
    </row>
    <row r="121" spans="3:3" x14ac:dyDescent="0.3">
      <c r="C121" s="137"/>
    </row>
    <row r="122" spans="3:3" x14ac:dyDescent="0.3">
      <c r="C122" s="137"/>
    </row>
    <row r="123" spans="3:3" x14ac:dyDescent="0.3">
      <c r="C123" s="137"/>
    </row>
    <row r="124" spans="3:3" x14ac:dyDescent="0.3">
      <c r="C124" s="137"/>
    </row>
    <row r="125" spans="3:3" x14ac:dyDescent="0.3">
      <c r="C125" s="137"/>
    </row>
    <row r="126" spans="3:3" x14ac:dyDescent="0.3">
      <c r="C126" s="137"/>
    </row>
    <row r="127" spans="3:3" x14ac:dyDescent="0.3">
      <c r="C127" s="137"/>
    </row>
    <row r="128" spans="3:3" x14ac:dyDescent="0.3">
      <c r="C128" s="137"/>
    </row>
    <row r="129" spans="3:3" x14ac:dyDescent="0.3">
      <c r="C129" s="137"/>
    </row>
    <row r="130" spans="3:3" x14ac:dyDescent="0.3">
      <c r="C130" s="137"/>
    </row>
    <row r="131" spans="3:3" x14ac:dyDescent="0.3">
      <c r="C131" s="137"/>
    </row>
    <row r="132" spans="3:3" x14ac:dyDescent="0.3">
      <c r="C132" s="137"/>
    </row>
    <row r="133" spans="3:3" x14ac:dyDescent="0.3">
      <c r="C133" s="137"/>
    </row>
    <row r="134" spans="3:3" x14ac:dyDescent="0.3">
      <c r="C134" s="137"/>
    </row>
    <row r="135" spans="3:3" x14ac:dyDescent="0.3">
      <c r="C135" s="137"/>
    </row>
    <row r="136" spans="3:3" x14ac:dyDescent="0.3">
      <c r="C136" s="137"/>
    </row>
    <row r="137" spans="3:3" x14ac:dyDescent="0.3">
      <c r="C137" s="137"/>
    </row>
    <row r="138" spans="3:3" x14ac:dyDescent="0.3">
      <c r="C138" s="137"/>
    </row>
    <row r="139" spans="3:3" x14ac:dyDescent="0.3">
      <c r="C139" s="137"/>
    </row>
    <row r="140" spans="3:3" x14ac:dyDescent="0.3">
      <c r="C140" s="137"/>
    </row>
    <row r="141" spans="3:3" x14ac:dyDescent="0.3">
      <c r="C141" s="137"/>
    </row>
    <row r="142" spans="3:3" x14ac:dyDescent="0.3">
      <c r="C142" s="137"/>
    </row>
    <row r="143" spans="3:3" x14ac:dyDescent="0.3">
      <c r="C143" s="137"/>
    </row>
    <row r="144" spans="3:3" x14ac:dyDescent="0.3">
      <c r="C144" s="137"/>
    </row>
    <row r="145" spans="3:3" x14ac:dyDescent="0.3">
      <c r="C145" s="137"/>
    </row>
    <row r="146" spans="3:3" x14ac:dyDescent="0.3">
      <c r="C146" s="137"/>
    </row>
    <row r="147" spans="3:3" x14ac:dyDescent="0.3">
      <c r="C147" s="137"/>
    </row>
    <row r="148" spans="3:3" x14ac:dyDescent="0.3">
      <c r="C148" s="137"/>
    </row>
    <row r="149" spans="3:3" x14ac:dyDescent="0.3">
      <c r="C149" s="137"/>
    </row>
    <row r="150" spans="3:3" x14ac:dyDescent="0.3">
      <c r="C150" s="137"/>
    </row>
    <row r="151" spans="3:3" x14ac:dyDescent="0.3">
      <c r="C151" s="137"/>
    </row>
    <row r="152" spans="3:3" x14ac:dyDescent="0.3">
      <c r="C152" s="137"/>
    </row>
    <row r="153" spans="3:3" x14ac:dyDescent="0.3">
      <c r="C153" s="137"/>
    </row>
    <row r="154" spans="3:3" x14ac:dyDescent="0.3">
      <c r="C154" s="137"/>
    </row>
    <row r="155" spans="3:3" x14ac:dyDescent="0.3">
      <c r="C155" s="137"/>
    </row>
    <row r="156" spans="3:3" x14ac:dyDescent="0.3">
      <c r="C156" s="137"/>
    </row>
    <row r="157" spans="3:3" x14ac:dyDescent="0.3">
      <c r="C157" s="137"/>
    </row>
    <row r="158" spans="3:3" x14ac:dyDescent="0.3">
      <c r="C158" s="137"/>
    </row>
    <row r="159" spans="3:3" x14ac:dyDescent="0.3">
      <c r="C159" s="137"/>
    </row>
    <row r="160" spans="3:3" x14ac:dyDescent="0.3">
      <c r="C160" s="137"/>
    </row>
    <row r="161" spans="3:3" x14ac:dyDescent="0.3">
      <c r="C161" s="137"/>
    </row>
    <row r="162" spans="3:3" x14ac:dyDescent="0.3">
      <c r="C162" s="137"/>
    </row>
    <row r="163" spans="3:3" x14ac:dyDescent="0.3">
      <c r="C163" s="137"/>
    </row>
    <row r="164" spans="3:3" x14ac:dyDescent="0.3">
      <c r="C164" s="137"/>
    </row>
    <row r="165" spans="3:3" x14ac:dyDescent="0.3">
      <c r="C165" s="137"/>
    </row>
    <row r="166" spans="3:3" x14ac:dyDescent="0.3">
      <c r="C166" s="137"/>
    </row>
    <row r="167" spans="3:3" x14ac:dyDescent="0.3">
      <c r="C167" s="137"/>
    </row>
    <row r="168" spans="3:3" x14ac:dyDescent="0.3">
      <c r="C168" s="137"/>
    </row>
    <row r="169" spans="3:3" x14ac:dyDescent="0.3">
      <c r="C169" s="137"/>
    </row>
    <row r="170" spans="3:3" x14ac:dyDescent="0.3">
      <c r="C170" s="137"/>
    </row>
    <row r="171" spans="3:3" x14ac:dyDescent="0.3">
      <c r="C171" s="137"/>
    </row>
    <row r="172" spans="3:3" x14ac:dyDescent="0.3">
      <c r="C172" s="137"/>
    </row>
    <row r="173" spans="3:3" x14ac:dyDescent="0.3">
      <c r="C173" s="137"/>
    </row>
    <row r="174" spans="3:3" x14ac:dyDescent="0.3">
      <c r="C174" s="137"/>
    </row>
    <row r="175" spans="3:3" x14ac:dyDescent="0.3">
      <c r="C175" s="137"/>
    </row>
    <row r="176" spans="3:3" x14ac:dyDescent="0.3">
      <c r="C176" s="137"/>
    </row>
    <row r="177" spans="3:3" x14ac:dyDescent="0.3">
      <c r="C177" s="137"/>
    </row>
    <row r="178" spans="3:3" x14ac:dyDescent="0.3">
      <c r="C178" s="137"/>
    </row>
    <row r="179" spans="3:3" x14ac:dyDescent="0.3">
      <c r="C179" s="137"/>
    </row>
    <row r="180" spans="3:3" x14ac:dyDescent="0.3">
      <c r="C180" s="137"/>
    </row>
    <row r="181" spans="3:3" x14ac:dyDescent="0.3">
      <c r="C181" s="137"/>
    </row>
    <row r="182" spans="3:3" x14ac:dyDescent="0.3">
      <c r="C182" s="137"/>
    </row>
    <row r="183" spans="3:3" x14ac:dyDescent="0.3">
      <c r="C183" s="137"/>
    </row>
    <row r="184" spans="3:3" x14ac:dyDescent="0.3">
      <c r="C184" s="137"/>
    </row>
    <row r="185" spans="3:3" x14ac:dyDescent="0.3">
      <c r="C185" s="137"/>
    </row>
    <row r="186" spans="3:3" x14ac:dyDescent="0.3">
      <c r="C186" s="137"/>
    </row>
    <row r="187" spans="3:3" x14ac:dyDescent="0.3">
      <c r="C187" s="137"/>
    </row>
    <row r="188" spans="3:3" x14ac:dyDescent="0.3">
      <c r="C188" s="137"/>
    </row>
    <row r="189" spans="3:3" x14ac:dyDescent="0.3">
      <c r="C189" s="137"/>
    </row>
    <row r="190" spans="3:3" x14ac:dyDescent="0.3">
      <c r="C190" s="137"/>
    </row>
    <row r="191" spans="3:3" x14ac:dyDescent="0.3">
      <c r="C191" s="137"/>
    </row>
    <row r="192" spans="3:3" x14ac:dyDescent="0.3">
      <c r="C192" s="137"/>
    </row>
    <row r="193" spans="3:3" x14ac:dyDescent="0.3">
      <c r="C193" s="137"/>
    </row>
    <row r="194" spans="3:3" x14ac:dyDescent="0.3">
      <c r="C194" s="137"/>
    </row>
    <row r="195" spans="3:3" x14ac:dyDescent="0.3">
      <c r="C195" s="137"/>
    </row>
    <row r="196" spans="3:3" x14ac:dyDescent="0.3">
      <c r="C196" s="137"/>
    </row>
    <row r="197" spans="3:3" x14ac:dyDescent="0.3">
      <c r="C197" s="137"/>
    </row>
    <row r="198" spans="3:3" x14ac:dyDescent="0.3">
      <c r="C198" s="137"/>
    </row>
    <row r="199" spans="3:3" x14ac:dyDescent="0.3">
      <c r="C199" s="137"/>
    </row>
    <row r="200" spans="3:3" x14ac:dyDescent="0.3">
      <c r="C200" s="137"/>
    </row>
    <row r="201" spans="3:3" x14ac:dyDescent="0.3">
      <c r="C201" s="137"/>
    </row>
    <row r="202" spans="3:3" x14ac:dyDescent="0.3">
      <c r="C202" s="137"/>
    </row>
    <row r="203" spans="3:3" x14ac:dyDescent="0.3">
      <c r="C203" s="137"/>
    </row>
    <row r="204" spans="3:3" x14ac:dyDescent="0.3">
      <c r="C204" s="137"/>
    </row>
    <row r="205" spans="3:3" x14ac:dyDescent="0.3">
      <c r="C205" s="137"/>
    </row>
    <row r="206" spans="3:3" x14ac:dyDescent="0.3">
      <c r="C206" s="137"/>
    </row>
    <row r="207" spans="3:3" x14ac:dyDescent="0.3">
      <c r="C207" s="137"/>
    </row>
    <row r="208" spans="3:3" x14ac:dyDescent="0.3">
      <c r="C208" s="137"/>
    </row>
    <row r="209" spans="3:3" x14ac:dyDescent="0.3">
      <c r="C209" s="137"/>
    </row>
    <row r="210" spans="3:3" x14ac:dyDescent="0.3">
      <c r="C210" s="137"/>
    </row>
    <row r="211" spans="3:3" x14ac:dyDescent="0.3">
      <c r="C211" s="137"/>
    </row>
    <row r="212" spans="3:3" x14ac:dyDescent="0.3">
      <c r="C212" s="137"/>
    </row>
    <row r="213" spans="3:3" x14ac:dyDescent="0.3">
      <c r="C213" s="137"/>
    </row>
    <row r="214" spans="3:3" x14ac:dyDescent="0.3">
      <c r="C214" s="137"/>
    </row>
    <row r="215" spans="3:3" x14ac:dyDescent="0.3">
      <c r="C215" s="137"/>
    </row>
    <row r="216" spans="3:3" x14ac:dyDescent="0.3">
      <c r="C216" s="137"/>
    </row>
    <row r="217" spans="3:3" x14ac:dyDescent="0.3">
      <c r="C217" s="137"/>
    </row>
    <row r="218" spans="3:3" x14ac:dyDescent="0.3">
      <c r="C218" s="137"/>
    </row>
    <row r="219" spans="3:3" x14ac:dyDescent="0.3">
      <c r="C219" s="137"/>
    </row>
    <row r="220" spans="3:3" x14ac:dyDescent="0.3">
      <c r="C220" s="137"/>
    </row>
    <row r="221" spans="3:3" x14ac:dyDescent="0.3">
      <c r="C221" s="137"/>
    </row>
    <row r="222" spans="3:3" x14ac:dyDescent="0.3">
      <c r="C222" s="137"/>
    </row>
    <row r="223" spans="3:3" x14ac:dyDescent="0.3">
      <c r="C223" s="137"/>
    </row>
    <row r="224" spans="3:3" x14ac:dyDescent="0.3">
      <c r="C224" s="137"/>
    </row>
    <row r="225" spans="3:3" x14ac:dyDescent="0.3">
      <c r="C225" s="137"/>
    </row>
    <row r="226" spans="3:3" x14ac:dyDescent="0.3">
      <c r="C226" s="137"/>
    </row>
    <row r="227" spans="3:3" x14ac:dyDescent="0.3">
      <c r="C227" s="137"/>
    </row>
    <row r="228" spans="3:3" x14ac:dyDescent="0.3">
      <c r="C228" s="137"/>
    </row>
    <row r="229" spans="3:3" x14ac:dyDescent="0.3">
      <c r="C229" s="137"/>
    </row>
    <row r="230" spans="3:3" x14ac:dyDescent="0.3">
      <c r="C230" s="137"/>
    </row>
    <row r="231" spans="3:3" x14ac:dyDescent="0.3">
      <c r="C231" s="137"/>
    </row>
    <row r="232" spans="3:3" x14ac:dyDescent="0.3">
      <c r="C232" s="137"/>
    </row>
    <row r="233" spans="3:3" x14ac:dyDescent="0.3">
      <c r="C233" s="137"/>
    </row>
    <row r="234" spans="3:3" x14ac:dyDescent="0.3">
      <c r="C234" s="137"/>
    </row>
    <row r="235" spans="3:3" x14ac:dyDescent="0.3">
      <c r="C235" s="137"/>
    </row>
    <row r="236" spans="3:3" x14ac:dyDescent="0.3">
      <c r="C236" s="137"/>
    </row>
    <row r="237" spans="3:3" x14ac:dyDescent="0.3">
      <c r="C237" s="137"/>
    </row>
    <row r="238" spans="3:3" x14ac:dyDescent="0.3">
      <c r="C238" s="137"/>
    </row>
    <row r="239" spans="3:3" x14ac:dyDescent="0.3">
      <c r="C239" s="137"/>
    </row>
    <row r="240" spans="3:3" x14ac:dyDescent="0.3">
      <c r="C240" s="137"/>
    </row>
    <row r="241" spans="3:3" x14ac:dyDescent="0.3">
      <c r="C241" s="137"/>
    </row>
    <row r="242" spans="3:3" x14ac:dyDescent="0.3">
      <c r="C242" s="137"/>
    </row>
    <row r="243" spans="3:3" x14ac:dyDescent="0.3">
      <c r="C243" s="137"/>
    </row>
    <row r="244" spans="3:3" x14ac:dyDescent="0.3">
      <c r="C244" s="137"/>
    </row>
    <row r="245" spans="3:3" x14ac:dyDescent="0.3">
      <c r="C245" s="137"/>
    </row>
    <row r="246" spans="3:3" x14ac:dyDescent="0.3">
      <c r="C246" s="137"/>
    </row>
    <row r="247" spans="3:3" x14ac:dyDescent="0.3">
      <c r="C247" s="137"/>
    </row>
    <row r="248" spans="3:3" x14ac:dyDescent="0.3">
      <c r="C248" s="137"/>
    </row>
    <row r="249" spans="3:3" x14ac:dyDescent="0.3">
      <c r="C249" s="137"/>
    </row>
    <row r="250" spans="3:3" x14ac:dyDescent="0.3">
      <c r="C250" s="137"/>
    </row>
    <row r="251" spans="3:3" x14ac:dyDescent="0.3">
      <c r="C251" s="137"/>
    </row>
    <row r="252" spans="3:3" x14ac:dyDescent="0.3">
      <c r="C252" s="137"/>
    </row>
    <row r="253" spans="3:3" x14ac:dyDescent="0.3">
      <c r="C253" s="137"/>
    </row>
    <row r="254" spans="3:3" x14ac:dyDescent="0.3">
      <c r="C254" s="137"/>
    </row>
    <row r="255" spans="3:3" x14ac:dyDescent="0.3">
      <c r="C255" s="137"/>
    </row>
    <row r="256" spans="3:3" x14ac:dyDescent="0.3">
      <c r="C256" s="137"/>
    </row>
    <row r="257" spans="3:3" x14ac:dyDescent="0.3">
      <c r="C257" s="137"/>
    </row>
    <row r="258" spans="3:3" x14ac:dyDescent="0.3">
      <c r="C258" s="137"/>
    </row>
    <row r="259" spans="3:3" x14ac:dyDescent="0.3">
      <c r="C259" s="137"/>
    </row>
    <row r="260" spans="3:3" x14ac:dyDescent="0.3">
      <c r="C260" s="137"/>
    </row>
    <row r="261" spans="3:3" x14ac:dyDescent="0.3">
      <c r="C261" s="137"/>
    </row>
    <row r="262" spans="3:3" x14ac:dyDescent="0.3">
      <c r="C262" s="137"/>
    </row>
    <row r="263" spans="3:3" x14ac:dyDescent="0.3">
      <c r="C263" s="137"/>
    </row>
    <row r="264" spans="3:3" x14ac:dyDescent="0.3">
      <c r="C264" s="137"/>
    </row>
    <row r="265" spans="3:3" x14ac:dyDescent="0.3">
      <c r="C265" s="137"/>
    </row>
    <row r="266" spans="3:3" x14ac:dyDescent="0.3">
      <c r="C266" s="137"/>
    </row>
    <row r="267" spans="3:3" x14ac:dyDescent="0.3">
      <c r="C267" s="137"/>
    </row>
    <row r="268" spans="3:3" x14ac:dyDescent="0.3">
      <c r="C268" s="137"/>
    </row>
    <row r="269" spans="3:3" x14ac:dyDescent="0.3">
      <c r="C269" s="137"/>
    </row>
    <row r="270" spans="3:3" x14ac:dyDescent="0.3">
      <c r="C270" s="137"/>
    </row>
    <row r="271" spans="3:3" x14ac:dyDescent="0.3">
      <c r="C271" s="137"/>
    </row>
    <row r="272" spans="3:3" x14ac:dyDescent="0.3">
      <c r="C272" s="137"/>
    </row>
    <row r="273" spans="3:3" x14ac:dyDescent="0.3">
      <c r="C273" s="137"/>
    </row>
    <row r="274" spans="3:3" x14ac:dyDescent="0.3">
      <c r="C274" s="137"/>
    </row>
    <row r="275" spans="3:3" x14ac:dyDescent="0.3">
      <c r="C275" s="137"/>
    </row>
    <row r="276" spans="3:3" x14ac:dyDescent="0.3">
      <c r="C276" s="137"/>
    </row>
    <row r="277" spans="3:3" x14ac:dyDescent="0.3">
      <c r="C277" s="137"/>
    </row>
    <row r="278" spans="3:3" x14ac:dyDescent="0.3">
      <c r="C278" s="137"/>
    </row>
    <row r="279" spans="3:3" x14ac:dyDescent="0.3">
      <c r="C279" s="137"/>
    </row>
    <row r="280" spans="3:3" x14ac:dyDescent="0.3">
      <c r="C280" s="137"/>
    </row>
    <row r="281" spans="3:3" x14ac:dyDescent="0.3">
      <c r="C281" s="137"/>
    </row>
    <row r="282" spans="3:3" x14ac:dyDescent="0.3">
      <c r="C282" s="137"/>
    </row>
    <row r="283" spans="3:3" x14ac:dyDescent="0.3">
      <c r="C283" s="137"/>
    </row>
    <row r="284" spans="3:3" x14ac:dyDescent="0.3">
      <c r="C284" s="137"/>
    </row>
    <row r="285" spans="3:3" x14ac:dyDescent="0.3">
      <c r="C285" s="137"/>
    </row>
    <row r="286" spans="3:3" x14ac:dyDescent="0.3">
      <c r="C286" s="137"/>
    </row>
    <row r="287" spans="3:3" x14ac:dyDescent="0.3">
      <c r="C287" s="137"/>
    </row>
    <row r="288" spans="3:3" x14ac:dyDescent="0.3">
      <c r="C288" s="137"/>
    </row>
    <row r="289" spans="3:3" x14ac:dyDescent="0.3">
      <c r="C289" s="137"/>
    </row>
    <row r="290" spans="3:3" x14ac:dyDescent="0.3">
      <c r="C290" s="137"/>
    </row>
    <row r="291" spans="3:3" x14ac:dyDescent="0.3">
      <c r="C291" s="137"/>
    </row>
    <row r="292" spans="3:3" x14ac:dyDescent="0.3">
      <c r="C292" s="137"/>
    </row>
    <row r="293" spans="3:3" x14ac:dyDescent="0.3">
      <c r="C293" s="137"/>
    </row>
    <row r="294" spans="3:3" x14ac:dyDescent="0.3">
      <c r="C294" s="137"/>
    </row>
    <row r="295" spans="3:3" x14ac:dyDescent="0.3">
      <c r="C295" s="137"/>
    </row>
    <row r="296" spans="3:3" x14ac:dyDescent="0.3">
      <c r="C296" s="137"/>
    </row>
    <row r="297" spans="3:3" x14ac:dyDescent="0.3">
      <c r="C297" s="137"/>
    </row>
    <row r="298" spans="3:3" x14ac:dyDescent="0.3">
      <c r="C298" s="137"/>
    </row>
    <row r="299" spans="3:3" x14ac:dyDescent="0.3">
      <c r="C299" s="137"/>
    </row>
    <row r="300" spans="3:3" x14ac:dyDescent="0.3">
      <c r="C300" s="137"/>
    </row>
    <row r="301" spans="3:3" x14ac:dyDescent="0.3">
      <c r="C301" s="137"/>
    </row>
    <row r="302" spans="3:3" x14ac:dyDescent="0.3">
      <c r="C302" s="137"/>
    </row>
    <row r="303" spans="3:3" x14ac:dyDescent="0.3">
      <c r="C303" s="137"/>
    </row>
    <row r="304" spans="3:3" x14ac:dyDescent="0.3">
      <c r="C304" s="137"/>
    </row>
    <row r="305" spans="3:3" x14ac:dyDescent="0.3">
      <c r="C305" s="137"/>
    </row>
    <row r="306" spans="3:3" x14ac:dyDescent="0.3">
      <c r="C306" s="137"/>
    </row>
    <row r="307" spans="3:3" x14ac:dyDescent="0.3">
      <c r="C307" s="137"/>
    </row>
    <row r="308" spans="3:3" x14ac:dyDescent="0.3">
      <c r="C308" s="137"/>
    </row>
    <row r="309" spans="3:3" x14ac:dyDescent="0.3">
      <c r="C309" s="137"/>
    </row>
    <row r="310" spans="3:3" x14ac:dyDescent="0.3">
      <c r="C310" s="137"/>
    </row>
    <row r="311" spans="3:3" x14ac:dyDescent="0.3">
      <c r="C311" s="137"/>
    </row>
    <row r="312" spans="3:3" x14ac:dyDescent="0.3">
      <c r="C312" s="137"/>
    </row>
    <row r="313" spans="3:3" x14ac:dyDescent="0.3">
      <c r="C313" s="137"/>
    </row>
    <row r="314" spans="3:3" x14ac:dyDescent="0.3">
      <c r="C314" s="137"/>
    </row>
    <row r="315" spans="3:3" x14ac:dyDescent="0.3">
      <c r="C315" s="137"/>
    </row>
    <row r="316" spans="3:3" x14ac:dyDescent="0.3">
      <c r="C316" s="137"/>
    </row>
    <row r="317" spans="3:3" x14ac:dyDescent="0.3">
      <c r="C317" s="137"/>
    </row>
    <row r="318" spans="3:3" x14ac:dyDescent="0.3">
      <c r="C318" s="137"/>
    </row>
    <row r="319" spans="3:3" x14ac:dyDescent="0.3">
      <c r="C319" s="137"/>
    </row>
    <row r="320" spans="3:3" x14ac:dyDescent="0.3">
      <c r="C320" s="137"/>
    </row>
    <row r="321" spans="3:3" x14ac:dyDescent="0.3">
      <c r="C321" s="137"/>
    </row>
    <row r="322" spans="3:3" x14ac:dyDescent="0.3">
      <c r="C322" s="137"/>
    </row>
    <row r="323" spans="3:3" x14ac:dyDescent="0.3">
      <c r="C323" s="137"/>
    </row>
    <row r="324" spans="3:3" x14ac:dyDescent="0.3">
      <c r="C324" s="137"/>
    </row>
    <row r="325" spans="3:3" x14ac:dyDescent="0.3">
      <c r="C325" s="137"/>
    </row>
    <row r="326" spans="3:3" x14ac:dyDescent="0.3">
      <c r="C326" s="137"/>
    </row>
    <row r="327" spans="3:3" x14ac:dyDescent="0.3">
      <c r="C327" s="137"/>
    </row>
    <row r="328" spans="3:3" x14ac:dyDescent="0.3">
      <c r="C328" s="137"/>
    </row>
    <row r="329" spans="3:3" x14ac:dyDescent="0.3">
      <c r="C329" s="137"/>
    </row>
    <row r="330" spans="3:3" x14ac:dyDescent="0.3">
      <c r="C330" s="137"/>
    </row>
    <row r="331" spans="3:3" x14ac:dyDescent="0.3">
      <c r="C331" s="137"/>
    </row>
    <row r="332" spans="3:3" x14ac:dyDescent="0.3">
      <c r="C332" s="137"/>
    </row>
    <row r="333" spans="3:3" x14ac:dyDescent="0.3">
      <c r="C333" s="137"/>
    </row>
    <row r="334" spans="3:3" x14ac:dyDescent="0.3">
      <c r="C334" s="137"/>
    </row>
    <row r="335" spans="3:3" x14ac:dyDescent="0.3">
      <c r="C335" s="137"/>
    </row>
    <row r="336" spans="3:3" x14ac:dyDescent="0.3">
      <c r="C336" s="137"/>
    </row>
    <row r="337" spans="3:3" x14ac:dyDescent="0.3">
      <c r="C337" s="137"/>
    </row>
    <row r="338" spans="3:3" x14ac:dyDescent="0.3">
      <c r="C338" s="137"/>
    </row>
    <row r="339" spans="3:3" x14ac:dyDescent="0.3">
      <c r="C339" s="137"/>
    </row>
    <row r="340" spans="3:3" x14ac:dyDescent="0.3">
      <c r="C340" s="137"/>
    </row>
    <row r="341" spans="3:3" x14ac:dyDescent="0.3">
      <c r="C341" s="137"/>
    </row>
    <row r="342" spans="3:3" x14ac:dyDescent="0.3">
      <c r="C342" s="137"/>
    </row>
    <row r="343" spans="3:3" x14ac:dyDescent="0.3">
      <c r="C343" s="137"/>
    </row>
    <row r="344" spans="3:3" x14ac:dyDescent="0.3">
      <c r="C344" s="137"/>
    </row>
    <row r="345" spans="3:3" x14ac:dyDescent="0.3">
      <c r="C345" s="137"/>
    </row>
    <row r="346" spans="3:3" x14ac:dyDescent="0.3">
      <c r="C346" s="137"/>
    </row>
    <row r="347" spans="3:3" x14ac:dyDescent="0.3">
      <c r="C347" s="137"/>
    </row>
    <row r="348" spans="3:3" x14ac:dyDescent="0.3">
      <c r="C348" s="137"/>
    </row>
    <row r="349" spans="3:3" x14ac:dyDescent="0.3">
      <c r="C349" s="137"/>
    </row>
    <row r="350" spans="3:3" x14ac:dyDescent="0.3">
      <c r="C350" s="137"/>
    </row>
    <row r="351" spans="3:3" x14ac:dyDescent="0.3">
      <c r="C351" s="137"/>
    </row>
    <row r="352" spans="3:3" x14ac:dyDescent="0.3">
      <c r="C352" s="137"/>
    </row>
    <row r="353" spans="3:3" x14ac:dyDescent="0.3">
      <c r="C353" s="137"/>
    </row>
    <row r="354" spans="3:3" x14ac:dyDescent="0.3">
      <c r="C354" s="137"/>
    </row>
    <row r="355" spans="3:3" x14ac:dyDescent="0.3">
      <c r="C355" s="137"/>
    </row>
    <row r="356" spans="3:3" x14ac:dyDescent="0.3">
      <c r="C356" s="137"/>
    </row>
    <row r="357" spans="3:3" x14ac:dyDescent="0.3">
      <c r="C357" s="137"/>
    </row>
    <row r="358" spans="3:3" x14ac:dyDescent="0.3">
      <c r="C358" s="137"/>
    </row>
    <row r="359" spans="3:3" x14ac:dyDescent="0.3">
      <c r="C359" s="137"/>
    </row>
    <row r="360" spans="3:3" x14ac:dyDescent="0.3">
      <c r="C360" s="137"/>
    </row>
    <row r="361" spans="3:3" x14ac:dyDescent="0.3">
      <c r="C361" s="137"/>
    </row>
    <row r="362" spans="3:3" x14ac:dyDescent="0.3">
      <c r="C362" s="137"/>
    </row>
    <row r="363" spans="3:3" x14ac:dyDescent="0.3">
      <c r="C363" s="137"/>
    </row>
    <row r="364" spans="3:3" x14ac:dyDescent="0.3">
      <c r="C364" s="137"/>
    </row>
    <row r="365" spans="3:3" x14ac:dyDescent="0.3">
      <c r="C365" s="137"/>
    </row>
    <row r="366" spans="3:3" x14ac:dyDescent="0.3">
      <c r="C366" s="137"/>
    </row>
    <row r="367" spans="3:3" x14ac:dyDescent="0.3">
      <c r="C367" s="137"/>
    </row>
    <row r="368" spans="3:3" x14ac:dyDescent="0.3">
      <c r="C368" s="137"/>
    </row>
    <row r="369" spans="3:3" x14ac:dyDescent="0.3">
      <c r="C369" s="137"/>
    </row>
    <row r="370" spans="3:3" x14ac:dyDescent="0.3">
      <c r="C370" s="137"/>
    </row>
    <row r="371" spans="3:3" x14ac:dyDescent="0.3">
      <c r="C371" s="137"/>
    </row>
    <row r="372" spans="3:3" x14ac:dyDescent="0.3">
      <c r="C372" s="137"/>
    </row>
    <row r="373" spans="3:3" x14ac:dyDescent="0.3">
      <c r="C373" s="137"/>
    </row>
    <row r="374" spans="3:3" x14ac:dyDescent="0.3">
      <c r="C374" s="137"/>
    </row>
    <row r="375" spans="3:3" x14ac:dyDescent="0.3">
      <c r="C375" s="137"/>
    </row>
    <row r="376" spans="3:3" x14ac:dyDescent="0.3">
      <c r="C376" s="137"/>
    </row>
    <row r="377" spans="3:3" x14ac:dyDescent="0.3">
      <c r="C377" s="137"/>
    </row>
    <row r="378" spans="3:3" x14ac:dyDescent="0.3">
      <c r="C378" s="137"/>
    </row>
    <row r="379" spans="3:3" x14ac:dyDescent="0.3">
      <c r="C379" s="137"/>
    </row>
    <row r="380" spans="3:3" x14ac:dyDescent="0.3">
      <c r="C380" s="137"/>
    </row>
    <row r="381" spans="3:3" x14ac:dyDescent="0.3">
      <c r="C381" s="137"/>
    </row>
    <row r="382" spans="3:3" x14ac:dyDescent="0.3">
      <c r="C382" s="137"/>
    </row>
    <row r="383" spans="3:3" x14ac:dyDescent="0.3">
      <c r="C383" s="137"/>
    </row>
    <row r="384" spans="3:3" x14ac:dyDescent="0.3">
      <c r="C384" s="137"/>
    </row>
    <row r="385" spans="3:3" x14ac:dyDescent="0.3">
      <c r="C385" s="137"/>
    </row>
    <row r="386" spans="3:3" x14ac:dyDescent="0.3">
      <c r="C386" s="137"/>
    </row>
    <row r="387" spans="3:3" x14ac:dyDescent="0.3">
      <c r="C387" s="137"/>
    </row>
    <row r="388" spans="3:3" x14ac:dyDescent="0.3">
      <c r="C388" s="137"/>
    </row>
    <row r="389" spans="3:3" x14ac:dyDescent="0.3">
      <c r="C389" s="137"/>
    </row>
    <row r="390" spans="3:3" x14ac:dyDescent="0.3">
      <c r="C390" s="137"/>
    </row>
    <row r="391" spans="3:3" x14ac:dyDescent="0.3">
      <c r="C391" s="137"/>
    </row>
    <row r="392" spans="3:3" x14ac:dyDescent="0.3">
      <c r="C392" s="137"/>
    </row>
    <row r="393" spans="3:3" x14ac:dyDescent="0.3">
      <c r="C393" s="137"/>
    </row>
    <row r="394" spans="3:3" x14ac:dyDescent="0.3">
      <c r="C394" s="137"/>
    </row>
    <row r="395" spans="3:3" x14ac:dyDescent="0.3">
      <c r="C395" s="137"/>
    </row>
    <row r="396" spans="3:3" x14ac:dyDescent="0.3">
      <c r="C396" s="137"/>
    </row>
    <row r="397" spans="3:3" x14ac:dyDescent="0.3">
      <c r="C397" s="137"/>
    </row>
    <row r="398" spans="3:3" x14ac:dyDescent="0.3">
      <c r="C398" s="137"/>
    </row>
    <row r="399" spans="3:3" x14ac:dyDescent="0.3">
      <c r="C399" s="137"/>
    </row>
    <row r="400" spans="3:3" x14ac:dyDescent="0.3">
      <c r="C400" s="137"/>
    </row>
    <row r="401" spans="3:3" x14ac:dyDescent="0.3">
      <c r="C401" s="137"/>
    </row>
    <row r="402" spans="3:3" x14ac:dyDescent="0.3">
      <c r="C402" s="137"/>
    </row>
    <row r="403" spans="3:3" x14ac:dyDescent="0.3">
      <c r="C403" s="137"/>
    </row>
    <row r="404" spans="3:3" x14ac:dyDescent="0.3">
      <c r="C404" s="137"/>
    </row>
    <row r="405" spans="3:3" x14ac:dyDescent="0.3">
      <c r="C405" s="137"/>
    </row>
    <row r="406" spans="3:3" x14ac:dyDescent="0.3">
      <c r="C406" s="137"/>
    </row>
    <row r="407" spans="3:3" x14ac:dyDescent="0.3">
      <c r="C407" s="137"/>
    </row>
    <row r="408" spans="3:3" x14ac:dyDescent="0.3">
      <c r="C408" s="137"/>
    </row>
    <row r="409" spans="3:3" x14ac:dyDescent="0.3">
      <c r="C409" s="137"/>
    </row>
    <row r="410" spans="3:3" x14ac:dyDescent="0.3">
      <c r="C410" s="137"/>
    </row>
    <row r="411" spans="3:3" x14ac:dyDescent="0.3">
      <c r="C411" s="137"/>
    </row>
    <row r="412" spans="3:3" x14ac:dyDescent="0.3">
      <c r="C412" s="137"/>
    </row>
    <row r="413" spans="3:3" x14ac:dyDescent="0.3">
      <c r="C413" s="137"/>
    </row>
    <row r="414" spans="3:3" x14ac:dyDescent="0.3">
      <c r="C414" s="137"/>
    </row>
    <row r="415" spans="3:3" x14ac:dyDescent="0.3">
      <c r="C415" s="137"/>
    </row>
    <row r="416" spans="3:3" x14ac:dyDescent="0.3">
      <c r="C416" s="137"/>
    </row>
    <row r="417" spans="3:3" x14ac:dyDescent="0.3">
      <c r="C417" s="137"/>
    </row>
    <row r="418" spans="3:3" x14ac:dyDescent="0.3">
      <c r="C418" s="137"/>
    </row>
    <row r="419" spans="3:3" x14ac:dyDescent="0.3">
      <c r="C419" s="137"/>
    </row>
    <row r="420" spans="3:3" x14ac:dyDescent="0.3">
      <c r="C420" s="137"/>
    </row>
    <row r="421" spans="3:3" x14ac:dyDescent="0.3">
      <c r="C421" s="137"/>
    </row>
    <row r="422" spans="3:3" x14ac:dyDescent="0.3">
      <c r="C422" s="137"/>
    </row>
    <row r="423" spans="3:3" x14ac:dyDescent="0.3">
      <c r="C423" s="137"/>
    </row>
    <row r="424" spans="3:3" x14ac:dyDescent="0.3">
      <c r="C424" s="137"/>
    </row>
    <row r="425" spans="3:3" x14ac:dyDescent="0.3">
      <c r="C425" s="137"/>
    </row>
    <row r="426" spans="3:3" x14ac:dyDescent="0.3">
      <c r="C426" s="137"/>
    </row>
    <row r="427" spans="3:3" x14ac:dyDescent="0.3">
      <c r="C427" s="137"/>
    </row>
    <row r="428" spans="3:3" x14ac:dyDescent="0.3">
      <c r="C428" s="137"/>
    </row>
    <row r="429" spans="3:3" x14ac:dyDescent="0.3">
      <c r="C429" s="137"/>
    </row>
    <row r="430" spans="3:3" x14ac:dyDescent="0.3">
      <c r="C430" s="137"/>
    </row>
    <row r="431" spans="3:3" x14ac:dyDescent="0.3">
      <c r="C431" s="137"/>
    </row>
    <row r="432" spans="3:3" x14ac:dyDescent="0.3">
      <c r="C432" s="137"/>
    </row>
    <row r="433" spans="3:3" x14ac:dyDescent="0.3">
      <c r="C433" s="137"/>
    </row>
    <row r="434" spans="3:3" x14ac:dyDescent="0.3">
      <c r="C434" s="137"/>
    </row>
    <row r="435" spans="3:3" x14ac:dyDescent="0.3">
      <c r="C435" s="137"/>
    </row>
    <row r="436" spans="3:3" x14ac:dyDescent="0.3">
      <c r="C436" s="137"/>
    </row>
    <row r="437" spans="3:3" x14ac:dyDescent="0.3">
      <c r="C437" s="137"/>
    </row>
    <row r="438" spans="3:3" x14ac:dyDescent="0.3">
      <c r="C438" s="137"/>
    </row>
    <row r="439" spans="3:3" x14ac:dyDescent="0.3">
      <c r="C439" s="137"/>
    </row>
    <row r="440" spans="3:3" x14ac:dyDescent="0.3">
      <c r="C440" s="137"/>
    </row>
    <row r="441" spans="3:3" x14ac:dyDescent="0.3">
      <c r="C441" s="137"/>
    </row>
    <row r="442" spans="3:3" x14ac:dyDescent="0.3">
      <c r="C442" s="137"/>
    </row>
    <row r="443" spans="3:3" x14ac:dyDescent="0.3">
      <c r="C443" s="137"/>
    </row>
    <row r="444" spans="3:3" x14ac:dyDescent="0.3">
      <c r="C444" s="137"/>
    </row>
    <row r="445" spans="3:3" x14ac:dyDescent="0.3">
      <c r="C445" s="137"/>
    </row>
    <row r="446" spans="3:3" x14ac:dyDescent="0.3">
      <c r="C446" s="137"/>
    </row>
    <row r="447" spans="3:3" x14ac:dyDescent="0.3">
      <c r="C447" s="137"/>
    </row>
    <row r="448" spans="3:3" x14ac:dyDescent="0.3">
      <c r="C448" s="137"/>
    </row>
    <row r="449" spans="3:3" x14ac:dyDescent="0.3">
      <c r="C449" s="137"/>
    </row>
    <row r="450" spans="3:3" x14ac:dyDescent="0.3">
      <c r="C450" s="137"/>
    </row>
    <row r="451" spans="3:3" x14ac:dyDescent="0.3">
      <c r="C451" s="137"/>
    </row>
    <row r="452" spans="3:3" x14ac:dyDescent="0.3">
      <c r="C452" s="137"/>
    </row>
    <row r="453" spans="3:3" x14ac:dyDescent="0.3">
      <c r="C453" s="137"/>
    </row>
    <row r="454" spans="3:3" x14ac:dyDescent="0.3">
      <c r="C454" s="137"/>
    </row>
    <row r="455" spans="3:3" x14ac:dyDescent="0.3">
      <c r="C455" s="137"/>
    </row>
    <row r="456" spans="3:3" x14ac:dyDescent="0.3">
      <c r="C456" s="137"/>
    </row>
    <row r="457" spans="3:3" x14ac:dyDescent="0.3">
      <c r="C457" s="137"/>
    </row>
    <row r="458" spans="3:3" x14ac:dyDescent="0.3">
      <c r="C458" s="137"/>
    </row>
    <row r="459" spans="3:3" x14ac:dyDescent="0.3">
      <c r="C459" s="137"/>
    </row>
    <row r="460" spans="3:3" x14ac:dyDescent="0.3">
      <c r="C460" s="137"/>
    </row>
    <row r="461" spans="3:3" x14ac:dyDescent="0.3">
      <c r="C461" s="137"/>
    </row>
    <row r="462" spans="3:3" x14ac:dyDescent="0.3">
      <c r="C462" s="137"/>
    </row>
    <row r="463" spans="3:3" x14ac:dyDescent="0.3">
      <c r="C463" s="137"/>
    </row>
    <row r="464" spans="3:3" x14ac:dyDescent="0.3">
      <c r="C464" s="137"/>
    </row>
    <row r="465" spans="3:3" x14ac:dyDescent="0.3">
      <c r="C465" s="137"/>
    </row>
    <row r="466" spans="3:3" x14ac:dyDescent="0.3">
      <c r="C466" s="137"/>
    </row>
    <row r="467" spans="3:3" x14ac:dyDescent="0.3">
      <c r="C467" s="137"/>
    </row>
    <row r="468" spans="3:3" x14ac:dyDescent="0.3">
      <c r="C468" s="137"/>
    </row>
    <row r="469" spans="3:3" x14ac:dyDescent="0.3">
      <c r="C469" s="137"/>
    </row>
    <row r="470" spans="3:3" x14ac:dyDescent="0.3">
      <c r="C470" s="137"/>
    </row>
    <row r="471" spans="3:3" x14ac:dyDescent="0.3">
      <c r="C471" s="137"/>
    </row>
    <row r="472" spans="3:3" x14ac:dyDescent="0.3">
      <c r="C472" s="137"/>
    </row>
    <row r="473" spans="3:3" x14ac:dyDescent="0.3">
      <c r="C473" s="137"/>
    </row>
    <row r="474" spans="3:3" x14ac:dyDescent="0.3">
      <c r="C474" s="137"/>
    </row>
    <row r="475" spans="3:3" x14ac:dyDescent="0.3">
      <c r="C475" s="137"/>
    </row>
    <row r="476" spans="3:3" x14ac:dyDescent="0.3">
      <c r="C476" s="137"/>
    </row>
    <row r="477" spans="3:3" x14ac:dyDescent="0.3">
      <c r="C477" s="137"/>
    </row>
    <row r="478" spans="3:3" x14ac:dyDescent="0.3">
      <c r="C478" s="137"/>
    </row>
    <row r="479" spans="3:3" x14ac:dyDescent="0.3">
      <c r="C479" s="137"/>
    </row>
    <row r="480" spans="3:3" x14ac:dyDescent="0.3">
      <c r="C480" s="137"/>
    </row>
    <row r="481" spans="3:3" x14ac:dyDescent="0.3">
      <c r="C481" s="137"/>
    </row>
    <row r="482" spans="3:3" x14ac:dyDescent="0.3">
      <c r="C482" s="137"/>
    </row>
    <row r="483" spans="3:3" x14ac:dyDescent="0.3">
      <c r="C483" s="137"/>
    </row>
    <row r="484" spans="3:3" x14ac:dyDescent="0.3">
      <c r="C484" s="137"/>
    </row>
    <row r="485" spans="3:3" x14ac:dyDescent="0.3">
      <c r="C485" s="137"/>
    </row>
    <row r="486" spans="3:3" x14ac:dyDescent="0.3">
      <c r="C486" s="137"/>
    </row>
    <row r="487" spans="3:3" x14ac:dyDescent="0.3">
      <c r="C487" s="137"/>
    </row>
    <row r="488" spans="3:3" x14ac:dyDescent="0.3">
      <c r="C488" s="137"/>
    </row>
    <row r="489" spans="3:3" x14ac:dyDescent="0.3">
      <c r="C489" s="137"/>
    </row>
    <row r="490" spans="3:3" x14ac:dyDescent="0.3">
      <c r="C490" s="137"/>
    </row>
    <row r="491" spans="3:3" x14ac:dyDescent="0.3">
      <c r="C491" s="137"/>
    </row>
    <row r="492" spans="3:3" x14ac:dyDescent="0.3">
      <c r="C492" s="137"/>
    </row>
    <row r="493" spans="3:3" x14ac:dyDescent="0.3">
      <c r="C493" s="137"/>
    </row>
    <row r="494" spans="3:3" x14ac:dyDescent="0.3">
      <c r="C494" s="137"/>
    </row>
    <row r="495" spans="3:3" x14ac:dyDescent="0.3">
      <c r="C495" s="137"/>
    </row>
    <row r="496" spans="3:3" x14ac:dyDescent="0.3">
      <c r="C496" s="137"/>
    </row>
    <row r="497" spans="3:3" x14ac:dyDescent="0.3">
      <c r="C497" s="137"/>
    </row>
    <row r="498" spans="3:3" x14ac:dyDescent="0.3">
      <c r="C498" s="137"/>
    </row>
    <row r="499" spans="3:3" x14ac:dyDescent="0.3">
      <c r="C499" s="137"/>
    </row>
    <row r="500" spans="3:3" x14ac:dyDescent="0.3">
      <c r="C500" s="137"/>
    </row>
    <row r="501" spans="3:3" x14ac:dyDescent="0.3">
      <c r="C501" s="137"/>
    </row>
    <row r="502" spans="3:3" x14ac:dyDescent="0.3">
      <c r="C502" s="137"/>
    </row>
    <row r="503" spans="3:3" x14ac:dyDescent="0.3">
      <c r="C503" s="137"/>
    </row>
    <row r="504" spans="3:3" x14ac:dyDescent="0.3">
      <c r="C504" s="137"/>
    </row>
    <row r="505" spans="3:3" x14ac:dyDescent="0.3">
      <c r="C505" s="137"/>
    </row>
    <row r="506" spans="3:3" x14ac:dyDescent="0.3">
      <c r="C506" s="137"/>
    </row>
    <row r="507" spans="3:3" x14ac:dyDescent="0.3">
      <c r="C507" s="137"/>
    </row>
    <row r="508" spans="3:3" x14ac:dyDescent="0.3">
      <c r="C508" s="137"/>
    </row>
    <row r="509" spans="3:3" x14ac:dyDescent="0.3">
      <c r="C509" s="137"/>
    </row>
    <row r="510" spans="3:3" x14ac:dyDescent="0.3">
      <c r="C510" s="137"/>
    </row>
    <row r="511" spans="3:3" x14ac:dyDescent="0.3">
      <c r="C511" s="137"/>
    </row>
    <row r="512" spans="3:3" x14ac:dyDescent="0.3">
      <c r="C512" s="137"/>
    </row>
    <row r="513" spans="3:3" x14ac:dyDescent="0.3">
      <c r="C513" s="137"/>
    </row>
    <row r="514" spans="3:3" x14ac:dyDescent="0.3">
      <c r="C514" s="137"/>
    </row>
    <row r="515" spans="3:3" x14ac:dyDescent="0.3">
      <c r="C515" s="137"/>
    </row>
    <row r="516" spans="3:3" x14ac:dyDescent="0.3">
      <c r="C516" s="137"/>
    </row>
    <row r="517" spans="3:3" x14ac:dyDescent="0.3">
      <c r="C517" s="137"/>
    </row>
    <row r="518" spans="3:3" x14ac:dyDescent="0.3">
      <c r="C518" s="137"/>
    </row>
    <row r="519" spans="3:3" x14ac:dyDescent="0.3">
      <c r="C519" s="137"/>
    </row>
    <row r="520" spans="3:3" x14ac:dyDescent="0.3">
      <c r="C520" s="137"/>
    </row>
    <row r="521" spans="3:3" x14ac:dyDescent="0.3">
      <c r="C521" s="137"/>
    </row>
    <row r="522" spans="3:3" x14ac:dyDescent="0.3">
      <c r="C522" s="137"/>
    </row>
    <row r="523" spans="3:3" x14ac:dyDescent="0.3">
      <c r="C523" s="137"/>
    </row>
    <row r="524" spans="3:3" x14ac:dyDescent="0.3">
      <c r="C524" s="137"/>
    </row>
    <row r="525" spans="3:3" x14ac:dyDescent="0.3">
      <c r="C525" s="137"/>
    </row>
    <row r="526" spans="3:3" x14ac:dyDescent="0.3">
      <c r="C526" s="137"/>
    </row>
    <row r="527" spans="3:3" x14ac:dyDescent="0.3">
      <c r="C527" s="137"/>
    </row>
    <row r="528" spans="3:3" x14ac:dyDescent="0.3">
      <c r="C528" s="137"/>
    </row>
    <row r="529" spans="3:3" x14ac:dyDescent="0.3">
      <c r="C529" s="137"/>
    </row>
    <row r="530" spans="3:3" x14ac:dyDescent="0.3">
      <c r="C530" s="137"/>
    </row>
    <row r="531" spans="3:3" x14ac:dyDescent="0.3">
      <c r="C531" s="137"/>
    </row>
    <row r="532" spans="3:3" x14ac:dyDescent="0.3">
      <c r="C532" s="137"/>
    </row>
    <row r="533" spans="3:3" x14ac:dyDescent="0.3">
      <c r="C533" s="137"/>
    </row>
    <row r="534" spans="3:3" x14ac:dyDescent="0.3">
      <c r="C534" s="137"/>
    </row>
    <row r="535" spans="3:3" x14ac:dyDescent="0.3">
      <c r="C535" s="137"/>
    </row>
    <row r="536" spans="3:3" x14ac:dyDescent="0.3">
      <c r="C536" s="137"/>
    </row>
    <row r="537" spans="3:3" x14ac:dyDescent="0.3">
      <c r="C537" s="137"/>
    </row>
    <row r="538" spans="3:3" x14ac:dyDescent="0.3">
      <c r="C538" s="137"/>
    </row>
    <row r="539" spans="3:3" x14ac:dyDescent="0.3">
      <c r="C539" s="137"/>
    </row>
    <row r="540" spans="3:3" x14ac:dyDescent="0.3">
      <c r="C540" s="137"/>
    </row>
    <row r="541" spans="3:3" x14ac:dyDescent="0.3">
      <c r="C541" s="137"/>
    </row>
    <row r="542" spans="3:3" x14ac:dyDescent="0.3">
      <c r="C542" s="137"/>
    </row>
    <row r="543" spans="3:3" x14ac:dyDescent="0.3">
      <c r="C543" s="137"/>
    </row>
    <row r="544" spans="3:3" x14ac:dyDescent="0.3">
      <c r="C544" s="137"/>
    </row>
    <row r="545" spans="3:3" x14ac:dyDescent="0.3">
      <c r="C545" s="137"/>
    </row>
    <row r="546" spans="3:3" x14ac:dyDescent="0.3">
      <c r="C546" s="137"/>
    </row>
    <row r="547" spans="3:3" x14ac:dyDescent="0.3">
      <c r="C547" s="137"/>
    </row>
    <row r="548" spans="3:3" x14ac:dyDescent="0.3">
      <c r="C548" s="137"/>
    </row>
    <row r="549" spans="3:3" x14ac:dyDescent="0.3">
      <c r="C549" s="137"/>
    </row>
    <row r="550" spans="3:3" x14ac:dyDescent="0.3">
      <c r="C550" s="137"/>
    </row>
    <row r="551" spans="3:3" x14ac:dyDescent="0.3">
      <c r="C551" s="137"/>
    </row>
    <row r="552" spans="3:3" x14ac:dyDescent="0.3">
      <c r="C552" s="137"/>
    </row>
    <row r="553" spans="3:3" x14ac:dyDescent="0.3">
      <c r="C553" s="137"/>
    </row>
    <row r="554" spans="3:3" x14ac:dyDescent="0.3">
      <c r="C554" s="137"/>
    </row>
    <row r="555" spans="3:3" x14ac:dyDescent="0.3">
      <c r="C555" s="137"/>
    </row>
    <row r="556" spans="3:3" x14ac:dyDescent="0.3">
      <c r="C556" s="137"/>
    </row>
    <row r="557" spans="3:3" x14ac:dyDescent="0.3">
      <c r="C557" s="137"/>
    </row>
    <row r="558" spans="3:3" x14ac:dyDescent="0.3">
      <c r="C558" s="137"/>
    </row>
    <row r="559" spans="3:3" x14ac:dyDescent="0.3">
      <c r="C559" s="137"/>
    </row>
    <row r="560" spans="3:3" x14ac:dyDescent="0.3">
      <c r="C560" s="137"/>
    </row>
    <row r="561" spans="3:3" x14ac:dyDescent="0.3">
      <c r="C561" s="137"/>
    </row>
    <row r="562" spans="3:3" x14ac:dyDescent="0.3">
      <c r="C562" s="137"/>
    </row>
    <row r="563" spans="3:3" x14ac:dyDescent="0.3">
      <c r="C563" s="137"/>
    </row>
    <row r="564" spans="3:3" x14ac:dyDescent="0.3">
      <c r="C564" s="137"/>
    </row>
    <row r="565" spans="3:3" x14ac:dyDescent="0.3">
      <c r="C565" s="137"/>
    </row>
    <row r="566" spans="3:3" x14ac:dyDescent="0.3">
      <c r="C566" s="137"/>
    </row>
    <row r="567" spans="3:3" x14ac:dyDescent="0.3">
      <c r="C567" s="137"/>
    </row>
    <row r="568" spans="3:3" x14ac:dyDescent="0.3">
      <c r="C568" s="137"/>
    </row>
    <row r="569" spans="3:3" x14ac:dyDescent="0.3">
      <c r="C569" s="137"/>
    </row>
    <row r="570" spans="3:3" x14ac:dyDescent="0.3">
      <c r="C570" s="137"/>
    </row>
    <row r="571" spans="3:3" x14ac:dyDescent="0.3">
      <c r="C571" s="137"/>
    </row>
    <row r="572" spans="3:3" x14ac:dyDescent="0.3">
      <c r="C572" s="137"/>
    </row>
    <row r="573" spans="3:3" x14ac:dyDescent="0.3">
      <c r="C573" s="137"/>
    </row>
    <row r="574" spans="3:3" x14ac:dyDescent="0.3">
      <c r="C574" s="137"/>
    </row>
    <row r="575" spans="3:3" x14ac:dyDescent="0.3">
      <c r="C575" s="137"/>
    </row>
    <row r="576" spans="3:3" x14ac:dyDescent="0.3">
      <c r="C576" s="137"/>
    </row>
    <row r="577" spans="3:3" x14ac:dyDescent="0.3">
      <c r="C577" s="137"/>
    </row>
    <row r="578" spans="3:3" x14ac:dyDescent="0.3">
      <c r="C578" s="137"/>
    </row>
    <row r="579" spans="3:3" x14ac:dyDescent="0.3">
      <c r="C579" s="137"/>
    </row>
    <row r="580" spans="3:3" x14ac:dyDescent="0.3">
      <c r="C580" s="137"/>
    </row>
    <row r="581" spans="3:3" x14ac:dyDescent="0.3">
      <c r="C581" s="137"/>
    </row>
    <row r="582" spans="3:3" x14ac:dyDescent="0.3">
      <c r="C582" s="137"/>
    </row>
    <row r="583" spans="3:3" x14ac:dyDescent="0.3">
      <c r="C583" s="137"/>
    </row>
    <row r="584" spans="3:3" x14ac:dyDescent="0.3">
      <c r="C584" s="137"/>
    </row>
    <row r="585" spans="3:3" x14ac:dyDescent="0.3">
      <c r="C585" s="137"/>
    </row>
    <row r="586" spans="3:3" x14ac:dyDescent="0.3">
      <c r="C586" s="137"/>
    </row>
    <row r="587" spans="3:3" x14ac:dyDescent="0.3">
      <c r="C587" s="137"/>
    </row>
    <row r="588" spans="3:3" x14ac:dyDescent="0.3">
      <c r="C588" s="137"/>
    </row>
    <row r="589" spans="3:3" x14ac:dyDescent="0.3">
      <c r="C589" s="137"/>
    </row>
    <row r="590" spans="3:3" x14ac:dyDescent="0.3">
      <c r="C590" s="137"/>
    </row>
    <row r="591" spans="3:3" x14ac:dyDescent="0.3">
      <c r="C591" s="137"/>
    </row>
    <row r="592" spans="3:3" x14ac:dyDescent="0.3">
      <c r="C592" s="137"/>
    </row>
    <row r="593" spans="3:3" x14ac:dyDescent="0.3">
      <c r="C593" s="137"/>
    </row>
    <row r="594" spans="3:3" x14ac:dyDescent="0.3">
      <c r="C594" s="137"/>
    </row>
    <row r="595" spans="3:3" x14ac:dyDescent="0.3">
      <c r="C595" s="137"/>
    </row>
    <row r="596" spans="3:3" x14ac:dyDescent="0.3">
      <c r="C596" s="137"/>
    </row>
    <row r="597" spans="3:3" x14ac:dyDescent="0.3">
      <c r="C597" s="137"/>
    </row>
    <row r="598" spans="3:3" x14ac:dyDescent="0.3">
      <c r="C598" s="137"/>
    </row>
    <row r="599" spans="3:3" x14ac:dyDescent="0.3">
      <c r="C599" s="137"/>
    </row>
    <row r="600" spans="3:3" x14ac:dyDescent="0.3">
      <c r="C600" s="137"/>
    </row>
    <row r="601" spans="3:3" x14ac:dyDescent="0.3">
      <c r="C601" s="137"/>
    </row>
    <row r="602" spans="3:3" x14ac:dyDescent="0.3">
      <c r="C602" s="137"/>
    </row>
    <row r="603" spans="3:3" x14ac:dyDescent="0.3">
      <c r="C603" s="137"/>
    </row>
    <row r="604" spans="3:3" x14ac:dyDescent="0.3">
      <c r="C604" s="137"/>
    </row>
    <row r="605" spans="3:3" x14ac:dyDescent="0.3">
      <c r="C605" s="137"/>
    </row>
    <row r="606" spans="3:3" x14ac:dyDescent="0.3">
      <c r="C606" s="137"/>
    </row>
    <row r="607" spans="3:3" x14ac:dyDescent="0.3">
      <c r="C607" s="137"/>
    </row>
    <row r="608" spans="3:3" x14ac:dyDescent="0.3">
      <c r="C608" s="137"/>
    </row>
    <row r="609" spans="3:3" x14ac:dyDescent="0.3">
      <c r="C609" s="137"/>
    </row>
    <row r="610" spans="3:3" x14ac:dyDescent="0.3">
      <c r="C610" s="137"/>
    </row>
    <row r="611" spans="3:3" x14ac:dyDescent="0.3">
      <c r="C611" s="137"/>
    </row>
    <row r="612" spans="3:3" x14ac:dyDescent="0.3">
      <c r="C612" s="137"/>
    </row>
    <row r="613" spans="3:3" x14ac:dyDescent="0.3">
      <c r="C613" s="137"/>
    </row>
    <row r="614" spans="3:3" x14ac:dyDescent="0.3">
      <c r="C614" s="137"/>
    </row>
    <row r="615" spans="3:3" x14ac:dyDescent="0.3">
      <c r="C615" s="137"/>
    </row>
    <row r="616" spans="3:3" x14ac:dyDescent="0.3">
      <c r="C616" s="137"/>
    </row>
    <row r="617" spans="3:3" x14ac:dyDescent="0.3">
      <c r="C617" s="137"/>
    </row>
    <row r="618" spans="3:3" x14ac:dyDescent="0.3">
      <c r="C618" s="137"/>
    </row>
    <row r="619" spans="3:3" x14ac:dyDescent="0.3">
      <c r="C619" s="137"/>
    </row>
    <row r="620" spans="3:3" x14ac:dyDescent="0.3">
      <c r="C620" s="137"/>
    </row>
    <row r="621" spans="3:3" x14ac:dyDescent="0.3">
      <c r="C621" s="137"/>
    </row>
    <row r="622" spans="3:3" x14ac:dyDescent="0.3">
      <c r="C622" s="137"/>
    </row>
    <row r="623" spans="3:3" x14ac:dyDescent="0.3">
      <c r="C623" s="137"/>
    </row>
    <row r="624" spans="3:3" x14ac:dyDescent="0.3">
      <c r="C624" s="137"/>
    </row>
    <row r="625" spans="3:3" x14ac:dyDescent="0.3">
      <c r="C625" s="137"/>
    </row>
    <row r="626" spans="3:3" x14ac:dyDescent="0.3">
      <c r="C626" s="137"/>
    </row>
    <row r="627" spans="3:3" x14ac:dyDescent="0.3">
      <c r="C627" s="137"/>
    </row>
    <row r="628" spans="3:3" x14ac:dyDescent="0.3">
      <c r="C628" s="137"/>
    </row>
    <row r="629" spans="3:3" x14ac:dyDescent="0.3">
      <c r="C629" s="137"/>
    </row>
    <row r="630" spans="3:3" x14ac:dyDescent="0.3">
      <c r="C630" s="137"/>
    </row>
    <row r="631" spans="3:3" x14ac:dyDescent="0.3">
      <c r="C631" s="137"/>
    </row>
    <row r="632" spans="3:3" x14ac:dyDescent="0.3">
      <c r="C632" s="137"/>
    </row>
    <row r="633" spans="3:3" x14ac:dyDescent="0.3">
      <c r="C633" s="137"/>
    </row>
    <row r="634" spans="3:3" x14ac:dyDescent="0.3">
      <c r="C634" s="137"/>
    </row>
    <row r="635" spans="3:3" x14ac:dyDescent="0.3">
      <c r="C635" s="137"/>
    </row>
    <row r="636" spans="3:3" x14ac:dyDescent="0.3">
      <c r="C636" s="137"/>
    </row>
    <row r="637" spans="3:3" x14ac:dyDescent="0.3">
      <c r="C637" s="137"/>
    </row>
    <row r="638" spans="3:3" x14ac:dyDescent="0.3">
      <c r="C638" s="137"/>
    </row>
    <row r="639" spans="3:3" x14ac:dyDescent="0.3">
      <c r="C639" s="137"/>
    </row>
    <row r="640" spans="3:3" x14ac:dyDescent="0.3">
      <c r="C640" s="137"/>
    </row>
    <row r="641" spans="3:3" x14ac:dyDescent="0.3">
      <c r="C641" s="137"/>
    </row>
    <row r="642" spans="3:3" x14ac:dyDescent="0.3">
      <c r="C642" s="137"/>
    </row>
    <row r="643" spans="3:3" x14ac:dyDescent="0.3">
      <c r="C643" s="137"/>
    </row>
    <row r="644" spans="3:3" x14ac:dyDescent="0.3">
      <c r="C644" s="137"/>
    </row>
    <row r="645" spans="3:3" x14ac:dyDescent="0.3">
      <c r="C645" s="137"/>
    </row>
    <row r="646" spans="3:3" x14ac:dyDescent="0.3">
      <c r="C646" s="137"/>
    </row>
    <row r="647" spans="3:3" x14ac:dyDescent="0.3">
      <c r="C647" s="137"/>
    </row>
    <row r="648" spans="3:3" x14ac:dyDescent="0.3">
      <c r="C648" s="137"/>
    </row>
    <row r="649" spans="3:3" x14ac:dyDescent="0.3">
      <c r="C649" s="137"/>
    </row>
    <row r="650" spans="3:3" x14ac:dyDescent="0.3">
      <c r="C650" s="137"/>
    </row>
    <row r="651" spans="3:3" x14ac:dyDescent="0.3">
      <c r="C651" s="137"/>
    </row>
    <row r="652" spans="3:3" x14ac:dyDescent="0.3">
      <c r="C652" s="137"/>
    </row>
    <row r="653" spans="3:3" x14ac:dyDescent="0.3">
      <c r="C653" s="137"/>
    </row>
    <row r="654" spans="3:3" x14ac:dyDescent="0.3">
      <c r="C654" s="137"/>
    </row>
    <row r="655" spans="3:3" x14ac:dyDescent="0.3">
      <c r="C655" s="137"/>
    </row>
    <row r="656" spans="3:3" x14ac:dyDescent="0.3">
      <c r="C656" s="137"/>
    </row>
    <row r="657" spans="3:3" x14ac:dyDescent="0.3">
      <c r="C657" s="137"/>
    </row>
    <row r="658" spans="3:3" x14ac:dyDescent="0.3">
      <c r="C658" s="137"/>
    </row>
    <row r="659" spans="3:3" x14ac:dyDescent="0.3">
      <c r="C659" s="137"/>
    </row>
    <row r="660" spans="3:3" x14ac:dyDescent="0.3">
      <c r="C660" s="137"/>
    </row>
    <row r="661" spans="3:3" x14ac:dyDescent="0.3">
      <c r="C661" s="137"/>
    </row>
    <row r="662" spans="3:3" x14ac:dyDescent="0.3">
      <c r="C662" s="137"/>
    </row>
    <row r="663" spans="3:3" x14ac:dyDescent="0.3">
      <c r="C663" s="137"/>
    </row>
    <row r="664" spans="3:3" x14ac:dyDescent="0.3">
      <c r="C664" s="137"/>
    </row>
    <row r="665" spans="3:3" x14ac:dyDescent="0.3">
      <c r="C665" s="137"/>
    </row>
    <row r="666" spans="3:3" x14ac:dyDescent="0.3">
      <c r="C666" s="137"/>
    </row>
    <row r="667" spans="3:3" x14ac:dyDescent="0.3">
      <c r="C667" s="137"/>
    </row>
    <row r="668" spans="3:3" x14ac:dyDescent="0.3">
      <c r="C668" s="137"/>
    </row>
    <row r="669" spans="3:3" x14ac:dyDescent="0.3">
      <c r="C669" s="137"/>
    </row>
    <row r="670" spans="3:3" x14ac:dyDescent="0.3">
      <c r="C670" s="137"/>
    </row>
    <row r="671" spans="3:3" x14ac:dyDescent="0.3">
      <c r="C671" s="137"/>
    </row>
    <row r="672" spans="3:3" x14ac:dyDescent="0.3">
      <c r="C672" s="137"/>
    </row>
    <row r="673" spans="3:3" x14ac:dyDescent="0.3">
      <c r="C673" s="137"/>
    </row>
    <row r="674" spans="3:3" x14ac:dyDescent="0.3">
      <c r="C674" s="137"/>
    </row>
    <row r="675" spans="3:3" x14ac:dyDescent="0.3">
      <c r="C675" s="137"/>
    </row>
    <row r="676" spans="3:3" x14ac:dyDescent="0.3">
      <c r="C676" s="137"/>
    </row>
    <row r="677" spans="3:3" x14ac:dyDescent="0.3">
      <c r="C677" s="137"/>
    </row>
    <row r="678" spans="3:3" x14ac:dyDescent="0.3">
      <c r="C678" s="137"/>
    </row>
    <row r="679" spans="3:3" x14ac:dyDescent="0.3">
      <c r="C679" s="137"/>
    </row>
    <row r="680" spans="3:3" x14ac:dyDescent="0.3">
      <c r="C680" s="137"/>
    </row>
    <row r="681" spans="3:3" x14ac:dyDescent="0.3">
      <c r="C681" s="137"/>
    </row>
    <row r="682" spans="3:3" x14ac:dyDescent="0.3">
      <c r="C682" s="137"/>
    </row>
    <row r="683" spans="3:3" x14ac:dyDescent="0.3">
      <c r="C683" s="137"/>
    </row>
    <row r="684" spans="3:3" x14ac:dyDescent="0.3">
      <c r="C684" s="137"/>
    </row>
    <row r="685" spans="3:3" x14ac:dyDescent="0.3">
      <c r="C685" s="137"/>
    </row>
    <row r="686" spans="3:3" x14ac:dyDescent="0.3">
      <c r="C686" s="137"/>
    </row>
    <row r="687" spans="3:3" x14ac:dyDescent="0.3">
      <c r="C687" s="137"/>
    </row>
    <row r="688" spans="3:3" x14ac:dyDescent="0.3">
      <c r="C688" s="137"/>
    </row>
    <row r="689" spans="3:3" x14ac:dyDescent="0.3">
      <c r="C689" s="137"/>
    </row>
    <row r="690" spans="3:3" x14ac:dyDescent="0.3">
      <c r="C690" s="137"/>
    </row>
    <row r="691" spans="3:3" x14ac:dyDescent="0.3">
      <c r="C691" s="137"/>
    </row>
    <row r="692" spans="3:3" x14ac:dyDescent="0.3">
      <c r="C692" s="137"/>
    </row>
    <row r="693" spans="3:3" x14ac:dyDescent="0.3">
      <c r="C693" s="137"/>
    </row>
    <row r="694" spans="3:3" x14ac:dyDescent="0.3">
      <c r="C694" s="137"/>
    </row>
    <row r="695" spans="3:3" x14ac:dyDescent="0.3">
      <c r="C695" s="137"/>
    </row>
    <row r="696" spans="3:3" x14ac:dyDescent="0.3">
      <c r="C696" s="137"/>
    </row>
    <row r="697" spans="3:3" x14ac:dyDescent="0.3">
      <c r="C697" s="137"/>
    </row>
    <row r="698" spans="3:3" x14ac:dyDescent="0.3">
      <c r="C698" s="137"/>
    </row>
    <row r="699" spans="3:3" x14ac:dyDescent="0.3">
      <c r="C699" s="137"/>
    </row>
    <row r="700" spans="3:3" x14ac:dyDescent="0.3">
      <c r="C700" s="137"/>
    </row>
    <row r="701" spans="3:3" x14ac:dyDescent="0.3">
      <c r="C701" s="137"/>
    </row>
    <row r="702" spans="3:3" x14ac:dyDescent="0.3">
      <c r="C702" s="137"/>
    </row>
    <row r="703" spans="3:3" x14ac:dyDescent="0.3">
      <c r="C703" s="137"/>
    </row>
    <row r="704" spans="3:3" x14ac:dyDescent="0.3">
      <c r="C704" s="137"/>
    </row>
    <row r="705" spans="3:3" x14ac:dyDescent="0.3">
      <c r="C705" s="137"/>
    </row>
    <row r="706" spans="3:3" x14ac:dyDescent="0.3">
      <c r="C706" s="137"/>
    </row>
    <row r="707" spans="3:3" x14ac:dyDescent="0.3">
      <c r="C707" s="137"/>
    </row>
    <row r="708" spans="3:3" x14ac:dyDescent="0.3">
      <c r="C708" s="137"/>
    </row>
    <row r="709" spans="3:3" x14ac:dyDescent="0.3">
      <c r="C709" s="137"/>
    </row>
    <row r="710" spans="3:3" x14ac:dyDescent="0.3">
      <c r="C710" s="137"/>
    </row>
    <row r="711" spans="3:3" x14ac:dyDescent="0.3">
      <c r="C711" s="137"/>
    </row>
    <row r="712" spans="3:3" x14ac:dyDescent="0.3">
      <c r="C712" s="137"/>
    </row>
    <row r="713" spans="3:3" x14ac:dyDescent="0.3">
      <c r="C713" s="137"/>
    </row>
    <row r="714" spans="3:3" x14ac:dyDescent="0.3">
      <c r="C714" s="137"/>
    </row>
    <row r="715" spans="3:3" x14ac:dyDescent="0.3">
      <c r="C715" s="137"/>
    </row>
    <row r="716" spans="3:3" x14ac:dyDescent="0.3">
      <c r="C716" s="137"/>
    </row>
    <row r="717" spans="3:3" x14ac:dyDescent="0.3">
      <c r="C717" s="137"/>
    </row>
    <row r="718" spans="3:3" x14ac:dyDescent="0.3">
      <c r="C718" s="137"/>
    </row>
    <row r="719" spans="3:3" x14ac:dyDescent="0.3">
      <c r="C719" s="137"/>
    </row>
    <row r="720" spans="3:3" x14ac:dyDescent="0.3">
      <c r="C720" s="137"/>
    </row>
    <row r="721" spans="3:3" x14ac:dyDescent="0.3">
      <c r="C721" s="137"/>
    </row>
    <row r="722" spans="3:3" x14ac:dyDescent="0.3">
      <c r="C722" s="137"/>
    </row>
    <row r="723" spans="3:3" x14ac:dyDescent="0.3">
      <c r="C723" s="137"/>
    </row>
    <row r="724" spans="3:3" x14ac:dyDescent="0.3">
      <c r="C724" s="137"/>
    </row>
    <row r="725" spans="3:3" x14ac:dyDescent="0.3">
      <c r="C725" s="137"/>
    </row>
    <row r="726" spans="3:3" x14ac:dyDescent="0.3">
      <c r="C726" s="137"/>
    </row>
    <row r="727" spans="3:3" x14ac:dyDescent="0.3">
      <c r="C727" s="137"/>
    </row>
    <row r="728" spans="3:3" x14ac:dyDescent="0.3">
      <c r="C728" s="137"/>
    </row>
    <row r="729" spans="3:3" x14ac:dyDescent="0.3">
      <c r="C729" s="137"/>
    </row>
    <row r="730" spans="3:3" x14ac:dyDescent="0.3">
      <c r="C730" s="137"/>
    </row>
    <row r="731" spans="3:3" x14ac:dyDescent="0.3">
      <c r="C731" s="137"/>
    </row>
    <row r="732" spans="3:3" x14ac:dyDescent="0.3">
      <c r="C732" s="137"/>
    </row>
    <row r="733" spans="3:3" x14ac:dyDescent="0.3">
      <c r="C733" s="137"/>
    </row>
    <row r="734" spans="3:3" x14ac:dyDescent="0.3">
      <c r="C734" s="137"/>
    </row>
    <row r="735" spans="3:3" x14ac:dyDescent="0.3">
      <c r="C735" s="137"/>
    </row>
    <row r="736" spans="3:3" x14ac:dyDescent="0.3">
      <c r="C736" s="137"/>
    </row>
    <row r="737" spans="3:3" x14ac:dyDescent="0.3">
      <c r="C737" s="137"/>
    </row>
    <row r="738" spans="3:3" x14ac:dyDescent="0.3">
      <c r="C738" s="137"/>
    </row>
    <row r="739" spans="3:3" x14ac:dyDescent="0.3">
      <c r="C739" s="137"/>
    </row>
    <row r="740" spans="3:3" x14ac:dyDescent="0.3">
      <c r="C740" s="137"/>
    </row>
    <row r="741" spans="3:3" x14ac:dyDescent="0.3">
      <c r="C741" s="137"/>
    </row>
    <row r="742" spans="3:3" x14ac:dyDescent="0.3">
      <c r="C742" s="137"/>
    </row>
    <row r="743" spans="3:3" x14ac:dyDescent="0.3">
      <c r="C743" s="137"/>
    </row>
    <row r="744" spans="3:3" x14ac:dyDescent="0.3">
      <c r="C744" s="137"/>
    </row>
    <row r="745" spans="3:3" x14ac:dyDescent="0.3">
      <c r="C745" s="137"/>
    </row>
    <row r="746" spans="3:3" x14ac:dyDescent="0.3">
      <c r="C746" s="137"/>
    </row>
    <row r="747" spans="3:3" x14ac:dyDescent="0.3">
      <c r="C747" s="137"/>
    </row>
    <row r="748" spans="3:3" x14ac:dyDescent="0.3">
      <c r="C748" s="137"/>
    </row>
    <row r="749" spans="3:3" x14ac:dyDescent="0.3">
      <c r="C749" s="137"/>
    </row>
    <row r="750" spans="3:3" x14ac:dyDescent="0.3">
      <c r="C750" s="137"/>
    </row>
    <row r="751" spans="3:3" x14ac:dyDescent="0.3">
      <c r="C751" s="137"/>
    </row>
    <row r="752" spans="3:3" x14ac:dyDescent="0.3">
      <c r="C752" s="137"/>
    </row>
    <row r="753" spans="3:3" x14ac:dyDescent="0.3">
      <c r="C753" s="137"/>
    </row>
    <row r="754" spans="3:3" x14ac:dyDescent="0.3">
      <c r="C754" s="137"/>
    </row>
    <row r="755" spans="3:3" x14ac:dyDescent="0.3">
      <c r="C755" s="137"/>
    </row>
    <row r="756" spans="3:3" x14ac:dyDescent="0.3">
      <c r="C756" s="137"/>
    </row>
    <row r="757" spans="3:3" x14ac:dyDescent="0.3">
      <c r="C757" s="137"/>
    </row>
    <row r="758" spans="3:3" x14ac:dyDescent="0.3">
      <c r="C758" s="137"/>
    </row>
    <row r="759" spans="3:3" x14ac:dyDescent="0.3">
      <c r="C759" s="137"/>
    </row>
    <row r="760" spans="3:3" x14ac:dyDescent="0.3">
      <c r="C760" s="137"/>
    </row>
    <row r="761" spans="3:3" x14ac:dyDescent="0.3">
      <c r="C761" s="137"/>
    </row>
    <row r="762" spans="3:3" x14ac:dyDescent="0.3">
      <c r="C762" s="137"/>
    </row>
    <row r="763" spans="3:3" x14ac:dyDescent="0.3">
      <c r="C763" s="137"/>
    </row>
    <row r="764" spans="3:3" x14ac:dyDescent="0.3">
      <c r="C764" s="137"/>
    </row>
    <row r="765" spans="3:3" x14ac:dyDescent="0.3">
      <c r="C765" s="137"/>
    </row>
    <row r="766" spans="3:3" x14ac:dyDescent="0.3">
      <c r="C766" s="137"/>
    </row>
    <row r="767" spans="3:3" x14ac:dyDescent="0.3">
      <c r="C767" s="137"/>
    </row>
    <row r="768" spans="3:3" x14ac:dyDescent="0.3">
      <c r="C768" s="137"/>
    </row>
    <row r="769" spans="3:3" x14ac:dyDescent="0.3">
      <c r="C769" s="137"/>
    </row>
    <row r="770" spans="3:3" x14ac:dyDescent="0.3">
      <c r="C770" s="137"/>
    </row>
    <row r="771" spans="3:3" x14ac:dyDescent="0.3">
      <c r="C771" s="137"/>
    </row>
    <row r="772" spans="3:3" x14ac:dyDescent="0.3">
      <c r="C772" s="137"/>
    </row>
    <row r="773" spans="3:3" x14ac:dyDescent="0.3">
      <c r="C773" s="137"/>
    </row>
    <row r="774" spans="3:3" x14ac:dyDescent="0.3">
      <c r="C774" s="137"/>
    </row>
    <row r="775" spans="3:3" x14ac:dyDescent="0.3">
      <c r="C775" s="137"/>
    </row>
    <row r="776" spans="3:3" x14ac:dyDescent="0.3">
      <c r="C776" s="137"/>
    </row>
    <row r="777" spans="3:3" x14ac:dyDescent="0.3">
      <c r="C777" s="137"/>
    </row>
    <row r="778" spans="3:3" x14ac:dyDescent="0.3">
      <c r="C778" s="137"/>
    </row>
    <row r="779" spans="3:3" x14ac:dyDescent="0.3">
      <c r="C779" s="137"/>
    </row>
    <row r="780" spans="3:3" x14ac:dyDescent="0.3">
      <c r="C780" s="137"/>
    </row>
    <row r="781" spans="3:3" x14ac:dyDescent="0.3">
      <c r="C781" s="137"/>
    </row>
    <row r="782" spans="3:3" x14ac:dyDescent="0.3">
      <c r="C782" s="137"/>
    </row>
    <row r="783" spans="3:3" x14ac:dyDescent="0.3">
      <c r="C783" s="137"/>
    </row>
    <row r="784" spans="3:3" x14ac:dyDescent="0.3">
      <c r="C784" s="137"/>
    </row>
    <row r="785" spans="3:3" x14ac:dyDescent="0.3">
      <c r="C785" s="137"/>
    </row>
    <row r="786" spans="3:3" x14ac:dyDescent="0.3">
      <c r="C786" s="137"/>
    </row>
    <row r="787" spans="3:3" x14ac:dyDescent="0.3">
      <c r="C787" s="137"/>
    </row>
    <row r="788" spans="3:3" x14ac:dyDescent="0.3">
      <c r="C788" s="137"/>
    </row>
    <row r="789" spans="3:3" x14ac:dyDescent="0.3">
      <c r="C789" s="137"/>
    </row>
    <row r="790" spans="3:3" x14ac:dyDescent="0.3">
      <c r="C790" s="137"/>
    </row>
    <row r="791" spans="3:3" x14ac:dyDescent="0.3">
      <c r="C791" s="137"/>
    </row>
    <row r="792" spans="3:3" x14ac:dyDescent="0.3">
      <c r="C792" s="137"/>
    </row>
    <row r="793" spans="3:3" x14ac:dyDescent="0.3">
      <c r="C793" s="137"/>
    </row>
    <row r="794" spans="3:3" x14ac:dyDescent="0.3">
      <c r="C794" s="137"/>
    </row>
    <row r="795" spans="3:3" x14ac:dyDescent="0.3">
      <c r="C795" s="137"/>
    </row>
    <row r="796" spans="3:3" x14ac:dyDescent="0.3">
      <c r="C796" s="137"/>
    </row>
    <row r="797" spans="3:3" x14ac:dyDescent="0.3">
      <c r="C797" s="137"/>
    </row>
    <row r="798" spans="3:3" x14ac:dyDescent="0.3">
      <c r="C798" s="137"/>
    </row>
    <row r="799" spans="3:3" x14ac:dyDescent="0.3">
      <c r="C799" s="137"/>
    </row>
    <row r="800" spans="3:3" x14ac:dyDescent="0.3">
      <c r="C800" s="137"/>
    </row>
    <row r="801" spans="3:3" x14ac:dyDescent="0.3">
      <c r="C801" s="137"/>
    </row>
    <row r="802" spans="3:3" x14ac:dyDescent="0.3">
      <c r="C802" s="137"/>
    </row>
    <row r="803" spans="3:3" x14ac:dyDescent="0.3">
      <c r="C803" s="137"/>
    </row>
    <row r="804" spans="3:3" x14ac:dyDescent="0.3">
      <c r="C804" s="137"/>
    </row>
    <row r="805" spans="3:3" x14ac:dyDescent="0.3">
      <c r="C805" s="137"/>
    </row>
    <row r="806" spans="3:3" x14ac:dyDescent="0.3">
      <c r="C806" s="137"/>
    </row>
    <row r="807" spans="3:3" x14ac:dyDescent="0.3">
      <c r="C807" s="137"/>
    </row>
    <row r="808" spans="3:3" x14ac:dyDescent="0.3">
      <c r="C808" s="137"/>
    </row>
    <row r="809" spans="3:3" x14ac:dyDescent="0.3">
      <c r="C809" s="137"/>
    </row>
    <row r="810" spans="3:3" x14ac:dyDescent="0.3">
      <c r="C810" s="137"/>
    </row>
    <row r="811" spans="3:3" x14ac:dyDescent="0.3">
      <c r="C811" s="137"/>
    </row>
    <row r="812" spans="3:3" x14ac:dyDescent="0.3">
      <c r="C812" s="137"/>
    </row>
    <row r="813" spans="3:3" x14ac:dyDescent="0.3">
      <c r="C813" s="137"/>
    </row>
    <row r="814" spans="3:3" x14ac:dyDescent="0.3">
      <c r="C814" s="137"/>
    </row>
    <row r="815" spans="3:3" x14ac:dyDescent="0.3">
      <c r="C815" s="137"/>
    </row>
    <row r="816" spans="3:3" x14ac:dyDescent="0.3">
      <c r="C816" s="137"/>
    </row>
    <row r="817" spans="3:3" x14ac:dyDescent="0.3">
      <c r="C817" s="137"/>
    </row>
    <row r="818" spans="3:3" x14ac:dyDescent="0.3">
      <c r="C818" s="137"/>
    </row>
    <row r="819" spans="3:3" x14ac:dyDescent="0.3">
      <c r="C819" s="137"/>
    </row>
    <row r="820" spans="3:3" x14ac:dyDescent="0.3">
      <c r="C820" s="137"/>
    </row>
    <row r="821" spans="3:3" x14ac:dyDescent="0.3">
      <c r="C821" s="137"/>
    </row>
    <row r="822" spans="3:3" x14ac:dyDescent="0.3">
      <c r="C822" s="137"/>
    </row>
    <row r="823" spans="3:3" x14ac:dyDescent="0.3">
      <c r="C823" s="137"/>
    </row>
    <row r="824" spans="3:3" x14ac:dyDescent="0.3">
      <c r="C824" s="137"/>
    </row>
    <row r="825" spans="3:3" x14ac:dyDescent="0.3">
      <c r="C825" s="137"/>
    </row>
    <row r="826" spans="3:3" x14ac:dyDescent="0.3">
      <c r="C826" s="137"/>
    </row>
    <row r="827" spans="3:3" x14ac:dyDescent="0.3">
      <c r="C827" s="137"/>
    </row>
    <row r="828" spans="3:3" x14ac:dyDescent="0.3">
      <c r="C828" s="137"/>
    </row>
    <row r="829" spans="3:3" x14ac:dyDescent="0.3">
      <c r="C829" s="137"/>
    </row>
    <row r="830" spans="3:3" x14ac:dyDescent="0.3">
      <c r="C830" s="137"/>
    </row>
    <row r="831" spans="3:3" x14ac:dyDescent="0.3">
      <c r="C831" s="137"/>
    </row>
    <row r="832" spans="3:3" x14ac:dyDescent="0.3">
      <c r="C832" s="137"/>
    </row>
    <row r="833" spans="3:3" x14ac:dyDescent="0.3">
      <c r="C833" s="137"/>
    </row>
    <row r="834" spans="3:3" x14ac:dyDescent="0.3">
      <c r="C834" s="137"/>
    </row>
    <row r="835" spans="3:3" x14ac:dyDescent="0.3">
      <c r="C835" s="137"/>
    </row>
    <row r="836" spans="3:3" x14ac:dyDescent="0.3">
      <c r="C836" s="137"/>
    </row>
    <row r="837" spans="3:3" x14ac:dyDescent="0.3">
      <c r="C837" s="137"/>
    </row>
    <row r="838" spans="3:3" x14ac:dyDescent="0.3">
      <c r="C838" s="137"/>
    </row>
    <row r="839" spans="3:3" x14ac:dyDescent="0.3">
      <c r="C839" s="137"/>
    </row>
    <row r="840" spans="3:3" x14ac:dyDescent="0.3">
      <c r="C840" s="137"/>
    </row>
    <row r="841" spans="3:3" x14ac:dyDescent="0.3">
      <c r="C841" s="137"/>
    </row>
    <row r="842" spans="3:3" x14ac:dyDescent="0.3">
      <c r="C842" s="137"/>
    </row>
    <row r="843" spans="3:3" x14ac:dyDescent="0.3">
      <c r="C843" s="137"/>
    </row>
    <row r="844" spans="3:3" x14ac:dyDescent="0.3">
      <c r="C844" s="137"/>
    </row>
    <row r="845" spans="3:3" x14ac:dyDescent="0.3">
      <c r="C845" s="137"/>
    </row>
    <row r="846" spans="3:3" x14ac:dyDescent="0.3">
      <c r="C846" s="137"/>
    </row>
    <row r="847" spans="3:3" x14ac:dyDescent="0.3">
      <c r="C847" s="137"/>
    </row>
    <row r="848" spans="3:3" x14ac:dyDescent="0.3">
      <c r="C848" s="137"/>
    </row>
    <row r="849" spans="3:3" x14ac:dyDescent="0.3">
      <c r="C849" s="137"/>
    </row>
    <row r="850" spans="3:3" x14ac:dyDescent="0.3">
      <c r="C850" s="137"/>
    </row>
    <row r="851" spans="3:3" x14ac:dyDescent="0.3">
      <c r="C851" s="137"/>
    </row>
    <row r="852" spans="3:3" x14ac:dyDescent="0.3">
      <c r="C852" s="137"/>
    </row>
    <row r="853" spans="3:3" x14ac:dyDescent="0.3">
      <c r="C853" s="137"/>
    </row>
    <row r="854" spans="3:3" x14ac:dyDescent="0.3">
      <c r="C854" s="137"/>
    </row>
    <row r="855" spans="3:3" x14ac:dyDescent="0.3">
      <c r="C855" s="137"/>
    </row>
    <row r="856" spans="3:3" x14ac:dyDescent="0.3">
      <c r="C856" s="137"/>
    </row>
    <row r="857" spans="3:3" x14ac:dyDescent="0.3">
      <c r="C857" s="137"/>
    </row>
    <row r="858" spans="3:3" x14ac:dyDescent="0.3">
      <c r="C858" s="137"/>
    </row>
    <row r="859" spans="3:3" x14ac:dyDescent="0.3">
      <c r="C859" s="137"/>
    </row>
    <row r="860" spans="3:3" x14ac:dyDescent="0.3">
      <c r="C860" s="137"/>
    </row>
    <row r="861" spans="3:3" x14ac:dyDescent="0.3">
      <c r="C861" s="137"/>
    </row>
    <row r="862" spans="3:3" x14ac:dyDescent="0.3">
      <c r="C862" s="137"/>
    </row>
    <row r="863" spans="3:3" x14ac:dyDescent="0.3">
      <c r="C863" s="137"/>
    </row>
    <row r="864" spans="3:3" x14ac:dyDescent="0.3">
      <c r="C864" s="137"/>
    </row>
    <row r="865" spans="3:3" x14ac:dyDescent="0.3">
      <c r="C865" s="137"/>
    </row>
    <row r="866" spans="3:3" x14ac:dyDescent="0.3">
      <c r="C866" s="137"/>
    </row>
    <row r="867" spans="3:3" x14ac:dyDescent="0.3">
      <c r="C867" s="137"/>
    </row>
    <row r="868" spans="3:3" x14ac:dyDescent="0.3">
      <c r="C868" s="137"/>
    </row>
    <row r="869" spans="3:3" x14ac:dyDescent="0.3">
      <c r="C869" s="137"/>
    </row>
    <row r="870" spans="3:3" x14ac:dyDescent="0.3">
      <c r="C870" s="137"/>
    </row>
    <row r="871" spans="3:3" x14ac:dyDescent="0.3">
      <c r="C871" s="137"/>
    </row>
    <row r="872" spans="3:3" x14ac:dyDescent="0.3">
      <c r="C872" s="137"/>
    </row>
    <row r="873" spans="3:3" x14ac:dyDescent="0.3">
      <c r="C873" s="137"/>
    </row>
    <row r="874" spans="3:3" x14ac:dyDescent="0.3">
      <c r="C874" s="137"/>
    </row>
    <row r="875" spans="3:3" x14ac:dyDescent="0.3">
      <c r="C875" s="137"/>
    </row>
    <row r="876" spans="3:3" x14ac:dyDescent="0.3">
      <c r="C876" s="137"/>
    </row>
    <row r="877" spans="3:3" x14ac:dyDescent="0.3">
      <c r="C877" s="137"/>
    </row>
    <row r="878" spans="3:3" x14ac:dyDescent="0.3">
      <c r="C878" s="137"/>
    </row>
    <row r="879" spans="3:3" x14ac:dyDescent="0.3">
      <c r="C879" s="137"/>
    </row>
    <row r="880" spans="3:3" x14ac:dyDescent="0.3">
      <c r="C880" s="137"/>
    </row>
    <row r="881" spans="3:3" x14ac:dyDescent="0.3">
      <c r="C881" s="137"/>
    </row>
    <row r="882" spans="3:3" x14ac:dyDescent="0.3">
      <c r="C882" s="137"/>
    </row>
    <row r="883" spans="3:3" x14ac:dyDescent="0.3">
      <c r="C883" s="137"/>
    </row>
    <row r="884" spans="3:3" x14ac:dyDescent="0.3">
      <c r="C884" s="137"/>
    </row>
    <row r="885" spans="3:3" x14ac:dyDescent="0.3">
      <c r="C885" s="137"/>
    </row>
    <row r="886" spans="3:3" x14ac:dyDescent="0.3">
      <c r="C886" s="137"/>
    </row>
    <row r="887" spans="3:3" x14ac:dyDescent="0.3">
      <c r="C887" s="137"/>
    </row>
    <row r="888" spans="3:3" x14ac:dyDescent="0.3">
      <c r="C888" s="137"/>
    </row>
    <row r="889" spans="3:3" x14ac:dyDescent="0.3">
      <c r="C889" s="137"/>
    </row>
    <row r="890" spans="3:3" x14ac:dyDescent="0.3">
      <c r="C890" s="137"/>
    </row>
    <row r="891" spans="3:3" x14ac:dyDescent="0.3">
      <c r="C891" s="137"/>
    </row>
    <row r="892" spans="3:3" x14ac:dyDescent="0.3">
      <c r="C892" s="137"/>
    </row>
    <row r="893" spans="3:3" x14ac:dyDescent="0.3">
      <c r="C893" s="137"/>
    </row>
    <row r="894" spans="3:3" x14ac:dyDescent="0.3">
      <c r="C894" s="137"/>
    </row>
    <row r="895" spans="3:3" x14ac:dyDescent="0.3">
      <c r="C895" s="137"/>
    </row>
    <row r="896" spans="3:3" x14ac:dyDescent="0.3">
      <c r="C896" s="137"/>
    </row>
    <row r="897" spans="3:3" x14ac:dyDescent="0.3">
      <c r="C897" s="137"/>
    </row>
    <row r="898" spans="3:3" x14ac:dyDescent="0.3">
      <c r="C898" s="137"/>
    </row>
    <row r="899" spans="3:3" x14ac:dyDescent="0.3">
      <c r="C899" s="137"/>
    </row>
    <row r="900" spans="3:3" x14ac:dyDescent="0.3">
      <c r="C900" s="137"/>
    </row>
    <row r="901" spans="3:3" x14ac:dyDescent="0.3">
      <c r="C901" s="137"/>
    </row>
    <row r="902" spans="3:3" x14ac:dyDescent="0.3">
      <c r="C902" s="137"/>
    </row>
    <row r="903" spans="3:3" x14ac:dyDescent="0.3">
      <c r="C903" s="137"/>
    </row>
    <row r="904" spans="3:3" x14ac:dyDescent="0.3">
      <c r="C904" s="137"/>
    </row>
    <row r="905" spans="3:3" x14ac:dyDescent="0.3">
      <c r="C905" s="137"/>
    </row>
    <row r="906" spans="3:3" x14ac:dyDescent="0.3">
      <c r="C906" s="137"/>
    </row>
    <row r="907" spans="3:3" x14ac:dyDescent="0.3">
      <c r="C907" s="137"/>
    </row>
    <row r="908" spans="3:3" x14ac:dyDescent="0.3">
      <c r="C908" s="137"/>
    </row>
    <row r="909" spans="3:3" x14ac:dyDescent="0.3">
      <c r="C909" s="137"/>
    </row>
    <row r="910" spans="3:3" x14ac:dyDescent="0.3">
      <c r="C910" s="137"/>
    </row>
    <row r="911" spans="3:3" x14ac:dyDescent="0.3">
      <c r="C911" s="137"/>
    </row>
    <row r="912" spans="3:3" x14ac:dyDescent="0.3">
      <c r="C912" s="137"/>
    </row>
    <row r="913" spans="3:3" x14ac:dyDescent="0.3">
      <c r="C913" s="137"/>
    </row>
    <row r="914" spans="3:3" x14ac:dyDescent="0.3">
      <c r="C914" s="137"/>
    </row>
    <row r="915" spans="3:3" x14ac:dyDescent="0.3">
      <c r="C915" s="137"/>
    </row>
    <row r="916" spans="3:3" x14ac:dyDescent="0.3">
      <c r="C916" s="137"/>
    </row>
    <row r="917" spans="3:3" x14ac:dyDescent="0.3">
      <c r="C917" s="137"/>
    </row>
    <row r="918" spans="3:3" x14ac:dyDescent="0.3">
      <c r="C918" s="137"/>
    </row>
    <row r="919" spans="3:3" x14ac:dyDescent="0.3">
      <c r="C919" s="137"/>
    </row>
    <row r="920" spans="3:3" x14ac:dyDescent="0.3">
      <c r="C920" s="137"/>
    </row>
    <row r="921" spans="3:3" x14ac:dyDescent="0.3">
      <c r="C921" s="137"/>
    </row>
    <row r="922" spans="3:3" x14ac:dyDescent="0.3">
      <c r="C922" s="137"/>
    </row>
    <row r="923" spans="3:3" x14ac:dyDescent="0.3">
      <c r="C923" s="137"/>
    </row>
    <row r="924" spans="3:3" x14ac:dyDescent="0.3">
      <c r="C924" s="137"/>
    </row>
    <row r="925" spans="3:3" x14ac:dyDescent="0.3">
      <c r="C925" s="137"/>
    </row>
    <row r="926" spans="3:3" x14ac:dyDescent="0.3">
      <c r="C926" s="137"/>
    </row>
    <row r="927" spans="3:3" x14ac:dyDescent="0.3">
      <c r="C927" s="137"/>
    </row>
    <row r="928" spans="3:3" x14ac:dyDescent="0.3">
      <c r="C928" s="137"/>
    </row>
    <row r="929" spans="3:3" x14ac:dyDescent="0.3">
      <c r="C929" s="137"/>
    </row>
    <row r="930" spans="3:3" x14ac:dyDescent="0.3">
      <c r="C930" s="137"/>
    </row>
    <row r="931" spans="3:3" x14ac:dyDescent="0.3">
      <c r="C931" s="137"/>
    </row>
    <row r="932" spans="3:3" x14ac:dyDescent="0.3">
      <c r="C932" s="137"/>
    </row>
    <row r="933" spans="3:3" x14ac:dyDescent="0.3">
      <c r="C933" s="137"/>
    </row>
    <row r="934" spans="3:3" x14ac:dyDescent="0.3">
      <c r="C934" s="137"/>
    </row>
    <row r="935" spans="3:3" x14ac:dyDescent="0.3">
      <c r="C935" s="137"/>
    </row>
    <row r="936" spans="3:3" x14ac:dyDescent="0.3">
      <c r="C936" s="137"/>
    </row>
    <row r="937" spans="3:3" x14ac:dyDescent="0.3">
      <c r="C937" s="137"/>
    </row>
    <row r="938" spans="3:3" x14ac:dyDescent="0.3">
      <c r="C938" s="137"/>
    </row>
    <row r="939" spans="3:3" x14ac:dyDescent="0.3">
      <c r="C939" s="137"/>
    </row>
    <row r="940" spans="3:3" x14ac:dyDescent="0.3">
      <c r="C940" s="137"/>
    </row>
    <row r="941" spans="3:3" x14ac:dyDescent="0.3">
      <c r="C941" s="137"/>
    </row>
    <row r="942" spans="3:3" x14ac:dyDescent="0.3">
      <c r="C942" s="137"/>
    </row>
    <row r="943" spans="3:3" x14ac:dyDescent="0.3">
      <c r="C943" s="137"/>
    </row>
    <row r="944" spans="3:3" x14ac:dyDescent="0.3">
      <c r="C944" s="137"/>
    </row>
    <row r="945" spans="3:3" x14ac:dyDescent="0.3">
      <c r="C945" s="137"/>
    </row>
    <row r="946" spans="3:3" x14ac:dyDescent="0.3">
      <c r="C946" s="137"/>
    </row>
    <row r="947" spans="3:3" x14ac:dyDescent="0.3">
      <c r="C947" s="137"/>
    </row>
    <row r="948" spans="3:3" x14ac:dyDescent="0.3">
      <c r="C948" s="137"/>
    </row>
    <row r="949" spans="3:3" x14ac:dyDescent="0.3">
      <c r="C949" s="137"/>
    </row>
    <row r="950" spans="3:3" x14ac:dyDescent="0.3">
      <c r="C950" s="137"/>
    </row>
    <row r="951" spans="3:3" x14ac:dyDescent="0.3">
      <c r="C951" s="137"/>
    </row>
    <row r="952" spans="3:3" x14ac:dyDescent="0.3">
      <c r="C952" s="137"/>
    </row>
    <row r="953" spans="3:3" x14ac:dyDescent="0.3">
      <c r="C953" s="137"/>
    </row>
    <row r="954" spans="3:3" x14ac:dyDescent="0.3">
      <c r="C954" s="137"/>
    </row>
    <row r="955" spans="3:3" x14ac:dyDescent="0.3">
      <c r="C955" s="137"/>
    </row>
    <row r="956" spans="3:3" x14ac:dyDescent="0.3">
      <c r="C956" s="137"/>
    </row>
    <row r="957" spans="3:3" x14ac:dyDescent="0.3">
      <c r="C957" s="137"/>
    </row>
    <row r="958" spans="3:3" x14ac:dyDescent="0.3">
      <c r="C958" s="137"/>
    </row>
    <row r="959" spans="3:3" x14ac:dyDescent="0.3">
      <c r="C959" s="137"/>
    </row>
    <row r="960" spans="3:3" x14ac:dyDescent="0.3">
      <c r="C960" s="137"/>
    </row>
    <row r="961" spans="3:3" x14ac:dyDescent="0.3">
      <c r="C961" s="137"/>
    </row>
    <row r="962" spans="3:3" x14ac:dyDescent="0.3">
      <c r="C962" s="137"/>
    </row>
    <row r="963" spans="3:3" x14ac:dyDescent="0.3">
      <c r="C963" s="137"/>
    </row>
    <row r="964" spans="3:3" x14ac:dyDescent="0.3">
      <c r="C964" s="137"/>
    </row>
    <row r="965" spans="3:3" x14ac:dyDescent="0.3">
      <c r="C965" s="137"/>
    </row>
    <row r="966" spans="3:3" x14ac:dyDescent="0.3">
      <c r="C966" s="137"/>
    </row>
    <row r="967" spans="3:3" x14ac:dyDescent="0.3">
      <c r="C967" s="137"/>
    </row>
    <row r="968" spans="3:3" x14ac:dyDescent="0.3">
      <c r="C968" s="137"/>
    </row>
    <row r="969" spans="3:3" x14ac:dyDescent="0.3">
      <c r="C969" s="137"/>
    </row>
    <row r="970" spans="3:3" x14ac:dyDescent="0.3">
      <c r="C970" s="137"/>
    </row>
    <row r="971" spans="3:3" x14ac:dyDescent="0.3">
      <c r="C971" s="137"/>
    </row>
    <row r="972" spans="3:3" x14ac:dyDescent="0.3">
      <c r="C972" s="137"/>
    </row>
    <row r="973" spans="3:3" x14ac:dyDescent="0.3">
      <c r="C973" s="137"/>
    </row>
    <row r="974" spans="3:3" x14ac:dyDescent="0.3">
      <c r="C974" s="137"/>
    </row>
    <row r="975" spans="3:3" x14ac:dyDescent="0.3">
      <c r="C975" s="137"/>
    </row>
    <row r="976" spans="3:3" x14ac:dyDescent="0.3">
      <c r="C976" s="137"/>
    </row>
    <row r="977" spans="3:3" x14ac:dyDescent="0.3">
      <c r="C977" s="137"/>
    </row>
    <row r="978" spans="3:3" x14ac:dyDescent="0.3">
      <c r="C978" s="137"/>
    </row>
    <row r="979" spans="3:3" x14ac:dyDescent="0.3">
      <c r="C979" s="137"/>
    </row>
    <row r="980" spans="3:3" x14ac:dyDescent="0.3">
      <c r="C980" s="137"/>
    </row>
    <row r="981" spans="3:3" x14ac:dyDescent="0.3">
      <c r="C981" s="137"/>
    </row>
    <row r="982" spans="3:3" x14ac:dyDescent="0.3">
      <c r="C982" s="137"/>
    </row>
    <row r="983" spans="3:3" x14ac:dyDescent="0.3">
      <c r="C983" s="137"/>
    </row>
    <row r="984" spans="3:3" x14ac:dyDescent="0.3">
      <c r="C984" s="137"/>
    </row>
    <row r="985" spans="3:3" x14ac:dyDescent="0.3">
      <c r="C985" s="137"/>
    </row>
    <row r="986" spans="3:3" x14ac:dyDescent="0.3">
      <c r="C986" s="137"/>
    </row>
    <row r="987" spans="3:3" x14ac:dyDescent="0.3">
      <c r="C987" s="137"/>
    </row>
    <row r="988" spans="3:3" x14ac:dyDescent="0.3">
      <c r="C988" s="137"/>
    </row>
    <row r="989" spans="3:3" x14ac:dyDescent="0.3">
      <c r="C989" s="137"/>
    </row>
    <row r="990" spans="3:3" x14ac:dyDescent="0.3">
      <c r="C990" s="137"/>
    </row>
    <row r="991" spans="3:3" x14ac:dyDescent="0.3">
      <c r="C991" s="137"/>
    </row>
    <row r="992" spans="3:3" x14ac:dyDescent="0.3">
      <c r="C992" s="137"/>
    </row>
    <row r="993" spans="3:3" x14ac:dyDescent="0.3">
      <c r="C993" s="137"/>
    </row>
    <row r="994" spans="3:3" x14ac:dyDescent="0.3">
      <c r="C994" s="137"/>
    </row>
    <row r="995" spans="3:3" x14ac:dyDescent="0.3">
      <c r="C995" s="137"/>
    </row>
    <row r="996" spans="3:3" x14ac:dyDescent="0.3">
      <c r="C996" s="137"/>
    </row>
    <row r="997" spans="3:3" x14ac:dyDescent="0.3">
      <c r="C997" s="137"/>
    </row>
    <row r="998" spans="3:3" x14ac:dyDescent="0.3">
      <c r="C998" s="137"/>
    </row>
    <row r="999" spans="3:3" x14ac:dyDescent="0.3">
      <c r="C999" s="137"/>
    </row>
  </sheetData>
  <autoFilter ref="A1:H4" xr:uid="{6E043B89-60E6-4362-A6B7-D2324202873B}">
    <sortState xmlns:xlrd2="http://schemas.microsoft.com/office/spreadsheetml/2017/richdata2" ref="A2:H4">
      <sortCondition ref="A2:A4"/>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4">
    <cfRule type="colorScale" priority="337">
      <colorScale>
        <cfvo type="min"/>
        <cfvo type="percentile" val="50"/>
        <cfvo type="max"/>
        <color rgb="FFF8696B"/>
        <color rgb="FFFFEB84"/>
        <color rgb="FF63BE7B"/>
      </colorScale>
    </cfRule>
  </conditionalFormatting>
  <conditionalFormatting sqref="H2:H4">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4" xr:uid="{7EFEBDCE-4E0B-44E4-BC78-E80A5B5A056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FA11A04-B2A7-4D23-94B4-42C51C1C083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0" sqref="B10"/>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8" t="s">
        <v>74</v>
      </c>
      <c r="B1" s="28" t="s">
        <v>66</v>
      </c>
      <c r="C1" s="28" t="s">
        <v>67</v>
      </c>
      <c r="D1" s="28" t="s">
        <v>68</v>
      </c>
      <c r="E1" s="28" t="s">
        <v>46</v>
      </c>
      <c r="F1" s="28" t="s">
        <v>69</v>
      </c>
      <c r="G1" s="28" t="s">
        <v>70</v>
      </c>
    </row>
    <row r="2" spans="1:7" ht="43.2" x14ac:dyDescent="0.3">
      <c r="A2" s="86" t="s">
        <v>77</v>
      </c>
      <c r="B2" s="87">
        <v>2023</v>
      </c>
      <c r="C2" s="91" t="s">
        <v>78</v>
      </c>
      <c r="D2" s="88" t="s">
        <v>79</v>
      </c>
      <c r="E2" s="88" t="s">
        <v>80</v>
      </c>
      <c r="F2" s="89" t="s">
        <v>81</v>
      </c>
      <c r="G2" s="90"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46"/>
  <sheetViews>
    <sheetView topLeftCell="A45" workbookViewId="0">
      <selection activeCell="B10" sqref="B10"/>
    </sheetView>
  </sheetViews>
  <sheetFormatPr defaultColWidth="0" defaultRowHeight="14.4" x14ac:dyDescent="0.3"/>
  <cols>
    <col min="1" max="1" width="5.109375" customWidth="1"/>
    <col min="2" max="2" width="42" customWidth="1"/>
    <col min="3" max="3" width="81" customWidth="1"/>
    <col min="4" max="4" width="22" customWidth="1"/>
    <col min="5" max="5" width="15.5546875" customWidth="1"/>
    <col min="6" max="6" width="14.5546875" customWidth="1"/>
    <col min="7" max="7" width="14.44140625" customWidth="1"/>
    <col min="8" max="8" width="21.5546875" customWidth="1"/>
    <col min="257" max="257" width="5.109375" customWidth="1"/>
    <col min="258" max="258" width="42" customWidth="1"/>
    <col min="259" max="259" width="81" customWidth="1"/>
    <col min="260" max="260" width="22" customWidth="1"/>
    <col min="261" max="261" width="15.5546875" customWidth="1"/>
    <col min="262" max="262" width="14.5546875" customWidth="1"/>
    <col min="263" max="263" width="14.44140625" customWidth="1"/>
    <col min="264" max="264" width="21.5546875" customWidth="1"/>
    <col min="513" max="513" width="5.109375" customWidth="1"/>
    <col min="514" max="514" width="42" customWidth="1"/>
    <col min="515" max="515" width="81" customWidth="1"/>
    <col min="516" max="516" width="22" customWidth="1"/>
    <col min="517" max="517" width="15.5546875" customWidth="1"/>
    <col min="518" max="518" width="14.5546875" customWidth="1"/>
    <col min="519" max="519" width="14.44140625" customWidth="1"/>
    <col min="520" max="520" width="21.5546875" customWidth="1"/>
    <col min="769" max="769" width="5.109375" customWidth="1"/>
    <col min="770" max="770" width="42" customWidth="1"/>
    <col min="771" max="771" width="81" customWidth="1"/>
    <col min="772" max="772" width="22" customWidth="1"/>
    <col min="773" max="773" width="15.5546875" customWidth="1"/>
    <col min="774" max="774" width="14.5546875" customWidth="1"/>
    <col min="775" max="775" width="14.44140625" customWidth="1"/>
    <col min="776" max="776" width="21.5546875" customWidth="1"/>
    <col min="1025" max="1025" width="5.109375" customWidth="1"/>
    <col min="1026" max="1026" width="42" customWidth="1"/>
    <col min="1027" max="1027" width="81" customWidth="1"/>
    <col min="1028" max="1028" width="22" customWidth="1"/>
    <col min="1029" max="1029" width="15.5546875" customWidth="1"/>
    <col min="1030" max="1030" width="14.5546875" customWidth="1"/>
    <col min="1031" max="1031" width="14.44140625" customWidth="1"/>
    <col min="1032" max="1032" width="21.5546875" customWidth="1"/>
    <col min="1281" max="1281" width="5.109375" customWidth="1"/>
    <col min="1282" max="1282" width="42" customWidth="1"/>
    <col min="1283" max="1283" width="81" customWidth="1"/>
    <col min="1284" max="1284" width="22" customWidth="1"/>
    <col min="1285" max="1285" width="15.5546875" customWidth="1"/>
    <col min="1286" max="1286" width="14.5546875" customWidth="1"/>
    <col min="1287" max="1287" width="14.44140625" customWidth="1"/>
    <col min="1288" max="1288" width="21.5546875" customWidth="1"/>
    <col min="1537" max="1537" width="5.109375" customWidth="1"/>
    <col min="1538" max="1538" width="42" customWidth="1"/>
    <col min="1539" max="1539" width="81" customWidth="1"/>
    <col min="1540" max="1540" width="22" customWidth="1"/>
    <col min="1541" max="1541" width="15.5546875" customWidth="1"/>
    <col min="1542" max="1542" width="14.5546875" customWidth="1"/>
    <col min="1543" max="1543" width="14.44140625" customWidth="1"/>
    <col min="1544" max="1544" width="21.5546875" customWidth="1"/>
    <col min="1793" max="1793" width="5.109375" customWidth="1"/>
    <col min="1794" max="1794" width="42" customWidth="1"/>
    <col min="1795" max="1795" width="81" customWidth="1"/>
    <col min="1796" max="1796" width="22" customWidth="1"/>
    <col min="1797" max="1797" width="15.5546875" customWidth="1"/>
    <col min="1798" max="1798" width="14.5546875" customWidth="1"/>
    <col min="1799" max="1799" width="14.44140625" customWidth="1"/>
    <col min="1800" max="1800" width="21.5546875" customWidth="1"/>
    <col min="2049" max="2049" width="5.109375" customWidth="1"/>
    <col min="2050" max="2050" width="42" customWidth="1"/>
    <col min="2051" max="2051" width="81" customWidth="1"/>
    <col min="2052" max="2052" width="22" customWidth="1"/>
    <col min="2053" max="2053" width="15.5546875" customWidth="1"/>
    <col min="2054" max="2054" width="14.5546875" customWidth="1"/>
    <col min="2055" max="2055" width="14.44140625" customWidth="1"/>
    <col min="2056" max="2056" width="21.5546875" customWidth="1"/>
    <col min="2305" max="2305" width="5.109375" customWidth="1"/>
    <col min="2306" max="2306" width="42" customWidth="1"/>
    <col min="2307" max="2307" width="81" customWidth="1"/>
    <col min="2308" max="2308" width="22" customWidth="1"/>
    <col min="2309" max="2309" width="15.5546875" customWidth="1"/>
    <col min="2310" max="2310" width="14.5546875" customWidth="1"/>
    <col min="2311" max="2311" width="14.44140625" customWidth="1"/>
    <col min="2312" max="2312" width="21.5546875" customWidth="1"/>
    <col min="2561" max="2561" width="5.109375" customWidth="1"/>
    <col min="2562" max="2562" width="42" customWidth="1"/>
    <col min="2563" max="2563" width="81" customWidth="1"/>
    <col min="2564" max="2564" width="22" customWidth="1"/>
    <col min="2565" max="2565" width="15.5546875" customWidth="1"/>
    <col min="2566" max="2566" width="14.5546875" customWidth="1"/>
    <col min="2567" max="2567" width="14.44140625" customWidth="1"/>
    <col min="2568" max="2568" width="21.5546875" customWidth="1"/>
    <col min="2817" max="2817" width="5.109375" customWidth="1"/>
    <col min="2818" max="2818" width="42" customWidth="1"/>
    <col min="2819" max="2819" width="81" customWidth="1"/>
    <col min="2820" max="2820" width="22" customWidth="1"/>
    <col min="2821" max="2821" width="15.5546875" customWidth="1"/>
    <col min="2822" max="2822" width="14.5546875" customWidth="1"/>
    <col min="2823" max="2823" width="14.44140625" customWidth="1"/>
    <col min="2824" max="2824" width="21.5546875" customWidth="1"/>
    <col min="3073" max="3073" width="5.109375" customWidth="1"/>
    <col min="3074" max="3074" width="42" customWidth="1"/>
    <col min="3075" max="3075" width="81" customWidth="1"/>
    <col min="3076" max="3076" width="22" customWidth="1"/>
    <col min="3077" max="3077" width="15.5546875" customWidth="1"/>
    <col min="3078" max="3078" width="14.5546875" customWidth="1"/>
    <col min="3079" max="3079" width="14.44140625" customWidth="1"/>
    <col min="3080" max="3080" width="21.5546875" customWidth="1"/>
    <col min="3329" max="3329" width="5.109375" customWidth="1"/>
    <col min="3330" max="3330" width="42" customWidth="1"/>
    <col min="3331" max="3331" width="81" customWidth="1"/>
    <col min="3332" max="3332" width="22" customWidth="1"/>
    <col min="3333" max="3333" width="15.5546875" customWidth="1"/>
    <col min="3334" max="3334" width="14.5546875" customWidth="1"/>
    <col min="3335" max="3335" width="14.44140625" customWidth="1"/>
    <col min="3336" max="3336" width="21.5546875" customWidth="1"/>
    <col min="3585" max="3585" width="5.109375" customWidth="1"/>
    <col min="3586" max="3586" width="42" customWidth="1"/>
    <col min="3587" max="3587" width="81" customWidth="1"/>
    <col min="3588" max="3588" width="22" customWidth="1"/>
    <col min="3589" max="3589" width="15.5546875" customWidth="1"/>
    <col min="3590" max="3590" width="14.5546875" customWidth="1"/>
    <col min="3591" max="3591" width="14.44140625" customWidth="1"/>
    <col min="3592" max="3592" width="21.5546875" customWidth="1"/>
    <col min="3841" max="3841" width="5.109375" customWidth="1"/>
    <col min="3842" max="3842" width="42" customWidth="1"/>
    <col min="3843" max="3843" width="81" customWidth="1"/>
    <col min="3844" max="3844" width="22" customWidth="1"/>
    <col min="3845" max="3845" width="15.5546875" customWidth="1"/>
    <col min="3846" max="3846" width="14.5546875" customWidth="1"/>
    <col min="3847" max="3847" width="14.44140625" customWidth="1"/>
    <col min="3848" max="3848" width="21.5546875" customWidth="1"/>
    <col min="4097" max="4097" width="5.109375" customWidth="1"/>
    <col min="4098" max="4098" width="42" customWidth="1"/>
    <col min="4099" max="4099" width="81" customWidth="1"/>
    <col min="4100" max="4100" width="22" customWidth="1"/>
    <col min="4101" max="4101" width="15.5546875" customWidth="1"/>
    <col min="4102" max="4102" width="14.5546875" customWidth="1"/>
    <col min="4103" max="4103" width="14.44140625" customWidth="1"/>
    <col min="4104" max="4104" width="21.5546875" customWidth="1"/>
    <col min="4353" max="4353" width="5.109375" customWidth="1"/>
    <col min="4354" max="4354" width="42" customWidth="1"/>
    <col min="4355" max="4355" width="81" customWidth="1"/>
    <col min="4356" max="4356" width="22" customWidth="1"/>
    <col min="4357" max="4357" width="15.5546875" customWidth="1"/>
    <col min="4358" max="4358" width="14.5546875" customWidth="1"/>
    <col min="4359" max="4359" width="14.44140625" customWidth="1"/>
    <col min="4360" max="4360" width="21.5546875" customWidth="1"/>
    <col min="4609" max="4609" width="5.109375" customWidth="1"/>
    <col min="4610" max="4610" width="42" customWidth="1"/>
    <col min="4611" max="4611" width="81" customWidth="1"/>
    <col min="4612" max="4612" width="22" customWidth="1"/>
    <col min="4613" max="4613" width="15.5546875" customWidth="1"/>
    <col min="4614" max="4614" width="14.5546875" customWidth="1"/>
    <col min="4615" max="4615" width="14.44140625" customWidth="1"/>
    <col min="4616" max="4616" width="21.5546875" customWidth="1"/>
    <col min="4865" max="4865" width="5.109375" customWidth="1"/>
    <col min="4866" max="4866" width="42" customWidth="1"/>
    <col min="4867" max="4867" width="81" customWidth="1"/>
    <col min="4868" max="4868" width="22" customWidth="1"/>
    <col min="4869" max="4869" width="15.5546875" customWidth="1"/>
    <col min="4870" max="4870" width="14.5546875" customWidth="1"/>
    <col min="4871" max="4871" width="14.44140625" customWidth="1"/>
    <col min="4872" max="4872" width="21.5546875" customWidth="1"/>
    <col min="5121" max="5121" width="5.109375" customWidth="1"/>
    <col min="5122" max="5122" width="42" customWidth="1"/>
    <col min="5123" max="5123" width="81" customWidth="1"/>
    <col min="5124" max="5124" width="22" customWidth="1"/>
    <col min="5125" max="5125" width="15.5546875" customWidth="1"/>
    <col min="5126" max="5126" width="14.5546875" customWidth="1"/>
    <col min="5127" max="5127" width="14.44140625" customWidth="1"/>
    <col min="5128" max="5128" width="21.5546875" customWidth="1"/>
    <col min="5377" max="5377" width="5.109375" customWidth="1"/>
    <col min="5378" max="5378" width="42" customWidth="1"/>
    <col min="5379" max="5379" width="81" customWidth="1"/>
    <col min="5380" max="5380" width="22" customWidth="1"/>
    <col min="5381" max="5381" width="15.5546875" customWidth="1"/>
    <col min="5382" max="5382" width="14.5546875" customWidth="1"/>
    <col min="5383" max="5383" width="14.44140625" customWidth="1"/>
    <col min="5384" max="5384" width="21.5546875" customWidth="1"/>
    <col min="5633" max="5633" width="5.109375" customWidth="1"/>
    <col min="5634" max="5634" width="42" customWidth="1"/>
    <col min="5635" max="5635" width="81" customWidth="1"/>
    <col min="5636" max="5636" width="22" customWidth="1"/>
    <col min="5637" max="5637" width="15.5546875" customWidth="1"/>
    <col min="5638" max="5638" width="14.5546875" customWidth="1"/>
    <col min="5639" max="5639" width="14.44140625" customWidth="1"/>
    <col min="5640" max="5640" width="21.5546875" customWidth="1"/>
    <col min="5889" max="5889" width="5.109375" customWidth="1"/>
    <col min="5890" max="5890" width="42" customWidth="1"/>
    <col min="5891" max="5891" width="81" customWidth="1"/>
    <col min="5892" max="5892" width="22" customWidth="1"/>
    <col min="5893" max="5893" width="15.5546875" customWidth="1"/>
    <col min="5894" max="5894" width="14.5546875" customWidth="1"/>
    <col min="5895" max="5895" width="14.44140625" customWidth="1"/>
    <col min="5896" max="5896" width="21.5546875" customWidth="1"/>
    <col min="6145" max="6145" width="5.109375" customWidth="1"/>
    <col min="6146" max="6146" width="42" customWidth="1"/>
    <col min="6147" max="6147" width="81" customWidth="1"/>
    <col min="6148" max="6148" width="22" customWidth="1"/>
    <col min="6149" max="6149" width="15.5546875" customWidth="1"/>
    <col min="6150" max="6150" width="14.5546875" customWidth="1"/>
    <col min="6151" max="6151" width="14.44140625" customWidth="1"/>
    <col min="6152" max="6152" width="21.5546875" customWidth="1"/>
    <col min="6401" max="6401" width="5.109375" customWidth="1"/>
    <col min="6402" max="6402" width="42" customWidth="1"/>
    <col min="6403" max="6403" width="81" customWidth="1"/>
    <col min="6404" max="6404" width="22" customWidth="1"/>
    <col min="6405" max="6405" width="15.5546875" customWidth="1"/>
    <col min="6406" max="6406" width="14.5546875" customWidth="1"/>
    <col min="6407" max="6407" width="14.44140625" customWidth="1"/>
    <col min="6408" max="6408" width="21.5546875" customWidth="1"/>
    <col min="6657" max="6657" width="5.109375" customWidth="1"/>
    <col min="6658" max="6658" width="42" customWidth="1"/>
    <col min="6659" max="6659" width="81" customWidth="1"/>
    <col min="6660" max="6660" width="22" customWidth="1"/>
    <col min="6661" max="6661" width="15.5546875" customWidth="1"/>
    <col min="6662" max="6662" width="14.5546875" customWidth="1"/>
    <col min="6663" max="6663" width="14.44140625" customWidth="1"/>
    <col min="6664" max="6664" width="21.5546875" customWidth="1"/>
    <col min="6913" max="6913" width="5.109375" customWidth="1"/>
    <col min="6914" max="6914" width="42" customWidth="1"/>
    <col min="6915" max="6915" width="81" customWidth="1"/>
    <col min="6916" max="6916" width="22" customWidth="1"/>
    <col min="6917" max="6917" width="15.5546875" customWidth="1"/>
    <col min="6918" max="6918" width="14.5546875" customWidth="1"/>
    <col min="6919" max="6919" width="14.44140625" customWidth="1"/>
    <col min="6920" max="6920" width="21.5546875" customWidth="1"/>
    <col min="7169" max="7169" width="5.109375" customWidth="1"/>
    <col min="7170" max="7170" width="42" customWidth="1"/>
    <col min="7171" max="7171" width="81" customWidth="1"/>
    <col min="7172" max="7172" width="22" customWidth="1"/>
    <col min="7173" max="7173" width="15.5546875" customWidth="1"/>
    <col min="7174" max="7174" width="14.5546875" customWidth="1"/>
    <col min="7175" max="7175" width="14.44140625" customWidth="1"/>
    <col min="7176" max="7176" width="21.5546875" customWidth="1"/>
    <col min="7425" max="7425" width="5.109375" customWidth="1"/>
    <col min="7426" max="7426" width="42" customWidth="1"/>
    <col min="7427" max="7427" width="81" customWidth="1"/>
    <col min="7428" max="7428" width="22" customWidth="1"/>
    <col min="7429" max="7429" width="15.5546875" customWidth="1"/>
    <col min="7430" max="7430" width="14.5546875" customWidth="1"/>
    <col min="7431" max="7431" width="14.44140625" customWidth="1"/>
    <col min="7432" max="7432" width="21.5546875" customWidth="1"/>
    <col min="7681" max="7681" width="5.109375" customWidth="1"/>
    <col min="7682" max="7682" width="42" customWidth="1"/>
    <col min="7683" max="7683" width="81" customWidth="1"/>
    <col min="7684" max="7684" width="22" customWidth="1"/>
    <col min="7685" max="7685" width="15.5546875" customWidth="1"/>
    <col min="7686" max="7686" width="14.5546875" customWidth="1"/>
    <col min="7687" max="7687" width="14.44140625" customWidth="1"/>
    <col min="7688" max="7688" width="21.5546875" customWidth="1"/>
    <col min="7937" max="7937" width="5.109375" customWidth="1"/>
    <col min="7938" max="7938" width="42" customWidth="1"/>
    <col min="7939" max="7939" width="81" customWidth="1"/>
    <col min="7940" max="7940" width="22" customWidth="1"/>
    <col min="7941" max="7941" width="15.5546875" customWidth="1"/>
    <col min="7942" max="7942" width="14.5546875" customWidth="1"/>
    <col min="7943" max="7943" width="14.44140625" customWidth="1"/>
    <col min="7944" max="7944" width="21.5546875" customWidth="1"/>
    <col min="8193" max="8193" width="5.109375" customWidth="1"/>
    <col min="8194" max="8194" width="42" customWidth="1"/>
    <col min="8195" max="8195" width="81" customWidth="1"/>
    <col min="8196" max="8196" width="22" customWidth="1"/>
    <col min="8197" max="8197" width="15.5546875" customWidth="1"/>
    <col min="8198" max="8198" width="14.5546875" customWidth="1"/>
    <col min="8199" max="8199" width="14.44140625" customWidth="1"/>
    <col min="8200" max="8200" width="21.5546875" customWidth="1"/>
    <col min="8449" max="8449" width="5.109375" customWidth="1"/>
    <col min="8450" max="8450" width="42" customWidth="1"/>
    <col min="8451" max="8451" width="81" customWidth="1"/>
    <col min="8452" max="8452" width="22" customWidth="1"/>
    <col min="8453" max="8453" width="15.5546875" customWidth="1"/>
    <col min="8454" max="8454" width="14.5546875" customWidth="1"/>
    <col min="8455" max="8455" width="14.44140625" customWidth="1"/>
    <col min="8456" max="8456" width="21.5546875" customWidth="1"/>
    <col min="8705" max="8705" width="5.109375" customWidth="1"/>
    <col min="8706" max="8706" width="42" customWidth="1"/>
    <col min="8707" max="8707" width="81" customWidth="1"/>
    <col min="8708" max="8708" width="22" customWidth="1"/>
    <col min="8709" max="8709" width="15.5546875" customWidth="1"/>
    <col min="8710" max="8710" width="14.5546875" customWidth="1"/>
    <col min="8711" max="8711" width="14.44140625" customWidth="1"/>
    <col min="8712" max="8712" width="21.5546875" customWidth="1"/>
    <col min="8961" max="8961" width="5.109375" customWidth="1"/>
    <col min="8962" max="8962" width="42" customWidth="1"/>
    <col min="8963" max="8963" width="81" customWidth="1"/>
    <col min="8964" max="8964" width="22" customWidth="1"/>
    <col min="8965" max="8965" width="15.5546875" customWidth="1"/>
    <col min="8966" max="8966" width="14.5546875" customWidth="1"/>
    <col min="8967" max="8967" width="14.44140625" customWidth="1"/>
    <col min="8968" max="8968" width="21.5546875" customWidth="1"/>
    <col min="9217" max="9217" width="5.109375" customWidth="1"/>
    <col min="9218" max="9218" width="42" customWidth="1"/>
    <col min="9219" max="9219" width="81" customWidth="1"/>
    <col min="9220" max="9220" width="22" customWidth="1"/>
    <col min="9221" max="9221" width="15.5546875" customWidth="1"/>
    <col min="9222" max="9222" width="14.5546875" customWidth="1"/>
    <col min="9223" max="9223" width="14.44140625" customWidth="1"/>
    <col min="9224" max="9224" width="21.5546875" customWidth="1"/>
    <col min="9473" max="9473" width="5.109375" customWidth="1"/>
    <col min="9474" max="9474" width="42" customWidth="1"/>
    <col min="9475" max="9475" width="81" customWidth="1"/>
    <col min="9476" max="9476" width="22" customWidth="1"/>
    <col min="9477" max="9477" width="15.5546875" customWidth="1"/>
    <col min="9478" max="9478" width="14.5546875" customWidth="1"/>
    <col min="9479" max="9479" width="14.44140625" customWidth="1"/>
    <col min="9480" max="9480" width="21.5546875" customWidth="1"/>
    <col min="9729" max="9729" width="5.109375" customWidth="1"/>
    <col min="9730" max="9730" width="42" customWidth="1"/>
    <col min="9731" max="9731" width="81" customWidth="1"/>
    <col min="9732" max="9732" width="22" customWidth="1"/>
    <col min="9733" max="9733" width="15.5546875" customWidth="1"/>
    <col min="9734" max="9734" width="14.5546875" customWidth="1"/>
    <col min="9735" max="9735" width="14.44140625" customWidth="1"/>
    <col min="9736" max="9736" width="21.5546875" customWidth="1"/>
    <col min="9985" max="9985" width="5.109375" customWidth="1"/>
    <col min="9986" max="9986" width="42" customWidth="1"/>
    <col min="9987" max="9987" width="81" customWidth="1"/>
    <col min="9988" max="9988" width="22" customWidth="1"/>
    <col min="9989" max="9989" width="15.5546875" customWidth="1"/>
    <col min="9990" max="9990" width="14.5546875" customWidth="1"/>
    <col min="9991" max="9991" width="14.44140625" customWidth="1"/>
    <col min="9992" max="9992" width="21.5546875" customWidth="1"/>
    <col min="10241" max="10241" width="5.109375" customWidth="1"/>
    <col min="10242" max="10242" width="42" customWidth="1"/>
    <col min="10243" max="10243" width="81" customWidth="1"/>
    <col min="10244" max="10244" width="22" customWidth="1"/>
    <col min="10245" max="10245" width="15.5546875" customWidth="1"/>
    <col min="10246" max="10246" width="14.5546875" customWidth="1"/>
    <col min="10247" max="10247" width="14.44140625" customWidth="1"/>
    <col min="10248" max="10248" width="21.5546875" customWidth="1"/>
    <col min="10497" max="10497" width="5.109375" customWidth="1"/>
    <col min="10498" max="10498" width="42" customWidth="1"/>
    <col min="10499" max="10499" width="81" customWidth="1"/>
    <col min="10500" max="10500" width="22" customWidth="1"/>
    <col min="10501" max="10501" width="15.5546875" customWidth="1"/>
    <col min="10502" max="10502" width="14.5546875" customWidth="1"/>
    <col min="10503" max="10503" width="14.44140625" customWidth="1"/>
    <col min="10504" max="10504" width="21.5546875" customWidth="1"/>
    <col min="10753" max="10753" width="5.109375" customWidth="1"/>
    <col min="10754" max="10754" width="42" customWidth="1"/>
    <col min="10755" max="10755" width="81" customWidth="1"/>
    <col min="10756" max="10756" width="22" customWidth="1"/>
    <col min="10757" max="10757" width="15.5546875" customWidth="1"/>
    <col min="10758" max="10758" width="14.5546875" customWidth="1"/>
    <col min="10759" max="10759" width="14.44140625" customWidth="1"/>
    <col min="10760" max="10760" width="21.5546875" customWidth="1"/>
    <col min="11009" max="11009" width="5.109375" customWidth="1"/>
    <col min="11010" max="11010" width="42" customWidth="1"/>
    <col min="11011" max="11011" width="81" customWidth="1"/>
    <col min="11012" max="11012" width="22" customWidth="1"/>
    <col min="11013" max="11013" width="15.5546875" customWidth="1"/>
    <col min="11014" max="11014" width="14.5546875" customWidth="1"/>
    <col min="11015" max="11015" width="14.44140625" customWidth="1"/>
    <col min="11016" max="11016" width="21.5546875" customWidth="1"/>
    <col min="11265" max="11265" width="5.109375" customWidth="1"/>
    <col min="11266" max="11266" width="42" customWidth="1"/>
    <col min="11267" max="11267" width="81" customWidth="1"/>
    <col min="11268" max="11268" width="22" customWidth="1"/>
    <col min="11269" max="11269" width="15.5546875" customWidth="1"/>
    <col min="11270" max="11270" width="14.5546875" customWidth="1"/>
    <col min="11271" max="11271" width="14.44140625" customWidth="1"/>
    <col min="11272" max="11272" width="21.5546875" customWidth="1"/>
    <col min="11521" max="11521" width="5.109375" customWidth="1"/>
    <col min="11522" max="11522" width="42" customWidth="1"/>
    <col min="11523" max="11523" width="81" customWidth="1"/>
    <col min="11524" max="11524" width="22" customWidth="1"/>
    <col min="11525" max="11525" width="15.5546875" customWidth="1"/>
    <col min="11526" max="11526" width="14.5546875" customWidth="1"/>
    <col min="11527" max="11527" width="14.44140625" customWidth="1"/>
    <col min="11528" max="11528" width="21.5546875" customWidth="1"/>
    <col min="11777" max="11777" width="5.109375" customWidth="1"/>
    <col min="11778" max="11778" width="42" customWidth="1"/>
    <col min="11779" max="11779" width="81" customWidth="1"/>
    <col min="11780" max="11780" width="22" customWidth="1"/>
    <col min="11781" max="11781" width="15.5546875" customWidth="1"/>
    <col min="11782" max="11782" width="14.5546875" customWidth="1"/>
    <col min="11783" max="11783" width="14.44140625" customWidth="1"/>
    <col min="11784" max="11784" width="21.5546875" customWidth="1"/>
    <col min="12033" max="12033" width="5.109375" customWidth="1"/>
    <col min="12034" max="12034" width="42" customWidth="1"/>
    <col min="12035" max="12035" width="81" customWidth="1"/>
    <col min="12036" max="12036" width="22" customWidth="1"/>
    <col min="12037" max="12037" width="15.5546875" customWidth="1"/>
    <col min="12038" max="12038" width="14.5546875" customWidth="1"/>
    <col min="12039" max="12039" width="14.44140625" customWidth="1"/>
    <col min="12040" max="12040" width="21.5546875" customWidth="1"/>
    <col min="12289" max="12289" width="5.109375" customWidth="1"/>
    <col min="12290" max="12290" width="42" customWidth="1"/>
    <col min="12291" max="12291" width="81" customWidth="1"/>
    <col min="12292" max="12292" width="22" customWidth="1"/>
    <col min="12293" max="12293" width="15.5546875" customWidth="1"/>
    <col min="12294" max="12294" width="14.5546875" customWidth="1"/>
    <col min="12295" max="12295" width="14.44140625" customWidth="1"/>
    <col min="12296" max="12296" width="21.5546875" customWidth="1"/>
    <col min="12545" max="12545" width="5.109375" customWidth="1"/>
    <col min="12546" max="12546" width="42" customWidth="1"/>
    <col min="12547" max="12547" width="81" customWidth="1"/>
    <col min="12548" max="12548" width="22" customWidth="1"/>
    <col min="12549" max="12549" width="15.5546875" customWidth="1"/>
    <col min="12550" max="12550" width="14.5546875" customWidth="1"/>
    <col min="12551" max="12551" width="14.44140625" customWidth="1"/>
    <col min="12552" max="12552" width="21.5546875" customWidth="1"/>
    <col min="12801" max="12801" width="5.109375" customWidth="1"/>
    <col min="12802" max="12802" width="42" customWidth="1"/>
    <col min="12803" max="12803" width="81" customWidth="1"/>
    <col min="12804" max="12804" width="22" customWidth="1"/>
    <col min="12805" max="12805" width="15.5546875" customWidth="1"/>
    <col min="12806" max="12806" width="14.5546875" customWidth="1"/>
    <col min="12807" max="12807" width="14.44140625" customWidth="1"/>
    <col min="12808" max="12808" width="21.5546875" customWidth="1"/>
    <col min="13057" max="13057" width="5.109375" customWidth="1"/>
    <col min="13058" max="13058" width="42" customWidth="1"/>
    <col min="13059" max="13059" width="81" customWidth="1"/>
    <col min="13060" max="13060" width="22" customWidth="1"/>
    <col min="13061" max="13061" width="15.5546875" customWidth="1"/>
    <col min="13062" max="13062" width="14.5546875" customWidth="1"/>
    <col min="13063" max="13063" width="14.44140625" customWidth="1"/>
    <col min="13064" max="13064" width="21.5546875" customWidth="1"/>
    <col min="13313" max="13313" width="5.109375" customWidth="1"/>
    <col min="13314" max="13314" width="42" customWidth="1"/>
    <col min="13315" max="13315" width="81" customWidth="1"/>
    <col min="13316" max="13316" width="22" customWidth="1"/>
    <col min="13317" max="13317" width="15.5546875" customWidth="1"/>
    <col min="13318" max="13318" width="14.5546875" customWidth="1"/>
    <col min="13319" max="13319" width="14.44140625" customWidth="1"/>
    <col min="13320" max="13320" width="21.5546875" customWidth="1"/>
    <col min="13569" max="13569" width="5.109375" customWidth="1"/>
    <col min="13570" max="13570" width="42" customWidth="1"/>
    <col min="13571" max="13571" width="81" customWidth="1"/>
    <col min="13572" max="13572" width="22" customWidth="1"/>
    <col min="13573" max="13573" width="15.5546875" customWidth="1"/>
    <col min="13574" max="13574" width="14.5546875" customWidth="1"/>
    <col min="13575" max="13575" width="14.44140625" customWidth="1"/>
    <col min="13576" max="13576" width="21.5546875" customWidth="1"/>
    <col min="13825" max="13825" width="5.109375" customWidth="1"/>
    <col min="13826" max="13826" width="42" customWidth="1"/>
    <col min="13827" max="13827" width="81" customWidth="1"/>
    <col min="13828" max="13828" width="22" customWidth="1"/>
    <col min="13829" max="13829" width="15.5546875" customWidth="1"/>
    <col min="13830" max="13830" width="14.5546875" customWidth="1"/>
    <col min="13831" max="13831" width="14.44140625" customWidth="1"/>
    <col min="13832" max="13832" width="21.5546875" customWidth="1"/>
    <col min="14081" max="14081" width="5.109375" customWidth="1"/>
    <col min="14082" max="14082" width="42" customWidth="1"/>
    <col min="14083" max="14083" width="81" customWidth="1"/>
    <col min="14084" max="14084" width="22" customWidth="1"/>
    <col min="14085" max="14085" width="15.5546875" customWidth="1"/>
    <col min="14086" max="14086" width="14.5546875" customWidth="1"/>
    <col min="14087" max="14087" width="14.44140625" customWidth="1"/>
    <col min="14088" max="14088" width="21.5546875" customWidth="1"/>
    <col min="14337" max="14337" width="5.109375" customWidth="1"/>
    <col min="14338" max="14338" width="42" customWidth="1"/>
    <col min="14339" max="14339" width="81" customWidth="1"/>
    <col min="14340" max="14340" width="22" customWidth="1"/>
    <col min="14341" max="14341" width="15.5546875" customWidth="1"/>
    <col min="14342" max="14342" width="14.5546875" customWidth="1"/>
    <col min="14343" max="14343" width="14.44140625" customWidth="1"/>
    <col min="14344" max="14344" width="21.5546875" customWidth="1"/>
    <col min="14593" max="14593" width="5.109375" customWidth="1"/>
    <col min="14594" max="14594" width="42" customWidth="1"/>
    <col min="14595" max="14595" width="81" customWidth="1"/>
    <col min="14596" max="14596" width="22" customWidth="1"/>
    <col min="14597" max="14597" width="15.5546875" customWidth="1"/>
    <col min="14598" max="14598" width="14.5546875" customWidth="1"/>
    <col min="14599" max="14599" width="14.44140625" customWidth="1"/>
    <col min="14600" max="14600" width="21.5546875" customWidth="1"/>
    <col min="14849" max="14849" width="5.109375" customWidth="1"/>
    <col min="14850" max="14850" width="42" customWidth="1"/>
    <col min="14851" max="14851" width="81" customWidth="1"/>
    <col min="14852" max="14852" width="22" customWidth="1"/>
    <col min="14853" max="14853" width="15.5546875" customWidth="1"/>
    <col min="14854" max="14854" width="14.5546875" customWidth="1"/>
    <col min="14855" max="14855" width="14.44140625" customWidth="1"/>
    <col min="14856" max="14856" width="21.5546875" customWidth="1"/>
    <col min="15105" max="15105" width="5.109375" customWidth="1"/>
    <col min="15106" max="15106" width="42" customWidth="1"/>
    <col min="15107" max="15107" width="81" customWidth="1"/>
    <col min="15108" max="15108" width="22" customWidth="1"/>
    <col min="15109" max="15109" width="15.5546875" customWidth="1"/>
    <col min="15110" max="15110" width="14.5546875" customWidth="1"/>
    <col min="15111" max="15111" width="14.44140625" customWidth="1"/>
    <col min="15112" max="15112" width="21.5546875" customWidth="1"/>
    <col min="15361" max="15361" width="5.109375" customWidth="1"/>
    <col min="15362" max="15362" width="42" customWidth="1"/>
    <col min="15363" max="15363" width="81" customWidth="1"/>
    <col min="15364" max="15364" width="22" customWidth="1"/>
    <col min="15365" max="15365" width="15.5546875" customWidth="1"/>
    <col min="15366" max="15366" width="14.5546875" customWidth="1"/>
    <col min="15367" max="15367" width="14.44140625" customWidth="1"/>
    <col min="15368" max="15368" width="21.5546875" customWidth="1"/>
    <col min="15617" max="15617" width="5.109375" customWidth="1"/>
    <col min="15618" max="15618" width="42" customWidth="1"/>
    <col min="15619" max="15619" width="81" customWidth="1"/>
    <col min="15620" max="15620" width="22" customWidth="1"/>
    <col min="15621" max="15621" width="15.5546875" customWidth="1"/>
    <col min="15622" max="15622" width="14.5546875" customWidth="1"/>
    <col min="15623" max="15623" width="14.44140625" customWidth="1"/>
    <col min="15624" max="15624" width="21.5546875" customWidth="1"/>
    <col min="15873" max="15873" width="5.109375" customWidth="1"/>
    <col min="15874" max="15874" width="42" customWidth="1"/>
    <col min="15875" max="15875" width="81" customWidth="1"/>
    <col min="15876" max="15876" width="22" customWidth="1"/>
    <col min="15877" max="15877" width="15.5546875" customWidth="1"/>
    <col min="15878" max="15878" width="14.5546875" customWidth="1"/>
    <col min="15879" max="15879" width="14.44140625" customWidth="1"/>
    <col min="15880" max="15880" width="21.5546875" customWidth="1"/>
    <col min="16129" max="16129" width="5.109375" customWidth="1"/>
    <col min="16130" max="16130" width="42" customWidth="1"/>
    <col min="16131" max="16131" width="81" customWidth="1"/>
    <col min="16132" max="16132" width="22" customWidth="1"/>
    <col min="16133" max="16133" width="15.5546875" customWidth="1"/>
    <col min="16134" max="16134" width="14.5546875" customWidth="1"/>
    <col min="16135" max="16135" width="14.44140625" customWidth="1"/>
    <col min="16136" max="16136" width="21.5546875" customWidth="1"/>
  </cols>
  <sheetData>
    <row r="1" spans="1:8" s="92" customFormat="1" ht="18.600000000000001" thickBot="1" x14ac:dyDescent="0.4">
      <c r="A1" s="179" t="s">
        <v>82</v>
      </c>
      <c r="B1" s="179"/>
      <c r="C1" s="179"/>
      <c r="D1" s="179"/>
      <c r="E1" s="179"/>
      <c r="F1" s="179"/>
      <c r="G1" s="179"/>
      <c r="H1" s="179"/>
    </row>
    <row r="2" spans="1:8" s="92" customFormat="1" ht="18" x14ac:dyDescent="0.35">
      <c r="A2" s="180" t="s">
        <v>83</v>
      </c>
      <c r="B2" s="181"/>
      <c r="C2" s="181"/>
      <c r="D2" s="181"/>
      <c r="E2" s="181"/>
      <c r="F2" s="181"/>
      <c r="G2" s="181"/>
      <c r="H2" s="182"/>
    </row>
    <row r="3" spans="1:8" s="92" customFormat="1" ht="18" x14ac:dyDescent="0.35">
      <c r="A3" s="183" t="s">
        <v>84</v>
      </c>
      <c r="B3" s="184"/>
      <c r="C3" s="184"/>
      <c r="D3" s="184"/>
      <c r="E3" s="184"/>
      <c r="F3" s="184"/>
      <c r="G3" s="184"/>
      <c r="H3" s="185"/>
    </row>
    <row r="4" spans="1:8" s="92" customFormat="1" ht="18" x14ac:dyDescent="0.35">
      <c r="A4" s="183" t="s">
        <v>85</v>
      </c>
      <c r="B4" s="184"/>
      <c r="C4" s="184"/>
      <c r="D4" s="184"/>
      <c r="E4" s="184"/>
      <c r="F4" s="184"/>
      <c r="G4" s="184"/>
      <c r="H4" s="185"/>
    </row>
    <row r="5" spans="1:8" s="92" customFormat="1" ht="18.75" customHeight="1" x14ac:dyDescent="0.35">
      <c r="A5" s="183" t="s">
        <v>86</v>
      </c>
      <c r="B5" s="184"/>
      <c r="C5" s="184"/>
      <c r="D5" s="184"/>
      <c r="E5" s="184"/>
      <c r="F5" s="184"/>
      <c r="G5" s="184"/>
      <c r="H5" s="185"/>
    </row>
    <row r="6" spans="1:8" ht="18" x14ac:dyDescent="0.3">
      <c r="A6" s="178" t="s">
        <v>87</v>
      </c>
      <c r="B6" s="178"/>
      <c r="C6" s="178"/>
      <c r="D6" s="178"/>
      <c r="E6" s="178"/>
      <c r="F6" s="178"/>
      <c r="G6" s="178"/>
      <c r="H6" s="178"/>
    </row>
    <row r="7" spans="1:8" ht="18.600000000000001" thickBot="1" x14ac:dyDescent="0.35">
      <c r="A7" s="189" t="s">
        <v>88</v>
      </c>
      <c r="B7" s="190"/>
      <c r="C7" s="190"/>
      <c r="D7" s="190"/>
      <c r="E7" s="190"/>
      <c r="F7" s="190"/>
      <c r="G7" s="190"/>
      <c r="H7" s="190"/>
    </row>
    <row r="8" spans="1:8" ht="18" x14ac:dyDescent="0.3">
      <c r="A8" s="191" t="s">
        <v>13</v>
      </c>
      <c r="B8" s="192"/>
      <c r="C8" s="192"/>
      <c r="D8" s="192"/>
      <c r="E8" s="192"/>
      <c r="F8" s="192"/>
      <c r="G8" s="192"/>
      <c r="H8" s="193"/>
    </row>
    <row r="9" spans="1:8" ht="18" x14ac:dyDescent="0.3">
      <c r="A9" s="194" t="s">
        <v>89</v>
      </c>
      <c r="B9" s="195"/>
      <c r="C9" s="195"/>
      <c r="D9" s="195"/>
      <c r="E9" s="195"/>
      <c r="F9" s="195"/>
      <c r="G9" s="195"/>
      <c r="H9" s="196"/>
    </row>
    <row r="10" spans="1:8" ht="18" x14ac:dyDescent="0.3">
      <c r="A10" s="194" t="s">
        <v>90</v>
      </c>
      <c r="B10" s="195"/>
      <c r="C10" s="195"/>
      <c r="D10" s="195"/>
      <c r="E10" s="195"/>
      <c r="F10" s="195"/>
      <c r="G10" s="195"/>
      <c r="H10" s="196"/>
    </row>
    <row r="11" spans="1:8" ht="18" x14ac:dyDescent="0.3">
      <c r="A11" s="194" t="s">
        <v>91</v>
      </c>
      <c r="B11" s="195"/>
      <c r="C11" s="195"/>
      <c r="D11" s="195"/>
      <c r="E11" s="195"/>
      <c r="F11" s="195"/>
      <c r="G11" s="195"/>
      <c r="H11" s="196"/>
    </row>
    <row r="12" spans="1:8" ht="18" x14ac:dyDescent="0.3">
      <c r="A12" s="194" t="s">
        <v>92</v>
      </c>
      <c r="B12" s="195"/>
      <c r="C12" s="195"/>
      <c r="D12" s="195"/>
      <c r="E12" s="195"/>
      <c r="F12" s="195"/>
      <c r="G12" s="195"/>
      <c r="H12" s="196"/>
    </row>
    <row r="13" spans="1:8" ht="18" x14ac:dyDescent="0.3">
      <c r="A13" s="194" t="s">
        <v>93</v>
      </c>
      <c r="B13" s="195"/>
      <c r="C13" s="195"/>
      <c r="D13" s="195"/>
      <c r="E13" s="195"/>
      <c r="F13" s="195"/>
      <c r="G13" s="195"/>
      <c r="H13" s="196"/>
    </row>
    <row r="14" spans="1:8" ht="18" x14ac:dyDescent="0.3">
      <c r="A14" s="194" t="s">
        <v>94</v>
      </c>
      <c r="B14" s="195"/>
      <c r="C14" s="195"/>
      <c r="D14" s="195"/>
      <c r="E14" s="195"/>
      <c r="F14" s="195"/>
      <c r="G14" s="195"/>
      <c r="H14" s="196"/>
    </row>
    <row r="15" spans="1:8" ht="18" x14ac:dyDescent="0.3">
      <c r="A15" s="194" t="s">
        <v>95</v>
      </c>
      <c r="B15" s="195"/>
      <c r="C15" s="195"/>
      <c r="D15" s="195"/>
      <c r="E15" s="195"/>
      <c r="F15" s="195"/>
      <c r="G15" s="195"/>
      <c r="H15" s="196"/>
    </row>
    <row r="16" spans="1:8" ht="18.600000000000001" thickBot="1" x14ac:dyDescent="0.35">
      <c r="A16" s="197" t="s">
        <v>96</v>
      </c>
      <c r="B16" s="198"/>
      <c r="C16" s="198"/>
      <c r="D16" s="198"/>
      <c r="E16" s="198"/>
      <c r="F16" s="198"/>
      <c r="G16" s="198"/>
      <c r="H16" s="199"/>
    </row>
    <row r="17" spans="1:8" ht="36" x14ac:dyDescent="0.3">
      <c r="A17" s="93" t="s">
        <v>0</v>
      </c>
      <c r="B17" s="93" t="s">
        <v>1</v>
      </c>
      <c r="C17" s="94" t="s">
        <v>10</v>
      </c>
      <c r="D17" s="93" t="s">
        <v>2</v>
      </c>
      <c r="E17" s="93" t="s">
        <v>4</v>
      </c>
      <c r="F17" s="93" t="s">
        <v>3</v>
      </c>
      <c r="G17" s="93" t="s">
        <v>8</v>
      </c>
      <c r="H17" s="93" t="s">
        <v>97</v>
      </c>
    </row>
    <row r="18" spans="1:8" ht="144" x14ac:dyDescent="0.35">
      <c r="A18" s="95">
        <v>1</v>
      </c>
      <c r="B18" s="96" t="s">
        <v>98</v>
      </c>
      <c r="C18" s="97" t="s">
        <v>99</v>
      </c>
      <c r="D18" s="98" t="s">
        <v>5</v>
      </c>
      <c r="E18" s="99">
        <v>1</v>
      </c>
      <c r="F18" s="99" t="s">
        <v>100</v>
      </c>
      <c r="G18" s="100">
        <v>15</v>
      </c>
      <c r="H18" s="101" t="s">
        <v>101</v>
      </c>
    </row>
    <row r="19" spans="1:8" ht="162" x14ac:dyDescent="0.3">
      <c r="A19" s="95">
        <v>2</v>
      </c>
      <c r="B19" s="102" t="s">
        <v>102</v>
      </c>
      <c r="C19" s="103" t="s">
        <v>103</v>
      </c>
      <c r="D19" s="104" t="s">
        <v>18</v>
      </c>
      <c r="E19" s="104">
        <v>1</v>
      </c>
      <c r="F19" s="105" t="s">
        <v>104</v>
      </c>
      <c r="G19" s="104">
        <v>1</v>
      </c>
      <c r="H19" s="101" t="s">
        <v>101</v>
      </c>
    </row>
    <row r="20" spans="1:8" ht="36" x14ac:dyDescent="0.3">
      <c r="A20" s="95">
        <v>3</v>
      </c>
      <c r="B20" s="102" t="s">
        <v>105</v>
      </c>
      <c r="C20" s="106" t="s">
        <v>106</v>
      </c>
      <c r="D20" s="104" t="s">
        <v>18</v>
      </c>
      <c r="E20" s="104">
        <v>1</v>
      </c>
      <c r="F20" s="105" t="s">
        <v>104</v>
      </c>
      <c r="G20" s="104">
        <v>1</v>
      </c>
      <c r="H20" s="101" t="s">
        <v>101</v>
      </c>
    </row>
    <row r="21" spans="1:8" ht="409.6" x14ac:dyDescent="0.3">
      <c r="A21" s="95">
        <v>4</v>
      </c>
      <c r="B21" s="96" t="s">
        <v>107</v>
      </c>
      <c r="C21" s="103" t="s">
        <v>108</v>
      </c>
      <c r="D21" s="99" t="s">
        <v>7</v>
      </c>
      <c r="E21" s="99">
        <v>1</v>
      </c>
      <c r="F21" s="99" t="s">
        <v>109</v>
      </c>
      <c r="G21" s="100">
        <v>15</v>
      </c>
      <c r="H21" s="101" t="s">
        <v>101</v>
      </c>
    </row>
    <row r="22" spans="1:8" ht="409.6" x14ac:dyDescent="0.35">
      <c r="A22" s="94">
        <v>5</v>
      </c>
      <c r="B22" s="107" t="s">
        <v>110</v>
      </c>
      <c r="C22" s="108" t="s">
        <v>111</v>
      </c>
      <c r="D22" s="109" t="s">
        <v>7</v>
      </c>
      <c r="E22" s="110">
        <v>1</v>
      </c>
      <c r="F22" s="111" t="s">
        <v>112</v>
      </c>
      <c r="G22" s="112">
        <v>30</v>
      </c>
      <c r="H22" s="113" t="s">
        <v>101</v>
      </c>
    </row>
    <row r="23" spans="1:8" ht="234" x14ac:dyDescent="0.35">
      <c r="A23" s="93">
        <v>6</v>
      </c>
      <c r="B23" s="114" t="s">
        <v>113</v>
      </c>
      <c r="C23" s="97" t="s">
        <v>114</v>
      </c>
      <c r="D23" s="104" t="s">
        <v>11</v>
      </c>
      <c r="E23" s="104">
        <v>1</v>
      </c>
      <c r="F23" s="104" t="s">
        <v>6</v>
      </c>
      <c r="G23" s="104">
        <v>1</v>
      </c>
      <c r="H23" s="101" t="s">
        <v>115</v>
      </c>
    </row>
    <row r="24" spans="1:8" ht="409.6" x14ac:dyDescent="0.3">
      <c r="A24" s="93">
        <v>7</v>
      </c>
      <c r="B24" s="115" t="s">
        <v>116</v>
      </c>
      <c r="C24" s="116" t="s">
        <v>117</v>
      </c>
      <c r="D24" s="117" t="s">
        <v>5</v>
      </c>
      <c r="E24" s="101">
        <v>1</v>
      </c>
      <c r="F24" s="93" t="s">
        <v>6</v>
      </c>
      <c r="G24" s="101">
        <v>1</v>
      </c>
      <c r="H24" s="101" t="s">
        <v>101</v>
      </c>
    </row>
    <row r="25" spans="1:8" ht="180" x14ac:dyDescent="0.3">
      <c r="A25" s="93">
        <v>8</v>
      </c>
      <c r="B25" s="118" t="s">
        <v>28</v>
      </c>
      <c r="C25" s="119" t="s">
        <v>118</v>
      </c>
      <c r="D25" s="104" t="s">
        <v>5</v>
      </c>
      <c r="E25" s="104">
        <v>1</v>
      </c>
      <c r="F25" s="104" t="s">
        <v>6</v>
      </c>
      <c r="G25" s="104">
        <v>1</v>
      </c>
      <c r="H25" s="101" t="s">
        <v>101</v>
      </c>
    </row>
    <row r="26" spans="1:8" ht="409.6" x14ac:dyDescent="0.35">
      <c r="A26" s="120">
        <v>9</v>
      </c>
      <c r="B26" s="114" t="s">
        <v>119</v>
      </c>
      <c r="C26" s="97" t="s">
        <v>120</v>
      </c>
      <c r="D26" s="104" t="s">
        <v>5</v>
      </c>
      <c r="E26" s="104">
        <v>1</v>
      </c>
      <c r="F26" s="104" t="s">
        <v>6</v>
      </c>
      <c r="G26" s="104">
        <v>1</v>
      </c>
      <c r="H26" s="101" t="s">
        <v>101</v>
      </c>
    </row>
    <row r="27" spans="1:8" ht="18.600000000000001" thickBot="1" x14ac:dyDescent="0.35">
      <c r="A27" s="189" t="s">
        <v>15</v>
      </c>
      <c r="B27" s="190"/>
      <c r="C27" s="190"/>
      <c r="D27" s="190"/>
      <c r="E27" s="190"/>
      <c r="F27" s="190"/>
      <c r="G27" s="190"/>
      <c r="H27" s="190"/>
    </row>
    <row r="28" spans="1:8" ht="18" x14ac:dyDescent="0.3">
      <c r="A28" s="186" t="s">
        <v>13</v>
      </c>
      <c r="B28" s="187"/>
      <c r="C28" s="187"/>
      <c r="D28" s="187"/>
      <c r="E28" s="187"/>
      <c r="F28" s="187"/>
      <c r="G28" s="187"/>
      <c r="H28" s="188"/>
    </row>
    <row r="29" spans="1:8" ht="18" x14ac:dyDescent="0.3">
      <c r="A29" s="194" t="s">
        <v>89</v>
      </c>
      <c r="B29" s="195"/>
      <c r="C29" s="195"/>
      <c r="D29" s="195"/>
      <c r="E29" s="195"/>
      <c r="F29" s="195"/>
      <c r="G29" s="195"/>
      <c r="H29" s="196"/>
    </row>
    <row r="30" spans="1:8" ht="18" x14ac:dyDescent="0.3">
      <c r="A30" s="194" t="s">
        <v>90</v>
      </c>
      <c r="B30" s="195"/>
      <c r="C30" s="195"/>
      <c r="D30" s="195"/>
      <c r="E30" s="195"/>
      <c r="F30" s="195"/>
      <c r="G30" s="195"/>
      <c r="H30" s="196"/>
    </row>
    <row r="31" spans="1:8" ht="18" x14ac:dyDescent="0.3">
      <c r="A31" s="194" t="s">
        <v>121</v>
      </c>
      <c r="B31" s="195"/>
      <c r="C31" s="195"/>
      <c r="D31" s="195"/>
      <c r="E31" s="195"/>
      <c r="F31" s="195"/>
      <c r="G31" s="195"/>
      <c r="H31" s="196"/>
    </row>
    <row r="32" spans="1:8" ht="18" x14ac:dyDescent="0.3">
      <c r="A32" s="194" t="s">
        <v>122</v>
      </c>
      <c r="B32" s="195"/>
      <c r="C32" s="195"/>
      <c r="D32" s="195"/>
      <c r="E32" s="195"/>
      <c r="F32" s="195"/>
      <c r="G32" s="195"/>
      <c r="H32" s="196"/>
    </row>
    <row r="33" spans="1:8" ht="18" x14ac:dyDescent="0.3">
      <c r="A33" s="194" t="s">
        <v>93</v>
      </c>
      <c r="B33" s="195"/>
      <c r="C33" s="195"/>
      <c r="D33" s="195"/>
      <c r="E33" s="195"/>
      <c r="F33" s="195"/>
      <c r="G33" s="195"/>
      <c r="H33" s="196"/>
    </row>
    <row r="34" spans="1:8" ht="18" x14ac:dyDescent="0.3">
      <c r="A34" s="194" t="s">
        <v>123</v>
      </c>
      <c r="B34" s="195"/>
      <c r="C34" s="195"/>
      <c r="D34" s="195"/>
      <c r="E34" s="195"/>
      <c r="F34" s="195"/>
      <c r="G34" s="195"/>
      <c r="H34" s="196"/>
    </row>
    <row r="35" spans="1:8" ht="18" x14ac:dyDescent="0.3">
      <c r="A35" s="194" t="s">
        <v>95</v>
      </c>
      <c r="B35" s="195"/>
      <c r="C35" s="195"/>
      <c r="D35" s="195"/>
      <c r="E35" s="195"/>
      <c r="F35" s="195"/>
      <c r="G35" s="195"/>
      <c r="H35" s="196"/>
    </row>
    <row r="36" spans="1:8" ht="18.600000000000001" thickBot="1" x14ac:dyDescent="0.35">
      <c r="A36" s="197" t="s">
        <v>96</v>
      </c>
      <c r="B36" s="198"/>
      <c r="C36" s="198"/>
      <c r="D36" s="198"/>
      <c r="E36" s="198"/>
      <c r="F36" s="198"/>
      <c r="G36" s="198"/>
      <c r="H36" s="199"/>
    </row>
    <row r="37" spans="1:8" ht="36" x14ac:dyDescent="0.3">
      <c r="A37" s="115" t="s">
        <v>0</v>
      </c>
      <c r="B37" s="93" t="s">
        <v>1</v>
      </c>
      <c r="C37" s="94" t="s">
        <v>10</v>
      </c>
      <c r="D37" s="93" t="s">
        <v>2</v>
      </c>
      <c r="E37" s="93" t="s">
        <v>4</v>
      </c>
      <c r="F37" s="93" t="s">
        <v>3</v>
      </c>
      <c r="G37" s="93" t="s">
        <v>8</v>
      </c>
      <c r="H37" s="93" t="s">
        <v>97</v>
      </c>
    </row>
    <row r="38" spans="1:8" ht="396" x14ac:dyDescent="0.35">
      <c r="A38" s="121">
        <v>1</v>
      </c>
      <c r="B38" s="122" t="s">
        <v>124</v>
      </c>
      <c r="C38" s="97" t="s">
        <v>125</v>
      </c>
      <c r="D38" s="98" t="s">
        <v>7</v>
      </c>
      <c r="E38" s="98">
        <v>1</v>
      </c>
      <c r="F38" s="98" t="s">
        <v>6</v>
      </c>
      <c r="G38" s="123">
        <f>E38</f>
        <v>1</v>
      </c>
      <c r="H38" s="101" t="s">
        <v>101</v>
      </c>
    </row>
    <row r="39" spans="1:8" ht="270" x14ac:dyDescent="0.35">
      <c r="A39" s="124">
        <v>2</v>
      </c>
      <c r="B39" s="118" t="s">
        <v>126</v>
      </c>
      <c r="C39" s="97" t="s">
        <v>127</v>
      </c>
      <c r="D39" s="123" t="s">
        <v>7</v>
      </c>
      <c r="E39" s="123">
        <v>1</v>
      </c>
      <c r="F39" s="123" t="s">
        <v>6</v>
      </c>
      <c r="G39" s="123">
        <f>E39</f>
        <v>1</v>
      </c>
      <c r="H39" s="101" t="s">
        <v>101</v>
      </c>
    </row>
    <row r="40" spans="1:8" ht="144" x14ac:dyDescent="0.35">
      <c r="A40" s="124">
        <v>3</v>
      </c>
      <c r="B40" s="117" t="s">
        <v>128</v>
      </c>
      <c r="C40" s="125" t="s">
        <v>99</v>
      </c>
      <c r="D40" s="101" t="s">
        <v>5</v>
      </c>
      <c r="E40" s="101">
        <v>1</v>
      </c>
      <c r="F40" s="101" t="s">
        <v>6</v>
      </c>
      <c r="G40" s="101">
        <v>1</v>
      </c>
      <c r="H40" s="101" t="s">
        <v>101</v>
      </c>
    </row>
    <row r="41" spans="1:8" ht="90" x14ac:dyDescent="0.35">
      <c r="A41" s="124">
        <v>4</v>
      </c>
      <c r="B41" s="126" t="s">
        <v>129</v>
      </c>
      <c r="C41" s="125" t="s">
        <v>130</v>
      </c>
      <c r="D41" s="101" t="s">
        <v>7</v>
      </c>
      <c r="E41" s="101">
        <v>1</v>
      </c>
      <c r="F41" s="101" t="s">
        <v>6</v>
      </c>
      <c r="G41" s="101">
        <v>1</v>
      </c>
      <c r="H41" s="101" t="s">
        <v>101</v>
      </c>
    </row>
    <row r="42" spans="1:8" ht="18" x14ac:dyDescent="0.3">
      <c r="A42" s="189" t="s">
        <v>14</v>
      </c>
      <c r="B42" s="190"/>
      <c r="C42" s="190"/>
      <c r="D42" s="190"/>
      <c r="E42" s="190"/>
      <c r="F42" s="190"/>
      <c r="G42" s="190"/>
      <c r="H42" s="190"/>
    </row>
    <row r="43" spans="1:8" ht="36" x14ac:dyDescent="0.3">
      <c r="A43" s="115" t="s">
        <v>0</v>
      </c>
      <c r="B43" s="93" t="s">
        <v>1</v>
      </c>
      <c r="C43" s="93" t="s">
        <v>10</v>
      </c>
      <c r="D43" s="93" t="s">
        <v>2</v>
      </c>
      <c r="E43" s="93" t="s">
        <v>4</v>
      </c>
      <c r="F43" s="93" t="s">
        <v>3</v>
      </c>
      <c r="G43" s="93" t="s">
        <v>8</v>
      </c>
      <c r="H43" s="93" t="s">
        <v>97</v>
      </c>
    </row>
    <row r="44" spans="1:8" ht="409.6" x14ac:dyDescent="0.35">
      <c r="A44" s="127">
        <v>1</v>
      </c>
      <c r="B44" s="122" t="s">
        <v>20</v>
      </c>
      <c r="C44" s="97" t="s">
        <v>131</v>
      </c>
      <c r="D44" s="123" t="s">
        <v>9</v>
      </c>
      <c r="E44" s="98">
        <v>1</v>
      </c>
      <c r="F44" s="98" t="s">
        <v>6</v>
      </c>
      <c r="G44" s="123">
        <f>E44</f>
        <v>1</v>
      </c>
      <c r="H44" s="101" t="s">
        <v>132</v>
      </c>
    </row>
    <row r="45" spans="1:8" ht="54" x14ac:dyDescent="0.35">
      <c r="A45" s="128">
        <v>2</v>
      </c>
      <c r="B45" s="118" t="s">
        <v>21</v>
      </c>
      <c r="C45" s="97" t="s">
        <v>133</v>
      </c>
      <c r="D45" s="123" t="s">
        <v>9</v>
      </c>
      <c r="E45" s="123">
        <v>1</v>
      </c>
      <c r="F45" s="123" t="s">
        <v>6</v>
      </c>
      <c r="G45" s="123">
        <f>E45</f>
        <v>1</v>
      </c>
      <c r="H45" s="101" t="s">
        <v>132</v>
      </c>
    </row>
    <row r="46" spans="1:8" ht="162" x14ac:dyDescent="0.35">
      <c r="A46" s="128">
        <v>3</v>
      </c>
      <c r="B46" s="128" t="s">
        <v>134</v>
      </c>
      <c r="C46" s="129" t="s">
        <v>135</v>
      </c>
      <c r="D46" s="123" t="s">
        <v>9</v>
      </c>
      <c r="E46" s="120">
        <v>1</v>
      </c>
      <c r="F46" s="101" t="s">
        <v>6</v>
      </c>
      <c r="G46" s="120">
        <v>31</v>
      </c>
      <c r="H46" s="101" t="s">
        <v>115</v>
      </c>
    </row>
  </sheetData>
  <mergeCells count="27">
    <mergeCell ref="A35:H35"/>
    <mergeCell ref="A36:H36"/>
    <mergeCell ref="A42:H42"/>
    <mergeCell ref="A29:H29"/>
    <mergeCell ref="A30:H30"/>
    <mergeCell ref="A31:H31"/>
    <mergeCell ref="A32:H32"/>
    <mergeCell ref="A33:H33"/>
    <mergeCell ref="A34:H34"/>
    <mergeCell ref="A28:H28"/>
    <mergeCell ref="A7:H7"/>
    <mergeCell ref="A8:H8"/>
    <mergeCell ref="A9:H9"/>
    <mergeCell ref="A10:H10"/>
    <mergeCell ref="A11:H11"/>
    <mergeCell ref="A12:H12"/>
    <mergeCell ref="A13:H13"/>
    <mergeCell ref="A14:H14"/>
    <mergeCell ref="A15:H15"/>
    <mergeCell ref="A16:H16"/>
    <mergeCell ref="A27:H27"/>
    <mergeCell ref="A6:H6"/>
    <mergeCell ref="A1:H1"/>
    <mergeCell ref="A2:H2"/>
    <mergeCell ref="A3:H3"/>
    <mergeCell ref="A4:H4"/>
    <mergeCell ref="A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0" sqref="B10"/>
    </sheetView>
  </sheetViews>
  <sheetFormatPr defaultRowHeight="14.4" x14ac:dyDescent="0.3"/>
  <cols>
    <col min="1" max="1" width="28.6640625" style="23"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75</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2024-08-27T08:08:48Z</dcterms:modified>
</cp:coreProperties>
</file>