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Строительная отрасль. Готово 12 ИЛ\На сайт\"/>
    </mc:Choice>
  </mc:AlternateContent>
  <xr:revisionPtr revIDLastSave="0" documentId="13_ncr:1_{65BA8F88-5DE7-4EC9-A75E-819D9E6FCAAB}" xr6:coauthVersionLast="47" xr6:coauthVersionMax="47" xr10:uidLastSave="{00000000-0000-0000-0000-000000000000}"/>
  <bookViews>
    <workbookView xWindow="26268" yWindow="0" windowWidth="15012" windowHeight="16680" xr2:uid="{00000000-000D-0000-FFFF-FFFF00000000}"/>
  </bookViews>
  <sheets>
    <sheet name="Базовый ИЛ" sheetId="6" r:id="rId1"/>
    <sheet name="Вариативная часть" sheetId="7" r:id="rId2"/>
    <sheet name="Виды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6" l="1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C3" i="6" l="1"/>
  <c r="G65" i="6" l="1"/>
  <c r="G63" i="6" l="1"/>
</calcChain>
</file>

<file path=xl/sharedStrings.xml><?xml version="1.0" encoding="utf-8"?>
<sst xmlns="http://schemas.openxmlformats.org/spreadsheetml/2006/main" count="390" uniqueCount="135">
  <si>
    <t>№</t>
  </si>
  <si>
    <t xml:space="preserve">Наименование </t>
  </si>
  <si>
    <t>Вид</t>
  </si>
  <si>
    <t>Оборудование IT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</si>
  <si>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</si>
  <si>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</si>
  <si>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</si>
  <si>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</si>
  <si>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</si>
  <si>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</si>
  <si>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</si>
  <si>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</si>
  <si>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</si>
  <si>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</si>
  <si>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</si>
  <si>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</si>
  <si>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</si>
  <si>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</si>
  <si>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</si>
  <si>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</si>
  <si>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</si>
  <si>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</si>
  <si>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</si>
  <si>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</si>
  <si>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</si>
  <si>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</si>
  <si>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</si>
  <si>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Тумба</t>
  </si>
  <si>
    <t xml:space="preserve">Маски медицинские одноразовые </t>
  </si>
  <si>
    <t>Стеллаж</t>
  </si>
  <si>
    <t>Перчатки</t>
  </si>
  <si>
    <t>Интерактивная сенсорная панель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</si>
  <si>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</si>
  <si>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</si>
  <si>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</si>
  <si>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</si>
  <si>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</si>
  <si>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</si>
  <si>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</si>
  <si>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</si>
  <si>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</si>
  <si>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</si>
  <si>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</si>
  <si>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</si>
  <si>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</si>
  <si>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</si>
  <si>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</si>
  <si>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</si>
  <si>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</si>
  <si>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</si>
  <si>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</si>
  <si>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</si>
  <si>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</si>
  <si>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</si>
  <si>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</si>
  <si>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Рабочее место учащегося №</t>
  </si>
  <si>
    <t>СИЗ</t>
  </si>
  <si>
    <t>Стол ученический</t>
  </si>
  <si>
    <t>Стул ученический</t>
  </si>
  <si>
    <t>Учебное пособие</t>
  </si>
  <si>
    <t>Каменные работы</t>
  </si>
  <si>
    <t>Доска учебная с маркерной зоной</t>
  </si>
  <si>
    <t>Бетоносмеситель</t>
  </si>
  <si>
    <t>Емкость для раствора</t>
  </si>
  <si>
    <t>Диэлектрический коврик</t>
  </si>
  <si>
    <t>Строительная тачка</t>
  </si>
  <si>
    <t>Строительный миксер</t>
  </si>
  <si>
    <t>Станок для колки камня</t>
  </si>
  <si>
    <t>Набор инструментов</t>
  </si>
  <si>
    <t>Шкаф для инструментов</t>
  </si>
  <si>
    <t>Верстак</t>
  </si>
  <si>
    <t>Правило</t>
  </si>
  <si>
    <t>Уровень электронный</t>
  </si>
  <si>
    <t>Складной метр</t>
  </si>
  <si>
    <t>Угольник</t>
  </si>
  <si>
    <t>Молоток каменщика</t>
  </si>
  <si>
    <t>Киянка</t>
  </si>
  <si>
    <t>Ручная циркулярная пила погружная пила</t>
  </si>
  <si>
    <t>Арматурогиб ручной с ножницами</t>
  </si>
  <si>
    <t>Арматурорез</t>
  </si>
  <si>
    <t>Бетономешалка</t>
  </si>
  <si>
    <t>Ведро</t>
  </si>
  <si>
    <t>Камнерезный станок</t>
  </si>
  <si>
    <t>Кельма каменщика</t>
  </si>
  <si>
    <t>Киянка резиновая</t>
  </si>
  <si>
    <t>Контейнер для бытовых отходов</t>
  </si>
  <si>
    <t>Контейнер для строительных отходов</t>
  </si>
  <si>
    <t>Линейка металлическая</t>
  </si>
  <si>
    <t>Лопата совковая / штыковая</t>
  </si>
  <si>
    <t>Машина углошлифовальная</t>
  </si>
  <si>
    <t>Миксер строительный</t>
  </si>
  <si>
    <t>Молоток-кирочка</t>
  </si>
  <si>
    <t>Нож строительный</t>
  </si>
  <si>
    <t>Пила циркулярная погружная с направляющей шиной</t>
  </si>
  <si>
    <t>Расшивка для формирования швов вогнутая</t>
  </si>
  <si>
    <t>Расшивка для формирования швов плоская</t>
  </si>
  <si>
    <t>Рулетка</t>
  </si>
  <si>
    <t>Станок для резки плит и камня</t>
  </si>
  <si>
    <t>Техническое полотно ХПП</t>
  </si>
  <si>
    <t>Уровень строительный</t>
  </si>
  <si>
    <t>Шнур-причалка</t>
  </si>
  <si>
    <t>Ящик растворный</t>
  </si>
  <si>
    <t>Беруши</t>
  </si>
  <si>
    <t>Защитные очки</t>
  </si>
  <si>
    <t>Костюм рабочий летний</t>
  </si>
  <si>
    <t>Наушники</t>
  </si>
  <si>
    <t>Обувь</t>
  </si>
  <si>
    <t>Очки защитные</t>
  </si>
  <si>
    <t>Респиратор строительный</t>
  </si>
  <si>
    <t xml:space="preserve">Ведро </t>
  </si>
  <si>
    <t xml:space="preserve">Кельма каменщика </t>
  </si>
  <si>
    <t xml:space="preserve">Контейнер для отходов </t>
  </si>
  <si>
    <t xml:space="preserve">Лопата совковая </t>
  </si>
  <si>
    <t>Наушники оголовные</t>
  </si>
  <si>
    <t xml:space="preserve">Нож канцелярский </t>
  </si>
  <si>
    <t>Ножницы</t>
  </si>
  <si>
    <t>Ножовка по газобетону</t>
  </si>
  <si>
    <t xml:space="preserve">Расшивка для формирования швов вогнутая </t>
  </si>
  <si>
    <t xml:space="preserve">Резервуар для раствора </t>
  </si>
  <si>
    <t xml:space="preserve">Совок металлический эмалированный </t>
  </si>
  <si>
    <t>Тачка строительная</t>
  </si>
  <si>
    <t>Транспортир-угломер</t>
  </si>
  <si>
    <t xml:space="preserve">Уровень строительный  </t>
  </si>
  <si>
    <t xml:space="preserve">Циркуль раздвижной </t>
  </si>
  <si>
    <t xml:space="preserve">Шнур-причалка </t>
  </si>
  <si>
    <t xml:space="preserve">Щётка-сметка </t>
  </si>
  <si>
    <t>Ящик для инструментов</t>
  </si>
  <si>
    <t xml:space="preserve">Линейка металлическая </t>
  </si>
  <si>
    <t>Стол рабочий</t>
  </si>
  <si>
    <t>Циркуль разметочный</t>
  </si>
  <si>
    <t>Емкость для воды и бетона</t>
  </si>
  <si>
    <t xml:space="preserve">Растворосмеситель проточный </t>
  </si>
  <si>
    <t xml:space="preserve">Уровень угломер электронный складной </t>
  </si>
  <si>
    <t>08.01.27 Мастер общестроительных работ
08.02.01 Строительство и эксплуатация зданий и сооружений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</si>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</sst>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2"/>
      <color rgb="FF01011B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F9C7C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4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vertical="center" wrapText="1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/>
    </xf>
    <xf numFmtId="0" fontId="24" fillId="8" borderId="10" xfId="0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/>
    </xf>
    <xf numFmtId="0" fontId="25" fillId="0" borderId="8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6" fillId="0" borderId="0" xfId="0" applyFont="1"/>
    <xf numFmtId="0" fontId="25" fillId="0" borderId="7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25" fillId="7" borderId="4" xfId="0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/>
    </xf>
    <xf numFmtId="0" fontId="15" fillId="7" borderId="13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vertical="center"/>
    </xf>
    <xf numFmtId="0" fontId="13" fillId="7" borderId="13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vertical="center"/>
    </xf>
    <xf numFmtId="0" fontId="13" fillId="7" borderId="14" xfId="0" applyFont="1" applyFill="1" applyBorder="1" applyAlignment="1">
      <alignment horizontal="center" vertical="center" wrapText="1"/>
    </xf>
    <xf numFmtId="0" fontId="15" fillId="3" borderId="15" xfId="3" applyFont="1" applyFill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>
      <alignment horizontal="left" vertical="center"/>
    </xf>
    <xf numFmtId="0" fontId="15" fillId="0" borderId="6" xfId="0" applyFont="1" applyBorder="1" applyAlignment="1" applyProtection="1">
      <alignment horizontal="center" vertical="center"/>
      <protection locked="0"/>
    </xf>
    <xf numFmtId="0" fontId="22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2" fillId="0" borderId="16" xfId="0" applyFont="1" applyBorder="1" applyAlignment="1">
      <alignment vertical="center" wrapText="1"/>
    </xf>
    <xf numFmtId="0" fontId="22" fillId="2" borderId="16" xfId="0" applyFont="1" applyFill="1" applyBorder="1" applyAlignment="1">
      <alignment horizontal="left" vertical="center" wrapText="1"/>
    </xf>
    <xf numFmtId="0" fontId="28" fillId="9" borderId="0" xfId="0" applyFont="1" applyFill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/>
    </xf>
    <xf numFmtId="0" fontId="21" fillId="6" borderId="9" xfId="0" applyFont="1" applyFill="1" applyBorder="1" applyAlignment="1">
      <alignment horizontal="center" vertical="center"/>
    </xf>
    <xf numFmtId="0" fontId="21" fillId="6" borderId="0" xfId="0" applyFont="1" applyFill="1" applyAlignment="1">
      <alignment horizontal="center" vertical="center"/>
    </xf>
    <xf numFmtId="0" fontId="12" fillId="5" borderId="10" xfId="0" applyFont="1" applyFill="1" applyBorder="1" applyAlignment="1">
      <alignment vertical="center" wrapText="1"/>
    </xf>
    <xf numFmtId="0" fontId="12" fillId="5" borderId="11" xfId="0" applyFont="1" applyFill="1" applyBorder="1" applyAlignment="1">
      <alignment vertical="center" wrapText="1"/>
    </xf>
    <xf numFmtId="0" fontId="21" fillId="6" borderId="10" xfId="0" applyFont="1" applyFill="1" applyBorder="1" applyAlignment="1">
      <alignment horizontal="center" vertical="center"/>
    </xf>
    <xf numFmtId="0" fontId="21" fillId="6" borderId="11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right" vertical="center"/>
    </xf>
    <xf numFmtId="0" fontId="22" fillId="6" borderId="9" xfId="0" applyFont="1" applyFill="1" applyBorder="1" applyAlignment="1">
      <alignment horizontal="right" vertical="center"/>
    </xf>
    <xf numFmtId="0" fontId="15" fillId="6" borderId="9" xfId="0" applyFont="1" applyFill="1" applyBorder="1" applyAlignment="1">
      <alignment horizontal="left" vertical="center"/>
    </xf>
    <xf numFmtId="0" fontId="21" fillId="6" borderId="8" xfId="0" applyFont="1" applyFill="1" applyBorder="1" applyAlignment="1">
      <alignment horizontal="right" vertical="center"/>
    </xf>
    <xf numFmtId="0" fontId="21" fillId="6" borderId="9" xfId="0" applyFont="1" applyFill="1" applyBorder="1" applyAlignment="1">
      <alignment horizontal="right" vertical="center"/>
    </xf>
    <xf numFmtId="0" fontId="21" fillId="6" borderId="9" xfId="0" applyFont="1" applyFill="1" applyBorder="1" applyAlignment="1">
      <alignment horizontal="left" vertical="center"/>
    </xf>
    <xf numFmtId="0" fontId="17" fillId="8" borderId="11" xfId="0" applyFont="1" applyFill="1" applyBorder="1" applyAlignment="1">
      <alignment horizontal="left" vertical="center"/>
    </xf>
    <xf numFmtId="0" fontId="10" fillId="8" borderId="8" xfId="0" applyFont="1" applyFill="1" applyBorder="1" applyAlignment="1">
      <alignment horizontal="center"/>
    </xf>
    <xf numFmtId="0" fontId="10" fillId="8" borderId="9" xfId="0" applyFont="1" applyFill="1" applyBorder="1" applyAlignment="1">
      <alignment horizontal="center"/>
    </xf>
    <xf numFmtId="0" fontId="18" fillId="8" borderId="9" xfId="0" applyFont="1" applyFill="1" applyBorder="1" applyAlignment="1">
      <alignment horizontal="left"/>
    </xf>
    <xf numFmtId="0" fontId="10" fillId="8" borderId="4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23" fillId="8" borderId="9" xfId="0" applyFont="1" applyFill="1" applyBorder="1" applyAlignment="1">
      <alignment vertical="center" wrapText="1"/>
    </xf>
    <xf numFmtId="0" fontId="12" fillId="5" borderId="5" xfId="0" applyFont="1" applyFill="1" applyBorder="1" applyAlignment="1">
      <alignment vertical="center" wrapText="1"/>
    </xf>
    <xf numFmtId="0" fontId="12" fillId="5" borderId="0" xfId="0" applyFont="1" applyFill="1" applyAlignment="1">
      <alignment vertical="center" wrapText="1"/>
    </xf>
    <xf numFmtId="0" fontId="19" fillId="5" borderId="4" xfId="0" applyFont="1" applyFill="1" applyBorder="1" applyAlignment="1">
      <alignment vertical="center" wrapText="1"/>
    </xf>
    <xf numFmtId="0" fontId="19" fillId="5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76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C00000"/>
      </font>
      <fill>
        <patternFill>
          <bgColor rgb="FFFFC1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66"/>
  <sheetViews>
    <sheetView tabSelected="1" workbookViewId="0">
      <selection activeCell="A2" sqref="A2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5" customWidth="1"/>
    <col min="5" max="5" width="15.5546875" style="25" customWidth="1"/>
    <col min="6" max="6" width="14.88671875" style="25" customWidth="1"/>
    <col min="7" max="7" width="14.44140625" style="25" customWidth="1"/>
    <col min="8" max="16384" width="9.109375" hidden="1"/>
  </cols>
  <sheetData>
    <row r="1" spans="1:7" ht="82.8" customHeight="1" x14ac:dyDescent="0.3">
      <c r="A1" s="61" t="s">
        <v>134</v>
      </c>
      <c r="B1" s="61"/>
      <c r="C1" s="61"/>
      <c r="D1" s="61"/>
      <c r="E1" s="61"/>
      <c r="F1" s="61"/>
      <c r="G1" s="61"/>
    </row>
    <row r="2" spans="1:7" ht="21" x14ac:dyDescent="0.3">
      <c r="A2" s="18" t="s">
        <v>35</v>
      </c>
      <c r="B2" s="17" t="s">
        <v>36</v>
      </c>
      <c r="C2" s="75" t="s">
        <v>60</v>
      </c>
      <c r="D2" s="75"/>
      <c r="E2" s="75"/>
      <c r="F2" s="75"/>
      <c r="G2" s="75"/>
    </row>
    <row r="3" spans="1:7" ht="18" x14ac:dyDescent="0.35">
      <c r="A3" s="76" t="s">
        <v>37</v>
      </c>
      <c r="B3" s="77"/>
      <c r="C3" s="78">
        <f>D23</f>
        <v>12</v>
      </c>
      <c r="D3" s="78"/>
      <c r="E3" s="78"/>
      <c r="F3" s="78"/>
      <c r="G3" s="78"/>
    </row>
    <row r="4" spans="1:7" ht="45" customHeight="1" x14ac:dyDescent="0.3">
      <c r="A4" s="79" t="s">
        <v>38</v>
      </c>
      <c r="B4" s="80"/>
      <c r="C4" s="81" t="s">
        <v>133</v>
      </c>
      <c r="D4" s="81"/>
      <c r="E4" s="81"/>
      <c r="F4" s="81"/>
      <c r="G4" s="81"/>
    </row>
    <row r="5" spans="1:7" ht="14.4" x14ac:dyDescent="0.3">
      <c r="A5" s="84" t="s">
        <v>9</v>
      </c>
      <c r="B5" s="85"/>
      <c r="C5" s="85"/>
      <c r="D5" s="85"/>
      <c r="E5" s="85"/>
      <c r="F5" s="85"/>
      <c r="G5" s="85"/>
    </row>
    <row r="6" spans="1:7" ht="14.4" x14ac:dyDescent="0.3">
      <c r="A6" s="82" t="s">
        <v>39</v>
      </c>
      <c r="B6" s="83"/>
      <c r="C6" s="83"/>
      <c r="D6" s="83"/>
      <c r="E6" s="83"/>
      <c r="F6" s="83"/>
      <c r="G6" s="83"/>
    </row>
    <row r="7" spans="1:7" ht="14.4" x14ac:dyDescent="0.3">
      <c r="A7" s="82" t="s">
        <v>40</v>
      </c>
      <c r="B7" s="83"/>
      <c r="C7" s="83"/>
      <c r="D7" s="83"/>
      <c r="E7" s="83"/>
      <c r="F7" s="83"/>
      <c r="G7" s="83"/>
    </row>
    <row r="8" spans="1:7" ht="14.4" x14ac:dyDescent="0.3">
      <c r="A8" s="82" t="s">
        <v>41</v>
      </c>
      <c r="B8" s="83"/>
      <c r="C8" s="83"/>
      <c r="D8" s="83"/>
      <c r="E8" s="83"/>
      <c r="F8" s="83"/>
      <c r="G8" s="83"/>
    </row>
    <row r="9" spans="1:7" ht="14.4" x14ac:dyDescent="0.3">
      <c r="A9" s="82" t="s">
        <v>42</v>
      </c>
      <c r="B9" s="83"/>
      <c r="C9" s="83"/>
      <c r="D9" s="83"/>
      <c r="E9" s="83"/>
      <c r="F9" s="83"/>
      <c r="G9" s="83"/>
    </row>
    <row r="10" spans="1:7" ht="14.4" x14ac:dyDescent="0.3">
      <c r="A10" s="82" t="s">
        <v>43</v>
      </c>
      <c r="B10" s="83"/>
      <c r="C10" s="83"/>
      <c r="D10" s="83"/>
      <c r="E10" s="83"/>
      <c r="F10" s="83"/>
      <c r="G10" s="83"/>
    </row>
    <row r="11" spans="1:7" ht="14.4" x14ac:dyDescent="0.3">
      <c r="A11" s="82" t="s">
        <v>44</v>
      </c>
      <c r="B11" s="83"/>
      <c r="C11" s="83"/>
      <c r="D11" s="83"/>
      <c r="E11" s="83"/>
      <c r="F11" s="83"/>
      <c r="G11" s="83"/>
    </row>
    <row r="12" spans="1:7" ht="14.4" x14ac:dyDescent="0.3">
      <c r="A12" s="82" t="s">
        <v>45</v>
      </c>
      <c r="B12" s="83"/>
      <c r="C12" s="83"/>
      <c r="D12" s="83"/>
      <c r="E12" s="83"/>
      <c r="F12" s="83"/>
      <c r="G12" s="83"/>
    </row>
    <row r="13" spans="1:7" ht="14.4" x14ac:dyDescent="0.3">
      <c r="A13" s="65" t="s">
        <v>14</v>
      </c>
      <c r="B13" s="66"/>
      <c r="C13" s="66"/>
      <c r="D13" s="66"/>
      <c r="E13" s="66"/>
      <c r="F13" s="66"/>
      <c r="G13" s="66"/>
    </row>
    <row r="14" spans="1:7" ht="17.399999999999999" x14ac:dyDescent="0.3">
      <c r="A14" s="67" t="s">
        <v>8</v>
      </c>
      <c r="B14" s="68"/>
      <c r="C14" s="68"/>
      <c r="D14" s="68"/>
      <c r="E14" s="64"/>
      <c r="F14" s="64"/>
      <c r="G14" s="68"/>
    </row>
    <row r="15" spans="1:7" s="25" customFormat="1" ht="46.8" x14ac:dyDescent="0.3">
      <c r="A15" s="23" t="s">
        <v>0</v>
      </c>
      <c r="B15" s="23" t="s">
        <v>1</v>
      </c>
      <c r="C15" s="22" t="s">
        <v>6</v>
      </c>
      <c r="D15" s="22" t="s">
        <v>2</v>
      </c>
      <c r="E15" s="30"/>
      <c r="F15" s="31"/>
      <c r="G15" s="26" t="s">
        <v>46</v>
      </c>
    </row>
    <row r="16" spans="1:7" ht="31.2" x14ac:dyDescent="0.3">
      <c r="A16" s="39">
        <v>1</v>
      </c>
      <c r="B16" s="52" t="s">
        <v>62</v>
      </c>
      <c r="C16" s="38" t="s">
        <v>11</v>
      </c>
      <c r="D16" s="8" t="s">
        <v>7</v>
      </c>
      <c r="E16" s="32"/>
      <c r="F16" s="33"/>
      <c r="G16" s="27">
        <v>1</v>
      </c>
    </row>
    <row r="17" spans="1:7" ht="31.2" x14ac:dyDescent="0.3">
      <c r="A17" s="39">
        <v>2</v>
      </c>
      <c r="B17" s="52" t="s">
        <v>64</v>
      </c>
      <c r="C17" s="38" t="s">
        <v>11</v>
      </c>
      <c r="D17" s="8" t="s">
        <v>7</v>
      </c>
      <c r="E17" s="32"/>
      <c r="F17" s="33"/>
      <c r="G17" s="27">
        <v>1</v>
      </c>
    </row>
    <row r="18" spans="1:7" ht="31.2" x14ac:dyDescent="0.3">
      <c r="A18" s="39">
        <v>3</v>
      </c>
      <c r="B18" s="52" t="s">
        <v>61</v>
      </c>
      <c r="C18" s="38" t="s">
        <v>11</v>
      </c>
      <c r="D18" s="8" t="s">
        <v>7</v>
      </c>
      <c r="E18" s="32"/>
      <c r="F18" s="33"/>
      <c r="G18" s="27">
        <v>1</v>
      </c>
    </row>
    <row r="19" spans="1:7" ht="31.2" x14ac:dyDescent="0.3">
      <c r="A19" s="39">
        <v>4</v>
      </c>
      <c r="B19" s="52" t="s">
        <v>63</v>
      </c>
      <c r="C19" s="38" t="s">
        <v>11</v>
      </c>
      <c r="D19" s="8" t="s">
        <v>7</v>
      </c>
      <c r="E19" s="32"/>
      <c r="F19" s="33"/>
      <c r="G19" s="27">
        <v>1</v>
      </c>
    </row>
    <row r="20" spans="1:7" ht="31.2" x14ac:dyDescent="0.3">
      <c r="A20" s="39">
        <v>5</v>
      </c>
      <c r="B20" s="52" t="s">
        <v>77</v>
      </c>
      <c r="C20" s="38" t="s">
        <v>11</v>
      </c>
      <c r="D20" s="8" t="s">
        <v>7</v>
      </c>
      <c r="E20" s="32"/>
      <c r="F20" s="33"/>
      <c r="G20" s="27">
        <v>1</v>
      </c>
    </row>
    <row r="21" spans="1:7" ht="31.2" x14ac:dyDescent="0.3">
      <c r="A21" s="39">
        <v>6</v>
      </c>
      <c r="B21" s="52" t="s">
        <v>65</v>
      </c>
      <c r="C21" s="38" t="s">
        <v>11</v>
      </c>
      <c r="D21" s="8" t="s">
        <v>7</v>
      </c>
      <c r="E21" s="32"/>
      <c r="F21" s="33"/>
      <c r="G21" s="27">
        <v>1</v>
      </c>
    </row>
    <row r="22" spans="1:7" ht="17.399999999999999" x14ac:dyDescent="0.3">
      <c r="A22" s="72" t="s">
        <v>55</v>
      </c>
      <c r="B22" s="73"/>
      <c r="C22" s="73"/>
      <c r="D22" s="74">
        <v>1</v>
      </c>
      <c r="E22" s="74"/>
      <c r="F22" s="74"/>
      <c r="G22" s="74"/>
    </row>
    <row r="23" spans="1:7" x14ac:dyDescent="0.3">
      <c r="A23" s="69" t="s">
        <v>12</v>
      </c>
      <c r="B23" s="70"/>
      <c r="C23" s="70"/>
      <c r="D23" s="71">
        <v>12</v>
      </c>
      <c r="E23" s="71"/>
      <c r="F23" s="71"/>
      <c r="G23" s="71"/>
    </row>
    <row r="24" spans="1:7" s="25" customFormat="1" ht="46.8" x14ac:dyDescent="0.3">
      <c r="A24" s="23" t="s">
        <v>0</v>
      </c>
      <c r="B24" s="23" t="s">
        <v>1</v>
      </c>
      <c r="C24" s="23" t="s">
        <v>6</v>
      </c>
      <c r="D24" s="23" t="s">
        <v>2</v>
      </c>
      <c r="E24" s="23" t="s">
        <v>47</v>
      </c>
      <c r="F24" s="23" t="s">
        <v>48</v>
      </c>
      <c r="G24" s="23" t="s">
        <v>46</v>
      </c>
    </row>
    <row r="25" spans="1:7" ht="31.2" x14ac:dyDescent="0.3">
      <c r="A25" s="39">
        <v>1</v>
      </c>
      <c r="B25" s="9" t="s">
        <v>109</v>
      </c>
      <c r="C25" s="7" t="s">
        <v>11</v>
      </c>
      <c r="D25" s="8" t="s">
        <v>7</v>
      </c>
      <c r="E25" s="28">
        <v>1</v>
      </c>
      <c r="F25" s="28" t="s">
        <v>49</v>
      </c>
      <c r="G25" s="28">
        <f t="shared" ref="G25:G58" si="0">$D$23*E25/IF(F25="на 1 р.м.",1,IF(F25="на 2 р.м.",2,#VALUE!))</f>
        <v>12</v>
      </c>
    </row>
    <row r="26" spans="1:7" ht="31.2" x14ac:dyDescent="0.3">
      <c r="A26" s="39">
        <v>2</v>
      </c>
      <c r="B26" s="9" t="s">
        <v>70</v>
      </c>
      <c r="C26" s="7" t="s">
        <v>11</v>
      </c>
      <c r="D26" s="8" t="s">
        <v>7</v>
      </c>
      <c r="E26" s="28">
        <v>1</v>
      </c>
      <c r="F26" s="28" t="s">
        <v>49</v>
      </c>
      <c r="G26" s="28">
        <f t="shared" si="0"/>
        <v>12</v>
      </c>
    </row>
    <row r="27" spans="1:7" ht="31.2" x14ac:dyDescent="0.3">
      <c r="A27" s="39">
        <v>3</v>
      </c>
      <c r="B27" s="46" t="s">
        <v>130</v>
      </c>
      <c r="C27" s="7" t="s">
        <v>11</v>
      </c>
      <c r="D27" s="8" t="s">
        <v>7</v>
      </c>
      <c r="E27" s="28">
        <v>1</v>
      </c>
      <c r="F27" s="28" t="s">
        <v>49</v>
      </c>
      <c r="G27" s="28">
        <f t="shared" si="0"/>
        <v>12</v>
      </c>
    </row>
    <row r="28" spans="1:7" ht="31.2" x14ac:dyDescent="0.3">
      <c r="A28" s="39">
        <v>4</v>
      </c>
      <c r="B28" s="46" t="s">
        <v>110</v>
      </c>
      <c r="C28" s="7" t="s">
        <v>11</v>
      </c>
      <c r="D28" s="8" t="s">
        <v>7</v>
      </c>
      <c r="E28" s="28">
        <v>1</v>
      </c>
      <c r="F28" s="28" t="s">
        <v>49</v>
      </c>
      <c r="G28" s="28">
        <f t="shared" si="0"/>
        <v>12</v>
      </c>
    </row>
    <row r="29" spans="1:7" ht="31.2" x14ac:dyDescent="0.3">
      <c r="A29" s="39">
        <v>5</v>
      </c>
      <c r="B29" s="46" t="s">
        <v>76</v>
      </c>
      <c r="C29" s="7" t="s">
        <v>11</v>
      </c>
      <c r="D29" s="8" t="s">
        <v>7</v>
      </c>
      <c r="E29" s="28">
        <v>1</v>
      </c>
      <c r="F29" s="28" t="s">
        <v>49</v>
      </c>
      <c r="G29" s="28">
        <f t="shared" si="0"/>
        <v>12</v>
      </c>
    </row>
    <row r="30" spans="1:7" ht="31.2" x14ac:dyDescent="0.3">
      <c r="A30" s="39">
        <v>6</v>
      </c>
      <c r="B30" s="46" t="s">
        <v>111</v>
      </c>
      <c r="C30" s="7" t="s">
        <v>11</v>
      </c>
      <c r="D30" s="8" t="s">
        <v>7</v>
      </c>
      <c r="E30" s="28">
        <v>1</v>
      </c>
      <c r="F30" s="28" t="s">
        <v>49</v>
      </c>
      <c r="G30" s="28">
        <f t="shared" si="0"/>
        <v>12</v>
      </c>
    </row>
    <row r="31" spans="1:7" ht="31.2" x14ac:dyDescent="0.3">
      <c r="A31" s="39">
        <v>7</v>
      </c>
      <c r="B31" s="9" t="s">
        <v>112</v>
      </c>
      <c r="C31" s="7" t="s">
        <v>11</v>
      </c>
      <c r="D31" s="8" t="s">
        <v>7</v>
      </c>
      <c r="E31" s="28">
        <v>1</v>
      </c>
      <c r="F31" s="28" t="s">
        <v>49</v>
      </c>
      <c r="G31" s="28">
        <f t="shared" si="0"/>
        <v>12</v>
      </c>
    </row>
    <row r="32" spans="1:7" ht="31.2" x14ac:dyDescent="0.3">
      <c r="A32" s="39">
        <v>8</v>
      </c>
      <c r="B32" s="46" t="s">
        <v>127</v>
      </c>
      <c r="C32" s="7" t="s">
        <v>11</v>
      </c>
      <c r="D32" s="8" t="s">
        <v>7</v>
      </c>
      <c r="E32" s="28">
        <v>1</v>
      </c>
      <c r="F32" s="28" t="s">
        <v>49</v>
      </c>
      <c r="G32" s="28">
        <f t="shared" si="0"/>
        <v>12</v>
      </c>
    </row>
    <row r="33" spans="1:7" ht="31.2" x14ac:dyDescent="0.3">
      <c r="A33" s="39">
        <v>9</v>
      </c>
      <c r="B33" s="46" t="s">
        <v>75</v>
      </c>
      <c r="C33" s="7" t="s">
        <v>11</v>
      </c>
      <c r="D33" s="8" t="s">
        <v>7</v>
      </c>
      <c r="E33" s="28">
        <v>1</v>
      </c>
      <c r="F33" s="28" t="s">
        <v>49</v>
      </c>
      <c r="G33" s="28">
        <f t="shared" si="0"/>
        <v>12</v>
      </c>
    </row>
    <row r="34" spans="1:7" ht="31.2" x14ac:dyDescent="0.3">
      <c r="A34" s="39">
        <v>10</v>
      </c>
      <c r="B34" s="46" t="s">
        <v>68</v>
      </c>
      <c r="C34" s="7" t="s">
        <v>11</v>
      </c>
      <c r="D34" s="8" t="s">
        <v>7</v>
      </c>
      <c r="E34" s="28">
        <v>1</v>
      </c>
      <c r="F34" s="28" t="s">
        <v>49</v>
      </c>
      <c r="G34" s="28">
        <f t="shared" si="0"/>
        <v>12</v>
      </c>
    </row>
    <row r="35" spans="1:7" ht="31.2" x14ac:dyDescent="0.3">
      <c r="A35" s="39">
        <v>11</v>
      </c>
      <c r="B35" s="46" t="s">
        <v>113</v>
      </c>
      <c r="C35" s="7" t="s">
        <v>11</v>
      </c>
      <c r="D35" s="8" t="s">
        <v>7</v>
      </c>
      <c r="E35" s="28">
        <v>1</v>
      </c>
      <c r="F35" s="28" t="s">
        <v>49</v>
      </c>
      <c r="G35" s="28">
        <f t="shared" si="0"/>
        <v>12</v>
      </c>
    </row>
    <row r="36" spans="1:7" ht="31.2" x14ac:dyDescent="0.3">
      <c r="A36" s="39">
        <v>12</v>
      </c>
      <c r="B36" s="46" t="s">
        <v>114</v>
      </c>
      <c r="C36" s="7" t="s">
        <v>11</v>
      </c>
      <c r="D36" s="8" t="s">
        <v>7</v>
      </c>
      <c r="E36" s="28">
        <v>1</v>
      </c>
      <c r="F36" s="28" t="s">
        <v>49</v>
      </c>
      <c r="G36" s="28">
        <f t="shared" si="0"/>
        <v>12</v>
      </c>
    </row>
    <row r="37" spans="1:7" ht="31.2" x14ac:dyDescent="0.3">
      <c r="A37" s="39">
        <v>13</v>
      </c>
      <c r="B37" s="46" t="s">
        <v>115</v>
      </c>
      <c r="C37" s="7" t="s">
        <v>11</v>
      </c>
      <c r="D37" s="8" t="s">
        <v>7</v>
      </c>
      <c r="E37" s="28">
        <v>1</v>
      </c>
      <c r="F37" s="28" t="s">
        <v>49</v>
      </c>
      <c r="G37" s="28">
        <f t="shared" si="0"/>
        <v>12</v>
      </c>
    </row>
    <row r="38" spans="1:7" ht="31.2" x14ac:dyDescent="0.3">
      <c r="A38" s="39">
        <v>14</v>
      </c>
      <c r="B38" s="46" t="s">
        <v>116</v>
      </c>
      <c r="C38" s="7" t="s">
        <v>11</v>
      </c>
      <c r="D38" s="8" t="s">
        <v>7</v>
      </c>
      <c r="E38" s="28">
        <v>1</v>
      </c>
      <c r="F38" s="28" t="s">
        <v>49</v>
      </c>
      <c r="G38" s="28">
        <f t="shared" si="0"/>
        <v>12</v>
      </c>
    </row>
    <row r="39" spans="1:7" ht="31.2" x14ac:dyDescent="0.3">
      <c r="A39" s="39">
        <v>15</v>
      </c>
      <c r="B39" s="46" t="s">
        <v>71</v>
      </c>
      <c r="C39" s="7" t="s">
        <v>11</v>
      </c>
      <c r="D39" s="8" t="s">
        <v>7</v>
      </c>
      <c r="E39" s="28">
        <v>1</v>
      </c>
      <c r="F39" s="28" t="s">
        <v>49</v>
      </c>
      <c r="G39" s="28">
        <f t="shared" si="0"/>
        <v>12</v>
      </c>
    </row>
    <row r="40" spans="1:7" ht="31.2" x14ac:dyDescent="0.3">
      <c r="A40" s="39">
        <v>16</v>
      </c>
      <c r="B40" s="6" t="s">
        <v>131</v>
      </c>
      <c r="C40" s="7" t="s">
        <v>11</v>
      </c>
      <c r="D40" s="8" t="s">
        <v>7</v>
      </c>
      <c r="E40" s="28">
        <v>1</v>
      </c>
      <c r="F40" s="28" t="s">
        <v>49</v>
      </c>
      <c r="G40" s="28">
        <f t="shared" si="0"/>
        <v>12</v>
      </c>
    </row>
    <row r="41" spans="1:7" ht="31.2" x14ac:dyDescent="0.3">
      <c r="A41" s="39">
        <v>17</v>
      </c>
      <c r="B41" s="46" t="s">
        <v>129</v>
      </c>
      <c r="C41" s="7" t="s">
        <v>11</v>
      </c>
      <c r="D41" s="8" t="s">
        <v>7</v>
      </c>
      <c r="E41" s="28">
        <v>1</v>
      </c>
      <c r="F41" s="28" t="s">
        <v>49</v>
      </c>
      <c r="G41" s="28">
        <f t="shared" si="0"/>
        <v>12</v>
      </c>
    </row>
    <row r="42" spans="1:7" ht="31.2" x14ac:dyDescent="0.3">
      <c r="A42" s="39">
        <v>18</v>
      </c>
      <c r="B42" s="46" t="s">
        <v>117</v>
      </c>
      <c r="C42" s="7" t="s">
        <v>11</v>
      </c>
      <c r="D42" s="8" t="s">
        <v>7</v>
      </c>
      <c r="E42" s="28">
        <v>1</v>
      </c>
      <c r="F42" s="28" t="s">
        <v>49</v>
      </c>
      <c r="G42" s="28">
        <f t="shared" si="0"/>
        <v>12</v>
      </c>
    </row>
    <row r="43" spans="1:7" ht="31.2" x14ac:dyDescent="0.3">
      <c r="A43" s="39">
        <v>19</v>
      </c>
      <c r="B43" s="46" t="s">
        <v>95</v>
      </c>
      <c r="C43" s="7" t="s">
        <v>11</v>
      </c>
      <c r="D43" s="8" t="s">
        <v>7</v>
      </c>
      <c r="E43" s="28">
        <v>1</v>
      </c>
      <c r="F43" s="28" t="s">
        <v>49</v>
      </c>
      <c r="G43" s="28">
        <f t="shared" si="0"/>
        <v>12</v>
      </c>
    </row>
    <row r="44" spans="1:7" ht="31.2" x14ac:dyDescent="0.3">
      <c r="A44" s="39">
        <v>20</v>
      </c>
      <c r="B44" s="9" t="s">
        <v>118</v>
      </c>
      <c r="C44" s="7" t="s">
        <v>11</v>
      </c>
      <c r="D44" s="8" t="s">
        <v>7</v>
      </c>
      <c r="E44" s="28">
        <v>1</v>
      </c>
      <c r="F44" s="28" t="s">
        <v>49</v>
      </c>
      <c r="G44" s="28">
        <f t="shared" si="0"/>
        <v>12</v>
      </c>
    </row>
    <row r="45" spans="1:7" ht="31.2" x14ac:dyDescent="0.3">
      <c r="A45" s="39">
        <v>21</v>
      </c>
      <c r="B45" s="46" t="s">
        <v>96</v>
      </c>
      <c r="C45" s="7" t="s">
        <v>11</v>
      </c>
      <c r="D45" s="8" t="s">
        <v>7</v>
      </c>
      <c r="E45" s="28">
        <v>1</v>
      </c>
      <c r="F45" s="28" t="s">
        <v>49</v>
      </c>
      <c r="G45" s="28">
        <f t="shared" si="0"/>
        <v>12</v>
      </c>
    </row>
    <row r="46" spans="1:7" ht="31.2" x14ac:dyDescent="0.3">
      <c r="A46" s="39">
        <v>22</v>
      </c>
      <c r="B46" s="46" t="s">
        <v>73</v>
      </c>
      <c r="C46" s="7" t="s">
        <v>11</v>
      </c>
      <c r="D46" s="8" t="s">
        <v>7</v>
      </c>
      <c r="E46" s="28">
        <v>1</v>
      </c>
      <c r="F46" s="28" t="s">
        <v>49</v>
      </c>
      <c r="G46" s="28">
        <f t="shared" si="0"/>
        <v>12</v>
      </c>
    </row>
    <row r="47" spans="1:7" ht="31.2" x14ac:dyDescent="0.3">
      <c r="A47" s="39">
        <v>23</v>
      </c>
      <c r="B47" s="51" t="s">
        <v>119</v>
      </c>
      <c r="C47" s="7" t="s">
        <v>11</v>
      </c>
      <c r="D47" s="8" t="s">
        <v>7</v>
      </c>
      <c r="E47" s="28">
        <v>1</v>
      </c>
      <c r="F47" s="28" t="s">
        <v>49</v>
      </c>
      <c r="G47" s="28">
        <f t="shared" si="0"/>
        <v>12</v>
      </c>
    </row>
    <row r="48" spans="1:7" ht="31.2" x14ac:dyDescent="0.3">
      <c r="A48" s="39">
        <v>24</v>
      </c>
      <c r="B48" s="51" t="s">
        <v>67</v>
      </c>
      <c r="C48" s="7" t="s">
        <v>11</v>
      </c>
      <c r="D48" s="8" t="s">
        <v>7</v>
      </c>
      <c r="E48" s="28">
        <v>1</v>
      </c>
      <c r="F48" s="28" t="s">
        <v>49</v>
      </c>
      <c r="G48" s="28">
        <f t="shared" si="0"/>
        <v>12</v>
      </c>
    </row>
    <row r="49" spans="1:7" ht="31.2" x14ac:dyDescent="0.3">
      <c r="A49" s="39">
        <v>25</v>
      </c>
      <c r="B49" s="57" t="s">
        <v>66</v>
      </c>
      <c r="C49" s="7" t="s">
        <v>11</v>
      </c>
      <c r="D49" s="8" t="s">
        <v>7</v>
      </c>
      <c r="E49" s="28">
        <v>1</v>
      </c>
      <c r="F49" s="28" t="s">
        <v>49</v>
      </c>
      <c r="G49" s="28">
        <f t="shared" si="0"/>
        <v>12</v>
      </c>
    </row>
    <row r="50" spans="1:7" ht="31.2" x14ac:dyDescent="0.3">
      <c r="A50" s="39">
        <v>26</v>
      </c>
      <c r="B50" s="59" t="s">
        <v>120</v>
      </c>
      <c r="C50" s="7" t="s">
        <v>11</v>
      </c>
      <c r="D50" s="8" t="s">
        <v>7</v>
      </c>
      <c r="E50" s="28">
        <v>1</v>
      </c>
      <c r="F50" s="28" t="s">
        <v>49</v>
      </c>
      <c r="G50" s="28">
        <f t="shared" si="0"/>
        <v>12</v>
      </c>
    </row>
    <row r="51" spans="1:7" ht="31.2" x14ac:dyDescent="0.3">
      <c r="A51" s="39">
        <v>27</v>
      </c>
      <c r="B51" s="51" t="s">
        <v>121</v>
      </c>
      <c r="C51" s="7" t="s">
        <v>11</v>
      </c>
      <c r="D51" s="8" t="s">
        <v>7</v>
      </c>
      <c r="E51" s="28">
        <v>1</v>
      </c>
      <c r="F51" s="28" t="s">
        <v>49</v>
      </c>
      <c r="G51" s="28">
        <f t="shared" si="0"/>
        <v>12</v>
      </c>
    </row>
    <row r="52" spans="1:7" ht="31.2" x14ac:dyDescent="0.3">
      <c r="A52" s="39">
        <v>28</v>
      </c>
      <c r="B52" s="51" t="s">
        <v>74</v>
      </c>
      <c r="C52" s="7" t="s">
        <v>11</v>
      </c>
      <c r="D52" s="8" t="s">
        <v>7</v>
      </c>
      <c r="E52" s="28">
        <v>1</v>
      </c>
      <c r="F52" s="28" t="s">
        <v>49</v>
      </c>
      <c r="G52" s="28">
        <f t="shared" si="0"/>
        <v>12</v>
      </c>
    </row>
    <row r="53" spans="1:7" ht="31.2" x14ac:dyDescent="0.3">
      <c r="A53" s="39">
        <v>29</v>
      </c>
      <c r="B53" s="60" t="s">
        <v>122</v>
      </c>
      <c r="C53" s="7" t="s">
        <v>11</v>
      </c>
      <c r="D53" s="8" t="s">
        <v>7</v>
      </c>
      <c r="E53" s="28">
        <v>1</v>
      </c>
      <c r="F53" s="28" t="s">
        <v>49</v>
      </c>
      <c r="G53" s="28">
        <f t="shared" si="0"/>
        <v>12</v>
      </c>
    </row>
    <row r="54" spans="1:7" ht="31.2" x14ac:dyDescent="0.3">
      <c r="A54" s="39">
        <v>30</v>
      </c>
      <c r="B54" s="51" t="s">
        <v>123</v>
      </c>
      <c r="C54" s="7" t="s">
        <v>11</v>
      </c>
      <c r="D54" s="8" t="s">
        <v>7</v>
      </c>
      <c r="E54" s="28">
        <v>1</v>
      </c>
      <c r="F54" s="28" t="s">
        <v>49</v>
      </c>
      <c r="G54" s="28">
        <f t="shared" si="0"/>
        <v>12</v>
      </c>
    </row>
    <row r="55" spans="1:7" ht="31.2" x14ac:dyDescent="0.3">
      <c r="A55" s="39">
        <v>31</v>
      </c>
      <c r="B55" s="51" t="s">
        <v>69</v>
      </c>
      <c r="C55" s="7" t="s">
        <v>11</v>
      </c>
      <c r="D55" s="8" t="s">
        <v>4</v>
      </c>
      <c r="E55" s="28">
        <v>1</v>
      </c>
      <c r="F55" s="28" t="s">
        <v>49</v>
      </c>
      <c r="G55" s="28">
        <f t="shared" si="0"/>
        <v>12</v>
      </c>
    </row>
    <row r="56" spans="1:7" ht="31.2" x14ac:dyDescent="0.3">
      <c r="A56" s="39">
        <v>32</v>
      </c>
      <c r="B56" s="51" t="s">
        <v>124</v>
      </c>
      <c r="C56" s="7" t="s">
        <v>11</v>
      </c>
      <c r="D56" s="8" t="s">
        <v>7</v>
      </c>
      <c r="E56" s="28">
        <v>1</v>
      </c>
      <c r="F56" s="28" t="s">
        <v>49</v>
      </c>
      <c r="G56" s="28">
        <f t="shared" si="0"/>
        <v>12</v>
      </c>
    </row>
    <row r="57" spans="1:7" ht="31.2" x14ac:dyDescent="0.3">
      <c r="A57" s="39">
        <v>33</v>
      </c>
      <c r="B57" s="51" t="s">
        <v>125</v>
      </c>
      <c r="C57" s="7" t="s">
        <v>11</v>
      </c>
      <c r="D57" s="8" t="s">
        <v>7</v>
      </c>
      <c r="E57" s="28">
        <v>1</v>
      </c>
      <c r="F57" s="28" t="s">
        <v>49</v>
      </c>
      <c r="G57" s="28">
        <f t="shared" si="0"/>
        <v>12</v>
      </c>
    </row>
    <row r="58" spans="1:7" ht="31.2" x14ac:dyDescent="0.3">
      <c r="A58" s="39">
        <v>34</v>
      </c>
      <c r="B58" s="51" t="s">
        <v>126</v>
      </c>
      <c r="C58" s="7" t="s">
        <v>11</v>
      </c>
      <c r="D58" s="8" t="s">
        <v>7</v>
      </c>
      <c r="E58" s="28">
        <v>1</v>
      </c>
      <c r="F58" s="28" t="s">
        <v>49</v>
      </c>
      <c r="G58" s="28">
        <f t="shared" si="0"/>
        <v>12</v>
      </c>
    </row>
    <row r="59" spans="1:7" ht="17.399999999999999" x14ac:dyDescent="0.3">
      <c r="A59" s="62" t="s">
        <v>10</v>
      </c>
      <c r="B59" s="63"/>
      <c r="C59" s="63"/>
      <c r="D59" s="63"/>
      <c r="E59" s="64"/>
      <c r="F59" s="64"/>
      <c r="G59" s="63"/>
    </row>
    <row r="60" spans="1:7" s="25" customFormat="1" ht="46.8" x14ac:dyDescent="0.3">
      <c r="A60" s="23" t="s">
        <v>0</v>
      </c>
      <c r="B60" s="23" t="s">
        <v>1</v>
      </c>
      <c r="C60" s="22" t="s">
        <v>6</v>
      </c>
      <c r="D60" s="22" t="s">
        <v>2</v>
      </c>
      <c r="E60" s="30"/>
      <c r="F60" s="31"/>
      <c r="G60" s="26" t="s">
        <v>46</v>
      </c>
    </row>
    <row r="61" spans="1:7" s="25" customFormat="1" ht="31.2" x14ac:dyDescent="0.3">
      <c r="A61" s="42">
        <v>1</v>
      </c>
      <c r="B61" s="9" t="s">
        <v>15</v>
      </c>
      <c r="C61" s="19" t="s">
        <v>11</v>
      </c>
      <c r="D61" s="24" t="s">
        <v>5</v>
      </c>
      <c r="E61" s="32"/>
      <c r="F61" s="33"/>
      <c r="G61" s="29">
        <v>1</v>
      </c>
    </row>
    <row r="62" spans="1:7" s="25" customFormat="1" ht="31.2" x14ac:dyDescent="0.3">
      <c r="A62" s="42">
        <v>2</v>
      </c>
      <c r="B62" s="6" t="s">
        <v>18</v>
      </c>
      <c r="C62" s="19" t="s">
        <v>11</v>
      </c>
      <c r="D62" s="24" t="s">
        <v>5</v>
      </c>
      <c r="E62" s="32"/>
      <c r="F62" s="33"/>
      <c r="G62" s="29">
        <v>1</v>
      </c>
    </row>
    <row r="63" spans="1:7" s="25" customFormat="1" ht="31.2" x14ac:dyDescent="0.3">
      <c r="A63" s="42">
        <v>3</v>
      </c>
      <c r="B63" s="20" t="s">
        <v>28</v>
      </c>
      <c r="C63" s="19" t="s">
        <v>11</v>
      </c>
      <c r="D63" s="15" t="s">
        <v>26</v>
      </c>
      <c r="E63" s="32"/>
      <c r="F63" s="33"/>
      <c r="G63" s="16">
        <f>$C$3</f>
        <v>12</v>
      </c>
    </row>
    <row r="64" spans="1:7" s="25" customFormat="1" ht="31.2" x14ac:dyDescent="0.3">
      <c r="A64" s="42">
        <v>4</v>
      </c>
      <c r="B64" s="9" t="s">
        <v>16</v>
      </c>
      <c r="C64" s="19" t="s">
        <v>11</v>
      </c>
      <c r="D64" s="24" t="s">
        <v>5</v>
      </c>
      <c r="E64" s="34"/>
      <c r="F64" s="35"/>
      <c r="G64" s="29">
        <v>1</v>
      </c>
    </row>
    <row r="65" spans="1:7" s="25" customFormat="1" ht="31.2" x14ac:dyDescent="0.3">
      <c r="A65" s="42">
        <v>5</v>
      </c>
      <c r="B65" s="21" t="s">
        <v>30</v>
      </c>
      <c r="C65" s="19" t="s">
        <v>11</v>
      </c>
      <c r="D65" s="15" t="s">
        <v>26</v>
      </c>
      <c r="E65" s="34"/>
      <c r="F65" s="35"/>
      <c r="G65" s="16">
        <f>$C$3</f>
        <v>12</v>
      </c>
    </row>
    <row r="66" spans="1:7" s="25" customFormat="1" ht="31.2" x14ac:dyDescent="0.3">
      <c r="A66" s="42">
        <v>6</v>
      </c>
      <c r="B66" s="6" t="s">
        <v>17</v>
      </c>
      <c r="C66" s="19" t="s">
        <v>11</v>
      </c>
      <c r="D66" s="24" t="s">
        <v>5</v>
      </c>
      <c r="E66" s="36"/>
      <c r="F66" s="37"/>
      <c r="G66" s="29">
        <v>1</v>
      </c>
    </row>
  </sheetData>
  <sortState xmlns:xlrd2="http://schemas.microsoft.com/office/spreadsheetml/2017/richdata2" ref="B61:G66">
    <sortCondition ref="B61:B66"/>
  </sortState>
  <mergeCells count="21">
    <mergeCell ref="A5:G5"/>
    <mergeCell ref="A6:G6"/>
    <mergeCell ref="A7:G7"/>
    <mergeCell ref="A8:G8"/>
    <mergeCell ref="A9:G9"/>
    <mergeCell ref="A1:G1"/>
    <mergeCell ref="A59:G59"/>
    <mergeCell ref="A13:G13"/>
    <mergeCell ref="A14:G14"/>
    <mergeCell ref="A23:C23"/>
    <mergeCell ref="D23:G23"/>
    <mergeCell ref="A22:C22"/>
    <mergeCell ref="D22:G22"/>
    <mergeCell ref="C2:G2"/>
    <mergeCell ref="A3:B3"/>
    <mergeCell ref="C3:G3"/>
    <mergeCell ref="A4:B4"/>
    <mergeCell ref="C4:G4"/>
    <mergeCell ref="A10:G10"/>
    <mergeCell ref="A11:G11"/>
    <mergeCell ref="A12:G12"/>
  </mergeCells>
  <conditionalFormatting sqref="B66">
    <cfRule type="cellIs" dxfId="75" priority="67" operator="equal">
      <formula>"Аппаратный тренажер "</formula>
    </cfRule>
  </conditionalFormatting>
  <conditionalFormatting sqref="D16:D21">
    <cfRule type="expression" dxfId="74" priority="22">
      <formula>EXACT("Учебное пособие",D16)</formula>
    </cfRule>
    <cfRule type="expression" dxfId="73" priority="23">
      <formula>EXACT("СИЗ",D16)</formula>
    </cfRule>
    <cfRule type="expression" dxfId="72" priority="24">
      <formula>EXACT("Охрана труда",D16)</formula>
    </cfRule>
    <cfRule type="expression" dxfId="71" priority="25">
      <formula>EXACT("Программное обеспечение",D16)</formula>
    </cfRule>
    <cfRule type="expression" dxfId="70" priority="26">
      <formula>EXACT("Оборудование IT",D16)</formula>
    </cfRule>
    <cfRule type="expression" dxfId="69" priority="27">
      <formula>EXACT("Мебель",D16)</formula>
    </cfRule>
    <cfRule type="expression" dxfId="68" priority="28">
      <formula>EXACT("Оборудование",D16)</formula>
    </cfRule>
  </conditionalFormatting>
  <conditionalFormatting sqref="D61:D66">
    <cfRule type="cellIs" dxfId="60" priority="61" operator="equal">
      <formula>"Техника безопасности"</formula>
    </cfRule>
    <cfRule type="cellIs" dxfId="59" priority="62" operator="equal">
      <formula>"Охрана труда"</formula>
    </cfRule>
    <cfRule type="endsWith" dxfId="58" priority="63" operator="endsWith" text="Оборудование">
      <formula>RIGHT(D61,LEN("Оборудование"))="Оборудование"</formula>
    </cfRule>
    <cfRule type="containsText" dxfId="57" priority="64" operator="containsText" text="Программное обеспечение">
      <formula>NOT(ISERROR(SEARCH("Программное обеспечение",D61)))</formula>
    </cfRule>
    <cfRule type="endsWith" dxfId="56" priority="65" operator="endsWith" text="Оборудование IT">
      <formula>RIGHT(D61,LEN("Оборудование IT"))="Оборудование IT"</formula>
    </cfRule>
  </conditionalFormatting>
  <conditionalFormatting sqref="D65:D66">
    <cfRule type="containsText" dxfId="55" priority="66" operator="containsText" text="Мебель">
      <formula>NOT(ISERROR(SEARCH("Мебель",D65)))</formula>
    </cfRule>
  </conditionalFormatting>
  <conditionalFormatting sqref="D25:D58">
    <cfRule type="expression" dxfId="6" priority="1">
      <formula>EXACT("Учебное пособие",D25)</formula>
    </cfRule>
    <cfRule type="expression" dxfId="5" priority="2">
      <formula>EXACT("СИЗ",D25)</formula>
    </cfRule>
    <cfRule type="expression" dxfId="4" priority="3">
      <formula>EXACT("Охрана труда",D25)</formula>
    </cfRule>
    <cfRule type="expression" dxfId="3" priority="4">
      <formula>EXACT("Программное обеспечение",D25)</formula>
    </cfRule>
    <cfRule type="expression" dxfId="2" priority="5">
      <formula>EXACT("Оборудование IT",D25)</formula>
    </cfRule>
    <cfRule type="expression" dxfId="1" priority="6">
      <formula>EXACT("Мебель",D25)</formula>
    </cfRule>
    <cfRule type="expression" dxfId="0" priority="7">
      <formula>EXACT("Оборудование",D25)</formula>
    </cfRule>
  </conditionalFormatting>
  <dataValidations count="2">
    <dataValidation allowBlank="1" showErrorMessage="1" sqref="D22 B2:C21 B23:C24 B47:C1048576 B25:B46" xr:uid="{72547727-F094-4B57-A746-D47F1B28F3F4}"/>
    <dataValidation type="list" allowBlank="1" showInputMessage="1" showErrorMessage="1" sqref="F25:F58" xr:uid="{860AB650-7BE1-4DA1-902C-ACE91A8B4EA4}">
      <formula1>"на 1 р.м.,на 2 р.м."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D61:D1048576 D16:D21 D3 D47:D59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E60"/>
  <sheetViews>
    <sheetView zoomScaleNormal="100" workbookViewId="0">
      <pane ySplit="1" topLeftCell="A2" activePane="bottomLeft" state="frozen"/>
      <selection activeCell="B31" sqref="B31"/>
      <selection pane="bottomLeft" activeCell="E1" sqref="E1"/>
    </sheetView>
  </sheetViews>
  <sheetFormatPr defaultColWidth="9.109375" defaultRowHeight="14.4" x14ac:dyDescent="0.3"/>
  <cols>
    <col min="1" max="1" width="8.5546875" customWidth="1"/>
    <col min="2" max="2" width="60.88671875" style="5" customWidth="1"/>
    <col min="3" max="3" width="54.44140625" customWidth="1"/>
    <col min="4" max="4" width="21.44140625" style="4" customWidth="1"/>
    <col min="5" max="5" width="16.88671875" customWidth="1"/>
  </cols>
  <sheetData>
    <row r="1" spans="1:5" ht="27.6" x14ac:dyDescent="0.3">
      <c r="A1" s="2" t="s">
        <v>0</v>
      </c>
      <c r="B1" s="3" t="s">
        <v>1</v>
      </c>
      <c r="C1" s="2" t="s">
        <v>6</v>
      </c>
      <c r="D1" s="2" t="s">
        <v>2</v>
      </c>
      <c r="E1" s="14" t="s">
        <v>46</v>
      </c>
    </row>
    <row r="2" spans="1:5" ht="21" x14ac:dyDescent="0.3">
      <c r="A2" s="86" t="s">
        <v>4</v>
      </c>
      <c r="B2" s="86"/>
      <c r="C2" s="86"/>
      <c r="D2" s="86"/>
      <c r="E2" s="86"/>
    </row>
    <row r="3" spans="1:5" s="25" customFormat="1" ht="31.2" x14ac:dyDescent="0.3">
      <c r="A3" s="40">
        <v>1</v>
      </c>
      <c r="B3" s="9" t="s">
        <v>25</v>
      </c>
      <c r="C3" s="41" t="s">
        <v>11</v>
      </c>
      <c r="D3" s="8" t="s">
        <v>4</v>
      </c>
      <c r="E3" s="43">
        <v>1</v>
      </c>
    </row>
    <row r="4" spans="1:5" s="25" customFormat="1" ht="31.2" x14ac:dyDescent="0.3">
      <c r="A4" s="40">
        <v>2</v>
      </c>
      <c r="B4" s="9" t="s">
        <v>24</v>
      </c>
      <c r="C4" s="41" t="s">
        <v>11</v>
      </c>
      <c r="D4" s="8" t="s">
        <v>4</v>
      </c>
      <c r="E4" s="43">
        <v>1</v>
      </c>
    </row>
    <row r="5" spans="1:5" s="25" customFormat="1" ht="31.2" x14ac:dyDescent="0.3">
      <c r="A5" s="39">
        <v>3</v>
      </c>
      <c r="B5" s="44" t="s">
        <v>53</v>
      </c>
      <c r="C5" s="19" t="s">
        <v>11</v>
      </c>
      <c r="D5" s="8" t="s">
        <v>4</v>
      </c>
      <c r="E5" s="45">
        <v>1</v>
      </c>
    </row>
    <row r="6" spans="1:5" s="25" customFormat="1" ht="31.2" x14ac:dyDescent="0.3">
      <c r="A6" s="40">
        <v>4</v>
      </c>
      <c r="B6" s="46" t="s">
        <v>29</v>
      </c>
      <c r="C6" s="41" t="s">
        <v>11</v>
      </c>
      <c r="D6" s="8" t="s">
        <v>4</v>
      </c>
      <c r="E6" s="43">
        <v>1</v>
      </c>
    </row>
    <row r="7" spans="1:5" s="25" customFormat="1" ht="31.2" x14ac:dyDescent="0.3">
      <c r="A7" s="40">
        <v>5</v>
      </c>
      <c r="B7" s="6" t="s">
        <v>57</v>
      </c>
      <c r="C7" s="11" t="s">
        <v>11</v>
      </c>
      <c r="D7" s="8" t="s">
        <v>4</v>
      </c>
      <c r="E7" s="48">
        <v>1</v>
      </c>
    </row>
    <row r="8" spans="1:5" s="25" customFormat="1" ht="31.2" x14ac:dyDescent="0.3">
      <c r="A8" s="39">
        <v>6</v>
      </c>
      <c r="B8" s="6" t="s">
        <v>58</v>
      </c>
      <c r="C8" s="11" t="s">
        <v>11</v>
      </c>
      <c r="D8" s="8" t="s">
        <v>4</v>
      </c>
      <c r="E8" s="48">
        <v>1</v>
      </c>
    </row>
    <row r="9" spans="1:5" s="25" customFormat="1" ht="31.2" x14ac:dyDescent="0.3">
      <c r="A9" s="40">
        <v>7</v>
      </c>
      <c r="B9" s="47" t="s">
        <v>27</v>
      </c>
      <c r="C9" s="41" t="s">
        <v>11</v>
      </c>
      <c r="D9" s="8" t="s">
        <v>4</v>
      </c>
      <c r="E9" s="48">
        <v>1</v>
      </c>
    </row>
    <row r="10" spans="1:5" s="25" customFormat="1" ht="31.2" x14ac:dyDescent="0.3">
      <c r="A10" s="39">
        <v>8</v>
      </c>
      <c r="B10" s="9" t="s">
        <v>52</v>
      </c>
      <c r="C10" s="19" t="s">
        <v>11</v>
      </c>
      <c r="D10" s="8" t="s">
        <v>4</v>
      </c>
      <c r="E10" s="48">
        <v>1</v>
      </c>
    </row>
    <row r="11" spans="1:5" s="25" customFormat="1" ht="31.2" x14ac:dyDescent="0.3">
      <c r="A11" s="40">
        <v>9</v>
      </c>
      <c r="B11" s="9" t="s">
        <v>51</v>
      </c>
      <c r="C11" s="19" t="s">
        <v>11</v>
      </c>
      <c r="D11" s="8" t="s">
        <v>4</v>
      </c>
      <c r="E11" s="48">
        <v>1</v>
      </c>
    </row>
    <row r="12" spans="1:5" ht="21" x14ac:dyDescent="0.3">
      <c r="A12" s="86" t="s">
        <v>3</v>
      </c>
      <c r="B12" s="86"/>
      <c r="C12" s="86"/>
      <c r="D12" s="86"/>
      <c r="E12" s="86"/>
    </row>
    <row r="13" spans="1:5" s="25" customFormat="1" ht="31.2" x14ac:dyDescent="0.3">
      <c r="A13" s="40">
        <v>1</v>
      </c>
      <c r="B13" s="49" t="s">
        <v>20</v>
      </c>
      <c r="C13" s="41" t="s">
        <v>11</v>
      </c>
      <c r="D13" s="8" t="s">
        <v>3</v>
      </c>
      <c r="E13" s="50">
        <v>1</v>
      </c>
    </row>
    <row r="14" spans="1:5" s="25" customFormat="1" ht="31.2" x14ac:dyDescent="0.3">
      <c r="A14" s="40">
        <v>2</v>
      </c>
      <c r="B14" s="10" t="s">
        <v>19</v>
      </c>
      <c r="C14" s="41" t="s">
        <v>11</v>
      </c>
      <c r="D14" s="8" t="s">
        <v>3</v>
      </c>
      <c r="E14" s="50">
        <v>1</v>
      </c>
    </row>
    <row r="15" spans="1:5" s="25" customFormat="1" ht="31.2" x14ac:dyDescent="0.3">
      <c r="A15" s="40">
        <v>3</v>
      </c>
      <c r="B15" s="10" t="s">
        <v>31</v>
      </c>
      <c r="C15" s="41" t="s">
        <v>11</v>
      </c>
      <c r="D15" s="8" t="s">
        <v>3</v>
      </c>
      <c r="E15" s="53">
        <v>1</v>
      </c>
    </row>
    <row r="16" spans="1:5" s="25" customFormat="1" ht="31.2" x14ac:dyDescent="0.3">
      <c r="A16" s="40">
        <v>4</v>
      </c>
      <c r="B16" s="10" t="s">
        <v>32</v>
      </c>
      <c r="C16" s="11" t="s">
        <v>11</v>
      </c>
      <c r="D16" s="8" t="s">
        <v>3</v>
      </c>
      <c r="E16" s="50">
        <v>1</v>
      </c>
    </row>
    <row r="17" spans="1:5" s="25" customFormat="1" ht="31.2" x14ac:dyDescent="0.3">
      <c r="A17" s="40">
        <v>5</v>
      </c>
      <c r="B17" s="49" t="s">
        <v>22</v>
      </c>
      <c r="C17" s="41" t="s">
        <v>11</v>
      </c>
      <c r="D17" s="8" t="s">
        <v>3</v>
      </c>
      <c r="E17" s="50">
        <v>1</v>
      </c>
    </row>
    <row r="18" spans="1:5" s="25" customFormat="1" ht="31.2" x14ac:dyDescent="0.3">
      <c r="A18" s="40">
        <v>6</v>
      </c>
      <c r="B18" s="9" t="s">
        <v>23</v>
      </c>
      <c r="C18" s="19" t="s">
        <v>11</v>
      </c>
      <c r="D18" s="8" t="s">
        <v>3</v>
      </c>
      <c r="E18" s="50">
        <v>1</v>
      </c>
    </row>
    <row r="19" spans="1:5" s="25" customFormat="1" ht="31.2" x14ac:dyDescent="0.3">
      <c r="A19" s="40">
        <v>7</v>
      </c>
      <c r="B19" s="6" t="s">
        <v>21</v>
      </c>
      <c r="C19" s="19" t="s">
        <v>11</v>
      </c>
      <c r="D19" s="8" t="s">
        <v>3</v>
      </c>
      <c r="E19" s="50">
        <v>1</v>
      </c>
    </row>
    <row r="20" spans="1:5" s="25" customFormat="1" ht="31.2" x14ac:dyDescent="0.3">
      <c r="A20" s="40">
        <v>8</v>
      </c>
      <c r="B20" s="20" t="s">
        <v>34</v>
      </c>
      <c r="C20" s="41" t="s">
        <v>11</v>
      </c>
      <c r="D20" s="8" t="s">
        <v>3</v>
      </c>
      <c r="E20" s="50">
        <v>1</v>
      </c>
    </row>
    <row r="21" spans="1:5" s="25" customFormat="1" ht="62.4" x14ac:dyDescent="0.3">
      <c r="A21" s="40">
        <v>9</v>
      </c>
      <c r="B21" s="10" t="s">
        <v>50</v>
      </c>
      <c r="C21" s="41" t="s">
        <v>54</v>
      </c>
      <c r="D21" s="8" t="s">
        <v>3</v>
      </c>
      <c r="E21" s="43">
        <v>1</v>
      </c>
    </row>
    <row r="22" spans="1:5" s="25" customFormat="1" ht="31.2" x14ac:dyDescent="0.3">
      <c r="A22" s="40">
        <v>10</v>
      </c>
      <c r="B22" s="20" t="s">
        <v>33</v>
      </c>
      <c r="C22" s="19" t="s">
        <v>11</v>
      </c>
      <c r="D22" s="8" t="s">
        <v>7</v>
      </c>
      <c r="E22" s="54">
        <v>1</v>
      </c>
    </row>
    <row r="23" spans="1:5" ht="21" x14ac:dyDescent="0.3">
      <c r="A23" s="87" t="s">
        <v>7</v>
      </c>
      <c r="B23" s="88"/>
      <c r="C23" s="88"/>
      <c r="D23" s="88"/>
      <c r="E23" s="89"/>
    </row>
    <row r="24" spans="1:5" ht="31.2" x14ac:dyDescent="0.3">
      <c r="A24" s="55">
        <v>1</v>
      </c>
      <c r="B24" s="58" t="s">
        <v>78</v>
      </c>
      <c r="C24" s="19" t="s">
        <v>11</v>
      </c>
      <c r="D24" s="8" t="s">
        <v>7</v>
      </c>
      <c r="E24" s="28">
        <v>1</v>
      </c>
    </row>
    <row r="25" spans="1:5" ht="31.2" x14ac:dyDescent="0.3">
      <c r="A25" s="55">
        <v>2</v>
      </c>
      <c r="B25" s="58" t="s">
        <v>79</v>
      </c>
      <c r="C25" s="19" t="s">
        <v>11</v>
      </c>
      <c r="D25" s="8" t="s">
        <v>7</v>
      </c>
      <c r="E25" s="50">
        <v>1</v>
      </c>
    </row>
    <row r="26" spans="1:5" ht="31.2" x14ac:dyDescent="0.3">
      <c r="A26" s="55">
        <v>3</v>
      </c>
      <c r="B26" s="58" t="s">
        <v>80</v>
      </c>
      <c r="C26" s="19" t="s">
        <v>11</v>
      </c>
      <c r="D26" s="8" t="s">
        <v>7</v>
      </c>
      <c r="E26" s="50">
        <v>1</v>
      </c>
    </row>
    <row r="27" spans="1:5" ht="31.2" x14ac:dyDescent="0.3">
      <c r="A27" s="55">
        <v>4</v>
      </c>
      <c r="B27" s="58" t="s">
        <v>62</v>
      </c>
      <c r="C27" s="19" t="s">
        <v>11</v>
      </c>
      <c r="D27" s="8" t="s">
        <v>7</v>
      </c>
      <c r="E27" s="50">
        <v>1</v>
      </c>
    </row>
    <row r="28" spans="1:5" ht="31.2" x14ac:dyDescent="0.3">
      <c r="A28" s="55">
        <v>5</v>
      </c>
      <c r="B28" s="58" t="s">
        <v>81</v>
      </c>
      <c r="C28" s="19" t="s">
        <v>11</v>
      </c>
      <c r="D28" s="8" t="s">
        <v>7</v>
      </c>
      <c r="E28" s="50">
        <v>1</v>
      </c>
    </row>
    <row r="29" spans="1:5" ht="31.2" x14ac:dyDescent="0.3">
      <c r="A29" s="55">
        <v>6</v>
      </c>
      <c r="B29" s="58" t="s">
        <v>82</v>
      </c>
      <c r="C29" s="19" t="s">
        <v>11</v>
      </c>
      <c r="D29" s="8" t="s">
        <v>7</v>
      </c>
      <c r="E29" s="50">
        <v>1</v>
      </c>
    </row>
    <row r="30" spans="1:5" ht="31.2" x14ac:dyDescent="0.3">
      <c r="A30" s="55">
        <v>7</v>
      </c>
      <c r="B30" s="58" t="s">
        <v>83</v>
      </c>
      <c r="C30" s="19" t="s">
        <v>11</v>
      </c>
      <c r="D30" s="8" t="s">
        <v>7</v>
      </c>
      <c r="E30" s="50">
        <v>1</v>
      </c>
    </row>
    <row r="31" spans="1:5" ht="31.2" x14ac:dyDescent="0.3">
      <c r="A31" s="55">
        <v>8</v>
      </c>
      <c r="B31" s="58" t="s">
        <v>84</v>
      </c>
      <c r="C31" s="19" t="s">
        <v>11</v>
      </c>
      <c r="D31" s="8" t="s">
        <v>7</v>
      </c>
      <c r="E31" s="50">
        <v>1</v>
      </c>
    </row>
    <row r="32" spans="1:5" ht="31.2" x14ac:dyDescent="0.3">
      <c r="A32" s="55">
        <v>9</v>
      </c>
      <c r="B32" s="58" t="s">
        <v>85</v>
      </c>
      <c r="C32" s="19" t="s">
        <v>11</v>
      </c>
      <c r="D32" s="8" t="s">
        <v>7</v>
      </c>
      <c r="E32" s="50">
        <v>1</v>
      </c>
    </row>
    <row r="33" spans="1:5" ht="31.2" x14ac:dyDescent="0.3">
      <c r="A33" s="55">
        <v>10</v>
      </c>
      <c r="B33" s="58" t="s">
        <v>86</v>
      </c>
      <c r="C33" s="19" t="s">
        <v>11</v>
      </c>
      <c r="D33" s="8" t="s">
        <v>7</v>
      </c>
      <c r="E33" s="50">
        <v>1</v>
      </c>
    </row>
    <row r="34" spans="1:5" ht="31.2" x14ac:dyDescent="0.3">
      <c r="A34" s="55">
        <v>11</v>
      </c>
      <c r="B34" s="58" t="s">
        <v>87</v>
      </c>
      <c r="C34" s="19" t="s">
        <v>11</v>
      </c>
      <c r="D34" s="8" t="s">
        <v>7</v>
      </c>
      <c r="E34" s="50">
        <v>1</v>
      </c>
    </row>
    <row r="35" spans="1:5" ht="31.2" x14ac:dyDescent="0.3">
      <c r="A35" s="55">
        <v>12</v>
      </c>
      <c r="B35" s="58" t="s">
        <v>88</v>
      </c>
      <c r="C35" s="19" t="s">
        <v>11</v>
      </c>
      <c r="D35" s="8" t="s">
        <v>7</v>
      </c>
      <c r="E35" s="50">
        <v>1</v>
      </c>
    </row>
    <row r="36" spans="1:5" ht="31.2" x14ac:dyDescent="0.3">
      <c r="A36" s="55">
        <v>13</v>
      </c>
      <c r="B36" s="58" t="s">
        <v>89</v>
      </c>
      <c r="C36" s="19" t="s">
        <v>11</v>
      </c>
      <c r="D36" s="8" t="s">
        <v>7</v>
      </c>
      <c r="E36" s="50">
        <v>1</v>
      </c>
    </row>
    <row r="37" spans="1:5" ht="31.2" x14ac:dyDescent="0.3">
      <c r="A37" s="55">
        <v>14</v>
      </c>
      <c r="B37" s="58" t="s">
        <v>90</v>
      </c>
      <c r="C37" s="19" t="s">
        <v>11</v>
      </c>
      <c r="D37" s="8" t="s">
        <v>7</v>
      </c>
      <c r="E37" s="50">
        <v>1</v>
      </c>
    </row>
    <row r="38" spans="1:5" ht="31.2" x14ac:dyDescent="0.3">
      <c r="A38" s="55">
        <v>15</v>
      </c>
      <c r="B38" s="58" t="s">
        <v>91</v>
      </c>
      <c r="C38" s="19" t="s">
        <v>11</v>
      </c>
      <c r="D38" s="8" t="s">
        <v>7</v>
      </c>
      <c r="E38" s="50">
        <v>1</v>
      </c>
    </row>
    <row r="39" spans="1:5" ht="31.2" x14ac:dyDescent="0.3">
      <c r="A39" s="55">
        <v>16</v>
      </c>
      <c r="B39" s="58" t="s">
        <v>92</v>
      </c>
      <c r="C39" s="19" t="s">
        <v>11</v>
      </c>
      <c r="D39" s="8" t="s">
        <v>7</v>
      </c>
      <c r="E39" s="50">
        <v>1</v>
      </c>
    </row>
    <row r="40" spans="1:5" ht="31.2" x14ac:dyDescent="0.3">
      <c r="A40" s="55">
        <v>17</v>
      </c>
      <c r="B40" s="58" t="s">
        <v>93</v>
      </c>
      <c r="C40" s="19" t="s">
        <v>11</v>
      </c>
      <c r="D40" s="8" t="s">
        <v>7</v>
      </c>
      <c r="E40" s="50">
        <v>1</v>
      </c>
    </row>
    <row r="41" spans="1:5" ht="31.2" x14ac:dyDescent="0.3">
      <c r="A41" s="55">
        <v>18</v>
      </c>
      <c r="B41" s="58" t="s">
        <v>71</v>
      </c>
      <c r="C41" s="19" t="s">
        <v>11</v>
      </c>
      <c r="D41" s="8" t="s">
        <v>7</v>
      </c>
      <c r="E41" s="50">
        <v>1</v>
      </c>
    </row>
    <row r="42" spans="1:5" ht="31.2" x14ac:dyDescent="0.3">
      <c r="A42" s="55">
        <v>19</v>
      </c>
      <c r="B42" s="58" t="s">
        <v>94</v>
      </c>
      <c r="C42" s="19" t="s">
        <v>11</v>
      </c>
      <c r="D42" s="8" t="s">
        <v>7</v>
      </c>
      <c r="E42" s="50">
        <v>1</v>
      </c>
    </row>
    <row r="43" spans="1:5" ht="31.2" x14ac:dyDescent="0.3">
      <c r="A43" s="55">
        <v>20</v>
      </c>
      <c r="B43" s="58" t="s">
        <v>95</v>
      </c>
      <c r="C43" s="19" t="s">
        <v>11</v>
      </c>
      <c r="D43" s="8" t="s">
        <v>7</v>
      </c>
      <c r="E43" s="50">
        <v>1</v>
      </c>
    </row>
    <row r="44" spans="1:5" ht="31.2" x14ac:dyDescent="0.3">
      <c r="A44" s="55">
        <v>21</v>
      </c>
      <c r="B44" s="58" t="s">
        <v>96</v>
      </c>
      <c r="C44" s="19" t="s">
        <v>11</v>
      </c>
      <c r="D44" s="8" t="s">
        <v>7</v>
      </c>
      <c r="E44" s="50">
        <v>1</v>
      </c>
    </row>
    <row r="45" spans="1:5" ht="31.2" x14ac:dyDescent="0.3">
      <c r="A45" s="55">
        <v>22</v>
      </c>
      <c r="B45" s="58" t="s">
        <v>97</v>
      </c>
      <c r="C45" s="19" t="s">
        <v>11</v>
      </c>
      <c r="D45" s="8" t="s">
        <v>7</v>
      </c>
      <c r="E45" s="50">
        <v>1</v>
      </c>
    </row>
    <row r="46" spans="1:5" ht="31.2" x14ac:dyDescent="0.3">
      <c r="A46" s="55">
        <v>23</v>
      </c>
      <c r="B46" s="51" t="s">
        <v>128</v>
      </c>
      <c r="C46" s="7" t="s">
        <v>11</v>
      </c>
      <c r="D46" s="8" t="s">
        <v>7</v>
      </c>
      <c r="E46" s="50">
        <v>1</v>
      </c>
    </row>
    <row r="47" spans="1:5" ht="31.2" x14ac:dyDescent="0.3">
      <c r="A47" s="55">
        <v>24</v>
      </c>
      <c r="B47" s="58" t="s">
        <v>98</v>
      </c>
      <c r="C47" s="19" t="s">
        <v>11</v>
      </c>
      <c r="D47" s="8" t="s">
        <v>7</v>
      </c>
      <c r="E47" s="50">
        <v>1</v>
      </c>
    </row>
    <row r="48" spans="1:5" ht="31.2" x14ac:dyDescent="0.3">
      <c r="A48" s="55">
        <v>25</v>
      </c>
      <c r="B48" s="58" t="s">
        <v>99</v>
      </c>
      <c r="C48" s="19" t="s">
        <v>11</v>
      </c>
      <c r="D48" s="8" t="s">
        <v>7</v>
      </c>
      <c r="E48" s="50">
        <v>1</v>
      </c>
    </row>
    <row r="49" spans="1:5" ht="31.2" x14ac:dyDescent="0.3">
      <c r="A49" s="55">
        <v>26</v>
      </c>
      <c r="B49" s="51" t="s">
        <v>132</v>
      </c>
      <c r="C49" s="7" t="s">
        <v>11</v>
      </c>
      <c r="D49" s="8" t="s">
        <v>7</v>
      </c>
      <c r="E49" s="50">
        <v>1</v>
      </c>
    </row>
    <row r="50" spans="1:5" ht="31.2" x14ac:dyDescent="0.3">
      <c r="A50" s="55">
        <v>27</v>
      </c>
      <c r="B50" s="58" t="s">
        <v>72</v>
      </c>
      <c r="C50" s="7" t="s">
        <v>11</v>
      </c>
      <c r="D50" s="8" t="s">
        <v>7</v>
      </c>
      <c r="E50" s="50">
        <v>1</v>
      </c>
    </row>
    <row r="51" spans="1:5" ht="31.2" x14ac:dyDescent="0.3">
      <c r="A51" s="55">
        <v>28</v>
      </c>
      <c r="B51" s="58" t="s">
        <v>100</v>
      </c>
      <c r="C51" s="19" t="s">
        <v>11</v>
      </c>
      <c r="D51" s="8" t="s">
        <v>7</v>
      </c>
      <c r="E51" s="50">
        <v>1</v>
      </c>
    </row>
    <row r="52" spans="1:5" ht="31.2" x14ac:dyDescent="0.3">
      <c r="A52" s="55">
        <v>29</v>
      </c>
      <c r="B52" s="56" t="s">
        <v>101</v>
      </c>
      <c r="C52" s="19" t="s">
        <v>11</v>
      </c>
      <c r="D52" s="8" t="s">
        <v>7</v>
      </c>
      <c r="E52" s="50">
        <v>1</v>
      </c>
    </row>
    <row r="53" spans="1:5" ht="21" x14ac:dyDescent="0.3">
      <c r="A53" s="87" t="s">
        <v>10</v>
      </c>
      <c r="B53" s="88"/>
      <c r="C53" s="88"/>
      <c r="D53" s="88"/>
      <c r="E53" s="89"/>
    </row>
    <row r="54" spans="1:5" ht="31.2" x14ac:dyDescent="0.3">
      <c r="A54" s="55">
        <v>1</v>
      </c>
      <c r="B54" s="58" t="s">
        <v>102</v>
      </c>
      <c r="C54" s="19" t="s">
        <v>11</v>
      </c>
      <c r="D54" s="8" t="s">
        <v>26</v>
      </c>
      <c r="E54" s="50">
        <v>1</v>
      </c>
    </row>
    <row r="55" spans="1:5" ht="31.2" x14ac:dyDescent="0.3">
      <c r="A55" s="55">
        <v>2</v>
      </c>
      <c r="B55" s="58" t="s">
        <v>103</v>
      </c>
      <c r="C55" s="19" t="s">
        <v>11</v>
      </c>
      <c r="D55" s="8" t="s">
        <v>26</v>
      </c>
      <c r="E55" s="50">
        <v>1</v>
      </c>
    </row>
    <row r="56" spans="1:5" ht="31.2" x14ac:dyDescent="0.3">
      <c r="A56" s="55">
        <v>3</v>
      </c>
      <c r="B56" s="58" t="s">
        <v>104</v>
      </c>
      <c r="C56" s="19" t="s">
        <v>11</v>
      </c>
      <c r="D56" s="8" t="s">
        <v>26</v>
      </c>
      <c r="E56" s="50">
        <v>1</v>
      </c>
    </row>
    <row r="57" spans="1:5" ht="31.2" x14ac:dyDescent="0.3">
      <c r="A57" s="55">
        <v>4</v>
      </c>
      <c r="B57" s="58" t="s">
        <v>105</v>
      </c>
      <c r="C57" s="19" t="s">
        <v>11</v>
      </c>
      <c r="D57" s="8" t="s">
        <v>26</v>
      </c>
      <c r="E57" s="50">
        <v>1</v>
      </c>
    </row>
    <row r="58" spans="1:5" ht="31.2" x14ac:dyDescent="0.3">
      <c r="A58" s="55">
        <v>5</v>
      </c>
      <c r="B58" s="58" t="s">
        <v>106</v>
      </c>
      <c r="C58" s="19" t="s">
        <v>11</v>
      </c>
      <c r="D58" s="8" t="s">
        <v>26</v>
      </c>
      <c r="E58" s="50">
        <v>1</v>
      </c>
    </row>
    <row r="59" spans="1:5" ht="31.2" x14ac:dyDescent="0.3">
      <c r="A59" s="55">
        <v>6</v>
      </c>
      <c r="B59" s="58" t="s">
        <v>107</v>
      </c>
      <c r="C59" s="19" t="s">
        <v>11</v>
      </c>
      <c r="D59" s="8" t="s">
        <v>26</v>
      </c>
      <c r="E59" s="50">
        <v>1</v>
      </c>
    </row>
    <row r="60" spans="1:5" ht="31.2" x14ac:dyDescent="0.3">
      <c r="A60" s="55">
        <v>7</v>
      </c>
      <c r="B60" s="58" t="s">
        <v>108</v>
      </c>
      <c r="C60" s="19" t="s">
        <v>11</v>
      </c>
      <c r="D60" s="8" t="s">
        <v>26</v>
      </c>
      <c r="E60" s="50">
        <v>1</v>
      </c>
    </row>
  </sheetData>
  <sortState xmlns:xlrd2="http://schemas.microsoft.com/office/spreadsheetml/2017/richdata2" ref="B24:D52">
    <sortCondition ref="B24:B52"/>
  </sortState>
  <mergeCells count="4">
    <mergeCell ref="A2:E2"/>
    <mergeCell ref="A12:E12"/>
    <mergeCell ref="A53:E53"/>
    <mergeCell ref="A23:E23"/>
  </mergeCells>
  <conditionalFormatting sqref="D1:D2">
    <cfRule type="endsWith" dxfId="54" priority="91" operator="endsWith" text="Оборудование">
      <formula>RIGHT(D1,LEN("Оборудование"))="Оборудование"</formula>
    </cfRule>
    <cfRule type="containsText" dxfId="53" priority="92" operator="containsText" text="Программное обеспечение">
      <formula>NOT(ISERROR(SEARCH("Программное обеспечение",D1)))</formula>
    </cfRule>
    <cfRule type="endsWith" dxfId="52" priority="93" operator="endsWith" text="Оборудование IT">
      <formula>RIGHT(D1,LEN("Оборудование IT"))="Оборудование IT"</formula>
    </cfRule>
    <cfRule type="containsText" dxfId="51" priority="94" operator="containsText" text="Мебель">
      <formula>NOT(ISERROR(SEARCH("Мебель",D1)))</formula>
    </cfRule>
  </conditionalFormatting>
  <conditionalFormatting sqref="D3:D9">
    <cfRule type="expression" dxfId="50" priority="48">
      <formula>EXACT("Техника безопасности",D3)</formula>
    </cfRule>
    <cfRule type="expression" dxfId="49" priority="47">
      <formula>EXACT("Учебные пособия",D3)</formula>
    </cfRule>
    <cfRule type="expression" dxfId="48" priority="49">
      <formula>EXACT("Охрана труда",D3)</formula>
    </cfRule>
    <cfRule type="expression" dxfId="47" priority="50">
      <formula>EXACT("Программное обеспечение",D3)</formula>
    </cfRule>
    <cfRule type="expression" dxfId="46" priority="51">
      <formula>EXACT("Оборудование IT",D3)</formula>
    </cfRule>
    <cfRule type="expression" dxfId="45" priority="52">
      <formula>EXACT("Мебель",D3)</formula>
    </cfRule>
    <cfRule type="expression" dxfId="44" priority="53">
      <formula>EXACT("Оборудование",D3)</formula>
    </cfRule>
  </conditionalFormatting>
  <conditionalFormatting sqref="D10:D11">
    <cfRule type="cellIs" dxfId="43" priority="42" operator="equal">
      <formula>"Охрана труда"</formula>
    </cfRule>
    <cfRule type="cellIs" dxfId="42" priority="41" operator="equal">
      <formula>"Техника безопасности"</formula>
    </cfRule>
  </conditionalFormatting>
  <conditionalFormatting sqref="D10:D12">
    <cfRule type="endsWith" dxfId="41" priority="43" operator="endsWith" text="Оборудование">
      <formula>RIGHT(D10,LEN("Оборудование"))="Оборудование"</formula>
    </cfRule>
    <cfRule type="containsText" dxfId="40" priority="44" operator="containsText" text="Программное обеспечение">
      <formula>NOT(ISERROR(SEARCH("Программное обеспечение",D10)))</formula>
    </cfRule>
    <cfRule type="endsWith" dxfId="39" priority="45" operator="endsWith" text="Оборудование IT">
      <formula>RIGHT(D10,LEN("Оборудование IT"))="Оборудование IT"</formula>
    </cfRule>
    <cfRule type="containsText" dxfId="38" priority="46" operator="containsText" text="Мебель">
      <formula>NOT(ISERROR(SEARCH("Мебель",D10)))</formula>
    </cfRule>
  </conditionalFormatting>
  <conditionalFormatting sqref="D13:D21">
    <cfRule type="expression" dxfId="37" priority="61">
      <formula>EXACT("Учебные пособия",D13)</formula>
    </cfRule>
    <cfRule type="expression" dxfId="36" priority="62">
      <formula>EXACT("Техника безопасности",D13)</formula>
    </cfRule>
    <cfRule type="expression" dxfId="35" priority="63">
      <formula>EXACT("Охрана труда",D13)</formula>
    </cfRule>
    <cfRule type="expression" dxfId="34" priority="64">
      <formula>EXACT("Программное обеспечение",D13)</formula>
    </cfRule>
    <cfRule type="expression" dxfId="33" priority="65">
      <formula>EXACT("Оборудование IT",D13)</formula>
    </cfRule>
    <cfRule type="expression" dxfId="32" priority="66">
      <formula>EXACT("Мебель",D13)</formula>
    </cfRule>
    <cfRule type="expression" dxfId="31" priority="67">
      <formula>EXACT("Оборудование",D13)</formula>
    </cfRule>
  </conditionalFormatting>
  <conditionalFormatting sqref="D22">
    <cfRule type="cellIs" dxfId="30" priority="35" operator="equal">
      <formula>"Техника безопасности"</formula>
    </cfRule>
    <cfRule type="cellIs" dxfId="29" priority="36" operator="equal">
      <formula>"Охрана труда"</formula>
    </cfRule>
    <cfRule type="endsWith" dxfId="28" priority="37" operator="endsWith" text="Оборудование">
      <formula>RIGHT(D22,LEN("Оборудование"))="Оборудование"</formula>
    </cfRule>
    <cfRule type="containsText" dxfId="27" priority="38" operator="containsText" text="Программное обеспечение">
      <formula>NOT(ISERROR(SEARCH("Программное обеспечение",D22)))</formula>
    </cfRule>
    <cfRule type="endsWith" dxfId="26" priority="39" operator="endsWith" text="Оборудование IT">
      <formula>RIGHT(D22,LEN("Оборудование IT"))="Оборудование IT"</formula>
    </cfRule>
    <cfRule type="containsText" dxfId="25" priority="40" operator="containsText" text="Мебель">
      <formula>NOT(ISERROR(SEARCH("Мебель",D22)))</formula>
    </cfRule>
  </conditionalFormatting>
  <conditionalFormatting sqref="D24:D52">
    <cfRule type="expression" dxfId="24" priority="4">
      <formula>EXACT("Программное обеспечение",D24)</formula>
    </cfRule>
    <cfRule type="expression" dxfId="23" priority="5">
      <formula>EXACT("Оборудование IT",D24)</formula>
    </cfRule>
    <cfRule type="expression" dxfId="22" priority="6">
      <formula>EXACT("Мебель",D24)</formula>
    </cfRule>
    <cfRule type="expression" dxfId="21" priority="7">
      <formula>EXACT("Оборудование",D24)</formula>
    </cfRule>
    <cfRule type="expression" dxfId="20" priority="1">
      <formula>EXACT("Учебное пособие",D24)</formula>
    </cfRule>
    <cfRule type="expression" dxfId="19" priority="2">
      <formula>EXACT("СИЗ",D24)</formula>
    </cfRule>
    <cfRule type="expression" dxfId="18" priority="3">
      <formula>EXACT("Охрана труда",D24)</formula>
    </cfRule>
  </conditionalFormatting>
  <conditionalFormatting sqref="D53:D9948">
    <cfRule type="endsWith" dxfId="17" priority="127" operator="endsWith" text="Оборудование">
      <formula>RIGHT(D53,LEN("Оборудование"))="Оборудование"</formula>
    </cfRule>
    <cfRule type="containsText" dxfId="16" priority="128" operator="containsText" text="Программное обеспечение">
      <formula>NOT(ISERROR(SEARCH("Программное обеспечение",D53)))</formula>
    </cfRule>
    <cfRule type="endsWith" dxfId="15" priority="129" operator="endsWith" text="Оборудование IT">
      <formula>RIGHT(D53,LEN("Оборудование IT"))="Оборудование IT"</formula>
    </cfRule>
    <cfRule type="containsText" dxfId="14" priority="130" operator="containsText" text="Мебель">
      <formula>NOT(ISERROR(SEARCH("Мебель",D53)))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12:B21 B61:B1048576" xr:uid="{B31479A3-79F2-4B88-872D-1D2E816BD980}"/>
    <dataValidation allowBlank="1" showErrorMessage="1" sqref="B10:C11 B22:C22 B24:C24 B25:B50 B54:B59 B53:C53 B51:C51 B52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D12 D1:D2 D61:D1048576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D3:D11 D13:D22 D24 D51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7" sqref="A7"/>
    </sheetView>
  </sheetViews>
  <sheetFormatPr defaultRowHeight="14.4" x14ac:dyDescent="0.3"/>
  <cols>
    <col min="1" max="1" width="28.6640625" style="13" customWidth="1"/>
  </cols>
  <sheetData>
    <row r="1" spans="1:1" ht="15.6" x14ac:dyDescent="0.3">
      <c r="A1" s="8" t="s">
        <v>4</v>
      </c>
    </row>
    <row r="2" spans="1:1" ht="15.6" x14ac:dyDescent="0.3">
      <c r="A2" s="8" t="s">
        <v>7</v>
      </c>
    </row>
    <row r="3" spans="1:1" ht="15.6" x14ac:dyDescent="0.3">
      <c r="A3" s="8" t="s">
        <v>3</v>
      </c>
    </row>
    <row r="4" spans="1:1" ht="15.6" x14ac:dyDescent="0.3">
      <c r="A4" s="8" t="s">
        <v>13</v>
      </c>
    </row>
    <row r="5" spans="1:1" ht="15.6" x14ac:dyDescent="0.3">
      <c r="A5" s="8" t="s">
        <v>5</v>
      </c>
    </row>
    <row r="6" spans="1:1" ht="15.6" x14ac:dyDescent="0.3">
      <c r="A6" s="8" t="s">
        <v>56</v>
      </c>
    </row>
    <row r="7" spans="1:1" ht="15.6" x14ac:dyDescent="0.3">
      <c r="A7" s="8" t="s">
        <v>59</v>
      </c>
    </row>
    <row r="8" spans="1:1" x14ac:dyDescent="0.3">
      <c r="A8" s="12"/>
    </row>
    <row r="9" spans="1:1" x14ac:dyDescent="0.3">
      <c r="A9" s="12"/>
    </row>
    <row r="10" spans="1:1" x14ac:dyDescent="0.3">
      <c r="A10" s="12"/>
    </row>
    <row r="11" spans="1:1" x14ac:dyDescent="0.3">
      <c r="A11" s="12"/>
    </row>
    <row r="12" spans="1:1" x14ac:dyDescent="0.3">
      <c r="A12" s="12"/>
    </row>
    <row r="13" spans="1:1" x14ac:dyDescent="0.3">
      <c r="A13" s="12"/>
    </row>
    <row r="14" spans="1:1" x14ac:dyDescent="0.3">
      <c r="A14" s="12"/>
    </row>
    <row r="15" spans="1:1" x14ac:dyDescent="0.3">
      <c r="A15" s="12"/>
    </row>
    <row r="16" spans="1:1" x14ac:dyDescent="0.3">
      <c r="A16" s="12"/>
    </row>
    <row r="17" spans="1:1" x14ac:dyDescent="0.3">
      <c r="A17" s="12"/>
    </row>
    <row r="18" spans="1:1" x14ac:dyDescent="0.3">
      <c r="A18" s="12"/>
    </row>
    <row r="19" spans="1:1" x14ac:dyDescent="0.3">
      <c r="A19" s="12"/>
    </row>
    <row r="20" spans="1:1" x14ac:dyDescent="0.3">
      <c r="A20" s="12"/>
    </row>
    <row r="21" spans="1:1" x14ac:dyDescent="0.3">
      <c r="A21" s="12"/>
    </row>
    <row r="22" spans="1:1" x14ac:dyDescent="0.3">
      <c r="A22" s="12"/>
    </row>
    <row r="23" spans="1:1" x14ac:dyDescent="0.3">
      <c r="A23" s="12"/>
    </row>
    <row r="24" spans="1:1" x14ac:dyDescent="0.3">
      <c r="A24" s="12"/>
    </row>
    <row r="25" spans="1:1" x14ac:dyDescent="0.3">
      <c r="A25" s="12"/>
    </row>
    <row r="26" spans="1:1" x14ac:dyDescent="0.3">
      <c r="A26" s="12"/>
    </row>
    <row r="27" spans="1:1" x14ac:dyDescent="0.3">
      <c r="A27" s="12"/>
    </row>
    <row r="28" spans="1:1" x14ac:dyDescent="0.3">
      <c r="A28" s="12"/>
    </row>
    <row r="29" spans="1:1" x14ac:dyDescent="0.3">
      <c r="A29" s="12"/>
    </row>
    <row r="30" spans="1:1" x14ac:dyDescent="0.3">
      <c r="A30" s="12"/>
    </row>
    <row r="31" spans="1:1" x14ac:dyDescent="0.3">
      <c r="A31" s="12"/>
    </row>
    <row r="32" spans="1:1" x14ac:dyDescent="0.3">
      <c r="A32" s="12"/>
    </row>
    <row r="33" spans="1:1" x14ac:dyDescent="0.3">
      <c r="A33" s="12"/>
    </row>
    <row r="34" spans="1:1" x14ac:dyDescent="0.3">
      <c r="A34" s="12"/>
    </row>
    <row r="35" spans="1:1" x14ac:dyDescent="0.3">
      <c r="A35" s="12"/>
    </row>
    <row r="36" spans="1:1" x14ac:dyDescent="0.3">
      <c r="A36" s="12"/>
    </row>
    <row r="37" spans="1:1" x14ac:dyDescent="0.3">
      <c r="A37" s="12"/>
    </row>
    <row r="38" spans="1:1" x14ac:dyDescent="0.3">
      <c r="A38" s="12"/>
    </row>
    <row r="39" spans="1:1" x14ac:dyDescent="0.3">
      <c r="A39" s="12"/>
    </row>
    <row r="40" spans="1:1" x14ac:dyDescent="0.3">
      <c r="A40" s="12"/>
    </row>
    <row r="41" spans="1:1" x14ac:dyDescent="0.3">
      <c r="A41" s="12"/>
    </row>
    <row r="42" spans="1:1" x14ac:dyDescent="0.3">
      <c r="A42" s="12"/>
    </row>
    <row r="43" spans="1:1" x14ac:dyDescent="0.3">
      <c r="A43" s="12"/>
    </row>
    <row r="44" spans="1:1" x14ac:dyDescent="0.3">
      <c r="A44" s="12"/>
    </row>
    <row r="45" spans="1:1" x14ac:dyDescent="0.3">
      <c r="A45" s="12"/>
    </row>
    <row r="46" spans="1:1" x14ac:dyDescent="0.3">
      <c r="A46" s="12"/>
    </row>
    <row r="47" spans="1:1" x14ac:dyDescent="0.3">
      <c r="A47" s="12"/>
    </row>
    <row r="48" spans="1:1" x14ac:dyDescent="0.3">
      <c r="A48" s="12"/>
    </row>
    <row r="49" spans="1:1" x14ac:dyDescent="0.3">
      <c r="A49" s="12"/>
    </row>
    <row r="50" spans="1:1" x14ac:dyDescent="0.3">
      <c r="A50" s="12"/>
    </row>
    <row r="51" spans="1:1" x14ac:dyDescent="0.3">
      <c r="A51" s="12"/>
    </row>
    <row r="52" spans="1:1" x14ac:dyDescent="0.3">
      <c r="A52" s="12"/>
    </row>
    <row r="53" spans="1:1" x14ac:dyDescent="0.3">
      <c r="A53" s="12"/>
    </row>
    <row r="54" spans="1:1" x14ac:dyDescent="0.3">
      <c r="A54" s="12"/>
    </row>
    <row r="55" spans="1:1" x14ac:dyDescent="0.3">
      <c r="A55" s="12"/>
    </row>
    <row r="56" spans="1:1" x14ac:dyDescent="0.3">
      <c r="A56" s="12"/>
    </row>
    <row r="57" spans="1:1" x14ac:dyDescent="0.3">
      <c r="A57" s="12"/>
    </row>
    <row r="58" spans="1:1" x14ac:dyDescent="0.3">
      <c r="A58" s="12"/>
    </row>
    <row r="59" spans="1:1" x14ac:dyDescent="0.3">
      <c r="A59" s="12"/>
    </row>
    <row r="60" spans="1:1" x14ac:dyDescent="0.3">
      <c r="A60" s="12"/>
    </row>
    <row r="61" spans="1:1" x14ac:dyDescent="0.3">
      <c r="A61" s="12"/>
    </row>
    <row r="62" spans="1:1" x14ac:dyDescent="0.3">
      <c r="A62" s="12"/>
    </row>
    <row r="63" spans="1:1" x14ac:dyDescent="0.3">
      <c r="A63" s="12"/>
    </row>
    <row r="64" spans="1:1" x14ac:dyDescent="0.3">
      <c r="A64" s="12"/>
    </row>
    <row r="65" spans="1:1" x14ac:dyDescent="0.3">
      <c r="A65" s="12"/>
    </row>
    <row r="66" spans="1:1" x14ac:dyDescent="0.3">
      <c r="A66" s="12"/>
    </row>
    <row r="67" spans="1:1" x14ac:dyDescent="0.3">
      <c r="A67" s="12"/>
    </row>
    <row r="68" spans="1:1" x14ac:dyDescent="0.3">
      <c r="A68" s="12"/>
    </row>
    <row r="69" spans="1:1" x14ac:dyDescent="0.3">
      <c r="A69" s="12"/>
    </row>
    <row r="70" spans="1:1" x14ac:dyDescent="0.3">
      <c r="A70" s="12"/>
    </row>
    <row r="71" spans="1:1" x14ac:dyDescent="0.3">
      <c r="A71" s="12"/>
    </row>
    <row r="72" spans="1:1" x14ac:dyDescent="0.3">
      <c r="A72" s="12"/>
    </row>
    <row r="73" spans="1:1" x14ac:dyDescent="0.3">
      <c r="A73" s="12"/>
    </row>
    <row r="74" spans="1:1" x14ac:dyDescent="0.3">
      <c r="A74" s="12"/>
    </row>
    <row r="75" spans="1:1" x14ac:dyDescent="0.3">
      <c r="A75" s="12"/>
    </row>
    <row r="76" spans="1:1" x14ac:dyDescent="0.3">
      <c r="A76" s="12"/>
    </row>
    <row r="77" spans="1:1" x14ac:dyDescent="0.3">
      <c r="A77" s="12"/>
    </row>
    <row r="78" spans="1:1" x14ac:dyDescent="0.3">
      <c r="A78" s="12"/>
    </row>
    <row r="79" spans="1:1" x14ac:dyDescent="0.3">
      <c r="A79" s="12"/>
    </row>
  </sheetData>
  <sortState xmlns:xlrd2="http://schemas.microsoft.com/office/spreadsheetml/2017/richdata2" ref="A1:A77">
    <sortCondition ref="A1:A77"/>
  </sortState>
  <conditionalFormatting sqref="A1:A7">
    <cfRule type="expression" dxfId="13" priority="1">
      <formula>EXACT("Учебное пособие",A1)</formula>
    </cfRule>
    <cfRule type="expression" dxfId="12" priority="8">
      <formula>EXACT("СИЗ",A1)</formula>
    </cfRule>
    <cfRule type="expression" dxfId="11" priority="9">
      <formula>EXACT("Охрана труда",A1)</formula>
    </cfRule>
    <cfRule type="expression" dxfId="10" priority="10">
      <formula>EXACT("Программное обеспечение",A1)</formula>
    </cfRule>
    <cfRule type="expression" dxfId="9" priority="11">
      <formula>EXACT("Оборудование IT",A1)</formula>
    </cfRule>
    <cfRule type="expression" dxfId="8" priority="12">
      <formula>EXACT("Мебель",A1)</formula>
    </cfRule>
    <cfRule type="expression" dxfId="7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2026-05-04T09:54:48Z</dcterms:modified>
</cp:coreProperties>
</file>