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Топливно-энергетический комплекс. Готово 4 ИЛ\"/>
    </mc:Choice>
  </mc:AlternateContent>
  <xr:revisionPtr revIDLastSave="0" documentId="13_ncr:1_{7DAD05CC-99CE-41B9-B93A-35632DA26A5E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3" i="6"/>
  <c r="G25" i="6" l="1"/>
  <c r="G21" i="6"/>
  <c r="G22" i="6"/>
  <c r="G24" i="6"/>
  <c r="G37" i="6" l="1"/>
  <c r="G35" i="6" l="1"/>
</calcChain>
</file>

<file path=xl/sharedStrings.xml><?xml version="1.0" encoding="utf-8"?>
<sst xmlns="http://schemas.openxmlformats.org/spreadsheetml/2006/main" count="257" uniqueCount="102">
  <si>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</si>
  <si>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</si>
  <si>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</si>
  <si>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</si>
  <si>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</si>
  <si>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</si>
  <si>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</si>
  <si>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</si>
  <si>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</si>
  <si>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</si>
  <si>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</si>
  <si>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</si>
  <si>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</si>
  <si>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</si>
  <si>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</si>
  <si>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</si>
  <si>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</si>
  <si>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</si>
  <si>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</si>
  <si>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</si>
  <si>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</si>
  <si>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</si>
  <si>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</si>
  <si>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</si>
  <si>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</si>
  <si>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</si>
  <si>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</si>
  <si>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</si>
  <si>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</si>
  <si>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</si>
  <si>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</si>
  <si>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</si>
  <si>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</si>
  <si>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</si>
  <si>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</si>
  <si>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</si>
  <si>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</si>
  <si>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</si>
  <si>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</si>
  <si>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</si>
  <si>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</si>
  <si>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</si>
  <si>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</si>
  <si>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</si>
  <si>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</si>
  <si>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</si>
  <si>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</si>
  <si>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</si>
  <si>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</si>
  <si>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</si>
  <si>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</si>
  <si>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</si>
  <si>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</si>
  <si>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</si>
  <si>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</si>
  <si>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</si>
  <si>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</si>
  <si>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</si>
  <si>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</si>
  <si>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</si>
  <si>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</si>
  <si>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</si>
  <si>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</si>
  <si>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Кабельные линии электропередачи и высоковольтное оборудование</t>
  </si>
  <si>
    <t>Флипчарт магнитно-маркерный</t>
  </si>
  <si>
    <t>Штатив</t>
  </si>
  <si>
    <t>Бокс для универсального инструмента для монтажа муфт с инструментом</t>
  </si>
  <si>
    <t>Фен промышленный</t>
  </si>
  <si>
    <t>Контейнер металлический с самозакрывающейся крышкой для горючих отходов</t>
  </si>
  <si>
    <t>Контейнер металлический с самозакрывающейся крышкой для негорючих отходов</t>
  </si>
  <si>
    <t>Защитные очки</t>
  </si>
  <si>
    <t>Беруши</t>
  </si>
  <si>
    <t>Перчатки диэлектрические</t>
  </si>
  <si>
    <t>Респиратор</t>
  </si>
  <si>
    <t>Штанга диэлектрическая</t>
  </si>
  <si>
    <t>Указатель напряжение</t>
  </si>
  <si>
    <t>Переносное заземление</t>
  </si>
  <si>
    <t>Разъединитель</t>
  </si>
  <si>
    <t>Комплектное распределительное устройство</t>
  </si>
  <si>
    <t>Учебное пособие</t>
  </si>
  <si>
    <t>Точка доступа</t>
  </si>
  <si>
    <t>Ячейка вводная</t>
  </si>
  <si>
    <t>Ячейка отходящая</t>
  </si>
  <si>
    <t>Комплект специальных инструментов для разделки электрокабеля и монтажа муфт</t>
  </si>
  <si>
    <t>Стенд для разделки электрокабеля и монтажа муфт</t>
  </si>
  <si>
    <t>Камера (ячейка)</t>
  </si>
  <si>
    <t>Реклоузер</t>
  </si>
  <si>
    <t>Выключатель нагрузки</t>
  </si>
  <si>
    <t>Выключатель элегазовый баковый</t>
  </si>
  <si>
    <t>Ограничитель перенапряжения</t>
  </si>
  <si>
    <t>Трансформатор тока</t>
  </si>
  <si>
    <t>Трансформатор</t>
  </si>
  <si>
    <t>Конденсаторная установка</t>
  </si>
  <si>
    <t>3D-тренажер «3D-тренажеры по оперативным переключениям»</t>
  </si>
  <si>
    <t>3D-тренажер «Электрооборудование ТЭС. Устройство, эксплуатация, техническое обслуживание»</t>
  </si>
  <si>
    <t>Тренажер станции с поперечными связями</t>
  </si>
  <si>
    <t>3D-тренажер «Диспетчер предприятия электрических сетей»</t>
  </si>
  <si>
    <t>13.01.10 Электромонтер по ремонту и обслуживанию электрооборудования (по отраслям)
13.02.07 Электроснабжение (по отраслям)
13.02.12 Электрические станции, сети, их релейная защита и автоматизация
13.02.13 Эксплуатация и обслуживание электрического и электромеханического оборудования (по отраслям)</t>
  </si>
  <si>
    <t>СИЗ</t>
  </si>
  <si>
    <t>Стенд-тренажер виртуальный для отработки навыков по ремонту и обслуживанию электрической подстанции 110 кВ</t>
  </si>
  <si>
    <t>Стенд-тренажер виртуальный для отработки навыков по обслуживанию высоковольтных распределительных устройств.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</si>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</sst>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0" xfId="0" applyFont="1"/>
    <xf numFmtId="0" fontId="23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/>
    </xf>
    <xf numFmtId="0" fontId="12" fillId="8" borderId="15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 vertical="center"/>
    </xf>
    <xf numFmtId="0" fontId="14" fillId="3" borderId="17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14" fillId="7" borderId="10" xfId="0" applyFont="1" applyFill="1" applyBorder="1" applyAlignment="1">
      <alignment horizontal="left" vertical="center"/>
    </xf>
    <xf numFmtId="0" fontId="16" fillId="9" borderId="12" xfId="0" applyFont="1" applyFill="1" applyBorder="1" applyAlignment="1">
      <alignment horizontal="left" vertic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19" customWidth="1"/>
    <col min="5" max="5" width="15.5546875" style="19" customWidth="1"/>
    <col min="6" max="6" width="14.88671875" style="19" customWidth="1"/>
    <col min="7" max="7" width="14.44140625" style="19" customWidth="1"/>
    <col min="8" max="16384" width="9.109375" hidden="1"/>
  </cols>
  <sheetData>
    <row r="1" spans="1:7" ht="82.8" customHeight="1" x14ac:dyDescent="0.3">
      <c r="A1" s="83" t="s">
        <v>101</v>
      </c>
      <c r="B1" s="83"/>
      <c r="C1" s="83"/>
      <c r="D1" s="83"/>
      <c r="E1" s="83"/>
      <c r="F1" s="83"/>
      <c r="G1" s="83"/>
    </row>
    <row r="2" spans="1:7" ht="21" x14ac:dyDescent="0.3">
      <c r="A2" s="13" t="s">
        <v>38</v>
      </c>
      <c r="B2" s="12" t="s">
        <v>39</v>
      </c>
      <c r="C2" s="68" t="s">
        <v>63</v>
      </c>
      <c r="D2" s="68"/>
      <c r="E2" s="68"/>
      <c r="F2" s="68"/>
      <c r="G2" s="68"/>
    </row>
    <row r="3" spans="1:7" ht="18" x14ac:dyDescent="0.35">
      <c r="A3" s="69" t="s">
        <v>40</v>
      </c>
      <c r="B3" s="70"/>
      <c r="C3" s="71">
        <f>D19</f>
        <v>12</v>
      </c>
      <c r="D3" s="71"/>
      <c r="E3" s="71"/>
      <c r="F3" s="71"/>
      <c r="G3" s="71"/>
    </row>
    <row r="4" spans="1:7" ht="62.25" customHeight="1" x14ac:dyDescent="0.3">
      <c r="A4" s="72" t="s">
        <v>41</v>
      </c>
      <c r="B4" s="73"/>
      <c r="C4" s="74" t="s">
        <v>97</v>
      </c>
      <c r="D4" s="74"/>
      <c r="E4" s="74"/>
      <c r="F4" s="74"/>
      <c r="G4" s="74"/>
    </row>
    <row r="5" spans="1:7" ht="14.4" x14ac:dyDescent="0.3">
      <c r="A5" s="77" t="s">
        <v>9</v>
      </c>
      <c r="B5" s="78"/>
      <c r="C5" s="78"/>
      <c r="D5" s="78"/>
      <c r="E5" s="78"/>
      <c r="F5" s="78"/>
      <c r="G5" s="78"/>
    </row>
    <row r="6" spans="1:7" ht="14.4" x14ac:dyDescent="0.3">
      <c r="A6" s="75" t="s">
        <v>42</v>
      </c>
      <c r="B6" s="76"/>
      <c r="C6" s="76"/>
      <c r="D6" s="76"/>
      <c r="E6" s="76"/>
      <c r="F6" s="76"/>
      <c r="G6" s="76"/>
    </row>
    <row r="7" spans="1:7" ht="14.4" x14ac:dyDescent="0.3">
      <c r="A7" s="75" t="s">
        <v>43</v>
      </c>
      <c r="B7" s="76"/>
      <c r="C7" s="76"/>
      <c r="D7" s="76"/>
      <c r="E7" s="76"/>
      <c r="F7" s="76"/>
      <c r="G7" s="76"/>
    </row>
    <row r="8" spans="1:7" ht="14.4" x14ac:dyDescent="0.3">
      <c r="A8" s="75" t="s">
        <v>44</v>
      </c>
      <c r="B8" s="76"/>
      <c r="C8" s="76"/>
      <c r="D8" s="76"/>
      <c r="E8" s="76"/>
      <c r="F8" s="76"/>
      <c r="G8" s="76"/>
    </row>
    <row r="9" spans="1:7" ht="14.4" x14ac:dyDescent="0.3">
      <c r="A9" s="75" t="s">
        <v>45</v>
      </c>
      <c r="B9" s="76"/>
      <c r="C9" s="76"/>
      <c r="D9" s="76"/>
      <c r="E9" s="76"/>
      <c r="F9" s="76"/>
      <c r="G9" s="76"/>
    </row>
    <row r="10" spans="1:7" ht="14.4" x14ac:dyDescent="0.3">
      <c r="A10" s="75" t="s">
        <v>46</v>
      </c>
      <c r="B10" s="76"/>
      <c r="C10" s="76"/>
      <c r="D10" s="76"/>
      <c r="E10" s="76"/>
      <c r="F10" s="76"/>
      <c r="G10" s="76"/>
    </row>
    <row r="11" spans="1:7" ht="14.4" x14ac:dyDescent="0.3">
      <c r="A11" s="75" t="s">
        <v>47</v>
      </c>
      <c r="B11" s="76"/>
      <c r="C11" s="76"/>
      <c r="D11" s="76"/>
      <c r="E11" s="76"/>
      <c r="F11" s="76"/>
      <c r="G11" s="76"/>
    </row>
    <row r="12" spans="1:7" ht="14.4" x14ac:dyDescent="0.3">
      <c r="A12" s="75" t="s">
        <v>48</v>
      </c>
      <c r="B12" s="76"/>
      <c r="C12" s="76"/>
      <c r="D12" s="76"/>
      <c r="E12" s="76"/>
      <c r="F12" s="76"/>
      <c r="G12" s="76"/>
    </row>
    <row r="13" spans="1:7" ht="14.4" x14ac:dyDescent="0.3">
      <c r="A13" s="61" t="s">
        <v>15</v>
      </c>
      <c r="B13" s="62"/>
      <c r="C13" s="62"/>
      <c r="D13" s="62"/>
      <c r="E13" s="62"/>
      <c r="F13" s="62"/>
      <c r="G13" s="62"/>
    </row>
    <row r="14" spans="1:7" ht="17.399999999999999" x14ac:dyDescent="0.3">
      <c r="A14" s="63" t="s">
        <v>8</v>
      </c>
      <c r="B14" s="64"/>
      <c r="C14" s="64"/>
      <c r="D14" s="64"/>
      <c r="E14" s="60"/>
      <c r="F14" s="60"/>
      <c r="G14" s="64"/>
    </row>
    <row r="15" spans="1:7" s="19" customFormat="1" ht="46.8" x14ac:dyDescent="0.3">
      <c r="A15" s="18" t="s">
        <v>0</v>
      </c>
      <c r="B15" s="18" t="s">
        <v>1</v>
      </c>
      <c r="C15" s="36" t="s">
        <v>6</v>
      </c>
      <c r="D15" s="17" t="s">
        <v>2</v>
      </c>
      <c r="E15" s="24"/>
      <c r="F15" s="25"/>
      <c r="G15" s="20" t="s">
        <v>49</v>
      </c>
    </row>
    <row r="16" spans="1:7" s="19" customFormat="1" ht="31.2" x14ac:dyDescent="0.3">
      <c r="A16" s="37">
        <v>1</v>
      </c>
      <c r="B16" s="6" t="s">
        <v>33</v>
      </c>
      <c r="C16" s="14" t="s">
        <v>12</v>
      </c>
      <c r="D16" s="5" t="s">
        <v>3</v>
      </c>
      <c r="E16" s="26"/>
      <c r="F16" s="27"/>
      <c r="G16" s="11">
        <v>1</v>
      </c>
    </row>
    <row r="17" spans="1:7" s="19" customFormat="1" ht="31.2" x14ac:dyDescent="0.3">
      <c r="A17" s="38">
        <v>2</v>
      </c>
      <c r="B17" s="39" t="s">
        <v>24</v>
      </c>
      <c r="C17" s="40" t="s">
        <v>12</v>
      </c>
      <c r="D17" s="5" t="s">
        <v>3</v>
      </c>
      <c r="E17" s="26"/>
      <c r="F17" s="27"/>
      <c r="G17" s="21">
        <v>1</v>
      </c>
    </row>
    <row r="18" spans="1:7" ht="17.399999999999999" x14ac:dyDescent="0.3">
      <c r="A18" s="57" t="s">
        <v>50</v>
      </c>
      <c r="B18" s="58"/>
      <c r="C18" s="58"/>
      <c r="D18" s="58"/>
      <c r="E18" s="58"/>
      <c r="F18" s="58"/>
      <c r="G18" s="58"/>
    </row>
    <row r="19" spans="1:7" x14ac:dyDescent="0.3">
      <c r="A19" s="65" t="s">
        <v>13</v>
      </c>
      <c r="B19" s="66"/>
      <c r="C19" s="66"/>
      <c r="D19" s="67">
        <v>12</v>
      </c>
      <c r="E19" s="67"/>
      <c r="F19" s="67"/>
      <c r="G19" s="67"/>
    </row>
    <row r="20" spans="1:7" s="19" customFormat="1" ht="46.8" x14ac:dyDescent="0.3">
      <c r="A20" s="18" t="s">
        <v>0</v>
      </c>
      <c r="B20" s="18" t="s">
        <v>1</v>
      </c>
      <c r="C20" s="18" t="s">
        <v>6</v>
      </c>
      <c r="D20" s="18" t="s">
        <v>2</v>
      </c>
      <c r="E20" s="18" t="s">
        <v>51</v>
      </c>
      <c r="F20" s="18" t="s">
        <v>52</v>
      </c>
      <c r="G20" s="18" t="s">
        <v>49</v>
      </c>
    </row>
    <row r="21" spans="1:7" s="19" customFormat="1" ht="93.6" x14ac:dyDescent="0.3">
      <c r="A21" s="41">
        <v>1</v>
      </c>
      <c r="B21" s="6" t="s">
        <v>35</v>
      </c>
      <c r="C21" s="14" t="s">
        <v>60</v>
      </c>
      <c r="D21" s="5" t="s">
        <v>3</v>
      </c>
      <c r="E21" s="22">
        <v>1</v>
      </c>
      <c r="F21" s="22" t="s">
        <v>53</v>
      </c>
      <c r="G21" s="22">
        <f>$D$19*E21/IF(F21="на 1 р.м.",1,IF(F21="на 2 р.м.",2,#VALUE!))</f>
        <v>12</v>
      </c>
    </row>
    <row r="22" spans="1:7" s="19" customFormat="1" ht="46.8" x14ac:dyDescent="0.3">
      <c r="A22" s="41">
        <v>2</v>
      </c>
      <c r="B22" s="6" t="s">
        <v>100</v>
      </c>
      <c r="C22" s="4" t="s">
        <v>62</v>
      </c>
      <c r="D22" s="5" t="s">
        <v>79</v>
      </c>
      <c r="E22" s="22">
        <v>1</v>
      </c>
      <c r="F22" s="22" t="s">
        <v>53</v>
      </c>
      <c r="G22" s="22">
        <f>$D$19*E22/IF(F22="на 1 р.м.",1,IF(F22="на 2 р.м.",2,#VALUE!))</f>
        <v>12</v>
      </c>
    </row>
    <row r="23" spans="1:7" s="19" customFormat="1" ht="46.8" x14ac:dyDescent="0.3">
      <c r="A23" s="42">
        <v>3</v>
      </c>
      <c r="B23" s="7" t="s">
        <v>99</v>
      </c>
      <c r="C23" s="8" t="s">
        <v>62</v>
      </c>
      <c r="D23" s="5" t="s">
        <v>79</v>
      </c>
      <c r="E23" s="22">
        <v>1</v>
      </c>
      <c r="F23" s="22" t="s">
        <v>53</v>
      </c>
      <c r="G23" s="22">
        <f>$D$19*E23/IF(F23="на 1 р.м.",1,IF(F23="на 2 р.м.",2,#VALUE!))</f>
        <v>12</v>
      </c>
    </row>
    <row r="24" spans="1:7" s="19" customFormat="1" ht="31.2" x14ac:dyDescent="0.3">
      <c r="A24" s="41">
        <v>4</v>
      </c>
      <c r="B24" s="3" t="s">
        <v>54</v>
      </c>
      <c r="C24" s="8" t="s">
        <v>12</v>
      </c>
      <c r="D24" s="5" t="s">
        <v>4</v>
      </c>
      <c r="E24" s="22">
        <v>1</v>
      </c>
      <c r="F24" s="22" t="s">
        <v>53</v>
      </c>
      <c r="G24" s="22">
        <f>$D$19*E24/IF(F24="на 1 р.м.",1,IF(F24="на 2 р.м.",2,#VALUE!))</f>
        <v>12</v>
      </c>
    </row>
    <row r="25" spans="1:7" s="19" customFormat="1" ht="31.2" x14ac:dyDescent="0.3">
      <c r="A25" s="42">
        <v>5</v>
      </c>
      <c r="B25" s="3" t="s">
        <v>55</v>
      </c>
      <c r="C25" s="8" t="s">
        <v>12</v>
      </c>
      <c r="D25" s="5" t="s">
        <v>4</v>
      </c>
      <c r="E25" s="22">
        <v>1</v>
      </c>
      <c r="F25" s="22" t="s">
        <v>53</v>
      </c>
      <c r="G25" s="22">
        <f>$D$19*E25/IF(F25="на 1 р.м.",1,IF(F25="на 2 р.м.",2,#VALUE!))</f>
        <v>12</v>
      </c>
    </row>
    <row r="26" spans="1:7" ht="17.399999999999999" x14ac:dyDescent="0.3">
      <c r="A26" s="57" t="s">
        <v>11</v>
      </c>
      <c r="B26" s="58"/>
      <c r="C26" s="58"/>
      <c r="D26" s="58"/>
      <c r="E26" s="59"/>
      <c r="F26" s="59"/>
      <c r="G26" s="58"/>
    </row>
    <row r="27" spans="1:7" s="19" customFormat="1" ht="46.8" x14ac:dyDescent="0.3">
      <c r="A27" s="18" t="s">
        <v>0</v>
      </c>
      <c r="B27" s="18" t="s">
        <v>1</v>
      </c>
      <c r="C27" s="17" t="s">
        <v>6</v>
      </c>
      <c r="D27" s="17" t="s">
        <v>2</v>
      </c>
      <c r="E27" s="24"/>
      <c r="F27" s="25"/>
      <c r="G27" s="20" t="s">
        <v>49</v>
      </c>
    </row>
    <row r="28" spans="1:7" s="19" customFormat="1" ht="31.2" x14ac:dyDescent="0.3">
      <c r="A28" s="44">
        <v>1</v>
      </c>
      <c r="B28" s="6" t="s">
        <v>35</v>
      </c>
      <c r="C28" s="4" t="s">
        <v>12</v>
      </c>
      <c r="D28" s="5" t="s">
        <v>3</v>
      </c>
      <c r="E28" s="28"/>
      <c r="F28" s="29"/>
      <c r="G28" s="11">
        <v>1</v>
      </c>
    </row>
    <row r="29" spans="1:7" s="19" customFormat="1" ht="31.2" x14ac:dyDescent="0.3">
      <c r="A29" s="44">
        <v>2</v>
      </c>
      <c r="B29" s="3" t="s">
        <v>34</v>
      </c>
      <c r="C29" s="4" t="s">
        <v>12</v>
      </c>
      <c r="D29" s="5" t="s">
        <v>4</v>
      </c>
      <c r="E29" s="28"/>
      <c r="F29" s="29"/>
      <c r="G29" s="11">
        <v>1</v>
      </c>
    </row>
    <row r="30" spans="1:7" s="19" customFormat="1" ht="31.2" x14ac:dyDescent="0.3">
      <c r="A30" s="44">
        <v>3</v>
      </c>
      <c r="B30" s="3" t="s">
        <v>20</v>
      </c>
      <c r="C30" s="4" t="s">
        <v>12</v>
      </c>
      <c r="D30" s="5" t="s">
        <v>4</v>
      </c>
      <c r="E30" s="30"/>
      <c r="F30" s="31"/>
      <c r="G30" s="11">
        <v>1</v>
      </c>
    </row>
    <row r="31" spans="1:7" ht="17.399999999999999" x14ac:dyDescent="0.3">
      <c r="A31" s="57" t="s">
        <v>10</v>
      </c>
      <c r="B31" s="58"/>
      <c r="C31" s="58"/>
      <c r="D31" s="58"/>
      <c r="E31" s="60"/>
      <c r="F31" s="60"/>
      <c r="G31" s="58"/>
    </row>
    <row r="32" spans="1:7" s="19" customFormat="1" ht="46.8" x14ac:dyDescent="0.3">
      <c r="A32" s="18" t="s">
        <v>0</v>
      </c>
      <c r="B32" s="18" t="s">
        <v>1</v>
      </c>
      <c r="C32" s="17" t="s">
        <v>6</v>
      </c>
      <c r="D32" s="17" t="s">
        <v>2</v>
      </c>
      <c r="E32" s="24"/>
      <c r="F32" s="25"/>
      <c r="G32" s="20" t="s">
        <v>49</v>
      </c>
    </row>
    <row r="33" spans="1:7" s="19" customFormat="1" ht="31.2" x14ac:dyDescent="0.3">
      <c r="A33" s="44">
        <v>1</v>
      </c>
      <c r="B33" s="6" t="s">
        <v>16</v>
      </c>
      <c r="C33" s="14" t="s">
        <v>12</v>
      </c>
      <c r="D33" s="5" t="s">
        <v>5</v>
      </c>
      <c r="E33" s="26"/>
      <c r="F33" s="27"/>
      <c r="G33" s="23">
        <v>1</v>
      </c>
    </row>
    <row r="34" spans="1:7" s="19" customFormat="1" ht="31.2" x14ac:dyDescent="0.3">
      <c r="A34" s="44">
        <v>2</v>
      </c>
      <c r="B34" s="3" t="s">
        <v>19</v>
      </c>
      <c r="C34" s="14" t="s">
        <v>12</v>
      </c>
      <c r="D34" s="5" t="s">
        <v>5</v>
      </c>
      <c r="E34" s="26"/>
      <c r="F34" s="27"/>
      <c r="G34" s="23">
        <v>1</v>
      </c>
    </row>
    <row r="35" spans="1:7" s="19" customFormat="1" ht="31.2" x14ac:dyDescent="0.3">
      <c r="A35" s="44">
        <v>3</v>
      </c>
      <c r="B35" s="15" t="s">
        <v>29</v>
      </c>
      <c r="C35" s="14" t="s">
        <v>12</v>
      </c>
      <c r="D35" s="5" t="s">
        <v>5</v>
      </c>
      <c r="E35" s="26"/>
      <c r="F35" s="27"/>
      <c r="G35" s="11">
        <f>$C$3</f>
        <v>12</v>
      </c>
    </row>
    <row r="36" spans="1:7" s="19" customFormat="1" ht="31.2" x14ac:dyDescent="0.3">
      <c r="A36" s="44">
        <v>4</v>
      </c>
      <c r="B36" s="6" t="s">
        <v>17</v>
      </c>
      <c r="C36" s="14" t="s">
        <v>12</v>
      </c>
      <c r="D36" s="5" t="s">
        <v>5</v>
      </c>
      <c r="E36" s="32"/>
      <c r="F36" s="33"/>
      <c r="G36" s="23">
        <v>1</v>
      </c>
    </row>
    <row r="37" spans="1:7" s="19" customFormat="1" ht="31.2" x14ac:dyDescent="0.3">
      <c r="A37" s="44">
        <v>5</v>
      </c>
      <c r="B37" s="16" t="s">
        <v>32</v>
      </c>
      <c r="C37" s="14" t="s">
        <v>12</v>
      </c>
      <c r="D37" s="5" t="s">
        <v>98</v>
      </c>
      <c r="E37" s="32"/>
      <c r="F37" s="33"/>
      <c r="G37" s="11">
        <f>$C$3</f>
        <v>12</v>
      </c>
    </row>
    <row r="38" spans="1:7" s="19" customFormat="1" ht="31.2" x14ac:dyDescent="0.3">
      <c r="A38" s="44">
        <v>6</v>
      </c>
      <c r="B38" s="3" t="s">
        <v>18</v>
      </c>
      <c r="C38" s="14" t="s">
        <v>12</v>
      </c>
      <c r="D38" s="5" t="s">
        <v>5</v>
      </c>
      <c r="E38" s="34"/>
      <c r="F38" s="35"/>
      <c r="G38" s="23">
        <v>1</v>
      </c>
    </row>
  </sheetData>
  <sortState xmlns:xlrd2="http://schemas.microsoft.com/office/spreadsheetml/2017/richdata2" ref="B21:G25">
    <sortCondition ref="B21:B25"/>
  </sortState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6:G26"/>
    <mergeCell ref="A31:G31"/>
    <mergeCell ref="A13:G13"/>
    <mergeCell ref="A14:G14"/>
    <mergeCell ref="A19:C19"/>
    <mergeCell ref="D19:G19"/>
    <mergeCell ref="A18:G18"/>
  </mergeCells>
  <conditionalFormatting sqref="D16:D17">
    <cfRule type="expression" dxfId="69" priority="43">
      <formula>EXACT("Учебное пособие",D16)</formula>
    </cfRule>
    <cfRule type="expression" dxfId="68" priority="44">
      <formula>EXACT("СИЗ",D16)</formula>
    </cfRule>
    <cfRule type="expression" dxfId="67" priority="45">
      <formula>EXACT("Охрана труда",D16)</formula>
    </cfRule>
    <cfRule type="expression" dxfId="66" priority="46">
      <formula>EXACT("Программное обеспечение",D16)</formula>
    </cfRule>
    <cfRule type="expression" dxfId="65" priority="47">
      <formula>EXACT("Оборудование IT",D16)</formula>
    </cfRule>
    <cfRule type="expression" dxfId="64" priority="48">
      <formula>EXACT("Мебель",D16)</formula>
    </cfRule>
    <cfRule type="expression" dxfId="63" priority="49">
      <formula>EXACT("Оборудование",D16)</formula>
    </cfRule>
  </conditionalFormatting>
  <conditionalFormatting sqref="D21:D25">
    <cfRule type="expression" dxfId="62" priority="29">
      <formula>EXACT("Учебное пособие",D21)</formula>
    </cfRule>
    <cfRule type="expression" dxfId="61" priority="30">
      <formula>EXACT("СИЗ",D21)</formula>
    </cfRule>
    <cfRule type="expression" dxfId="60" priority="31">
      <formula>EXACT("Охрана труда",D21)</formula>
    </cfRule>
    <cfRule type="expression" dxfId="59" priority="32">
      <formula>EXACT("Программное обеспечение",D21)</formula>
    </cfRule>
    <cfRule type="expression" dxfId="58" priority="33">
      <formula>EXACT("Оборудование IT",D21)</formula>
    </cfRule>
    <cfRule type="expression" dxfId="57" priority="34">
      <formula>EXACT("Мебель",D21)</formula>
    </cfRule>
    <cfRule type="expression" dxfId="56" priority="35">
      <formula>EXACT("Оборудование",D21)</formula>
    </cfRule>
  </conditionalFormatting>
  <conditionalFormatting sqref="D28:D30">
    <cfRule type="expression" dxfId="55" priority="15">
      <formula>EXACT("Учебное пособие",D28)</formula>
    </cfRule>
    <cfRule type="expression" dxfId="54" priority="16">
      <formula>EXACT("СИЗ",D28)</formula>
    </cfRule>
    <cfRule type="expression" dxfId="53" priority="17">
      <formula>EXACT("Охрана труда",D28)</formula>
    </cfRule>
    <cfRule type="expression" dxfId="52" priority="18">
      <formula>EXACT("Программное обеспечение",D28)</formula>
    </cfRule>
    <cfRule type="expression" dxfId="51" priority="19">
      <formula>EXACT("Оборудование IT",D28)</formula>
    </cfRule>
    <cfRule type="expression" dxfId="50" priority="20">
      <formula>EXACT("Мебель",D28)</formula>
    </cfRule>
    <cfRule type="expression" dxfId="49" priority="21">
      <formula>EXACT("Оборудование",D28)</formula>
    </cfRule>
  </conditionalFormatting>
  <conditionalFormatting sqref="D33:D38">
    <cfRule type="expression" dxfId="48" priority="1">
      <formula>EXACT("Учебное пособие",D33)</formula>
    </cfRule>
    <cfRule type="expression" dxfId="47" priority="2">
      <formula>EXACT("СИЗ",D33)</formula>
    </cfRule>
    <cfRule type="expression" dxfId="46" priority="3">
      <formula>EXACT("Охрана труда",D33)</formula>
    </cfRule>
    <cfRule type="expression" dxfId="45" priority="4">
      <formula>EXACT("Программное обеспечение",D33)</formula>
    </cfRule>
    <cfRule type="expression" dxfId="44" priority="5">
      <formula>EXACT("Оборудование IT",D33)</formula>
    </cfRule>
    <cfRule type="expression" dxfId="43" priority="6">
      <formula>EXACT("Мебель",D33)</formula>
    </cfRule>
    <cfRule type="expression" dxfId="42" priority="7">
      <formula>EXACT("Оборудование",D33)</formula>
    </cfRule>
  </conditionalFormatting>
  <dataValidations count="3">
    <dataValidation type="list" allowBlank="1" showInputMessage="1" showErrorMessage="1" sqref="F21:F25" xr:uid="{860AB650-7BE1-4DA1-902C-ACE91A8B4EA4}">
      <formula1>"на 1 р.м.,на 2 р.м."</formula1>
    </dataValidation>
    <dataValidation allowBlank="1" showErrorMessage="1" sqref="B2:C38 B41:C1048576" xr:uid="{72547727-F094-4B57-A746-D47F1B28F3F4}"/>
    <dataValidation type="list" allowBlank="1" showInputMessage="1" showErrorMessage="1" sqref="D41:D1048576 D2:D14 D18 D26 D31" xr:uid="{626A73F3-C792-4318-9494-39305DF5291F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C41F2F-376C-4ACC-8F5C-D6EED7903EF0}">
          <x14:formula1>
            <xm:f>Виды!$A$1:$A$7</xm:f>
          </x14:formula1>
          <xm:sqref>D16:D17 D21:D25 D28:D30 D33:D38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54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5.6" x14ac:dyDescent="0.3"/>
  <cols>
    <col min="1" max="1" width="8.5546875" style="19" customWidth="1"/>
    <col min="2" max="2" width="60.88671875" style="55" customWidth="1"/>
    <col min="3" max="3" width="54.44140625" style="19" customWidth="1"/>
    <col min="4" max="4" width="21.44140625" style="56" customWidth="1"/>
    <col min="5" max="5" width="16.88671875" style="19" customWidth="1"/>
    <col min="6" max="7" width="0" style="19" hidden="1" customWidth="1"/>
    <col min="8" max="16384" width="9.109375" style="19" hidden="1"/>
  </cols>
  <sheetData>
    <row r="1" spans="1:5" ht="46.8" x14ac:dyDescent="0.3">
      <c r="A1" s="2" t="s">
        <v>0</v>
      </c>
      <c r="B1" s="2" t="s">
        <v>1</v>
      </c>
      <c r="C1" s="2" t="s">
        <v>6</v>
      </c>
      <c r="D1" s="2" t="s">
        <v>2</v>
      </c>
      <c r="E1" s="20" t="s">
        <v>49</v>
      </c>
    </row>
    <row r="2" spans="1:5" ht="21" x14ac:dyDescent="0.3">
      <c r="A2" s="79" t="s">
        <v>4</v>
      </c>
      <c r="B2" s="79"/>
      <c r="C2" s="79"/>
      <c r="D2" s="79"/>
      <c r="E2" s="79"/>
    </row>
    <row r="3" spans="1:5" ht="31.2" x14ac:dyDescent="0.3">
      <c r="A3" s="42">
        <v>1</v>
      </c>
      <c r="B3" s="6" t="s">
        <v>27</v>
      </c>
      <c r="C3" s="43" t="s">
        <v>12</v>
      </c>
      <c r="D3" s="5" t="s">
        <v>4</v>
      </c>
      <c r="E3" s="45">
        <v>1</v>
      </c>
    </row>
    <row r="4" spans="1:5" ht="31.2" x14ac:dyDescent="0.3">
      <c r="A4" s="42">
        <v>2</v>
      </c>
      <c r="B4" s="6" t="s">
        <v>26</v>
      </c>
      <c r="C4" s="43" t="s">
        <v>12</v>
      </c>
      <c r="D4" s="5" t="s">
        <v>4</v>
      </c>
      <c r="E4" s="45">
        <v>1</v>
      </c>
    </row>
    <row r="5" spans="1:5" ht="31.2" x14ac:dyDescent="0.3">
      <c r="A5" s="41">
        <v>3</v>
      </c>
      <c r="B5" s="46" t="s">
        <v>59</v>
      </c>
      <c r="C5" s="14" t="s">
        <v>12</v>
      </c>
      <c r="D5" s="5" t="s">
        <v>4</v>
      </c>
      <c r="E5" s="47">
        <v>1</v>
      </c>
    </row>
    <row r="6" spans="1:5" ht="31.2" x14ac:dyDescent="0.3">
      <c r="A6" s="42">
        <v>4</v>
      </c>
      <c r="B6" s="48" t="s">
        <v>31</v>
      </c>
      <c r="C6" s="43" t="s">
        <v>12</v>
      </c>
      <c r="D6" s="5" t="s">
        <v>4</v>
      </c>
      <c r="E6" s="45">
        <v>1</v>
      </c>
    </row>
    <row r="7" spans="1:5" ht="31.2" x14ac:dyDescent="0.3">
      <c r="A7" s="42">
        <v>5</v>
      </c>
      <c r="B7" s="49" t="s">
        <v>28</v>
      </c>
      <c r="C7" s="43" t="s">
        <v>12</v>
      </c>
      <c r="D7" s="5" t="s">
        <v>4</v>
      </c>
      <c r="E7" s="50">
        <v>1</v>
      </c>
    </row>
    <row r="8" spans="1:5" ht="31.2" x14ac:dyDescent="0.3">
      <c r="A8" s="41">
        <v>6</v>
      </c>
      <c r="B8" s="6" t="s">
        <v>58</v>
      </c>
      <c r="C8" s="43" t="s">
        <v>12</v>
      </c>
      <c r="D8" s="5" t="s">
        <v>4</v>
      </c>
      <c r="E8" s="50">
        <v>1</v>
      </c>
    </row>
    <row r="9" spans="1:5" ht="31.2" x14ac:dyDescent="0.3">
      <c r="A9" s="42">
        <v>7</v>
      </c>
      <c r="B9" s="6" t="s">
        <v>57</v>
      </c>
      <c r="C9" s="43" t="s">
        <v>12</v>
      </c>
      <c r="D9" s="5" t="s">
        <v>4</v>
      </c>
      <c r="E9" s="50">
        <v>1</v>
      </c>
    </row>
    <row r="10" spans="1:5" ht="21" x14ac:dyDescent="0.3">
      <c r="A10" s="79" t="s">
        <v>3</v>
      </c>
      <c r="B10" s="79"/>
      <c r="C10" s="79"/>
      <c r="D10" s="79"/>
      <c r="E10" s="79"/>
    </row>
    <row r="11" spans="1:5" ht="31.2" x14ac:dyDescent="0.3">
      <c r="A11" s="42">
        <v>1</v>
      </c>
      <c r="B11" s="51" t="s">
        <v>22</v>
      </c>
      <c r="C11" s="43" t="s">
        <v>12</v>
      </c>
      <c r="D11" s="5" t="s">
        <v>3</v>
      </c>
      <c r="E11" s="52">
        <v>1</v>
      </c>
    </row>
    <row r="12" spans="1:5" ht="31.2" x14ac:dyDescent="0.3">
      <c r="A12" s="42">
        <v>2</v>
      </c>
      <c r="B12" s="7" t="s">
        <v>21</v>
      </c>
      <c r="C12" s="43" t="s">
        <v>12</v>
      </c>
      <c r="D12" s="5" t="s">
        <v>3</v>
      </c>
      <c r="E12" s="52">
        <v>1</v>
      </c>
    </row>
    <row r="13" spans="1:5" ht="31.2" x14ac:dyDescent="0.3">
      <c r="A13" s="42">
        <v>3</v>
      </c>
      <c r="B13" s="7" t="s">
        <v>35</v>
      </c>
      <c r="C13" s="8" t="s">
        <v>12</v>
      </c>
      <c r="D13" s="5" t="s">
        <v>3</v>
      </c>
      <c r="E13" s="52">
        <v>1</v>
      </c>
    </row>
    <row r="14" spans="1:5" ht="31.2" x14ac:dyDescent="0.3">
      <c r="A14" s="42">
        <v>4</v>
      </c>
      <c r="B14" s="51" t="s">
        <v>24</v>
      </c>
      <c r="C14" s="43" t="s">
        <v>12</v>
      </c>
      <c r="D14" s="5" t="s">
        <v>3</v>
      </c>
      <c r="E14" s="52">
        <v>1</v>
      </c>
    </row>
    <row r="15" spans="1:5" ht="31.2" x14ac:dyDescent="0.3">
      <c r="A15" s="42">
        <v>5</v>
      </c>
      <c r="B15" s="7" t="s">
        <v>25</v>
      </c>
      <c r="C15" s="43" t="s">
        <v>12</v>
      </c>
      <c r="D15" s="5" t="s">
        <v>3</v>
      </c>
      <c r="E15" s="52">
        <v>1</v>
      </c>
    </row>
    <row r="16" spans="1:5" ht="31.2" x14ac:dyDescent="0.3">
      <c r="A16" s="42">
        <v>6</v>
      </c>
      <c r="B16" s="3" t="s">
        <v>23</v>
      </c>
      <c r="C16" s="14" t="s">
        <v>12</v>
      </c>
      <c r="D16" s="5" t="s">
        <v>3</v>
      </c>
      <c r="E16" s="52">
        <v>1</v>
      </c>
    </row>
    <row r="17" spans="1:5" ht="31.2" x14ac:dyDescent="0.3">
      <c r="A17" s="42">
        <v>7</v>
      </c>
      <c r="B17" s="15" t="s">
        <v>37</v>
      </c>
      <c r="C17" s="14" t="s">
        <v>12</v>
      </c>
      <c r="D17" s="5" t="s">
        <v>3</v>
      </c>
      <c r="E17" s="52">
        <v>1</v>
      </c>
    </row>
    <row r="18" spans="1:5" ht="31.2" x14ac:dyDescent="0.3">
      <c r="A18" s="42">
        <v>8</v>
      </c>
      <c r="B18" s="15" t="s">
        <v>36</v>
      </c>
      <c r="C18" s="43" t="s">
        <v>12</v>
      </c>
      <c r="D18" s="5" t="s">
        <v>7</v>
      </c>
      <c r="E18" s="52">
        <v>1</v>
      </c>
    </row>
    <row r="19" spans="1:5" ht="62.4" x14ac:dyDescent="0.3">
      <c r="A19" s="42">
        <v>9</v>
      </c>
      <c r="B19" s="7" t="s">
        <v>56</v>
      </c>
      <c r="C19" s="43" t="s">
        <v>61</v>
      </c>
      <c r="D19" s="5" t="s">
        <v>3</v>
      </c>
      <c r="E19" s="45">
        <v>1</v>
      </c>
    </row>
    <row r="20" spans="1:5" ht="21" x14ac:dyDescent="0.3">
      <c r="A20" s="80" t="s">
        <v>30</v>
      </c>
      <c r="B20" s="81"/>
      <c r="C20" s="81"/>
      <c r="D20" s="81"/>
      <c r="E20" s="82"/>
    </row>
    <row r="21" spans="1:5" ht="31.2" x14ac:dyDescent="0.3">
      <c r="A21" s="41">
        <v>1</v>
      </c>
      <c r="B21" s="48" t="s">
        <v>96</v>
      </c>
      <c r="C21" s="43" t="s">
        <v>12</v>
      </c>
      <c r="D21" s="5" t="s">
        <v>79</v>
      </c>
      <c r="E21" s="52">
        <v>1</v>
      </c>
    </row>
    <row r="22" spans="1:5" ht="31.2" x14ac:dyDescent="0.3">
      <c r="A22" s="41">
        <v>2</v>
      </c>
      <c r="B22" s="48" t="s">
        <v>93</v>
      </c>
      <c r="C22" s="43" t="s">
        <v>12</v>
      </c>
      <c r="D22" s="5" t="s">
        <v>79</v>
      </c>
      <c r="E22" s="52">
        <v>1</v>
      </c>
    </row>
    <row r="23" spans="1:5" ht="31.2" x14ac:dyDescent="0.3">
      <c r="A23" s="41">
        <v>3</v>
      </c>
      <c r="B23" s="48" t="s">
        <v>94</v>
      </c>
      <c r="C23" s="43" t="s">
        <v>12</v>
      </c>
      <c r="D23" s="5" t="s">
        <v>79</v>
      </c>
      <c r="E23" s="52">
        <v>1</v>
      </c>
    </row>
    <row r="24" spans="1:5" ht="31.2" x14ac:dyDescent="0.3">
      <c r="A24" s="41">
        <v>4</v>
      </c>
      <c r="B24" s="48" t="s">
        <v>95</v>
      </c>
      <c r="C24" s="43" t="s">
        <v>12</v>
      </c>
      <c r="D24" s="5" t="s">
        <v>79</v>
      </c>
      <c r="E24" s="52">
        <v>1</v>
      </c>
    </row>
    <row r="25" spans="1:5" ht="21" x14ac:dyDescent="0.3">
      <c r="A25" s="80" t="s">
        <v>7</v>
      </c>
      <c r="B25" s="81"/>
      <c r="C25" s="81"/>
      <c r="D25" s="81"/>
      <c r="E25" s="82"/>
    </row>
    <row r="26" spans="1:5" ht="31.2" x14ac:dyDescent="0.3">
      <c r="A26" s="53">
        <v>1</v>
      </c>
      <c r="B26" s="3" t="s">
        <v>66</v>
      </c>
      <c r="C26" s="43" t="s">
        <v>12</v>
      </c>
      <c r="D26" s="5" t="s">
        <v>7</v>
      </c>
      <c r="E26" s="52">
        <v>1</v>
      </c>
    </row>
    <row r="27" spans="1:5" ht="31.2" x14ac:dyDescent="0.3">
      <c r="A27" s="53">
        <v>2</v>
      </c>
      <c r="B27" s="3" t="s">
        <v>87</v>
      </c>
      <c r="C27" s="43" t="s">
        <v>12</v>
      </c>
      <c r="D27" s="5" t="s">
        <v>7</v>
      </c>
      <c r="E27" s="52">
        <v>1</v>
      </c>
    </row>
    <row r="28" spans="1:5" ht="31.2" x14ac:dyDescent="0.3">
      <c r="A28" s="53">
        <v>3</v>
      </c>
      <c r="B28" s="3" t="s">
        <v>88</v>
      </c>
      <c r="C28" s="43" t="s">
        <v>12</v>
      </c>
      <c r="D28" s="5" t="s">
        <v>7</v>
      </c>
      <c r="E28" s="52">
        <v>1</v>
      </c>
    </row>
    <row r="29" spans="1:5" ht="31.2" x14ac:dyDescent="0.3">
      <c r="A29" s="53">
        <v>4</v>
      </c>
      <c r="B29" s="3" t="s">
        <v>85</v>
      </c>
      <c r="C29" s="43" t="s">
        <v>12</v>
      </c>
      <c r="D29" s="5" t="s">
        <v>7</v>
      </c>
      <c r="E29" s="52">
        <v>1</v>
      </c>
    </row>
    <row r="30" spans="1:5" ht="31.2" x14ac:dyDescent="0.3">
      <c r="A30" s="53">
        <v>5</v>
      </c>
      <c r="B30" s="3" t="s">
        <v>83</v>
      </c>
      <c r="C30" s="43" t="s">
        <v>12</v>
      </c>
      <c r="D30" s="5" t="s">
        <v>7</v>
      </c>
      <c r="E30" s="52">
        <v>1</v>
      </c>
    </row>
    <row r="31" spans="1:5" ht="31.2" x14ac:dyDescent="0.3">
      <c r="A31" s="53">
        <v>6</v>
      </c>
      <c r="B31" s="3" t="s">
        <v>78</v>
      </c>
      <c r="C31" s="43" t="s">
        <v>12</v>
      </c>
      <c r="D31" s="5" t="s">
        <v>7</v>
      </c>
      <c r="E31" s="52">
        <v>1</v>
      </c>
    </row>
    <row r="32" spans="1:5" ht="31.2" x14ac:dyDescent="0.3">
      <c r="A32" s="53">
        <v>7</v>
      </c>
      <c r="B32" s="3" t="s">
        <v>92</v>
      </c>
      <c r="C32" s="43" t="s">
        <v>12</v>
      </c>
      <c r="D32" s="5" t="s">
        <v>7</v>
      </c>
      <c r="E32" s="52">
        <v>1</v>
      </c>
    </row>
    <row r="33" spans="1:5" ht="31.2" x14ac:dyDescent="0.3">
      <c r="A33" s="53">
        <v>8</v>
      </c>
      <c r="B33" s="3" t="s">
        <v>68</v>
      </c>
      <c r="C33" s="43" t="s">
        <v>12</v>
      </c>
      <c r="D33" s="5" t="s">
        <v>7</v>
      </c>
      <c r="E33" s="52">
        <v>1</v>
      </c>
    </row>
    <row r="34" spans="1:5" ht="31.2" x14ac:dyDescent="0.3">
      <c r="A34" s="53">
        <v>9</v>
      </c>
      <c r="B34" s="3" t="s">
        <v>69</v>
      </c>
      <c r="C34" s="43" t="s">
        <v>12</v>
      </c>
      <c r="D34" s="5" t="s">
        <v>7</v>
      </c>
      <c r="E34" s="52">
        <v>1</v>
      </c>
    </row>
    <row r="35" spans="1:5" ht="31.2" x14ac:dyDescent="0.3">
      <c r="A35" s="53">
        <v>10</v>
      </c>
      <c r="B35" s="3" t="s">
        <v>89</v>
      </c>
      <c r="C35" s="43" t="s">
        <v>12</v>
      </c>
      <c r="D35" s="5" t="s">
        <v>7</v>
      </c>
      <c r="E35" s="52">
        <v>1</v>
      </c>
    </row>
    <row r="36" spans="1:5" ht="31.2" x14ac:dyDescent="0.3">
      <c r="A36" s="53">
        <v>11</v>
      </c>
      <c r="B36" s="3" t="s">
        <v>77</v>
      </c>
      <c r="C36" s="43" t="s">
        <v>12</v>
      </c>
      <c r="D36" s="5" t="s">
        <v>7</v>
      </c>
      <c r="E36" s="52">
        <v>1</v>
      </c>
    </row>
    <row r="37" spans="1:5" ht="31.2" x14ac:dyDescent="0.3">
      <c r="A37" s="53">
        <v>12</v>
      </c>
      <c r="B37" s="3" t="s">
        <v>86</v>
      </c>
      <c r="C37" s="43" t="s">
        <v>12</v>
      </c>
      <c r="D37" s="5" t="s">
        <v>7</v>
      </c>
      <c r="E37" s="52">
        <v>1</v>
      </c>
    </row>
    <row r="38" spans="1:5" ht="31.2" x14ac:dyDescent="0.3">
      <c r="A38" s="53">
        <v>13</v>
      </c>
      <c r="B38" s="3" t="s">
        <v>84</v>
      </c>
      <c r="C38" s="43" t="s">
        <v>12</v>
      </c>
      <c r="D38" s="5" t="s">
        <v>7</v>
      </c>
      <c r="E38" s="52">
        <v>1</v>
      </c>
    </row>
    <row r="39" spans="1:5" ht="31.2" x14ac:dyDescent="0.3">
      <c r="A39" s="53">
        <v>14</v>
      </c>
      <c r="B39" s="6" t="s">
        <v>80</v>
      </c>
      <c r="C39" s="43" t="s">
        <v>12</v>
      </c>
      <c r="D39" s="5" t="s">
        <v>7</v>
      </c>
      <c r="E39" s="52">
        <v>1</v>
      </c>
    </row>
    <row r="40" spans="1:5" ht="31.2" x14ac:dyDescent="0.3">
      <c r="A40" s="53">
        <v>15</v>
      </c>
      <c r="B40" s="3" t="s">
        <v>91</v>
      </c>
      <c r="C40" s="43" t="s">
        <v>12</v>
      </c>
      <c r="D40" s="5" t="s">
        <v>7</v>
      </c>
      <c r="E40" s="52">
        <v>1</v>
      </c>
    </row>
    <row r="41" spans="1:5" ht="31.2" x14ac:dyDescent="0.3">
      <c r="A41" s="53">
        <v>16</v>
      </c>
      <c r="B41" s="3" t="s">
        <v>90</v>
      </c>
      <c r="C41" s="43" t="s">
        <v>12</v>
      </c>
      <c r="D41" s="5" t="s">
        <v>7</v>
      </c>
      <c r="E41" s="52">
        <v>1</v>
      </c>
    </row>
    <row r="42" spans="1:5" ht="31.2" x14ac:dyDescent="0.3">
      <c r="A42" s="53">
        <v>17</v>
      </c>
      <c r="B42" s="3" t="s">
        <v>67</v>
      </c>
      <c r="C42" s="43" t="s">
        <v>12</v>
      </c>
      <c r="D42" s="5" t="s">
        <v>7</v>
      </c>
      <c r="E42" s="52">
        <v>1</v>
      </c>
    </row>
    <row r="43" spans="1:5" ht="31.2" x14ac:dyDescent="0.3">
      <c r="A43" s="53">
        <v>18</v>
      </c>
      <c r="B43" s="6" t="s">
        <v>64</v>
      </c>
      <c r="C43" s="43" t="s">
        <v>12</v>
      </c>
      <c r="D43" s="5" t="s">
        <v>7</v>
      </c>
      <c r="E43" s="52">
        <v>1</v>
      </c>
    </row>
    <row r="44" spans="1:5" ht="31.2" x14ac:dyDescent="0.3">
      <c r="A44" s="53">
        <v>19</v>
      </c>
      <c r="B44" s="6" t="s">
        <v>65</v>
      </c>
      <c r="C44" s="43" t="s">
        <v>12</v>
      </c>
      <c r="D44" s="5" t="s">
        <v>7</v>
      </c>
      <c r="E44" s="52">
        <v>1</v>
      </c>
    </row>
    <row r="45" spans="1:5" ht="31.2" x14ac:dyDescent="0.3">
      <c r="A45" s="53">
        <v>20</v>
      </c>
      <c r="B45" s="6" t="s">
        <v>81</v>
      </c>
      <c r="C45" s="43" t="s">
        <v>12</v>
      </c>
      <c r="D45" s="5" t="s">
        <v>7</v>
      </c>
      <c r="E45" s="52">
        <v>1</v>
      </c>
    </row>
    <row r="46" spans="1:5" ht="31.2" x14ac:dyDescent="0.3">
      <c r="A46" s="53">
        <v>21</v>
      </c>
      <c r="B46" s="6" t="s">
        <v>82</v>
      </c>
      <c r="C46" s="43" t="s">
        <v>12</v>
      </c>
      <c r="D46" s="5" t="s">
        <v>7</v>
      </c>
      <c r="E46" s="52">
        <v>1</v>
      </c>
    </row>
    <row r="47" spans="1:5" ht="21" x14ac:dyDescent="0.3">
      <c r="A47" s="80" t="s">
        <v>10</v>
      </c>
      <c r="B47" s="81"/>
      <c r="C47" s="81"/>
      <c r="D47" s="81"/>
      <c r="E47" s="82"/>
    </row>
    <row r="48" spans="1:5" ht="31.2" x14ac:dyDescent="0.3">
      <c r="A48" s="53">
        <v>1</v>
      </c>
      <c r="B48" s="3" t="s">
        <v>71</v>
      </c>
      <c r="C48" s="14" t="s">
        <v>12</v>
      </c>
      <c r="D48" s="5" t="s">
        <v>98</v>
      </c>
      <c r="E48" s="52">
        <v>1</v>
      </c>
    </row>
    <row r="49" spans="1:5" ht="31.2" x14ac:dyDescent="0.3">
      <c r="A49" s="53">
        <v>2</v>
      </c>
      <c r="B49" s="3" t="s">
        <v>70</v>
      </c>
      <c r="C49" s="14" t="s">
        <v>12</v>
      </c>
      <c r="D49" s="5" t="s">
        <v>98</v>
      </c>
      <c r="E49" s="52">
        <v>1</v>
      </c>
    </row>
    <row r="50" spans="1:5" ht="31.2" x14ac:dyDescent="0.3">
      <c r="A50" s="53">
        <v>3</v>
      </c>
      <c r="B50" s="3" t="s">
        <v>76</v>
      </c>
      <c r="C50" s="14" t="s">
        <v>12</v>
      </c>
      <c r="D50" s="5" t="s">
        <v>5</v>
      </c>
      <c r="E50" s="52">
        <v>1</v>
      </c>
    </row>
    <row r="51" spans="1:5" ht="31.2" x14ac:dyDescent="0.3">
      <c r="A51" s="53">
        <v>4</v>
      </c>
      <c r="B51" s="3" t="s">
        <v>72</v>
      </c>
      <c r="C51" s="14" t="s">
        <v>12</v>
      </c>
      <c r="D51" s="5" t="s">
        <v>98</v>
      </c>
      <c r="E51" s="52">
        <v>1</v>
      </c>
    </row>
    <row r="52" spans="1:5" ht="31.2" x14ac:dyDescent="0.3">
      <c r="A52" s="53">
        <v>5</v>
      </c>
      <c r="B52" s="3" t="s">
        <v>73</v>
      </c>
      <c r="C52" s="14" t="s">
        <v>12</v>
      </c>
      <c r="D52" s="5" t="s">
        <v>98</v>
      </c>
      <c r="E52" s="52">
        <v>1</v>
      </c>
    </row>
    <row r="53" spans="1:5" ht="31.2" x14ac:dyDescent="0.3">
      <c r="A53" s="53">
        <v>6</v>
      </c>
      <c r="B53" s="3" t="s">
        <v>75</v>
      </c>
      <c r="C53" s="14" t="s">
        <v>12</v>
      </c>
      <c r="D53" s="5" t="s">
        <v>5</v>
      </c>
      <c r="E53" s="52">
        <v>1</v>
      </c>
    </row>
    <row r="54" spans="1:5" ht="31.2" x14ac:dyDescent="0.3">
      <c r="A54" s="53">
        <v>7</v>
      </c>
      <c r="B54" s="3" t="s">
        <v>74</v>
      </c>
      <c r="C54" s="14" t="s">
        <v>12</v>
      </c>
      <c r="D54" s="5" t="s">
        <v>5</v>
      </c>
      <c r="E54" s="52">
        <v>1</v>
      </c>
    </row>
  </sheetData>
  <sortState xmlns:xlrd2="http://schemas.microsoft.com/office/spreadsheetml/2017/richdata2" ref="B3:D9">
    <sortCondition ref="B3:B9"/>
  </sortState>
  <mergeCells count="5">
    <mergeCell ref="A2:E2"/>
    <mergeCell ref="A10:E10"/>
    <mergeCell ref="A20:E20"/>
    <mergeCell ref="A25:E25"/>
    <mergeCell ref="A47:E47"/>
  </mergeCells>
  <conditionalFormatting sqref="D3:D9">
    <cfRule type="expression" dxfId="41" priority="50">
      <formula>EXACT("Учебное пособие",D3)</formula>
    </cfRule>
    <cfRule type="expression" dxfId="40" priority="51">
      <formula>EXACT("СИЗ",D3)</formula>
    </cfRule>
    <cfRule type="expression" dxfId="39" priority="52">
      <formula>EXACT("Охрана труда",D3)</formula>
    </cfRule>
    <cfRule type="expression" dxfId="38" priority="53">
      <formula>EXACT("Программное обеспечение",D3)</formula>
    </cfRule>
    <cfRule type="expression" dxfId="37" priority="54">
      <formula>EXACT("Оборудование IT",D3)</formula>
    </cfRule>
    <cfRule type="expression" dxfId="36" priority="55">
      <formula>EXACT("Мебель",D3)</formula>
    </cfRule>
    <cfRule type="expression" dxfId="35" priority="56">
      <formula>EXACT("Оборудование",D3)</formula>
    </cfRule>
  </conditionalFormatting>
  <conditionalFormatting sqref="D11:D19">
    <cfRule type="expression" dxfId="34" priority="43">
      <formula>EXACT("Учебное пособие",D11)</formula>
    </cfRule>
    <cfRule type="expression" dxfId="33" priority="44">
      <formula>EXACT("СИЗ",D11)</formula>
    </cfRule>
    <cfRule type="expression" dxfId="32" priority="45">
      <formula>EXACT("Охрана труда",D11)</formula>
    </cfRule>
    <cfRule type="expression" dxfId="31" priority="46">
      <formula>EXACT("Программное обеспечение",D11)</formula>
    </cfRule>
    <cfRule type="expression" dxfId="30" priority="47">
      <formula>EXACT("Оборудование IT",D11)</formula>
    </cfRule>
    <cfRule type="expression" dxfId="29" priority="48">
      <formula>EXACT("Мебель",D11)</formula>
    </cfRule>
    <cfRule type="expression" dxfId="28" priority="49">
      <formula>EXACT("Оборудование",D11)</formula>
    </cfRule>
  </conditionalFormatting>
  <conditionalFormatting sqref="D21:D24">
    <cfRule type="expression" dxfId="27" priority="36">
      <formula>EXACT("Учебное пособие",D21)</formula>
    </cfRule>
    <cfRule type="expression" dxfId="26" priority="37">
      <formula>EXACT("СИЗ",D21)</formula>
    </cfRule>
    <cfRule type="expression" dxfId="25" priority="38">
      <formula>EXACT("Охрана труда",D21)</formula>
    </cfRule>
    <cfRule type="expression" dxfId="24" priority="39">
      <formula>EXACT("Программное обеспечение",D21)</formula>
    </cfRule>
    <cfRule type="expression" dxfId="23" priority="40">
      <formula>EXACT("Оборудование IT",D21)</formula>
    </cfRule>
    <cfRule type="expression" dxfId="22" priority="41">
      <formula>EXACT("Мебель",D21)</formula>
    </cfRule>
    <cfRule type="expression" dxfId="21" priority="42">
      <formula>EXACT("Оборудование",D21)</formula>
    </cfRule>
  </conditionalFormatting>
  <conditionalFormatting sqref="D26:D46">
    <cfRule type="expression" dxfId="20" priority="29">
      <formula>EXACT("Учебное пособие",D26)</formula>
    </cfRule>
    <cfRule type="expression" dxfId="19" priority="30">
      <formula>EXACT("СИЗ",D26)</formula>
    </cfRule>
    <cfRule type="expression" dxfId="18" priority="31">
      <formula>EXACT("Охрана труда",D26)</formula>
    </cfRule>
    <cfRule type="expression" dxfId="17" priority="32">
      <formula>EXACT("Программное обеспечение",D26)</formula>
    </cfRule>
    <cfRule type="expression" dxfId="16" priority="33">
      <formula>EXACT("Оборудование IT",D26)</formula>
    </cfRule>
    <cfRule type="expression" dxfId="15" priority="34">
      <formula>EXACT("Мебель",D26)</formula>
    </cfRule>
    <cfRule type="expression" dxfId="14" priority="35">
      <formula>EXACT("Оборудование",D26)</formula>
    </cfRule>
  </conditionalFormatting>
  <conditionalFormatting sqref="D48:D54">
    <cfRule type="expression" dxfId="13" priority="1">
      <formula>EXACT("Учебное пособие",D48)</formula>
    </cfRule>
    <cfRule type="expression" dxfId="12" priority="2">
      <formula>EXACT("СИЗ",D48)</formula>
    </cfRule>
    <cfRule type="expression" dxfId="11" priority="3">
      <formula>EXACT("Охрана труда",D48)</formula>
    </cfRule>
    <cfRule type="expression" dxfId="10" priority="4">
      <formula>EXACT("Программное обеспечение",D48)</formula>
    </cfRule>
    <cfRule type="expression" dxfId="9" priority="5">
      <formula>EXACT("Оборудование IT",D48)</formula>
    </cfRule>
    <cfRule type="expression" dxfId="8" priority="6">
      <formula>EXACT("Мебель",D48)</formula>
    </cfRule>
    <cfRule type="expression" dxfId="7" priority="7">
      <formula>EXACT("Оборудование",D48)</formula>
    </cfRule>
  </conditionalFormatting>
  <dataValidations count="4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:B24 B26:B46 B47:C54" xr:uid="{B725B813-EA63-47BA-872B-E570EBBD005F}"/>
    <dataValidation type="list" allowBlank="1" showInputMessage="1" showErrorMessage="1" sqref="D1:D2 D10 D55:D1048576 D25" xr:uid="{0543DE3C-2FCF-473A-B41E-D3A471879FD3}">
      <formula1>#REF!</formula1>
    </dataValidation>
    <dataValidation type="list" allowBlank="1" showInputMessage="1" showErrorMessage="1" sqref="D47" xr:uid="{64B009F1-9C6A-4E7B-AA87-D9067D5E25EA}">
      <formula1>#REF!</formula1>
    </dataValidation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92FEDB-6985-45BA-89E4-75C668A97116}">
          <x14:formula1>
            <xm:f>Виды!$A$1:$A$7</xm:f>
          </x14:formula1>
          <xm:sqref>D3:D9 D11:D19 D21:D24 D26:D46 D48:D54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D12E-6815-45B0-BBF9-CA188BE232C3}">
  <dimension ref="A1:B79"/>
  <sheetViews>
    <sheetView workbookViewId="0">
      <selection activeCell="D36" sqref="D36"/>
    </sheetView>
  </sheetViews>
  <sheetFormatPr defaultRowHeight="14.4" x14ac:dyDescent="0.3"/>
  <cols>
    <col min="1" max="1" width="28.6640625" style="10" customWidth="1"/>
  </cols>
  <sheetData>
    <row r="1" spans="1:1" ht="15.6" x14ac:dyDescent="0.3">
      <c r="A1" s="5" t="s">
        <v>4</v>
      </c>
    </row>
    <row r="2" spans="1:1" ht="15.6" x14ac:dyDescent="0.3">
      <c r="A2" s="5" t="s">
        <v>7</v>
      </c>
    </row>
    <row r="3" spans="1:1" ht="15.6" x14ac:dyDescent="0.3">
      <c r="A3" s="5" t="s">
        <v>3</v>
      </c>
    </row>
    <row r="4" spans="1:1" ht="15.6" x14ac:dyDescent="0.3">
      <c r="A4" s="5" t="s">
        <v>14</v>
      </c>
    </row>
    <row r="5" spans="1:1" ht="15.6" x14ac:dyDescent="0.3">
      <c r="A5" s="5" t="s">
        <v>5</v>
      </c>
    </row>
    <row r="6" spans="1:1" ht="15.6" x14ac:dyDescent="0.3">
      <c r="A6" s="5" t="s">
        <v>98</v>
      </c>
    </row>
    <row r="7" spans="1:1" ht="15.6" x14ac:dyDescent="0.3">
      <c r="A7" s="5" t="s">
        <v>79</v>
      </c>
    </row>
    <row r="8" spans="1:1" x14ac:dyDescent="0.3">
      <c r="A8" s="9"/>
    </row>
    <row r="9" spans="1:1" x14ac:dyDescent="0.3">
      <c r="A9" s="9"/>
    </row>
    <row r="10" spans="1:1" x14ac:dyDescent="0.3">
      <c r="A10" s="9"/>
    </row>
    <row r="11" spans="1:1" x14ac:dyDescent="0.3">
      <c r="A11" s="9"/>
    </row>
    <row r="12" spans="1:1" x14ac:dyDescent="0.3">
      <c r="A12" s="9"/>
    </row>
    <row r="13" spans="1:1" x14ac:dyDescent="0.3">
      <c r="A13" s="9"/>
    </row>
    <row r="14" spans="1:1" x14ac:dyDescent="0.3">
      <c r="A14" s="9"/>
    </row>
    <row r="15" spans="1:1" x14ac:dyDescent="0.3">
      <c r="A15" s="9"/>
    </row>
    <row r="16" spans="1:1" x14ac:dyDescent="0.3">
      <c r="A16" s="9"/>
    </row>
    <row r="17" spans="1:2" x14ac:dyDescent="0.3">
      <c r="A17" s="9"/>
    </row>
    <row r="18" spans="1:2" x14ac:dyDescent="0.3">
      <c r="A18" s="9"/>
    </row>
    <row r="19" spans="1:2" x14ac:dyDescent="0.3">
      <c r="A19" s="9"/>
    </row>
    <row r="20" spans="1:2" x14ac:dyDescent="0.3">
      <c r="A20" s="9"/>
    </row>
    <row r="21" spans="1:2" x14ac:dyDescent="0.3">
      <c r="A21" s="9"/>
      <c r="B21" s="54"/>
    </row>
    <row r="22" spans="1:2" x14ac:dyDescent="0.3">
      <c r="A22" s="9"/>
      <c r="B22" s="54"/>
    </row>
    <row r="23" spans="1:2" x14ac:dyDescent="0.3">
      <c r="A23" s="9"/>
      <c r="B23" s="54"/>
    </row>
    <row r="24" spans="1:2" x14ac:dyDescent="0.3">
      <c r="A24" s="9"/>
    </row>
    <row r="25" spans="1:2" x14ac:dyDescent="0.3">
      <c r="A25" s="9"/>
    </row>
    <row r="26" spans="1:2" x14ac:dyDescent="0.3">
      <c r="A26" s="9"/>
    </row>
    <row r="27" spans="1:2" x14ac:dyDescent="0.3">
      <c r="A27" s="9"/>
    </row>
    <row r="28" spans="1:2" x14ac:dyDescent="0.3">
      <c r="A28" s="9"/>
    </row>
    <row r="29" spans="1:2" x14ac:dyDescent="0.3">
      <c r="A29" s="9"/>
    </row>
    <row r="30" spans="1:2" x14ac:dyDescent="0.3">
      <c r="A30" s="9"/>
    </row>
    <row r="31" spans="1:2" x14ac:dyDescent="0.3">
      <c r="A31" s="9"/>
    </row>
    <row r="32" spans="1:2" x14ac:dyDescent="0.3">
      <c r="A32" s="9"/>
    </row>
    <row r="33" spans="1:1" x14ac:dyDescent="0.3">
      <c r="A33" s="9"/>
    </row>
    <row r="34" spans="1:1" x14ac:dyDescent="0.3">
      <c r="A34" s="9"/>
    </row>
    <row r="35" spans="1:1" x14ac:dyDescent="0.3">
      <c r="A35" s="9"/>
    </row>
    <row r="36" spans="1:1" x14ac:dyDescent="0.3">
      <c r="A36" s="9"/>
    </row>
    <row r="37" spans="1:1" x14ac:dyDescent="0.3">
      <c r="A37" s="9"/>
    </row>
    <row r="38" spans="1:1" x14ac:dyDescent="0.3">
      <c r="A38" s="9"/>
    </row>
    <row r="39" spans="1:1" x14ac:dyDescent="0.3">
      <c r="A39" s="9"/>
    </row>
    <row r="40" spans="1:1" x14ac:dyDescent="0.3">
      <c r="A40" s="9"/>
    </row>
    <row r="41" spans="1:1" x14ac:dyDescent="0.3">
      <c r="A41" s="9"/>
    </row>
    <row r="42" spans="1:1" x14ac:dyDescent="0.3">
      <c r="A42" s="9"/>
    </row>
    <row r="43" spans="1:1" x14ac:dyDescent="0.3">
      <c r="A43" s="9"/>
    </row>
    <row r="44" spans="1:1" x14ac:dyDescent="0.3">
      <c r="A44" s="9"/>
    </row>
    <row r="45" spans="1:1" x14ac:dyDescent="0.3">
      <c r="A45" s="9"/>
    </row>
    <row r="46" spans="1:1" x14ac:dyDescent="0.3">
      <c r="A46" s="9"/>
    </row>
    <row r="47" spans="1:1" x14ac:dyDescent="0.3">
      <c r="A47" s="9"/>
    </row>
    <row r="48" spans="1:1" x14ac:dyDescent="0.3">
      <c r="A48" s="9"/>
    </row>
    <row r="49" spans="1:1" x14ac:dyDescent="0.3">
      <c r="A49" s="9"/>
    </row>
    <row r="50" spans="1:1" x14ac:dyDescent="0.3">
      <c r="A50" s="9"/>
    </row>
    <row r="51" spans="1:1" x14ac:dyDescent="0.3">
      <c r="A51" s="9"/>
    </row>
    <row r="52" spans="1:1" x14ac:dyDescent="0.3">
      <c r="A52" s="9"/>
    </row>
    <row r="53" spans="1:1" x14ac:dyDescent="0.3">
      <c r="A53" s="9"/>
    </row>
    <row r="54" spans="1:1" x14ac:dyDescent="0.3">
      <c r="A54" s="9"/>
    </row>
    <row r="55" spans="1:1" x14ac:dyDescent="0.3">
      <c r="A55" s="9"/>
    </row>
    <row r="56" spans="1:1" x14ac:dyDescent="0.3">
      <c r="A56" s="9"/>
    </row>
    <row r="57" spans="1:1" x14ac:dyDescent="0.3">
      <c r="A57" s="9"/>
    </row>
    <row r="58" spans="1:1" x14ac:dyDescent="0.3">
      <c r="A58" s="9"/>
    </row>
    <row r="59" spans="1:1" x14ac:dyDescent="0.3">
      <c r="A59" s="9"/>
    </row>
    <row r="60" spans="1:1" x14ac:dyDescent="0.3">
      <c r="A60" s="9"/>
    </row>
    <row r="61" spans="1:1" x14ac:dyDescent="0.3">
      <c r="A61" s="9"/>
    </row>
    <row r="62" spans="1:1" x14ac:dyDescent="0.3">
      <c r="A62" s="9"/>
    </row>
    <row r="63" spans="1:1" x14ac:dyDescent="0.3">
      <c r="A63" s="9"/>
    </row>
    <row r="64" spans="1:1" x14ac:dyDescent="0.3">
      <c r="A64" s="9"/>
    </row>
    <row r="65" spans="1:1" x14ac:dyDescent="0.3">
      <c r="A65" s="9"/>
    </row>
    <row r="66" spans="1:1" x14ac:dyDescent="0.3">
      <c r="A66" s="9"/>
    </row>
    <row r="67" spans="1:1" x14ac:dyDescent="0.3">
      <c r="A67" s="9"/>
    </row>
    <row r="68" spans="1:1" x14ac:dyDescent="0.3">
      <c r="A68" s="9"/>
    </row>
    <row r="69" spans="1:1" x14ac:dyDescent="0.3">
      <c r="A69" s="9"/>
    </row>
    <row r="70" spans="1:1" x14ac:dyDescent="0.3">
      <c r="A70" s="9"/>
    </row>
    <row r="71" spans="1:1" x14ac:dyDescent="0.3">
      <c r="A71" s="9"/>
    </row>
    <row r="72" spans="1:1" x14ac:dyDescent="0.3">
      <c r="A72" s="9"/>
    </row>
    <row r="73" spans="1:1" x14ac:dyDescent="0.3">
      <c r="A73" s="9"/>
    </row>
    <row r="74" spans="1:1" x14ac:dyDescent="0.3">
      <c r="A74" s="9"/>
    </row>
    <row r="75" spans="1:1" x14ac:dyDescent="0.3">
      <c r="A75" s="9"/>
    </row>
    <row r="76" spans="1:1" x14ac:dyDescent="0.3">
      <c r="A76" s="9"/>
    </row>
    <row r="77" spans="1:1" x14ac:dyDescent="0.3">
      <c r="A77" s="9"/>
    </row>
    <row r="78" spans="1:1" x14ac:dyDescent="0.3">
      <c r="A78" s="9"/>
    </row>
    <row r="79" spans="1:1" x14ac:dyDescent="0.3">
      <c r="A79" s="9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C9AAE8C7-9D1D-4D87-8E54-C47892FFD1B8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2026-03-25T08:23:14Z</dcterms:modified>
</cp:coreProperties>
</file>