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X:\Федеральный центр (МТБ)\1.КЛАСТЕРЫ\𝟐𝟎𝟐𝟔\2. 2026 ИЛ\7. Базовые ИЛ с вариативной частью\ИЛ\Строительная отрасль. Готово 12 ИЛ\На сайт\"/>
    </mc:Choice>
  </mc:AlternateContent>
  <xr:revisionPtr revIDLastSave="0" documentId="13_ncr:1_{A5887751-0786-4DAC-9DA7-F603F53353A5}" xr6:coauthVersionLast="47" xr6:coauthVersionMax="47" xr10:uidLastSave="{00000000-0000-0000-0000-000000000000}"/>
  <bookViews>
    <workbookView xWindow="26268" yWindow="0" windowWidth="15012" windowHeight="16680" xr2:uid="{00000000-000D-0000-FFFF-FFFF00000000}"/>
  </bookViews>
  <sheets>
    <sheet name="Базовый ИЛ" sheetId="6" r:id="rId1"/>
    <sheet name="Вариативная часть" sheetId="7" r:id="rId2"/>
    <sheet name="Виды" sheetId="9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23" i="6" l="1"/>
  <c r="G24" i="6"/>
  <c r="G25" i="6"/>
  <c r="G22" i="6"/>
  <c r="G37" i="6" l="1"/>
  <c r="G35" i="6" l="1"/>
</calcChain>
</file>

<file path=xl/sharedStrings.xml><?xml version="1.0" encoding="utf-8"?>
<sst xmlns="http://schemas.openxmlformats.org/spreadsheetml/2006/main" count="225" uniqueCount="92">
  <si>
    <t>№</t>
  </si>
  <si>
    <t xml:space="preserve">Наименование </t>
  </si>
  <si>
    <t>Вид</t>
  </si>
  <si>
    <t>Оборудование IT</t>
  </si>
  <si>
    <t>Мебель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</si>
  <si>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</si>
  <si>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</si>
  <si>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</si>
  <si>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</si>
  <si>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</si>
  <si>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</si>
  <si>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</si>
  <si>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</si>
  <si>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</si>
  <si>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</si>
  <si>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</si>
  <si>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</si>
  <si>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</si>
  <si>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</si>
  <si>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</si>
  <si>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</si>
  <si>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</si>
  <si>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</si>
  <si>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</si>
  <si>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</si>
  <si>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</si>
  <si>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</si>
  <si>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</si>
  <si>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</si>
  <si>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Тумба</t>
  </si>
  <si>
    <t xml:space="preserve">Маски медицинские одноразовые </t>
  </si>
  <si>
    <t xml:space="preserve">Учебное оборудование и программное обеспечение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</si>
  <si>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</si>
  <si>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</si>
  <si>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</si>
  <si>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</si>
  <si>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</si>
  <si>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</si>
  <si>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</si>
  <si>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</si>
  <si>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</si>
  <si>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</si>
  <si>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</si>
  <si>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</si>
  <si>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</si>
  <si>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</si>
  <si>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</si>
  <si>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</si>
  <si>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</si>
  <si>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</si>
  <si>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</si>
  <si>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</si>
  <si>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</si>
  <si>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</si>
  <si>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</si>
  <si>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</si>
  <si>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</si>
  <si>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</si>
  <si>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</si>
  <si>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</si>
  <si>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</si>
  <si>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</si>
  <si>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Учебные пособия</t>
  </si>
  <si>
    <t>Заполняются образовательной организацией в соответствии с потребностями
1 лицензия на 1 рабочее место бессрочная</t>
  </si>
  <si>
    <t>Рабочее место учащегося №</t>
  </si>
  <si>
    <t>Геопространственные технологии</t>
  </si>
  <si>
    <t>Комплект геодезического оборудования</t>
  </si>
  <si>
    <t>Шкаф для приборов</t>
  </si>
  <si>
    <t>Комплект приемника ГНСС (приемник- база, приемник- ровер, штативы, вехи, контроллеры)</t>
  </si>
  <si>
    <t>Плоттер</t>
  </si>
  <si>
    <t>Комплект роботизированного тахеометра: штатив, веха телескопическая, отражательоднопризменный, пластиковая марка</t>
  </si>
  <si>
    <t>Комплект GNSS RTK-ровер: Полевой контроллер, веха телескопическая, кронштейн, кольцо, зарядное устройство</t>
  </si>
  <si>
    <t>Комплект электронного тахеометра</t>
  </si>
  <si>
    <t>Веха телескопическая для GNSS RTK-ровера</t>
  </si>
  <si>
    <t>Система автоматизированного проектирования для разработки конструкторской документации</t>
  </si>
  <si>
    <t>Геодезическая металлическая мерная лента</t>
  </si>
  <si>
    <t>Комплект электронного тахеометра: штатив, отражатель однопризменный пластиковая марка, минивеха со съемным круглым уровнем, облачный сервис, веха телескопическая</t>
  </si>
  <si>
    <t>Комплект GNSS RTK-база: приемник спутниковый, аккумулятор, карта памяти,кейс,зарядное устройсто,адаптер, резьба, трегер, радиоантенна, штатив, право на использование ПП</t>
  </si>
  <si>
    <t>Комплект оптического нивелира: штатив, рейка алюминиеваятелескопическая двухсторонняя</t>
  </si>
  <si>
    <t>Комплект приемника для GNSS</t>
  </si>
  <si>
    <t>Программное обеспечение для преобразования фотограмметрических и лазерных облаков точек в цифровую модель местности инженерного назначения</t>
  </si>
  <si>
    <t>Комплект электронной рулетки</t>
  </si>
  <si>
    <t>Программный комплекс для обработки материалов инженерно-геодезических изысканий</t>
  </si>
  <si>
    <t>Комплект оптического нивелира (нивелир, штатив, рейка)</t>
  </si>
  <si>
    <t>Комплект электронного тахеометра (тахеометр,штатив,веха, отражатель, минипризма с минивехой)</t>
  </si>
  <si>
    <t>Комплект цифрового нивелира (нивелир, штатив, рейка)</t>
  </si>
  <si>
    <t>Программное обеспечение для автоматизированного моделирования поверхностей, расчета объемов между поверхностями, а также для выпуска текстовых и графических материалов по результатам расчетов</t>
  </si>
  <si>
    <t>Программное обеспечение для создания полноценной цифровой модели местности, с подготовкой и выпуском отчетных документов</t>
  </si>
  <si>
    <t>Комплект роверного геодезического приемника</t>
  </si>
  <si>
    <t>Комплект теодолита</t>
  </si>
  <si>
    <t xml:space="preserve">08.02.01 Строительство и эксплуатация зданий и сооружений
08.02.12 Строительство и эксплуатация автомобильных дорог, аэродромов и городских путей сообщения 
08.02.13 Монтаж и эксплуатация внутренних сантехнических устройств, кондиционирования воздуха и вентиляции
21.02.19 Землеустройство
21.02.20 Прикладная геодезия
23.02.08 Строительство железных дорог, путь и путевое хозяйство 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</si>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</sst>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F9C7C7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90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4" fillId="0" borderId="7" xfId="0" applyFont="1" applyBorder="1" applyAlignment="1">
      <alignment horizontal="left" vertical="center" wrapText="1"/>
    </xf>
    <xf numFmtId="0" fontId="15" fillId="0" borderId="7" xfId="0" applyFont="1" applyBorder="1" applyAlignment="1">
      <alignment vertical="center" wrapText="1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4" fillId="0" borderId="9" xfId="0" applyFont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/>
    </xf>
    <xf numFmtId="0" fontId="23" fillId="9" borderId="11" xfId="0" applyFont="1" applyFill="1" applyBorder="1" applyAlignment="1">
      <alignment horizontal="center" vertical="center"/>
    </xf>
    <xf numFmtId="0" fontId="15" fillId="3" borderId="7" xfId="3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/>
    </xf>
    <xf numFmtId="0" fontId="24" fillId="0" borderId="9" xfId="0" applyFont="1" applyBorder="1" applyAlignment="1">
      <alignment horizontal="center" vertical="center" wrapText="1"/>
    </xf>
    <xf numFmtId="0" fontId="14" fillId="0" borderId="16" xfId="0" applyFont="1" applyBorder="1" applyAlignment="1" applyProtection="1">
      <alignment horizontal="center" vertical="center" wrapText="1"/>
      <protection locked="0"/>
    </xf>
    <xf numFmtId="0" fontId="24" fillId="0" borderId="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6" fillId="0" borderId="0" xfId="0" applyFont="1"/>
    <xf numFmtId="0" fontId="24" fillId="0" borderId="8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/>
    </xf>
    <xf numFmtId="0" fontId="24" fillId="8" borderId="4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/>
    </xf>
    <xf numFmtId="0" fontId="15" fillId="8" borderId="14" xfId="0" applyFont="1" applyFill="1" applyBorder="1" applyAlignment="1">
      <alignment horizontal="center" vertical="center" wrapText="1"/>
    </xf>
    <xf numFmtId="0" fontId="24" fillId="8" borderId="5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11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vertical="center"/>
    </xf>
    <xf numFmtId="0" fontId="13" fillId="8" borderId="14" xfId="0" applyFont="1" applyFill="1" applyBorder="1" applyAlignment="1">
      <alignment horizontal="center" vertical="center" wrapText="1"/>
    </xf>
    <xf numFmtId="0" fontId="16" fillId="8" borderId="11" xfId="0" applyFont="1" applyFill="1" applyBorder="1" applyAlignment="1">
      <alignment vertical="center"/>
    </xf>
    <xf numFmtId="0" fontId="13" fillId="8" borderId="15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left" vertical="center"/>
    </xf>
    <xf numFmtId="0" fontId="15" fillId="3" borderId="16" xfId="3" applyFont="1" applyFill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3" borderId="1" xfId="3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>
      <alignment horizontal="left" vertical="center"/>
    </xf>
    <xf numFmtId="0" fontId="15" fillId="0" borderId="7" xfId="0" applyFont="1" applyBorder="1" applyAlignment="1" applyProtection="1">
      <alignment horizontal="center" vertical="center"/>
      <protection locked="0"/>
    </xf>
    <xf numFmtId="0" fontId="22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7" xfId="0" applyFont="1" applyBorder="1" applyAlignment="1" applyProtection="1">
      <alignment vertical="center"/>
      <protection locked="0"/>
    </xf>
    <xf numFmtId="0" fontId="27" fillId="10" borderId="0" xfId="0" applyFont="1" applyFill="1" applyAlignment="1">
      <alignment horizontal="center" vertical="center" wrapText="1"/>
    </xf>
    <xf numFmtId="0" fontId="21" fillId="7" borderId="9" xfId="0" applyFont="1" applyFill="1" applyBorder="1" applyAlignment="1">
      <alignment horizontal="center" vertical="center"/>
    </xf>
    <xf numFmtId="0" fontId="21" fillId="7" borderId="10" xfId="0" applyFont="1" applyFill="1" applyBorder="1" applyAlignment="1">
      <alignment horizontal="center" vertical="center"/>
    </xf>
    <xf numFmtId="0" fontId="21" fillId="7" borderId="2" xfId="0" applyFont="1" applyFill="1" applyBorder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12" fillId="6" borderId="11" xfId="0" applyFont="1" applyFill="1" applyBorder="1" applyAlignment="1">
      <alignment vertical="center" wrapText="1"/>
    </xf>
    <xf numFmtId="0" fontId="12" fillId="6" borderId="12" xfId="0" applyFont="1" applyFill="1" applyBorder="1" applyAlignment="1">
      <alignment vertical="center" wrapText="1"/>
    </xf>
    <xf numFmtId="0" fontId="21" fillId="7" borderId="11" xfId="0" applyFont="1" applyFill="1" applyBorder="1" applyAlignment="1">
      <alignment horizontal="center" vertical="center"/>
    </xf>
    <xf numFmtId="0" fontId="21" fillId="7" borderId="12" xfId="0" applyFont="1" applyFill="1" applyBorder="1" applyAlignment="1">
      <alignment horizontal="center" vertical="center"/>
    </xf>
    <xf numFmtId="0" fontId="22" fillId="7" borderId="9" xfId="0" applyFont="1" applyFill="1" applyBorder="1" applyAlignment="1">
      <alignment horizontal="right" vertical="center"/>
    </xf>
    <xf numFmtId="0" fontId="22" fillId="7" borderId="10" xfId="0" applyFont="1" applyFill="1" applyBorder="1" applyAlignment="1">
      <alignment horizontal="right" vertical="center"/>
    </xf>
    <xf numFmtId="0" fontId="15" fillId="7" borderId="10" xfId="0" applyFont="1" applyFill="1" applyBorder="1" applyAlignment="1">
      <alignment horizontal="left" vertical="center"/>
    </xf>
    <xf numFmtId="0" fontId="21" fillId="7" borderId="9" xfId="0" applyFont="1" applyFill="1" applyBorder="1" applyAlignment="1">
      <alignment horizontal="right" vertical="center"/>
    </xf>
    <xf numFmtId="0" fontId="21" fillId="7" borderId="10" xfId="0" applyFont="1" applyFill="1" applyBorder="1" applyAlignment="1">
      <alignment horizontal="right" vertical="center"/>
    </xf>
    <xf numFmtId="0" fontId="21" fillId="7" borderId="10" xfId="0" applyFont="1" applyFill="1" applyBorder="1" applyAlignment="1">
      <alignment horizontal="left" vertical="center"/>
    </xf>
    <xf numFmtId="0" fontId="17" fillId="9" borderId="12" xfId="0" applyFont="1" applyFill="1" applyBorder="1" applyAlignment="1">
      <alignment horizontal="left" vertical="center"/>
    </xf>
    <xf numFmtId="0" fontId="10" fillId="9" borderId="9" xfId="0" applyFont="1" applyFill="1" applyBorder="1" applyAlignment="1">
      <alignment horizontal="center"/>
    </xf>
    <xf numFmtId="0" fontId="10" fillId="9" borderId="10" xfId="0" applyFont="1" applyFill="1" applyBorder="1" applyAlignment="1">
      <alignment horizontal="center"/>
    </xf>
    <xf numFmtId="0" fontId="18" fillId="9" borderId="10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left" vertical="center" wrapText="1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19" fillId="6" borderId="4" xfId="0" applyFont="1" applyFill="1" applyBorder="1" applyAlignment="1">
      <alignment vertical="center" wrapText="1"/>
    </xf>
    <xf numFmtId="0" fontId="19" fillId="6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21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38"/>
  <sheetViews>
    <sheetView tabSelected="1" workbookViewId="0">
      <selection activeCell="A2" sqref="A2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7" customWidth="1"/>
    <col min="5" max="5" width="15.5546875" style="27" customWidth="1"/>
    <col min="6" max="6" width="14.88671875" style="27" customWidth="1"/>
    <col min="7" max="7" width="14.44140625" style="27" customWidth="1"/>
    <col min="8" max="16384" width="9.109375" hidden="1"/>
  </cols>
  <sheetData>
    <row r="1" spans="1:7" ht="82.8" customHeight="1" x14ac:dyDescent="0.3">
      <c r="A1" s="60" t="s">
        <v>91</v>
      </c>
      <c r="B1" s="60"/>
      <c r="C1" s="60"/>
      <c r="D1" s="60"/>
      <c r="E1" s="60"/>
      <c r="F1" s="60"/>
      <c r="G1" s="60"/>
    </row>
    <row r="2" spans="1:7" ht="21" x14ac:dyDescent="0.3">
      <c r="A2" s="19" t="s">
        <v>39</v>
      </c>
      <c r="B2" s="18" t="s">
        <v>40</v>
      </c>
      <c r="C2" s="75" t="s">
        <v>65</v>
      </c>
      <c r="D2" s="75"/>
      <c r="E2" s="75"/>
      <c r="F2" s="75"/>
      <c r="G2" s="75"/>
    </row>
    <row r="3" spans="1:7" ht="18" x14ac:dyDescent="0.35">
      <c r="A3" s="76" t="s">
        <v>41</v>
      </c>
      <c r="B3" s="77"/>
      <c r="C3" s="78">
        <f>D20</f>
        <v>12</v>
      </c>
      <c r="D3" s="78"/>
      <c r="E3" s="78"/>
      <c r="F3" s="78"/>
      <c r="G3" s="78"/>
    </row>
    <row r="4" spans="1:7" ht="89.4" customHeight="1" x14ac:dyDescent="0.3">
      <c r="A4" s="79" t="s">
        <v>42</v>
      </c>
      <c r="B4" s="80"/>
      <c r="C4" s="81" t="s">
        <v>90</v>
      </c>
      <c r="D4" s="81"/>
      <c r="E4" s="81"/>
      <c r="F4" s="81"/>
      <c r="G4" s="81"/>
    </row>
    <row r="5" spans="1:7" ht="14.4" x14ac:dyDescent="0.3">
      <c r="A5" s="84" t="s">
        <v>9</v>
      </c>
      <c r="B5" s="85"/>
      <c r="C5" s="85"/>
      <c r="D5" s="85"/>
      <c r="E5" s="85"/>
      <c r="F5" s="85"/>
      <c r="G5" s="85"/>
    </row>
    <row r="6" spans="1:7" ht="14.4" x14ac:dyDescent="0.3">
      <c r="A6" s="82" t="s">
        <v>43</v>
      </c>
      <c r="B6" s="83"/>
      <c r="C6" s="83"/>
      <c r="D6" s="83"/>
      <c r="E6" s="83"/>
      <c r="F6" s="83"/>
      <c r="G6" s="83"/>
    </row>
    <row r="7" spans="1:7" ht="14.4" x14ac:dyDescent="0.3">
      <c r="A7" s="82" t="s">
        <v>44</v>
      </c>
      <c r="B7" s="83"/>
      <c r="C7" s="83"/>
      <c r="D7" s="83"/>
      <c r="E7" s="83"/>
      <c r="F7" s="83"/>
      <c r="G7" s="83"/>
    </row>
    <row r="8" spans="1:7" ht="14.4" x14ac:dyDescent="0.3">
      <c r="A8" s="82" t="s">
        <v>45</v>
      </c>
      <c r="B8" s="83"/>
      <c r="C8" s="83"/>
      <c r="D8" s="83"/>
      <c r="E8" s="83"/>
      <c r="F8" s="83"/>
      <c r="G8" s="83"/>
    </row>
    <row r="9" spans="1:7" ht="14.4" x14ac:dyDescent="0.3">
      <c r="A9" s="82" t="s">
        <v>46</v>
      </c>
      <c r="B9" s="83"/>
      <c r="C9" s="83"/>
      <c r="D9" s="83"/>
      <c r="E9" s="83"/>
      <c r="F9" s="83"/>
      <c r="G9" s="83"/>
    </row>
    <row r="10" spans="1:7" ht="14.4" x14ac:dyDescent="0.3">
      <c r="A10" s="82" t="s">
        <v>47</v>
      </c>
      <c r="B10" s="83"/>
      <c r="C10" s="83"/>
      <c r="D10" s="83"/>
      <c r="E10" s="83"/>
      <c r="F10" s="83"/>
      <c r="G10" s="83"/>
    </row>
    <row r="11" spans="1:7" ht="14.4" x14ac:dyDescent="0.3">
      <c r="A11" s="82" t="s">
        <v>48</v>
      </c>
      <c r="B11" s="83"/>
      <c r="C11" s="83"/>
      <c r="D11" s="83"/>
      <c r="E11" s="83"/>
      <c r="F11" s="83"/>
      <c r="G11" s="83"/>
    </row>
    <row r="12" spans="1:7" ht="14.4" x14ac:dyDescent="0.3">
      <c r="A12" s="82" t="s">
        <v>49</v>
      </c>
      <c r="B12" s="83"/>
      <c r="C12" s="83"/>
      <c r="D12" s="83"/>
      <c r="E12" s="83"/>
      <c r="F12" s="83"/>
      <c r="G12" s="83"/>
    </row>
    <row r="13" spans="1:7" ht="14.4" x14ac:dyDescent="0.3">
      <c r="A13" s="65" t="s">
        <v>15</v>
      </c>
      <c r="B13" s="66"/>
      <c r="C13" s="66"/>
      <c r="D13" s="66"/>
      <c r="E13" s="66"/>
      <c r="F13" s="66"/>
      <c r="G13" s="66"/>
    </row>
    <row r="14" spans="1:7" ht="17.399999999999999" x14ac:dyDescent="0.3">
      <c r="A14" s="67" t="s">
        <v>8</v>
      </c>
      <c r="B14" s="68"/>
      <c r="C14" s="68"/>
      <c r="D14" s="68"/>
      <c r="E14" s="64"/>
      <c r="F14" s="64"/>
      <c r="G14" s="68"/>
    </row>
    <row r="15" spans="1:7" s="27" customFormat="1" ht="46.8" x14ac:dyDescent="0.3">
      <c r="A15" s="25" t="s">
        <v>0</v>
      </c>
      <c r="B15" s="25" t="s">
        <v>1</v>
      </c>
      <c r="C15" s="23" t="s">
        <v>6</v>
      </c>
      <c r="D15" s="23" t="s">
        <v>2</v>
      </c>
      <c r="E15" s="32"/>
      <c r="F15" s="33"/>
      <c r="G15" s="28" t="s">
        <v>50</v>
      </c>
    </row>
    <row r="16" spans="1:7" s="27" customFormat="1" ht="31.2" x14ac:dyDescent="0.3">
      <c r="A16" s="46">
        <v>1</v>
      </c>
      <c r="B16" s="9" t="s">
        <v>34</v>
      </c>
      <c r="C16" s="20" t="s">
        <v>12</v>
      </c>
      <c r="D16" s="8" t="s">
        <v>3</v>
      </c>
      <c r="E16" s="34"/>
      <c r="F16" s="35"/>
      <c r="G16" s="17">
        <v>1</v>
      </c>
    </row>
    <row r="17" spans="1:7" s="27" customFormat="1" ht="31.2" x14ac:dyDescent="0.3">
      <c r="A17" s="46">
        <v>2</v>
      </c>
      <c r="B17" s="44" t="s">
        <v>24</v>
      </c>
      <c r="C17" s="45" t="s">
        <v>12</v>
      </c>
      <c r="D17" s="24" t="s">
        <v>3</v>
      </c>
      <c r="E17" s="34"/>
      <c r="F17" s="35"/>
      <c r="G17" s="29">
        <v>1</v>
      </c>
    </row>
    <row r="18" spans="1:7" ht="31.2" x14ac:dyDescent="0.3">
      <c r="A18" s="46">
        <v>3</v>
      </c>
      <c r="B18" s="53" t="s">
        <v>67</v>
      </c>
      <c r="C18" s="45" t="s">
        <v>12</v>
      </c>
      <c r="D18" s="8" t="s">
        <v>4</v>
      </c>
      <c r="E18" s="34"/>
      <c r="F18" s="35"/>
      <c r="G18" s="29">
        <v>1</v>
      </c>
    </row>
    <row r="19" spans="1:7" ht="17.399999999999999" x14ac:dyDescent="0.3">
      <c r="A19" s="72" t="s">
        <v>64</v>
      </c>
      <c r="B19" s="73"/>
      <c r="C19" s="73"/>
      <c r="D19" s="74">
        <v>1</v>
      </c>
      <c r="E19" s="74"/>
      <c r="F19" s="74"/>
      <c r="G19" s="74"/>
    </row>
    <row r="20" spans="1:7" x14ac:dyDescent="0.3">
      <c r="A20" s="69" t="s">
        <v>13</v>
      </c>
      <c r="B20" s="70"/>
      <c r="C20" s="70"/>
      <c r="D20" s="71">
        <v>12</v>
      </c>
      <c r="E20" s="71"/>
      <c r="F20" s="71"/>
      <c r="G20" s="71"/>
    </row>
    <row r="21" spans="1:7" s="27" customFormat="1" ht="46.8" x14ac:dyDescent="0.3">
      <c r="A21" s="25" t="s">
        <v>0</v>
      </c>
      <c r="B21" s="25" t="s">
        <v>1</v>
      </c>
      <c r="C21" s="25" t="s">
        <v>6</v>
      </c>
      <c r="D21" s="25" t="s">
        <v>2</v>
      </c>
      <c r="E21" s="25" t="s">
        <v>51</v>
      </c>
      <c r="F21" s="25" t="s">
        <v>52</v>
      </c>
      <c r="G21" s="25" t="s">
        <v>50</v>
      </c>
    </row>
    <row r="22" spans="1:7" s="27" customFormat="1" ht="31.2" x14ac:dyDescent="0.3">
      <c r="A22" s="46">
        <v>1</v>
      </c>
      <c r="B22" s="6" t="s">
        <v>54</v>
      </c>
      <c r="C22" s="7" t="s">
        <v>12</v>
      </c>
      <c r="D22" s="12" t="s">
        <v>4</v>
      </c>
      <c r="E22" s="30">
        <v>1</v>
      </c>
      <c r="F22" s="30" t="s">
        <v>53</v>
      </c>
      <c r="G22" s="30">
        <f>$D$20*E22/IF(F22="на 1 р.м.",1,IF(F22="на 2 р.м.",2,#VALUE!))</f>
        <v>12</v>
      </c>
    </row>
    <row r="23" spans="1:7" s="27" customFormat="1" ht="31.2" x14ac:dyDescent="0.3">
      <c r="A23" s="46">
        <v>2</v>
      </c>
      <c r="B23" s="6" t="s">
        <v>55</v>
      </c>
      <c r="C23" s="7" t="s">
        <v>12</v>
      </c>
      <c r="D23" s="12" t="s">
        <v>4</v>
      </c>
      <c r="E23" s="30">
        <v>1</v>
      </c>
      <c r="F23" s="30" t="s">
        <v>53</v>
      </c>
      <c r="G23" s="30">
        <f t="shared" ref="G23:G25" si="0">$D$20*E23/IF(F23="на 1 р.м.",1,IF(F23="на 2 р.м.",2,#VALUE!))</f>
        <v>12</v>
      </c>
    </row>
    <row r="24" spans="1:7" s="27" customFormat="1" ht="93.6" x14ac:dyDescent="0.3">
      <c r="A24" s="47">
        <v>3</v>
      </c>
      <c r="B24" s="10" t="s">
        <v>36</v>
      </c>
      <c r="C24" s="48" t="s">
        <v>60</v>
      </c>
      <c r="D24" s="12" t="s">
        <v>3</v>
      </c>
      <c r="E24" s="30">
        <v>1</v>
      </c>
      <c r="F24" s="30" t="s">
        <v>53</v>
      </c>
      <c r="G24" s="30">
        <f t="shared" si="0"/>
        <v>12</v>
      </c>
    </row>
    <row r="25" spans="1:7" s="27" customFormat="1" ht="46.8" x14ac:dyDescent="0.3">
      <c r="A25" s="46">
        <v>4</v>
      </c>
      <c r="B25" s="53" t="s">
        <v>82</v>
      </c>
      <c r="C25" s="11" t="s">
        <v>63</v>
      </c>
      <c r="D25" s="12" t="s">
        <v>14</v>
      </c>
      <c r="E25" s="30">
        <v>1</v>
      </c>
      <c r="F25" s="30" t="s">
        <v>53</v>
      </c>
      <c r="G25" s="30">
        <f t="shared" si="0"/>
        <v>12</v>
      </c>
    </row>
    <row r="26" spans="1:7" ht="17.399999999999999" x14ac:dyDescent="0.3">
      <c r="A26" s="61" t="s">
        <v>11</v>
      </c>
      <c r="B26" s="62"/>
      <c r="C26" s="62"/>
      <c r="D26" s="62"/>
      <c r="E26" s="63"/>
      <c r="F26" s="63"/>
      <c r="G26" s="62"/>
    </row>
    <row r="27" spans="1:7" s="27" customFormat="1" ht="46.8" x14ac:dyDescent="0.3">
      <c r="A27" s="25" t="s">
        <v>0</v>
      </c>
      <c r="B27" s="25" t="s">
        <v>1</v>
      </c>
      <c r="C27" s="23" t="s">
        <v>6</v>
      </c>
      <c r="D27" s="23" t="s">
        <v>2</v>
      </c>
      <c r="E27" s="32"/>
      <c r="F27" s="33"/>
      <c r="G27" s="28" t="s">
        <v>50</v>
      </c>
    </row>
    <row r="28" spans="1:7" s="27" customFormat="1" ht="31.2" x14ac:dyDescent="0.3">
      <c r="A28" s="49">
        <v>1</v>
      </c>
      <c r="B28" s="9" t="s">
        <v>36</v>
      </c>
      <c r="C28" s="7" t="s">
        <v>12</v>
      </c>
      <c r="D28" s="16" t="s">
        <v>3</v>
      </c>
      <c r="E28" s="36"/>
      <c r="F28" s="37"/>
      <c r="G28" s="17">
        <v>1</v>
      </c>
    </row>
    <row r="29" spans="1:7" s="27" customFormat="1" ht="31.2" x14ac:dyDescent="0.3">
      <c r="A29" s="49">
        <v>2</v>
      </c>
      <c r="B29" s="6" t="s">
        <v>35</v>
      </c>
      <c r="C29" s="7" t="s">
        <v>12</v>
      </c>
      <c r="D29" s="16" t="s">
        <v>4</v>
      </c>
      <c r="E29" s="36"/>
      <c r="F29" s="37"/>
      <c r="G29" s="17">
        <v>1</v>
      </c>
    </row>
    <row r="30" spans="1:7" s="27" customFormat="1" ht="31.2" x14ac:dyDescent="0.3">
      <c r="A30" s="49">
        <v>3</v>
      </c>
      <c r="B30" s="6" t="s">
        <v>20</v>
      </c>
      <c r="C30" s="7" t="s">
        <v>12</v>
      </c>
      <c r="D30" s="16" t="s">
        <v>4</v>
      </c>
      <c r="E30" s="38"/>
      <c r="F30" s="39"/>
      <c r="G30" s="17">
        <v>1</v>
      </c>
    </row>
    <row r="31" spans="1:7" ht="17.399999999999999" x14ac:dyDescent="0.3">
      <c r="A31" s="61" t="s">
        <v>10</v>
      </c>
      <c r="B31" s="62"/>
      <c r="C31" s="62"/>
      <c r="D31" s="62"/>
      <c r="E31" s="64"/>
      <c r="F31" s="64"/>
      <c r="G31" s="62"/>
    </row>
    <row r="32" spans="1:7" s="27" customFormat="1" ht="46.8" x14ac:dyDescent="0.3">
      <c r="A32" s="25" t="s">
        <v>0</v>
      </c>
      <c r="B32" s="25" t="s">
        <v>1</v>
      </c>
      <c r="C32" s="23" t="s">
        <v>6</v>
      </c>
      <c r="D32" s="23" t="s">
        <v>2</v>
      </c>
      <c r="E32" s="32"/>
      <c r="F32" s="33"/>
      <c r="G32" s="28" t="s">
        <v>50</v>
      </c>
    </row>
    <row r="33" spans="1:7" s="27" customFormat="1" ht="31.2" x14ac:dyDescent="0.3">
      <c r="A33" s="49">
        <v>1</v>
      </c>
      <c r="B33" s="9" t="s">
        <v>16</v>
      </c>
      <c r="C33" s="20" t="s">
        <v>12</v>
      </c>
      <c r="D33" s="26" t="s">
        <v>5</v>
      </c>
      <c r="E33" s="34"/>
      <c r="F33" s="35"/>
      <c r="G33" s="31">
        <v>1</v>
      </c>
    </row>
    <row r="34" spans="1:7" s="27" customFormat="1" ht="31.2" x14ac:dyDescent="0.3">
      <c r="A34" s="49">
        <v>2</v>
      </c>
      <c r="B34" s="6" t="s">
        <v>19</v>
      </c>
      <c r="C34" s="20" t="s">
        <v>12</v>
      </c>
      <c r="D34" s="26" t="s">
        <v>5</v>
      </c>
      <c r="E34" s="34"/>
      <c r="F34" s="35"/>
      <c r="G34" s="31">
        <v>1</v>
      </c>
    </row>
    <row r="35" spans="1:7" s="27" customFormat="1" ht="31.2" x14ac:dyDescent="0.3">
      <c r="A35" s="49">
        <v>3</v>
      </c>
      <c r="B35" s="21" t="s">
        <v>30</v>
      </c>
      <c r="C35" s="20" t="s">
        <v>12</v>
      </c>
      <c r="D35" s="16" t="s">
        <v>28</v>
      </c>
      <c r="E35" s="34"/>
      <c r="F35" s="35"/>
      <c r="G35" s="17">
        <f>$C$3</f>
        <v>12</v>
      </c>
    </row>
    <row r="36" spans="1:7" s="27" customFormat="1" ht="31.2" x14ac:dyDescent="0.3">
      <c r="A36" s="49">
        <v>4</v>
      </c>
      <c r="B36" s="9" t="s">
        <v>17</v>
      </c>
      <c r="C36" s="20" t="s">
        <v>12</v>
      </c>
      <c r="D36" s="26" t="s">
        <v>5</v>
      </c>
      <c r="E36" s="40"/>
      <c r="F36" s="41"/>
      <c r="G36" s="31">
        <v>1</v>
      </c>
    </row>
    <row r="37" spans="1:7" s="27" customFormat="1" ht="31.2" x14ac:dyDescent="0.3">
      <c r="A37" s="49">
        <v>5</v>
      </c>
      <c r="B37" s="22" t="s">
        <v>33</v>
      </c>
      <c r="C37" s="20" t="s">
        <v>12</v>
      </c>
      <c r="D37" s="16" t="s">
        <v>28</v>
      </c>
      <c r="E37" s="40"/>
      <c r="F37" s="41"/>
      <c r="G37" s="17">
        <f>$C$3</f>
        <v>12</v>
      </c>
    </row>
    <row r="38" spans="1:7" s="27" customFormat="1" ht="31.2" x14ac:dyDescent="0.3">
      <c r="A38" s="49">
        <v>6</v>
      </c>
      <c r="B38" s="6" t="s">
        <v>18</v>
      </c>
      <c r="C38" s="20" t="s">
        <v>12</v>
      </c>
      <c r="D38" s="26" t="s">
        <v>5</v>
      </c>
      <c r="E38" s="42"/>
      <c r="F38" s="43"/>
      <c r="G38" s="31">
        <v>1</v>
      </c>
    </row>
  </sheetData>
  <mergeCells count="22">
    <mergeCell ref="A12:G12"/>
    <mergeCell ref="A5:G5"/>
    <mergeCell ref="A6:G6"/>
    <mergeCell ref="A7:G7"/>
    <mergeCell ref="A8:G8"/>
    <mergeCell ref="A9:G9"/>
    <mergeCell ref="A1:G1"/>
    <mergeCell ref="A26:G26"/>
    <mergeCell ref="A31:G31"/>
    <mergeCell ref="A13:G13"/>
    <mergeCell ref="A14:G14"/>
    <mergeCell ref="A20:C20"/>
    <mergeCell ref="D20:G20"/>
    <mergeCell ref="A19:C19"/>
    <mergeCell ref="D19:G19"/>
    <mergeCell ref="C2:G2"/>
    <mergeCell ref="A3:B3"/>
    <mergeCell ref="C3:G3"/>
    <mergeCell ref="A4:B4"/>
    <mergeCell ref="C4:G4"/>
    <mergeCell ref="A10:G10"/>
    <mergeCell ref="A11:G11"/>
  </mergeCells>
  <dataValidations count="2">
    <dataValidation type="list" allowBlank="1" showInputMessage="1" showErrorMessage="1" sqref="F22:F25" xr:uid="{860AB650-7BE1-4DA1-902C-ACE91A8B4EA4}">
      <formula1>"на 1 р.м.,на 2 р.м."</formula1>
    </dataValidation>
    <dataValidation allowBlank="1" showErrorMessage="1" sqref="D19 B2:C18 B20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D33:D1048576 D2:D14 D22:D26 D28:D31 D16:D18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43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5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6</v>
      </c>
      <c r="D1" s="2" t="s">
        <v>2</v>
      </c>
      <c r="E1" s="15" t="s">
        <v>50</v>
      </c>
    </row>
    <row r="2" spans="1:5" ht="21" x14ac:dyDescent="0.3">
      <c r="A2" s="86" t="s">
        <v>4</v>
      </c>
      <c r="B2" s="86"/>
      <c r="C2" s="86"/>
      <c r="D2" s="86"/>
      <c r="E2" s="86"/>
    </row>
    <row r="3" spans="1:5" s="27" customFormat="1" ht="31.2" x14ac:dyDescent="0.3">
      <c r="A3" s="47">
        <v>1</v>
      </c>
      <c r="B3" s="9" t="s">
        <v>27</v>
      </c>
      <c r="C3" s="48" t="s">
        <v>12</v>
      </c>
      <c r="D3" s="8" t="s">
        <v>4</v>
      </c>
      <c r="E3" s="50">
        <v>1</v>
      </c>
    </row>
    <row r="4" spans="1:5" s="27" customFormat="1" ht="31.2" x14ac:dyDescent="0.3">
      <c r="A4" s="47">
        <v>2</v>
      </c>
      <c r="B4" s="9" t="s">
        <v>26</v>
      </c>
      <c r="C4" s="48" t="s">
        <v>12</v>
      </c>
      <c r="D4" s="8" t="s">
        <v>4</v>
      </c>
      <c r="E4" s="50">
        <v>1</v>
      </c>
    </row>
    <row r="5" spans="1:5" s="27" customFormat="1" ht="31.2" x14ac:dyDescent="0.3">
      <c r="A5" s="46">
        <v>3</v>
      </c>
      <c r="B5" s="51" t="s">
        <v>59</v>
      </c>
      <c r="C5" s="20" t="s">
        <v>12</v>
      </c>
      <c r="D5" s="8" t="s">
        <v>4</v>
      </c>
      <c r="E5" s="52">
        <v>1</v>
      </c>
    </row>
    <row r="6" spans="1:5" s="27" customFormat="1" ht="31.2" x14ac:dyDescent="0.3">
      <c r="A6" s="47">
        <v>4</v>
      </c>
      <c r="B6" s="53" t="s">
        <v>32</v>
      </c>
      <c r="C6" s="48" t="s">
        <v>12</v>
      </c>
      <c r="D6" s="8" t="s">
        <v>4</v>
      </c>
      <c r="E6" s="50">
        <v>1</v>
      </c>
    </row>
    <row r="7" spans="1:5" s="27" customFormat="1" ht="31.2" x14ac:dyDescent="0.3">
      <c r="A7" s="47">
        <v>5</v>
      </c>
      <c r="B7" s="54" t="s">
        <v>29</v>
      </c>
      <c r="C7" s="48" t="s">
        <v>12</v>
      </c>
      <c r="D7" s="8" t="s">
        <v>4</v>
      </c>
      <c r="E7" s="55">
        <v>1</v>
      </c>
    </row>
    <row r="8" spans="1:5" s="27" customFormat="1" ht="31.2" x14ac:dyDescent="0.3">
      <c r="A8" s="46">
        <v>6</v>
      </c>
      <c r="B8" s="9" t="s">
        <v>58</v>
      </c>
      <c r="C8" s="48" t="s">
        <v>12</v>
      </c>
      <c r="D8" s="8" t="s">
        <v>4</v>
      </c>
      <c r="E8" s="55">
        <v>1</v>
      </c>
    </row>
    <row r="9" spans="1:5" s="27" customFormat="1" ht="31.2" x14ac:dyDescent="0.3">
      <c r="A9" s="47">
        <v>7</v>
      </c>
      <c r="B9" s="9" t="s">
        <v>57</v>
      </c>
      <c r="C9" s="48" t="s">
        <v>12</v>
      </c>
      <c r="D9" s="8" t="s">
        <v>4</v>
      </c>
      <c r="E9" s="55">
        <v>1</v>
      </c>
    </row>
    <row r="10" spans="1:5" ht="21" x14ac:dyDescent="0.3">
      <c r="A10" s="86" t="s">
        <v>3</v>
      </c>
      <c r="B10" s="86"/>
      <c r="C10" s="86"/>
      <c r="D10" s="86"/>
      <c r="E10" s="86"/>
    </row>
    <row r="11" spans="1:5" s="27" customFormat="1" ht="31.2" x14ac:dyDescent="0.3">
      <c r="A11" s="47">
        <v>1</v>
      </c>
      <c r="B11" s="56" t="s">
        <v>22</v>
      </c>
      <c r="C11" s="48" t="s">
        <v>12</v>
      </c>
      <c r="D11" s="8" t="s">
        <v>3</v>
      </c>
      <c r="E11" s="57">
        <v>1</v>
      </c>
    </row>
    <row r="12" spans="1:5" s="27" customFormat="1" ht="31.2" x14ac:dyDescent="0.3">
      <c r="A12" s="47">
        <v>2</v>
      </c>
      <c r="B12" s="10" t="s">
        <v>21</v>
      </c>
      <c r="C12" s="48" t="s">
        <v>12</v>
      </c>
      <c r="D12" s="8" t="s">
        <v>3</v>
      </c>
      <c r="E12" s="57">
        <v>1</v>
      </c>
    </row>
    <row r="13" spans="1:5" s="27" customFormat="1" ht="31.2" x14ac:dyDescent="0.3">
      <c r="A13" s="47">
        <v>3</v>
      </c>
      <c r="B13" s="10" t="s">
        <v>36</v>
      </c>
      <c r="C13" s="11" t="s">
        <v>12</v>
      </c>
      <c r="D13" s="8" t="s">
        <v>3</v>
      </c>
      <c r="E13" s="57">
        <v>1</v>
      </c>
    </row>
    <row r="14" spans="1:5" s="27" customFormat="1" ht="31.2" x14ac:dyDescent="0.3">
      <c r="A14" s="47">
        <v>4</v>
      </c>
      <c r="B14" s="56" t="s">
        <v>24</v>
      </c>
      <c r="C14" s="48" t="s">
        <v>12</v>
      </c>
      <c r="D14" s="8" t="s">
        <v>3</v>
      </c>
      <c r="E14" s="57">
        <v>1</v>
      </c>
    </row>
    <row r="15" spans="1:5" s="27" customFormat="1" ht="31.2" x14ac:dyDescent="0.3">
      <c r="A15" s="47">
        <v>5</v>
      </c>
      <c r="B15" s="10" t="s">
        <v>25</v>
      </c>
      <c r="C15" s="48" t="s">
        <v>12</v>
      </c>
      <c r="D15" s="8" t="s">
        <v>3</v>
      </c>
      <c r="E15" s="57">
        <v>1</v>
      </c>
    </row>
    <row r="16" spans="1:5" s="27" customFormat="1" ht="31.2" x14ac:dyDescent="0.3">
      <c r="A16" s="47">
        <v>6</v>
      </c>
      <c r="B16" s="6" t="s">
        <v>23</v>
      </c>
      <c r="C16" s="20" t="s">
        <v>12</v>
      </c>
      <c r="D16" s="8" t="s">
        <v>3</v>
      </c>
      <c r="E16" s="57">
        <v>1</v>
      </c>
    </row>
    <row r="17" spans="1:5" s="27" customFormat="1" ht="31.2" x14ac:dyDescent="0.3">
      <c r="A17" s="47">
        <v>7</v>
      </c>
      <c r="B17" s="21" t="s">
        <v>38</v>
      </c>
      <c r="C17" s="20" t="s">
        <v>12</v>
      </c>
      <c r="D17" s="8" t="s">
        <v>3</v>
      </c>
      <c r="E17" s="57">
        <v>1</v>
      </c>
    </row>
    <row r="18" spans="1:5" s="27" customFormat="1" ht="31.2" x14ac:dyDescent="0.3">
      <c r="A18" s="47">
        <v>8</v>
      </c>
      <c r="B18" s="21" t="s">
        <v>37</v>
      </c>
      <c r="C18" s="48" t="s">
        <v>12</v>
      </c>
      <c r="D18" s="8" t="s">
        <v>7</v>
      </c>
      <c r="E18" s="57">
        <v>1</v>
      </c>
    </row>
    <row r="19" spans="1:5" s="27" customFormat="1" ht="62.4" x14ac:dyDescent="0.3">
      <c r="A19" s="47">
        <v>9</v>
      </c>
      <c r="B19" s="10" t="s">
        <v>56</v>
      </c>
      <c r="C19" s="48" t="s">
        <v>61</v>
      </c>
      <c r="D19" s="8" t="s">
        <v>3</v>
      </c>
      <c r="E19" s="50">
        <v>1</v>
      </c>
    </row>
    <row r="20" spans="1:5" ht="21" x14ac:dyDescent="0.3">
      <c r="A20" s="87" t="s">
        <v>31</v>
      </c>
      <c r="B20" s="88"/>
      <c r="C20" s="88"/>
      <c r="D20" s="88"/>
      <c r="E20" s="89"/>
    </row>
    <row r="21" spans="1:5" s="27" customFormat="1" ht="62.4" x14ac:dyDescent="0.3">
      <c r="A21" s="46">
        <v>1</v>
      </c>
      <c r="B21" s="9" t="s">
        <v>86</v>
      </c>
      <c r="C21" s="7" t="s">
        <v>63</v>
      </c>
      <c r="D21" s="8" t="s">
        <v>14</v>
      </c>
      <c r="E21" s="57">
        <v>1</v>
      </c>
    </row>
    <row r="22" spans="1:5" s="27" customFormat="1" ht="46.8" x14ac:dyDescent="0.3">
      <c r="A22" s="46">
        <v>2</v>
      </c>
      <c r="B22" s="9" t="s">
        <v>80</v>
      </c>
      <c r="C22" s="7" t="s">
        <v>63</v>
      </c>
      <c r="D22" s="8" t="s">
        <v>14</v>
      </c>
      <c r="E22" s="57">
        <v>1</v>
      </c>
    </row>
    <row r="23" spans="1:5" s="27" customFormat="1" ht="46.8" x14ac:dyDescent="0.3">
      <c r="A23" s="46">
        <v>3</v>
      </c>
      <c r="B23" s="9" t="s">
        <v>87</v>
      </c>
      <c r="C23" s="7" t="s">
        <v>63</v>
      </c>
      <c r="D23" s="8" t="s">
        <v>14</v>
      </c>
      <c r="E23" s="57">
        <v>1</v>
      </c>
    </row>
    <row r="24" spans="1:5" ht="46.8" x14ac:dyDescent="0.3">
      <c r="A24" s="46">
        <v>4</v>
      </c>
      <c r="B24" s="6" t="s">
        <v>74</v>
      </c>
      <c r="C24" s="7" t="s">
        <v>63</v>
      </c>
      <c r="D24" s="8" t="s">
        <v>14</v>
      </c>
      <c r="E24" s="57">
        <v>1</v>
      </c>
    </row>
    <row r="25" spans="1:5" ht="21" x14ac:dyDescent="0.3">
      <c r="A25" s="87" t="s">
        <v>7</v>
      </c>
      <c r="B25" s="88"/>
      <c r="C25" s="88"/>
      <c r="D25" s="88"/>
      <c r="E25" s="89"/>
    </row>
    <row r="26" spans="1:5" ht="31.2" x14ac:dyDescent="0.3">
      <c r="A26" s="58">
        <v>1</v>
      </c>
      <c r="B26" s="9" t="s">
        <v>73</v>
      </c>
      <c r="C26" s="48" t="s">
        <v>12</v>
      </c>
      <c r="D26" s="8" t="s">
        <v>7</v>
      </c>
      <c r="E26" s="57">
        <v>1</v>
      </c>
    </row>
    <row r="27" spans="1:5" ht="31.2" x14ac:dyDescent="0.3">
      <c r="A27" s="58">
        <v>2</v>
      </c>
      <c r="B27" s="53" t="s">
        <v>75</v>
      </c>
      <c r="C27" s="48" t="s">
        <v>12</v>
      </c>
      <c r="D27" s="8" t="s">
        <v>7</v>
      </c>
      <c r="E27" s="57">
        <v>1</v>
      </c>
    </row>
    <row r="28" spans="1:5" ht="62.4" x14ac:dyDescent="0.3">
      <c r="A28" s="58">
        <v>3</v>
      </c>
      <c r="B28" s="53" t="s">
        <v>77</v>
      </c>
      <c r="C28" s="48" t="s">
        <v>12</v>
      </c>
      <c r="D28" s="8" t="s">
        <v>7</v>
      </c>
      <c r="E28" s="57">
        <v>1</v>
      </c>
    </row>
    <row r="29" spans="1:5" ht="31.2" x14ac:dyDescent="0.3">
      <c r="A29" s="58">
        <v>4</v>
      </c>
      <c r="B29" s="53" t="s">
        <v>71</v>
      </c>
      <c r="C29" s="48" t="s">
        <v>12</v>
      </c>
      <c r="D29" s="8" t="s">
        <v>7</v>
      </c>
      <c r="E29" s="57">
        <v>1</v>
      </c>
    </row>
    <row r="30" spans="1:5" ht="31.2" x14ac:dyDescent="0.3">
      <c r="A30" s="58">
        <v>5</v>
      </c>
      <c r="B30" s="9" t="s">
        <v>66</v>
      </c>
      <c r="C30" s="48" t="s">
        <v>12</v>
      </c>
      <c r="D30" s="8" t="s">
        <v>7</v>
      </c>
      <c r="E30" s="57">
        <v>1</v>
      </c>
    </row>
    <row r="31" spans="1:5" ht="31.2" x14ac:dyDescent="0.3">
      <c r="A31" s="58">
        <v>6</v>
      </c>
      <c r="B31" s="6" t="s">
        <v>83</v>
      </c>
      <c r="C31" s="48" t="s">
        <v>12</v>
      </c>
      <c r="D31" s="8" t="s">
        <v>7</v>
      </c>
      <c r="E31" s="57">
        <v>1</v>
      </c>
    </row>
    <row r="32" spans="1:5" ht="31.2" x14ac:dyDescent="0.3">
      <c r="A32" s="58">
        <v>7</v>
      </c>
      <c r="B32" s="53" t="s">
        <v>78</v>
      </c>
      <c r="C32" s="48" t="s">
        <v>12</v>
      </c>
      <c r="D32" s="8" t="s">
        <v>7</v>
      </c>
      <c r="E32" s="57">
        <v>1</v>
      </c>
    </row>
    <row r="33" spans="1:5" ht="31.2" x14ac:dyDescent="0.3">
      <c r="A33" s="58">
        <v>8</v>
      </c>
      <c r="B33" s="6" t="s">
        <v>68</v>
      </c>
      <c r="C33" s="48" t="s">
        <v>12</v>
      </c>
      <c r="D33" s="8" t="s">
        <v>7</v>
      </c>
      <c r="E33" s="57">
        <v>1</v>
      </c>
    </row>
    <row r="34" spans="1:5" ht="31.2" x14ac:dyDescent="0.3">
      <c r="A34" s="58">
        <v>9</v>
      </c>
      <c r="B34" s="6" t="s">
        <v>79</v>
      </c>
      <c r="C34" s="48" t="s">
        <v>12</v>
      </c>
      <c r="D34" s="8" t="s">
        <v>7</v>
      </c>
      <c r="E34" s="57">
        <v>1</v>
      </c>
    </row>
    <row r="35" spans="1:5" ht="46.8" x14ac:dyDescent="0.3">
      <c r="A35" s="58">
        <v>10</v>
      </c>
      <c r="B35" s="53" t="s">
        <v>70</v>
      </c>
      <c r="C35" s="48" t="s">
        <v>12</v>
      </c>
      <c r="D35" s="8" t="s">
        <v>7</v>
      </c>
      <c r="E35" s="57">
        <v>1</v>
      </c>
    </row>
    <row r="36" spans="1:5" ht="31.2" x14ac:dyDescent="0.3">
      <c r="A36" s="58">
        <v>11</v>
      </c>
      <c r="B36" s="59" t="s">
        <v>88</v>
      </c>
      <c r="C36" s="48" t="s">
        <v>12</v>
      </c>
      <c r="D36" s="8" t="s">
        <v>7</v>
      </c>
      <c r="E36" s="57">
        <v>1</v>
      </c>
    </row>
    <row r="37" spans="1:5" ht="31.2" x14ac:dyDescent="0.3">
      <c r="A37" s="58">
        <v>12</v>
      </c>
      <c r="B37" s="53" t="s">
        <v>89</v>
      </c>
      <c r="C37" s="48" t="s">
        <v>12</v>
      </c>
      <c r="D37" s="8" t="s">
        <v>7</v>
      </c>
      <c r="E37" s="57">
        <v>1</v>
      </c>
    </row>
    <row r="38" spans="1:5" ht="31.2" x14ac:dyDescent="0.3">
      <c r="A38" s="58">
        <v>13</v>
      </c>
      <c r="B38" s="6" t="s">
        <v>85</v>
      </c>
      <c r="C38" s="48" t="s">
        <v>12</v>
      </c>
      <c r="D38" s="8" t="s">
        <v>7</v>
      </c>
      <c r="E38" s="57">
        <v>1</v>
      </c>
    </row>
    <row r="39" spans="1:5" ht="31.2" x14ac:dyDescent="0.3">
      <c r="A39" s="58">
        <v>14</v>
      </c>
      <c r="B39" s="6" t="s">
        <v>72</v>
      </c>
      <c r="C39" s="48" t="s">
        <v>12</v>
      </c>
      <c r="D39" s="8" t="s">
        <v>7</v>
      </c>
      <c r="E39" s="57">
        <v>1</v>
      </c>
    </row>
    <row r="40" spans="1:5" ht="31.2" x14ac:dyDescent="0.3">
      <c r="A40" s="46">
        <v>15</v>
      </c>
      <c r="B40" s="6" t="s">
        <v>84</v>
      </c>
      <c r="C40" s="48" t="s">
        <v>12</v>
      </c>
      <c r="D40" s="8" t="s">
        <v>7</v>
      </c>
      <c r="E40" s="57">
        <v>1</v>
      </c>
    </row>
    <row r="41" spans="1:5" ht="46.8" x14ac:dyDescent="0.3">
      <c r="A41" s="46">
        <v>16</v>
      </c>
      <c r="B41" s="53" t="s">
        <v>76</v>
      </c>
      <c r="C41" s="48" t="s">
        <v>12</v>
      </c>
      <c r="D41" s="8" t="s">
        <v>7</v>
      </c>
      <c r="E41" s="57">
        <v>1</v>
      </c>
    </row>
    <row r="42" spans="1:5" ht="31.2" x14ac:dyDescent="0.3">
      <c r="A42" s="46">
        <v>17</v>
      </c>
      <c r="B42" s="53" t="s">
        <v>81</v>
      </c>
      <c r="C42" s="48" t="s">
        <v>12</v>
      </c>
      <c r="D42" s="8" t="s">
        <v>7</v>
      </c>
      <c r="E42" s="57">
        <v>1</v>
      </c>
    </row>
    <row r="43" spans="1:5" ht="31.2" x14ac:dyDescent="0.3">
      <c r="A43" s="46">
        <v>20</v>
      </c>
      <c r="B43" s="6" t="s">
        <v>69</v>
      </c>
      <c r="C43" s="20" t="s">
        <v>12</v>
      </c>
      <c r="D43" s="8" t="s">
        <v>7</v>
      </c>
      <c r="E43" s="57">
        <v>1</v>
      </c>
    </row>
  </sheetData>
  <sortState xmlns:xlrd2="http://schemas.microsoft.com/office/spreadsheetml/2017/richdata2" ref="B26:D43">
    <sortCondition ref="B26:B43"/>
  </sortState>
  <mergeCells count="4">
    <mergeCell ref="A2:E2"/>
    <mergeCell ref="A10:E10"/>
    <mergeCell ref="A20:E20"/>
    <mergeCell ref="A25:E25"/>
  </mergeCells>
  <conditionalFormatting sqref="D3:D9 D26:D43 D21:D24">
    <cfRule type="expression" dxfId="20" priority="26">
      <formula>EXACT("Учебные пособия",D3)</formula>
    </cfRule>
    <cfRule type="expression" dxfId="19" priority="27">
      <formula>EXACT("Техника безопасности",D3)</formula>
    </cfRule>
    <cfRule type="expression" dxfId="18" priority="28">
      <formula>EXACT("Охрана труда",D3)</formula>
    </cfRule>
    <cfRule type="expression" dxfId="17" priority="29">
      <formula>EXACT("Программное обеспечение",D3)</formula>
    </cfRule>
    <cfRule type="expression" dxfId="16" priority="30">
      <formula>EXACT("Оборудование IT",D3)</formula>
    </cfRule>
    <cfRule type="expression" dxfId="15" priority="31">
      <formula>EXACT("Мебель",D3)</formula>
    </cfRule>
    <cfRule type="expression" dxfId="14" priority="32">
      <formula>EXACT("Оборудование",D3)</formula>
    </cfRule>
  </conditionalFormatting>
  <conditionalFormatting sqref="D11:D19">
    <cfRule type="expression" dxfId="13" priority="19">
      <formula>EXACT("Учебные пособия",D11)</formula>
    </cfRule>
    <cfRule type="expression" dxfId="12" priority="20">
      <formula>EXACT("Техника безопасности",D11)</formula>
    </cfRule>
    <cfRule type="expression" dxfId="11" priority="21">
      <formula>EXACT("Охрана труда",D11)</formula>
    </cfRule>
    <cfRule type="expression" dxfId="10" priority="22">
      <formula>EXACT("Программное обеспечение",D11)</formula>
    </cfRule>
    <cfRule type="expression" dxfId="9" priority="23">
      <formula>EXACT("Оборудование IT",D11)</formula>
    </cfRule>
    <cfRule type="expression" dxfId="8" priority="24">
      <formula>EXACT("Мебель",D11)</formula>
    </cfRule>
    <cfRule type="expression" dxfId="7" priority="25">
      <formula>EXACT("Оборудование",D11)</formula>
    </cfRule>
  </conditionalFormatting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  <dataValidation allowBlank="1" showErrorMessage="1" sqref="B26:B42 C21:C23 B43:C43 B24:C24 B22:B24" xr:uid="{7FE1CA7A-ECB9-4D7E-9F42-C685AD8CCEC1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D10 D1:D2 D25 D44:D1048576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D11:D19 D3:D9 D26:D42 D21:D24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/>
  </sheetViews>
  <sheetFormatPr defaultRowHeight="14.4" x14ac:dyDescent="0.3"/>
  <cols>
    <col min="1" max="1" width="28.6640625" style="14" customWidth="1"/>
  </cols>
  <sheetData>
    <row r="1" spans="1:1" ht="15.6" x14ac:dyDescent="0.3">
      <c r="A1" s="8" t="s">
        <v>4</v>
      </c>
    </row>
    <row r="2" spans="1:1" ht="15.6" x14ac:dyDescent="0.3">
      <c r="A2" s="8" t="s">
        <v>7</v>
      </c>
    </row>
    <row r="3" spans="1:1" ht="15.6" x14ac:dyDescent="0.3">
      <c r="A3" s="8" t="s">
        <v>3</v>
      </c>
    </row>
    <row r="4" spans="1:1" ht="15.6" x14ac:dyDescent="0.3">
      <c r="A4" s="8" t="s">
        <v>14</v>
      </c>
    </row>
    <row r="5" spans="1:1" ht="15.6" x14ac:dyDescent="0.3">
      <c r="A5" s="8" t="s">
        <v>5</v>
      </c>
    </row>
    <row r="6" spans="1:1" ht="15.6" x14ac:dyDescent="0.3">
      <c r="A6" s="8" t="s">
        <v>28</v>
      </c>
    </row>
    <row r="7" spans="1:1" ht="15.6" x14ac:dyDescent="0.3">
      <c r="A7" s="8" t="s">
        <v>62</v>
      </c>
    </row>
    <row r="8" spans="1:1" x14ac:dyDescent="0.3">
      <c r="A8" s="13"/>
    </row>
    <row r="9" spans="1:1" x14ac:dyDescent="0.3">
      <c r="A9" s="13"/>
    </row>
    <row r="10" spans="1:1" x14ac:dyDescent="0.3">
      <c r="A10" s="13"/>
    </row>
    <row r="11" spans="1:1" x14ac:dyDescent="0.3">
      <c r="A11" s="13"/>
    </row>
    <row r="12" spans="1:1" x14ac:dyDescent="0.3">
      <c r="A12" s="13"/>
    </row>
    <row r="13" spans="1:1" x14ac:dyDescent="0.3">
      <c r="A13" s="13"/>
    </row>
    <row r="14" spans="1:1" x14ac:dyDescent="0.3">
      <c r="A14" s="13"/>
    </row>
    <row r="15" spans="1:1" x14ac:dyDescent="0.3">
      <c r="A15" s="13"/>
    </row>
    <row r="16" spans="1:1" x14ac:dyDescent="0.3">
      <c r="A16" s="13"/>
    </row>
    <row r="17" spans="1:1" x14ac:dyDescent="0.3">
      <c r="A17" s="13"/>
    </row>
    <row r="18" spans="1:1" x14ac:dyDescent="0.3">
      <c r="A18" s="13"/>
    </row>
    <row r="19" spans="1:1" x14ac:dyDescent="0.3">
      <c r="A19" s="13"/>
    </row>
    <row r="20" spans="1:1" x14ac:dyDescent="0.3">
      <c r="A20" s="13"/>
    </row>
    <row r="21" spans="1:1" x14ac:dyDescent="0.3">
      <c r="A21" s="13"/>
    </row>
    <row r="22" spans="1:1" x14ac:dyDescent="0.3">
      <c r="A22" s="13"/>
    </row>
    <row r="23" spans="1:1" x14ac:dyDescent="0.3">
      <c r="A23" s="13"/>
    </row>
    <row r="24" spans="1:1" x14ac:dyDescent="0.3">
      <c r="A24" s="13"/>
    </row>
    <row r="25" spans="1:1" x14ac:dyDescent="0.3">
      <c r="A25" s="13"/>
    </row>
    <row r="26" spans="1:1" x14ac:dyDescent="0.3">
      <c r="A26" s="13"/>
    </row>
    <row r="27" spans="1:1" x14ac:dyDescent="0.3">
      <c r="A27" s="13"/>
    </row>
    <row r="28" spans="1:1" x14ac:dyDescent="0.3">
      <c r="A28" s="13"/>
    </row>
    <row r="29" spans="1:1" x14ac:dyDescent="0.3">
      <c r="A29" s="13"/>
    </row>
    <row r="30" spans="1:1" x14ac:dyDescent="0.3">
      <c r="A30" s="13"/>
    </row>
    <row r="31" spans="1:1" x14ac:dyDescent="0.3">
      <c r="A31" s="13"/>
    </row>
    <row r="32" spans="1:1" x14ac:dyDescent="0.3">
      <c r="A32" s="13"/>
    </row>
    <row r="33" spans="1:1" x14ac:dyDescent="0.3">
      <c r="A33" s="13"/>
    </row>
    <row r="34" spans="1:1" x14ac:dyDescent="0.3">
      <c r="A34" s="13"/>
    </row>
    <row r="35" spans="1:1" x14ac:dyDescent="0.3">
      <c r="A35" s="13"/>
    </row>
    <row r="36" spans="1:1" x14ac:dyDescent="0.3">
      <c r="A36" s="13"/>
    </row>
    <row r="37" spans="1:1" x14ac:dyDescent="0.3">
      <c r="A37" s="13"/>
    </row>
    <row r="38" spans="1:1" x14ac:dyDescent="0.3">
      <c r="A38" s="13"/>
    </row>
    <row r="39" spans="1:1" x14ac:dyDescent="0.3">
      <c r="A39" s="13"/>
    </row>
    <row r="40" spans="1:1" x14ac:dyDescent="0.3">
      <c r="A40" s="13"/>
    </row>
    <row r="41" spans="1:1" x14ac:dyDescent="0.3">
      <c r="A41" s="13"/>
    </row>
    <row r="42" spans="1:1" x14ac:dyDescent="0.3">
      <c r="A42" s="13"/>
    </row>
    <row r="43" spans="1:1" x14ac:dyDescent="0.3">
      <c r="A43" s="13"/>
    </row>
    <row r="44" spans="1:1" x14ac:dyDescent="0.3">
      <c r="A44" s="13"/>
    </row>
    <row r="45" spans="1:1" x14ac:dyDescent="0.3">
      <c r="A45" s="13"/>
    </row>
    <row r="46" spans="1:1" x14ac:dyDescent="0.3">
      <c r="A46" s="13"/>
    </row>
    <row r="47" spans="1:1" x14ac:dyDescent="0.3">
      <c r="A47" s="13"/>
    </row>
    <row r="48" spans="1:1" x14ac:dyDescent="0.3">
      <c r="A48" s="13"/>
    </row>
    <row r="49" spans="1:1" x14ac:dyDescent="0.3">
      <c r="A49" s="13"/>
    </row>
    <row r="50" spans="1:1" x14ac:dyDescent="0.3">
      <c r="A50" s="13"/>
    </row>
    <row r="51" spans="1:1" x14ac:dyDescent="0.3">
      <c r="A51" s="13"/>
    </row>
    <row r="52" spans="1:1" x14ac:dyDescent="0.3">
      <c r="A52" s="13"/>
    </row>
    <row r="53" spans="1:1" x14ac:dyDescent="0.3">
      <c r="A53" s="13"/>
    </row>
    <row r="54" spans="1:1" x14ac:dyDescent="0.3">
      <c r="A54" s="13"/>
    </row>
    <row r="55" spans="1:1" x14ac:dyDescent="0.3">
      <c r="A55" s="13"/>
    </row>
    <row r="56" spans="1:1" x14ac:dyDescent="0.3">
      <c r="A56" s="13"/>
    </row>
    <row r="57" spans="1:1" x14ac:dyDescent="0.3">
      <c r="A57" s="13"/>
    </row>
    <row r="58" spans="1:1" x14ac:dyDescent="0.3">
      <c r="A58" s="13"/>
    </row>
    <row r="59" spans="1:1" x14ac:dyDescent="0.3">
      <c r="A59" s="13"/>
    </row>
    <row r="60" spans="1:1" x14ac:dyDescent="0.3">
      <c r="A60" s="13"/>
    </row>
    <row r="61" spans="1:1" x14ac:dyDescent="0.3">
      <c r="A61" s="13"/>
    </row>
    <row r="62" spans="1:1" x14ac:dyDescent="0.3">
      <c r="A62" s="13"/>
    </row>
    <row r="63" spans="1:1" x14ac:dyDescent="0.3">
      <c r="A63" s="13"/>
    </row>
    <row r="64" spans="1:1" x14ac:dyDescent="0.3">
      <c r="A64" s="13"/>
    </row>
    <row r="65" spans="1:1" x14ac:dyDescent="0.3">
      <c r="A65" s="13"/>
    </row>
    <row r="66" spans="1:1" x14ac:dyDescent="0.3">
      <c r="A66" s="13"/>
    </row>
    <row r="67" spans="1:1" x14ac:dyDescent="0.3">
      <c r="A67" s="13"/>
    </row>
    <row r="68" spans="1:1" x14ac:dyDescent="0.3">
      <c r="A68" s="13"/>
    </row>
    <row r="69" spans="1:1" x14ac:dyDescent="0.3">
      <c r="A69" s="13"/>
    </row>
    <row r="70" spans="1:1" x14ac:dyDescent="0.3">
      <c r="A70" s="13"/>
    </row>
    <row r="71" spans="1:1" x14ac:dyDescent="0.3">
      <c r="A71" s="13"/>
    </row>
    <row r="72" spans="1:1" x14ac:dyDescent="0.3">
      <c r="A72" s="13"/>
    </row>
    <row r="73" spans="1:1" x14ac:dyDescent="0.3">
      <c r="A73" s="13"/>
    </row>
    <row r="74" spans="1:1" x14ac:dyDescent="0.3">
      <c r="A74" s="13"/>
    </row>
    <row r="75" spans="1:1" x14ac:dyDescent="0.3">
      <c r="A75" s="13"/>
    </row>
    <row r="76" spans="1:1" x14ac:dyDescent="0.3">
      <c r="A76" s="13"/>
    </row>
    <row r="77" spans="1:1" x14ac:dyDescent="0.3">
      <c r="A77" s="13"/>
    </row>
    <row r="78" spans="1:1" x14ac:dyDescent="0.3">
      <c r="A78" s="13"/>
    </row>
    <row r="79" spans="1:1" x14ac:dyDescent="0.3">
      <c r="A79" s="13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Базовый ИЛ</vt:lpstr>
      <vt:lpstr>Вариативная часть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2026-05-04T09:49:32Z</dcterms:modified>
</cp:coreProperties>
</file>