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Металлургия\Для РЭГ\"/>
    </mc:Choice>
  </mc:AlternateContent>
  <xr:revisionPtr revIDLastSave="0" documentId="13_ncr:1_{02C6EAE7-A092-4119-9608-684E0D660B98}" xr6:coauthVersionLast="47" xr6:coauthVersionMax="47" xr10:uidLastSave="{00000000-0000-0000-0000-000000000000}"/>
  <bookViews>
    <workbookView xWindow="3660" yWindow="5625" windowWidth="35955" windowHeight="12450" tabRatio="624" xr2:uid="{00000000-000D-0000-FFFF-FFFF00000000}"/>
  </bookViews>
  <sheets>
    <sheet name="Базовый ИЛ" sheetId="6" r:id="rId1"/>
    <sheet name="Вариативная часть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9" i="6" l="1"/>
  <c r="G116" i="6"/>
  <c r="G120" i="6"/>
  <c r="G118" i="6"/>
  <c r="G117" i="6"/>
  <c r="G115" i="6"/>
  <c r="G113" i="6"/>
  <c r="G114" i="6"/>
  <c r="G112" i="6"/>
  <c r="G106" i="6"/>
  <c r="H19" i="6" l="1"/>
  <c r="H4" i="7"/>
  <c r="H20" i="7"/>
  <c r="H30" i="7"/>
  <c r="H33" i="7"/>
  <c r="H21" i="7"/>
  <c r="H18" i="7"/>
  <c r="H24" i="7"/>
  <c r="H27" i="7"/>
  <c r="H31" i="7"/>
  <c r="H34" i="7"/>
  <c r="H5" i="7"/>
  <c r="H19" i="7"/>
  <c r="H25" i="7"/>
  <c r="H28" i="7"/>
  <c r="H32" i="7"/>
  <c r="H35" i="7"/>
  <c r="H3" i="7"/>
  <c r="H26" i="7"/>
  <c r="H29" i="7"/>
  <c r="H17" i="7"/>
</calcChain>
</file>

<file path=xl/sharedStrings.xml><?xml version="1.0" encoding="utf-8"?>
<sst xmlns="http://schemas.openxmlformats.org/spreadsheetml/2006/main" count="539" uniqueCount="147">
  <si>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</si>
  <si>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</si>
  <si>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</si>
  <si>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</si>
  <si>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</si>
  <si>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</si>
  <si>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</si>
  <si>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</si>
  <si>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</si>
  <si>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</si>
  <si>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</si>
  <si>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</si>
  <si>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</si>
  <si>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</si>
  <si>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</si>
  <si>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</si>
  <si>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</si>
  <si>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</si>
  <si>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</si>
  <si>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</si>
  <si>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</si>
  <si>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</si>
  <si>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</si>
  <si>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</si>
  <si>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</si>
  <si>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</si>
  <si>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</si>
  <si>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</si>
  <si>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</si>
  <si>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</si>
  <si>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</si>
  <si>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</si>
  <si>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Экран для проектора</t>
  </si>
  <si>
    <t xml:space="preserve">Проектор </t>
  </si>
  <si>
    <t>Подставка под системный блок</t>
  </si>
  <si>
    <t>Стул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</si>
  <si>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</si>
  <si>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</si>
  <si>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</si>
  <si>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</si>
  <si>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</si>
  <si>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</si>
  <si>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</si>
  <si>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Удлинитель сетевой</t>
  </si>
  <si>
    <t>Доска аудиторная</t>
  </si>
  <si>
    <t>Доска магнитно-маркерная</t>
  </si>
  <si>
    <t>Стол</t>
  </si>
  <si>
    <t>Техника безопасности</t>
  </si>
  <si>
    <t>Количество упоминаний в "Сводке по кластерам"</t>
  </si>
  <si>
    <t>Интерактивная доска</t>
  </si>
  <si>
    <t>Компьютер (системный блок, монитор, клавиатура, мышь)</t>
  </si>
  <si>
    <t>Тумба</t>
  </si>
  <si>
    <t>Шкаф</t>
  </si>
  <si>
    <t>Источник бесперебойного питания</t>
  </si>
  <si>
    <t>Кресло компьютерное</t>
  </si>
  <si>
    <t>Металлические шкафы для  хранения спецодежды</t>
  </si>
  <si>
    <t xml:space="preserve">Инструментальный шкаф 
</t>
  </si>
  <si>
    <t>Верстак </t>
  </si>
  <si>
    <t>Тележка инструментальная</t>
  </si>
  <si>
    <t xml:space="preserve">Складской лоток </t>
  </si>
  <si>
    <t>Пассатижи</t>
  </si>
  <si>
    <t>Стеллаж</t>
  </si>
  <si>
    <t>Мультиметр цифровой</t>
  </si>
  <si>
    <t>Нагрузочная вилка</t>
  </si>
  <si>
    <t>Набор торцевых головок</t>
  </si>
  <si>
    <t>Набор комбинированных гаечных ключей</t>
  </si>
  <si>
    <t>Механический плунжерный шприц</t>
  </si>
  <si>
    <t>Ареометр</t>
  </si>
  <si>
    <t>Набор отверток</t>
  </si>
  <si>
    <t>Верстак с экраном</t>
  </si>
  <si>
    <t>Упоры противооткатные</t>
  </si>
  <si>
    <t>Манометр для измерения давления в шинах</t>
  </si>
  <si>
    <t>Штангенциркуль</t>
  </si>
  <si>
    <t>Микрометр (25-50 мм)</t>
  </si>
  <si>
    <t>Ключ динамометрический</t>
  </si>
  <si>
    <t>Обувь с жестким мыском</t>
  </si>
  <si>
    <t>Стул автослесаря</t>
  </si>
  <si>
    <t>Двигатель</t>
  </si>
  <si>
    <t>Фиксатор распределительных  валов</t>
  </si>
  <si>
    <t>Нутромер (комплект) 18-50 мм, 50-100 мм</t>
  </si>
  <si>
    <t>Рассухариватель</t>
  </si>
  <si>
    <t>Съёмник сальников коленчатого и распределительных валов</t>
  </si>
  <si>
    <t>Съёмник сальников клапанов</t>
  </si>
  <si>
    <t>Призмы</t>
  </si>
  <si>
    <t>Блокиратор маховика</t>
  </si>
  <si>
    <t>Ключ моментный (комплект) 5-25 Нхм</t>
  </si>
  <si>
    <t>Ключ моментный (комплект) 28-210 Нхм</t>
  </si>
  <si>
    <t>Тиски</t>
  </si>
  <si>
    <t>Алюминиевые губки для тисков</t>
  </si>
  <si>
    <t>Угломер</t>
  </si>
  <si>
    <t>Кантователь для ДВС</t>
  </si>
  <si>
    <t>Пневмотестер</t>
  </si>
  <si>
    <t>Ключ для натяжки натяжного ролика</t>
  </si>
  <si>
    <t>Клещи для установки поршневых колец</t>
  </si>
  <si>
    <t>Набор пинцетов</t>
  </si>
  <si>
    <t>Линейка для измерения плоскостности поверхностей</t>
  </si>
  <si>
    <t>Набор съёмников шестерён/подшипников</t>
  </si>
  <si>
    <t>Набор оправок</t>
  </si>
  <si>
    <t>Пресс гидравлический</t>
  </si>
  <si>
    <t>Пассатижи для стопорных колец</t>
  </si>
  <si>
    <t>Поддон для отходов ГСМ</t>
  </si>
  <si>
    <t>Кантователь для КПП</t>
  </si>
  <si>
    <t>Съемник сальников</t>
  </si>
  <si>
    <t>Выколотка технологическая</t>
  </si>
  <si>
    <t>Молоток с бойком из мягкого материала</t>
  </si>
  <si>
    <t>Ударная отвертка</t>
  </si>
  <si>
    <t>Учебный тренажер автомобиль</t>
  </si>
  <si>
    <t>Установка для прокачки гидравлического тормозного привода автомобиля</t>
  </si>
  <si>
    <t>Подъёмник автомобильный</t>
  </si>
  <si>
    <t>Набор микрометров (комплект: 0-25 мм, 25-50 мм, 50-75 мм, 75-100 мм)</t>
  </si>
  <si>
    <t>Индикатор часового типа</t>
  </si>
  <si>
    <t>Магнитная стойка для индикатора</t>
  </si>
  <si>
    <t>Штангенциркуль цифровой</t>
  </si>
  <si>
    <t>Тестер цифровой (мультиметр)</t>
  </si>
  <si>
    <t>Зеркальце на ручке</t>
  </si>
  <si>
    <t>Тестер для проверки качества тормозной жидкости</t>
  </si>
  <si>
    <t>Щипцы для зажима тормозных шлангов</t>
  </si>
  <si>
    <t>Штангенциркуль для тормозных барабанов</t>
  </si>
  <si>
    <t>Магнит</t>
  </si>
  <si>
    <t>Диагностический сканер</t>
  </si>
  <si>
    <t>Противооткатные упоры</t>
  </si>
  <si>
    <t>Стойка гидравлическая</t>
  </si>
  <si>
    <t>Съёмник шаровой опоры/ рулевого наконечника</t>
  </si>
  <si>
    <t>Стяжка пружины</t>
  </si>
  <si>
    <t>Набор для разборки амортизаторной стойки</t>
  </si>
  <si>
    <t>Пневмогайковерт</t>
  </si>
  <si>
    <t>Набор для демонтажа клемм электропроводки</t>
  </si>
  <si>
    <t>Маслёнка</t>
  </si>
  <si>
    <t>Набор силовых монтажек</t>
  </si>
  <si>
    <t>Газоанализатор</t>
  </si>
  <si>
    <t xml:space="preserve">Защитные чехлы (крыло, бампер) </t>
  </si>
  <si>
    <t>Защитные чехлы (руль, сиденье, ручка кпп)</t>
  </si>
  <si>
    <t>Пробник диодный</t>
  </si>
  <si>
    <t>Устройство для отвода выхлопных газов(вытяжная вентиляция)</t>
  </si>
  <si>
    <t>Осциллограф</t>
  </si>
  <si>
    <t>Набор для разборки салона</t>
  </si>
  <si>
    <t>Защитные очки</t>
  </si>
  <si>
    <t>Перчатки</t>
  </si>
  <si>
    <t>Беруши</t>
  </si>
  <si>
    <t>Костюм слесаря по ремонту автомобилей</t>
  </si>
  <si>
    <t>Рабочее место учащегося</t>
  </si>
  <si>
    <t>шт (на 1  раб. мест)</t>
  </si>
  <si>
    <t xml:space="preserve">Стол </t>
  </si>
  <si>
    <t>Лаборатория "Ремонт и обслуживание автомобилей"</t>
  </si>
  <si>
    <t xml:space="preserve">23.01.17 «Мастер по ремонту и обслуживанию автомобилей» и специальности
23.02.07 «Техническое обслуживание и ремонт двигателей, систем и агрегатов автомобилей» </t>
  </si>
  <si>
    <t>Коробка переключения передач</t>
  </si>
  <si>
    <t>Лампа переноска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</si>
</sst>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8" fillId="0" borderId="0"/>
    <xf numFmtId="0" fontId="19" fillId="0" borderId="0"/>
    <xf numFmtId="0" fontId="20" fillId="0" borderId="0">
      <alignment vertical="top"/>
    </xf>
  </cellStyleXfs>
  <cellXfs count="8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9" fillId="4" borderId="19" xfId="3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9" xfId="7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9" xfId="0" applyFont="1" applyFill="1" applyBorder="1" applyAlignment="1">
      <alignment horizontal="center" vertical="top"/>
    </xf>
    <xf numFmtId="0" fontId="1" fillId="3" borderId="2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</cellXfs>
  <cellStyles count="8">
    <cellStyle name="Normal 2" xfId="7" xr:uid="{D3C7997D-1214-492D-B74A-493A6A848225}"/>
    <cellStyle name="Обычный" xfId="0" builtinId="0"/>
    <cellStyle name="Обычный 10" xfId="5" xr:uid="{C539E761-5D29-46D2-9015-6AF7860304AB}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3 9" xfId="6" xr:uid="{5B261ED1-3E35-43E1-82A5-7FE13377252B}"/>
    <cellStyle name="Обычный 4" xfId="2" xr:uid="{00000000-0005-0000-0000-000004000000}"/>
  </cellStyles>
  <dxfs count="57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120"/>
  <sheetViews>
    <sheetView tabSelected="1" workbookViewId="0">
      <selection activeCell="B81" sqref="B81"/>
    </sheetView>
  </sheetViews>
  <sheetFormatPr defaultColWidth="0" defaultRowHeight="15" x14ac:dyDescent="0.25"/>
  <cols>
    <col min="1" max="1" width="5.140625" style="14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73" t="s">
        <v>143</v>
      </c>
      <c r="B1" s="74"/>
      <c r="C1" s="74"/>
      <c r="D1" s="74"/>
      <c r="E1" s="74"/>
      <c r="F1" s="74"/>
      <c r="G1" s="75"/>
    </row>
    <row r="2" spans="1:8" ht="46.5" customHeight="1" x14ac:dyDescent="0.25">
      <c r="A2" s="76" t="s">
        <v>19</v>
      </c>
      <c r="B2" s="76"/>
      <c r="C2" s="77" t="s">
        <v>144</v>
      </c>
      <c r="D2" s="78"/>
      <c r="E2" s="78"/>
      <c r="F2" s="78"/>
      <c r="G2" s="78"/>
    </row>
    <row r="3" spans="1:8" ht="20.25" x14ac:dyDescent="0.25">
      <c r="A3" s="71" t="s">
        <v>12</v>
      </c>
      <c r="B3" s="71"/>
      <c r="C3" s="71"/>
      <c r="D3" s="71"/>
      <c r="E3" s="71"/>
      <c r="F3" s="71"/>
      <c r="G3" s="72"/>
    </row>
    <row r="4" spans="1:8" ht="15.75" thickBot="1" x14ac:dyDescent="0.3">
      <c r="A4" s="79" t="s">
        <v>18</v>
      </c>
      <c r="B4" s="80"/>
      <c r="C4" s="9">
        <v>12</v>
      </c>
      <c r="D4" s="10"/>
      <c r="E4" s="10"/>
      <c r="F4" s="10"/>
      <c r="G4" s="10"/>
    </row>
    <row r="5" spans="1:8" x14ac:dyDescent="0.25">
      <c r="A5" s="68" t="s">
        <v>13</v>
      </c>
      <c r="B5" s="69"/>
      <c r="C5" s="69"/>
      <c r="D5" s="69"/>
      <c r="E5" s="69"/>
      <c r="F5" s="69"/>
      <c r="G5" s="70"/>
    </row>
    <row r="6" spans="1:8" x14ac:dyDescent="0.25">
      <c r="A6" s="60" t="s">
        <v>20</v>
      </c>
      <c r="B6" s="61"/>
      <c r="C6" s="61"/>
      <c r="D6" s="61"/>
      <c r="E6" s="61"/>
      <c r="F6" s="61"/>
      <c r="G6" s="62"/>
    </row>
    <row r="7" spans="1:8" x14ac:dyDescent="0.25">
      <c r="A7" s="60" t="s">
        <v>27</v>
      </c>
      <c r="B7" s="61"/>
      <c r="C7" s="61"/>
      <c r="D7" s="61"/>
      <c r="E7" s="61"/>
      <c r="F7" s="61"/>
      <c r="G7" s="62"/>
    </row>
    <row r="8" spans="1:8" x14ac:dyDescent="0.25">
      <c r="A8" s="60" t="s">
        <v>26</v>
      </c>
      <c r="B8" s="61"/>
      <c r="C8" s="61"/>
      <c r="D8" s="61"/>
      <c r="E8" s="61"/>
      <c r="F8" s="61"/>
      <c r="G8" s="62"/>
    </row>
    <row r="9" spans="1:8" x14ac:dyDescent="0.25">
      <c r="A9" s="60" t="s">
        <v>25</v>
      </c>
      <c r="B9" s="61"/>
      <c r="C9" s="61"/>
      <c r="D9" s="61"/>
      <c r="E9" s="61"/>
      <c r="F9" s="61"/>
      <c r="G9" s="62"/>
    </row>
    <row r="10" spans="1:8" x14ac:dyDescent="0.25">
      <c r="A10" s="60" t="s">
        <v>23</v>
      </c>
      <c r="B10" s="61"/>
      <c r="C10" s="61"/>
      <c r="D10" s="61"/>
      <c r="E10" s="61"/>
      <c r="F10" s="61"/>
      <c r="G10" s="62"/>
    </row>
    <row r="11" spans="1:8" x14ac:dyDescent="0.25">
      <c r="A11" s="60" t="s">
        <v>24</v>
      </c>
      <c r="B11" s="61"/>
      <c r="C11" s="61"/>
      <c r="D11" s="61"/>
      <c r="E11" s="61"/>
      <c r="F11" s="61"/>
      <c r="G11" s="62"/>
    </row>
    <row r="12" spans="1:8" x14ac:dyDescent="0.25">
      <c r="A12" s="60" t="s">
        <v>22</v>
      </c>
      <c r="B12" s="61"/>
      <c r="C12" s="61"/>
      <c r="D12" s="61"/>
      <c r="E12" s="61"/>
      <c r="F12" s="61"/>
      <c r="G12" s="62"/>
    </row>
    <row r="13" spans="1:8" ht="15.75" thickBot="1" x14ac:dyDescent="0.3">
      <c r="A13" s="63" t="s">
        <v>21</v>
      </c>
      <c r="B13" s="64"/>
      <c r="C13" s="64"/>
      <c r="D13" s="64"/>
      <c r="E13" s="64"/>
      <c r="F13" s="64"/>
      <c r="G13" s="65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7" t="s">
        <v>48</v>
      </c>
    </row>
    <row r="15" spans="1:8" ht="30" x14ac:dyDescent="0.25">
      <c r="A15" s="8">
        <v>1</v>
      </c>
      <c r="B15" s="22" t="s">
        <v>88</v>
      </c>
      <c r="C15" s="7" t="s">
        <v>17</v>
      </c>
      <c r="D15" s="42" t="s">
        <v>11</v>
      </c>
      <c r="E15" s="15">
        <v>1</v>
      </c>
      <c r="F15" s="8" t="s">
        <v>16</v>
      </c>
      <c r="G15" s="15">
        <v>1</v>
      </c>
    </row>
    <row r="16" spans="1:8" ht="30" x14ac:dyDescent="0.25">
      <c r="A16" s="8">
        <v>2</v>
      </c>
      <c r="B16" s="34" t="s">
        <v>84</v>
      </c>
      <c r="C16" s="7" t="s">
        <v>17</v>
      </c>
      <c r="D16" s="42" t="s">
        <v>11</v>
      </c>
      <c r="E16" s="15">
        <v>1</v>
      </c>
      <c r="F16" s="8" t="s">
        <v>16</v>
      </c>
      <c r="G16" s="15">
        <v>1</v>
      </c>
      <c r="H16" s="26"/>
    </row>
    <row r="17" spans="1:8" ht="30" x14ac:dyDescent="0.25">
      <c r="A17" s="8">
        <v>3</v>
      </c>
      <c r="B17" s="34" t="s">
        <v>103</v>
      </c>
      <c r="C17" s="7" t="s">
        <v>17</v>
      </c>
      <c r="D17" s="42" t="s">
        <v>11</v>
      </c>
      <c r="E17" s="15">
        <v>1</v>
      </c>
      <c r="F17" s="8" t="s">
        <v>16</v>
      </c>
      <c r="G17" s="15">
        <v>1</v>
      </c>
    </row>
    <row r="18" spans="1:8" ht="30" x14ac:dyDescent="0.25">
      <c r="A18" s="8">
        <v>4</v>
      </c>
      <c r="B18" s="52" t="s">
        <v>129</v>
      </c>
      <c r="C18" s="7" t="s">
        <v>17</v>
      </c>
      <c r="D18" s="53" t="s">
        <v>11</v>
      </c>
      <c r="E18" s="17">
        <v>1</v>
      </c>
      <c r="F18" s="4" t="s">
        <v>16</v>
      </c>
      <c r="G18" s="17">
        <v>1</v>
      </c>
      <c r="H18" s="26"/>
    </row>
    <row r="19" spans="1:8" ht="30" x14ac:dyDescent="0.25">
      <c r="A19" s="8">
        <v>5</v>
      </c>
      <c r="B19" s="34" t="s">
        <v>77</v>
      </c>
      <c r="C19" s="7" t="s">
        <v>17</v>
      </c>
      <c r="D19" s="42" t="s">
        <v>11</v>
      </c>
      <c r="E19" s="17">
        <v>1</v>
      </c>
      <c r="F19" s="4" t="s">
        <v>16</v>
      </c>
      <c r="G19" s="17">
        <v>1</v>
      </c>
      <c r="H19" s="26" t="e">
        <f>COUNTIF(#REF!,B18)</f>
        <v>#REF!</v>
      </c>
    </row>
    <row r="20" spans="1:8" ht="30" x14ac:dyDescent="0.25">
      <c r="A20" s="8">
        <v>6</v>
      </c>
      <c r="B20" s="34" t="s">
        <v>119</v>
      </c>
      <c r="C20" s="7" t="s">
        <v>17</v>
      </c>
      <c r="D20" s="45" t="s">
        <v>11</v>
      </c>
      <c r="E20" s="15">
        <v>1</v>
      </c>
      <c r="F20" s="8" t="s">
        <v>16</v>
      </c>
      <c r="G20" s="15">
        <v>1</v>
      </c>
    </row>
    <row r="21" spans="1:8" ht="30" x14ac:dyDescent="0.25">
      <c r="A21" s="8">
        <v>7</v>
      </c>
      <c r="B21" s="34" t="s">
        <v>44</v>
      </c>
      <c r="C21" s="7" t="s">
        <v>17</v>
      </c>
      <c r="D21" s="45" t="s">
        <v>11</v>
      </c>
      <c r="E21" s="15">
        <v>1</v>
      </c>
      <c r="F21" s="8" t="s">
        <v>16</v>
      </c>
      <c r="G21" s="15">
        <v>1</v>
      </c>
    </row>
    <row r="22" spans="1:8" ht="30" x14ac:dyDescent="0.25">
      <c r="A22" s="8">
        <v>8</v>
      </c>
      <c r="B22" s="34" t="s">
        <v>130</v>
      </c>
      <c r="C22" s="7" t="s">
        <v>17</v>
      </c>
      <c r="D22" s="49" t="s">
        <v>11</v>
      </c>
      <c r="E22" s="15">
        <v>1</v>
      </c>
      <c r="F22" s="8" t="s">
        <v>16</v>
      </c>
      <c r="G22" s="15">
        <v>1</v>
      </c>
    </row>
    <row r="23" spans="1:8" ht="30" x14ac:dyDescent="0.25">
      <c r="A23" s="8">
        <v>9</v>
      </c>
      <c r="B23" s="34" t="s">
        <v>131</v>
      </c>
      <c r="C23" s="7" t="s">
        <v>17</v>
      </c>
      <c r="D23" s="49" t="s">
        <v>11</v>
      </c>
      <c r="E23" s="15">
        <v>1</v>
      </c>
      <c r="F23" s="8" t="s">
        <v>16</v>
      </c>
      <c r="G23" s="15">
        <v>1</v>
      </c>
    </row>
    <row r="24" spans="1:8" ht="30" x14ac:dyDescent="0.25">
      <c r="A24" s="8">
        <v>10</v>
      </c>
      <c r="B24" s="34" t="s">
        <v>114</v>
      </c>
      <c r="C24" s="7" t="s">
        <v>17</v>
      </c>
      <c r="D24" s="45" t="s">
        <v>11</v>
      </c>
      <c r="E24" s="15">
        <v>1</v>
      </c>
      <c r="F24" s="8" t="s">
        <v>16</v>
      </c>
      <c r="G24" s="15">
        <v>1</v>
      </c>
    </row>
    <row r="25" spans="1:8" ht="30" x14ac:dyDescent="0.25">
      <c r="A25" s="8">
        <v>11</v>
      </c>
      <c r="B25" s="34" t="s">
        <v>110</v>
      </c>
      <c r="C25" s="7" t="s">
        <v>17</v>
      </c>
      <c r="D25" s="45" t="s">
        <v>11</v>
      </c>
      <c r="E25" s="15">
        <v>1</v>
      </c>
      <c r="F25" s="8" t="s">
        <v>16</v>
      </c>
      <c r="G25" s="15">
        <v>1</v>
      </c>
    </row>
    <row r="26" spans="1:8" ht="30" x14ac:dyDescent="0.25">
      <c r="A26" s="8">
        <v>12</v>
      </c>
      <c r="B26" s="34" t="s">
        <v>90</v>
      </c>
      <c r="C26" s="7" t="s">
        <v>17</v>
      </c>
      <c r="D26" s="45" t="s">
        <v>11</v>
      </c>
      <c r="E26" s="15">
        <v>1</v>
      </c>
      <c r="F26" s="8" t="s">
        <v>16</v>
      </c>
      <c r="G26" s="15">
        <v>1</v>
      </c>
    </row>
    <row r="27" spans="1:8" ht="30" x14ac:dyDescent="0.25">
      <c r="A27" s="8">
        <v>13</v>
      </c>
      <c r="B27" s="34" t="s">
        <v>101</v>
      </c>
      <c r="C27" s="7" t="s">
        <v>17</v>
      </c>
      <c r="D27" s="45" t="s">
        <v>11</v>
      </c>
      <c r="E27" s="15">
        <v>1</v>
      </c>
      <c r="F27" s="8" t="s">
        <v>16</v>
      </c>
      <c r="G27" s="15">
        <v>1</v>
      </c>
    </row>
    <row r="28" spans="1:8" ht="30" x14ac:dyDescent="0.25">
      <c r="A28" s="8">
        <v>14</v>
      </c>
      <c r="B28" s="34" t="s">
        <v>93</v>
      </c>
      <c r="C28" s="7" t="s">
        <v>17</v>
      </c>
      <c r="D28" s="45" t="s">
        <v>11</v>
      </c>
      <c r="E28" s="15">
        <v>1</v>
      </c>
      <c r="F28" s="8" t="s">
        <v>16</v>
      </c>
      <c r="G28" s="15">
        <v>1</v>
      </c>
    </row>
    <row r="29" spans="1:8" ht="30" x14ac:dyDescent="0.25">
      <c r="A29" s="8">
        <v>15</v>
      </c>
      <c r="B29" s="34" t="s">
        <v>92</v>
      </c>
      <c r="C29" s="7" t="s">
        <v>17</v>
      </c>
      <c r="D29" s="45" t="s">
        <v>11</v>
      </c>
      <c r="E29" s="15">
        <v>1</v>
      </c>
      <c r="F29" s="8" t="s">
        <v>16</v>
      </c>
      <c r="G29" s="15">
        <v>1</v>
      </c>
    </row>
    <row r="30" spans="1:8" ht="30" x14ac:dyDescent="0.25">
      <c r="A30" s="8">
        <v>16</v>
      </c>
      <c r="B30" s="34" t="s">
        <v>86</v>
      </c>
      <c r="C30" s="7" t="s">
        <v>17</v>
      </c>
      <c r="D30" s="45" t="s">
        <v>11</v>
      </c>
      <c r="E30" s="15">
        <v>1</v>
      </c>
      <c r="F30" s="8" t="s">
        <v>16</v>
      </c>
      <c r="G30" s="15">
        <v>1</v>
      </c>
    </row>
    <row r="31" spans="1:8" ht="30" x14ac:dyDescent="0.25">
      <c r="A31" s="8">
        <v>17</v>
      </c>
      <c r="B31" s="34" t="s">
        <v>85</v>
      </c>
      <c r="C31" s="7" t="s">
        <v>17</v>
      </c>
      <c r="D31" s="45" t="s">
        <v>11</v>
      </c>
      <c r="E31" s="15">
        <v>1</v>
      </c>
      <c r="F31" s="8" t="s">
        <v>16</v>
      </c>
      <c r="G31" s="15">
        <v>1</v>
      </c>
    </row>
    <row r="32" spans="1:8" ht="30" x14ac:dyDescent="0.25">
      <c r="A32" s="8">
        <v>18</v>
      </c>
      <c r="B32" s="34" t="s">
        <v>145</v>
      </c>
      <c r="C32" s="7" t="s">
        <v>17</v>
      </c>
      <c r="D32" s="45" t="s">
        <v>11</v>
      </c>
      <c r="E32" s="15">
        <v>1</v>
      </c>
      <c r="F32" s="8" t="s">
        <v>16</v>
      </c>
      <c r="G32" s="15">
        <v>1</v>
      </c>
    </row>
    <row r="33" spans="1:7" ht="30" x14ac:dyDescent="0.25">
      <c r="A33" s="8">
        <v>19</v>
      </c>
      <c r="B33" s="34" t="s">
        <v>146</v>
      </c>
      <c r="C33" s="7" t="s">
        <v>17</v>
      </c>
      <c r="D33" s="45" t="s">
        <v>11</v>
      </c>
      <c r="E33" s="15">
        <v>1</v>
      </c>
      <c r="F33" s="8" t="s">
        <v>16</v>
      </c>
      <c r="G33" s="15">
        <v>1</v>
      </c>
    </row>
    <row r="34" spans="1:7" ht="30" x14ac:dyDescent="0.25">
      <c r="A34" s="8">
        <v>20</v>
      </c>
      <c r="B34" s="34" t="s">
        <v>95</v>
      </c>
      <c r="C34" s="7" t="s">
        <v>17</v>
      </c>
      <c r="D34" s="45" t="s">
        <v>11</v>
      </c>
      <c r="E34" s="15">
        <v>1</v>
      </c>
      <c r="F34" s="8" t="s">
        <v>16</v>
      </c>
      <c r="G34" s="15">
        <v>1</v>
      </c>
    </row>
    <row r="35" spans="1:7" ht="30" x14ac:dyDescent="0.25">
      <c r="A35" s="8">
        <v>21</v>
      </c>
      <c r="B35" s="34" t="s">
        <v>118</v>
      </c>
      <c r="C35" s="7" t="s">
        <v>17</v>
      </c>
      <c r="D35" s="45" t="s">
        <v>11</v>
      </c>
      <c r="E35" s="15">
        <v>1</v>
      </c>
      <c r="F35" s="8" t="s">
        <v>16</v>
      </c>
      <c r="G35" s="15">
        <v>1</v>
      </c>
    </row>
    <row r="36" spans="1:7" ht="30" x14ac:dyDescent="0.25">
      <c r="A36" s="8">
        <v>22</v>
      </c>
      <c r="B36" s="34" t="s">
        <v>111</v>
      </c>
      <c r="C36" s="7" t="s">
        <v>17</v>
      </c>
      <c r="D36" s="45" t="s">
        <v>11</v>
      </c>
      <c r="E36" s="15">
        <v>1</v>
      </c>
      <c r="F36" s="8" t="s">
        <v>16</v>
      </c>
      <c r="G36" s="15">
        <v>1</v>
      </c>
    </row>
    <row r="37" spans="1:7" ht="30" x14ac:dyDescent="0.25">
      <c r="A37" s="8">
        <v>23</v>
      </c>
      <c r="B37" s="34" t="s">
        <v>127</v>
      </c>
      <c r="C37" s="7" t="s">
        <v>17</v>
      </c>
      <c r="D37" s="45" t="s">
        <v>11</v>
      </c>
      <c r="E37" s="15">
        <v>1</v>
      </c>
      <c r="F37" s="8" t="s">
        <v>16</v>
      </c>
      <c r="G37" s="15">
        <v>1</v>
      </c>
    </row>
    <row r="38" spans="1:7" ht="30" x14ac:dyDescent="0.25">
      <c r="A38" s="8">
        <v>24</v>
      </c>
      <c r="B38" s="34" t="s">
        <v>104</v>
      </c>
      <c r="C38" s="7" t="s">
        <v>17</v>
      </c>
      <c r="D38" s="45" t="s">
        <v>11</v>
      </c>
      <c r="E38" s="15">
        <v>1</v>
      </c>
      <c r="F38" s="8" t="s">
        <v>16</v>
      </c>
      <c r="G38" s="15">
        <v>1</v>
      </c>
    </row>
    <row r="39" spans="1:7" ht="30" x14ac:dyDescent="0.25">
      <c r="A39" s="8">
        <v>25</v>
      </c>
      <c r="B39" s="34" t="s">
        <v>126</v>
      </c>
      <c r="C39" s="7" t="s">
        <v>17</v>
      </c>
      <c r="D39" s="45" t="s">
        <v>11</v>
      </c>
      <c r="E39" s="15">
        <v>1</v>
      </c>
      <c r="F39" s="8" t="s">
        <v>16</v>
      </c>
      <c r="G39" s="15">
        <v>1</v>
      </c>
    </row>
    <row r="40" spans="1:7" ht="30" x14ac:dyDescent="0.25">
      <c r="A40" s="8">
        <v>26</v>
      </c>
      <c r="B40" s="34" t="s">
        <v>124</v>
      </c>
      <c r="C40" s="7" t="s">
        <v>17</v>
      </c>
      <c r="D40" s="45" t="s">
        <v>11</v>
      </c>
      <c r="E40" s="15">
        <v>1</v>
      </c>
      <c r="F40" s="8" t="s">
        <v>16</v>
      </c>
      <c r="G40" s="15">
        <v>1</v>
      </c>
    </row>
    <row r="41" spans="1:7" ht="30" x14ac:dyDescent="0.25">
      <c r="A41" s="8">
        <v>27</v>
      </c>
      <c r="B41" s="50" t="s">
        <v>135</v>
      </c>
      <c r="C41" s="7" t="s">
        <v>17</v>
      </c>
      <c r="D41" s="49" t="s">
        <v>11</v>
      </c>
      <c r="E41" s="15">
        <v>1</v>
      </c>
      <c r="F41" s="8" t="s">
        <v>16</v>
      </c>
      <c r="G41" s="15">
        <v>1</v>
      </c>
    </row>
    <row r="42" spans="1:7" ht="30" x14ac:dyDescent="0.25">
      <c r="A42" s="8">
        <v>28</v>
      </c>
      <c r="B42" s="34" t="s">
        <v>109</v>
      </c>
      <c r="C42" s="7" t="s">
        <v>17</v>
      </c>
      <c r="D42" s="45" t="s">
        <v>11</v>
      </c>
      <c r="E42" s="15">
        <v>1</v>
      </c>
      <c r="F42" s="8" t="s">
        <v>16</v>
      </c>
      <c r="G42" s="15">
        <v>1</v>
      </c>
    </row>
    <row r="43" spans="1:7" ht="30" x14ac:dyDescent="0.25">
      <c r="A43" s="8">
        <v>29</v>
      </c>
      <c r="B43" s="34" t="s">
        <v>97</v>
      </c>
      <c r="C43" s="7" t="s">
        <v>17</v>
      </c>
      <c r="D43" s="45" t="s">
        <v>11</v>
      </c>
      <c r="E43" s="15">
        <v>1</v>
      </c>
      <c r="F43" s="8" t="s">
        <v>16</v>
      </c>
      <c r="G43" s="15">
        <v>1</v>
      </c>
    </row>
    <row r="44" spans="1:7" ht="30" x14ac:dyDescent="0.25">
      <c r="A44" s="8">
        <v>30</v>
      </c>
      <c r="B44" s="34" t="s">
        <v>94</v>
      </c>
      <c r="C44" s="7" t="s">
        <v>17</v>
      </c>
      <c r="D44" s="45" t="s">
        <v>11</v>
      </c>
      <c r="E44" s="15">
        <v>1</v>
      </c>
      <c r="F44" s="8" t="s">
        <v>16</v>
      </c>
      <c r="G44" s="15">
        <v>1</v>
      </c>
    </row>
    <row r="45" spans="1:7" ht="30" x14ac:dyDescent="0.25">
      <c r="A45" s="8">
        <v>31</v>
      </c>
      <c r="B45" s="34" t="s">
        <v>128</v>
      </c>
      <c r="C45" s="7" t="s">
        <v>17</v>
      </c>
      <c r="D45" s="45" t="s">
        <v>11</v>
      </c>
      <c r="E45" s="15">
        <v>1</v>
      </c>
      <c r="F45" s="8" t="s">
        <v>16</v>
      </c>
      <c r="G45" s="15">
        <v>1</v>
      </c>
    </row>
    <row r="46" spans="1:7" ht="30" x14ac:dyDescent="0.25">
      <c r="A46" s="8">
        <v>32</v>
      </c>
      <c r="B46" s="34" t="s">
        <v>96</v>
      </c>
      <c r="C46" s="7" t="s">
        <v>17</v>
      </c>
      <c r="D46" s="45" t="s">
        <v>11</v>
      </c>
      <c r="E46" s="15">
        <v>1</v>
      </c>
      <c r="F46" s="8" t="s">
        <v>16</v>
      </c>
      <c r="G46" s="15">
        <v>1</v>
      </c>
    </row>
    <row r="47" spans="1:7" ht="30" x14ac:dyDescent="0.25">
      <c r="A47" s="8">
        <v>33</v>
      </c>
      <c r="B47" s="34" t="s">
        <v>79</v>
      </c>
      <c r="C47" s="7" t="s">
        <v>17</v>
      </c>
      <c r="D47" s="45" t="s">
        <v>11</v>
      </c>
      <c r="E47" s="15">
        <v>1</v>
      </c>
      <c r="F47" s="8" t="s">
        <v>16</v>
      </c>
      <c r="G47" s="15">
        <v>1</v>
      </c>
    </row>
    <row r="48" spans="1:7" ht="30" x14ac:dyDescent="0.25">
      <c r="A48" s="8">
        <v>34</v>
      </c>
      <c r="B48" s="34" t="s">
        <v>134</v>
      </c>
      <c r="C48" s="7" t="s">
        <v>17</v>
      </c>
      <c r="D48" s="49" t="s">
        <v>11</v>
      </c>
      <c r="E48" s="15">
        <v>1</v>
      </c>
      <c r="F48" s="8" t="s">
        <v>16</v>
      </c>
      <c r="G48" s="15">
        <v>1</v>
      </c>
    </row>
    <row r="49" spans="1:7" ht="30" x14ac:dyDescent="0.25">
      <c r="A49" s="8">
        <v>35</v>
      </c>
      <c r="B49" s="34" t="s">
        <v>99</v>
      </c>
      <c r="C49" s="7" t="s">
        <v>17</v>
      </c>
      <c r="D49" s="45" t="s">
        <v>11</v>
      </c>
      <c r="E49" s="15">
        <v>1</v>
      </c>
      <c r="F49" s="8" t="s">
        <v>16</v>
      </c>
      <c r="G49" s="15">
        <v>1</v>
      </c>
    </row>
    <row r="50" spans="1:7" ht="30" x14ac:dyDescent="0.25">
      <c r="A50" s="8">
        <v>36</v>
      </c>
      <c r="B50" s="34" t="s">
        <v>125</v>
      </c>
      <c r="C50" s="7" t="s">
        <v>17</v>
      </c>
      <c r="D50" s="47" t="s">
        <v>11</v>
      </c>
      <c r="E50" s="15">
        <v>1</v>
      </c>
      <c r="F50" s="8" t="s">
        <v>16</v>
      </c>
      <c r="G50" s="15">
        <v>1</v>
      </c>
    </row>
    <row r="51" spans="1:7" ht="30" x14ac:dyDescent="0.25">
      <c r="A51" s="8">
        <v>37</v>
      </c>
      <c r="B51" s="34" t="s">
        <v>91</v>
      </c>
      <c r="C51" s="7" t="s">
        <v>17</v>
      </c>
      <c r="D51" s="47" t="s">
        <v>11</v>
      </c>
      <c r="E51" s="15">
        <v>1</v>
      </c>
      <c r="F51" s="8" t="s">
        <v>16</v>
      </c>
      <c r="G51" s="15">
        <v>1</v>
      </c>
    </row>
    <row r="52" spans="1:7" ht="30" x14ac:dyDescent="0.25">
      <c r="A52" s="8">
        <v>38</v>
      </c>
      <c r="B52" s="34" t="s">
        <v>100</v>
      </c>
      <c r="C52" s="7" t="s">
        <v>17</v>
      </c>
      <c r="D52" s="47" t="s">
        <v>11</v>
      </c>
      <c r="E52" s="15">
        <v>1</v>
      </c>
      <c r="F52" s="8" t="s">
        <v>16</v>
      </c>
      <c r="G52" s="15">
        <v>1</v>
      </c>
    </row>
    <row r="53" spans="1:7" ht="30" x14ac:dyDescent="0.25">
      <c r="A53" s="8">
        <v>39</v>
      </c>
      <c r="B53" s="34" t="s">
        <v>108</v>
      </c>
      <c r="C53" s="7" t="s">
        <v>17</v>
      </c>
      <c r="D53" s="47" t="s">
        <v>11</v>
      </c>
      <c r="E53" s="15">
        <v>1</v>
      </c>
      <c r="F53" s="8" t="s">
        <v>16</v>
      </c>
      <c r="G53" s="15">
        <v>1</v>
      </c>
    </row>
    <row r="54" spans="1:7" ht="30" x14ac:dyDescent="0.25">
      <c r="A54" s="8">
        <v>40</v>
      </c>
      <c r="B54" s="34" t="s">
        <v>98</v>
      </c>
      <c r="C54" s="7" t="s">
        <v>17</v>
      </c>
      <c r="D54" s="47" t="s">
        <v>11</v>
      </c>
      <c r="E54" s="15">
        <v>1</v>
      </c>
      <c r="F54" s="8" t="s">
        <v>16</v>
      </c>
      <c r="G54" s="15">
        <v>1</v>
      </c>
    </row>
    <row r="55" spans="1:7" ht="30" x14ac:dyDescent="0.25">
      <c r="A55" s="8">
        <v>41</v>
      </c>
      <c r="B55" s="34" t="s">
        <v>83</v>
      </c>
      <c r="C55" s="7" t="s">
        <v>17</v>
      </c>
      <c r="D55" s="47" t="s">
        <v>11</v>
      </c>
      <c r="E55" s="15">
        <v>1</v>
      </c>
      <c r="F55" s="8" t="s">
        <v>16</v>
      </c>
      <c r="G55" s="15">
        <v>1</v>
      </c>
    </row>
    <row r="56" spans="1:7" ht="30" x14ac:dyDescent="0.25">
      <c r="A56" s="8">
        <v>42</v>
      </c>
      <c r="B56" s="34" t="s">
        <v>132</v>
      </c>
      <c r="C56" s="7" t="s">
        <v>17</v>
      </c>
      <c r="D56" s="31" t="s">
        <v>11</v>
      </c>
      <c r="E56" s="15">
        <v>1</v>
      </c>
      <c r="F56" s="8" t="s">
        <v>16</v>
      </c>
      <c r="G56" s="15">
        <v>1</v>
      </c>
    </row>
    <row r="57" spans="1:7" ht="30" x14ac:dyDescent="0.25">
      <c r="A57" s="8">
        <v>43</v>
      </c>
      <c r="B57" s="34" t="s">
        <v>33</v>
      </c>
      <c r="C57" s="7" t="s">
        <v>17</v>
      </c>
      <c r="D57" s="54" t="s">
        <v>5</v>
      </c>
      <c r="E57" s="15">
        <v>1</v>
      </c>
      <c r="F57" s="8" t="s">
        <v>16</v>
      </c>
      <c r="G57" s="15">
        <v>1</v>
      </c>
    </row>
    <row r="58" spans="1:7" ht="30" x14ac:dyDescent="0.25">
      <c r="A58" s="8">
        <v>44</v>
      </c>
      <c r="B58" s="34" t="s">
        <v>120</v>
      </c>
      <c r="C58" s="7" t="s">
        <v>17</v>
      </c>
      <c r="D58" s="47" t="s">
        <v>11</v>
      </c>
      <c r="E58" s="15">
        <v>1</v>
      </c>
      <c r="F58" s="8" t="s">
        <v>16</v>
      </c>
      <c r="G58" s="15">
        <v>1</v>
      </c>
    </row>
    <row r="59" spans="1:7" ht="30" x14ac:dyDescent="0.25">
      <c r="A59" s="8">
        <v>45</v>
      </c>
      <c r="B59" s="34" t="s">
        <v>80</v>
      </c>
      <c r="C59" s="7" t="s">
        <v>17</v>
      </c>
      <c r="D59" s="47" t="s">
        <v>11</v>
      </c>
      <c r="E59" s="15">
        <v>1</v>
      </c>
      <c r="F59" s="8" t="s">
        <v>16</v>
      </c>
      <c r="G59" s="15">
        <v>1</v>
      </c>
    </row>
    <row r="60" spans="1:7" ht="30" x14ac:dyDescent="0.25">
      <c r="A60" s="8">
        <v>46</v>
      </c>
      <c r="B60" s="34" t="s">
        <v>121</v>
      </c>
      <c r="C60" s="7" t="s">
        <v>17</v>
      </c>
      <c r="D60" s="47" t="s">
        <v>11</v>
      </c>
      <c r="E60" s="15">
        <v>1</v>
      </c>
      <c r="F60" s="8" t="s">
        <v>16</v>
      </c>
      <c r="G60" s="15">
        <v>1</v>
      </c>
    </row>
    <row r="61" spans="1:7" ht="30" x14ac:dyDescent="0.25">
      <c r="A61" s="8">
        <v>47</v>
      </c>
      <c r="B61" s="34" t="s">
        <v>123</v>
      </c>
      <c r="C61" s="7" t="s">
        <v>17</v>
      </c>
      <c r="D61" s="47" t="s">
        <v>11</v>
      </c>
      <c r="E61" s="15">
        <v>1</v>
      </c>
      <c r="F61" s="8" t="s">
        <v>16</v>
      </c>
      <c r="G61" s="15">
        <v>1</v>
      </c>
    </row>
    <row r="62" spans="1:7" ht="30" x14ac:dyDescent="0.25">
      <c r="A62" s="8">
        <v>48</v>
      </c>
      <c r="B62" s="34" t="s">
        <v>102</v>
      </c>
      <c r="C62" s="7" t="s">
        <v>17</v>
      </c>
      <c r="D62" s="47" t="s">
        <v>11</v>
      </c>
      <c r="E62" s="15">
        <v>1</v>
      </c>
      <c r="F62" s="8" t="s">
        <v>16</v>
      </c>
      <c r="G62" s="15">
        <v>1</v>
      </c>
    </row>
    <row r="63" spans="1:7" ht="30" x14ac:dyDescent="0.25">
      <c r="A63" s="8">
        <v>49</v>
      </c>
      <c r="B63" s="34" t="s">
        <v>82</v>
      </c>
      <c r="C63" s="7" t="s">
        <v>17</v>
      </c>
      <c r="D63" s="47" t="s">
        <v>11</v>
      </c>
      <c r="E63" s="15">
        <v>1</v>
      </c>
      <c r="F63" s="8" t="s">
        <v>16</v>
      </c>
      <c r="G63" s="15">
        <v>1</v>
      </c>
    </row>
    <row r="64" spans="1:7" ht="30" x14ac:dyDescent="0.25">
      <c r="A64" s="8">
        <v>50</v>
      </c>
      <c r="B64" s="34" t="s">
        <v>81</v>
      </c>
      <c r="C64" s="7" t="s">
        <v>17</v>
      </c>
      <c r="D64" s="47" t="s">
        <v>11</v>
      </c>
      <c r="E64" s="15">
        <v>1</v>
      </c>
      <c r="F64" s="8" t="s">
        <v>16</v>
      </c>
      <c r="G64" s="15">
        <v>1</v>
      </c>
    </row>
    <row r="65" spans="1:7" ht="30" x14ac:dyDescent="0.25">
      <c r="A65" s="8">
        <v>51</v>
      </c>
      <c r="B65" s="34" t="s">
        <v>122</v>
      </c>
      <c r="C65" s="7" t="s">
        <v>17</v>
      </c>
      <c r="D65" s="47" t="s">
        <v>11</v>
      </c>
      <c r="E65" s="15">
        <v>1</v>
      </c>
      <c r="F65" s="8" t="s">
        <v>16</v>
      </c>
      <c r="G65" s="15">
        <v>1</v>
      </c>
    </row>
    <row r="66" spans="1:7" ht="30" x14ac:dyDescent="0.25">
      <c r="A66" s="8">
        <v>52</v>
      </c>
      <c r="B66" s="34" t="s">
        <v>76</v>
      </c>
      <c r="C66" s="7" t="s">
        <v>17</v>
      </c>
      <c r="D66" s="47" t="s">
        <v>11</v>
      </c>
      <c r="E66" s="15">
        <v>1</v>
      </c>
      <c r="F66" s="8" t="s">
        <v>16</v>
      </c>
      <c r="G66" s="15">
        <v>1</v>
      </c>
    </row>
    <row r="67" spans="1:7" ht="30" x14ac:dyDescent="0.25">
      <c r="A67" s="8">
        <v>53</v>
      </c>
      <c r="B67" s="34" t="s">
        <v>58</v>
      </c>
      <c r="C67" s="7" t="s">
        <v>17</v>
      </c>
      <c r="D67" s="47" t="s">
        <v>11</v>
      </c>
      <c r="E67" s="15">
        <v>1</v>
      </c>
      <c r="F67" s="8" t="s">
        <v>16</v>
      </c>
      <c r="G67" s="15">
        <v>1</v>
      </c>
    </row>
    <row r="68" spans="1:7" ht="30" x14ac:dyDescent="0.25">
      <c r="A68" s="8">
        <v>54</v>
      </c>
      <c r="B68" s="34" t="s">
        <v>115</v>
      </c>
      <c r="C68" s="7" t="s">
        <v>17</v>
      </c>
      <c r="D68" s="47" t="s">
        <v>11</v>
      </c>
      <c r="E68" s="15">
        <v>1</v>
      </c>
      <c r="F68" s="8" t="s">
        <v>16</v>
      </c>
      <c r="G68" s="15">
        <v>1</v>
      </c>
    </row>
    <row r="69" spans="1:7" ht="30" x14ac:dyDescent="0.25">
      <c r="A69" s="8">
        <v>55</v>
      </c>
      <c r="B69" s="34" t="s">
        <v>113</v>
      </c>
      <c r="C69" s="7" t="s">
        <v>17</v>
      </c>
      <c r="D69" s="47" t="s">
        <v>11</v>
      </c>
      <c r="E69" s="15">
        <v>1</v>
      </c>
      <c r="F69" s="8" t="s">
        <v>16</v>
      </c>
      <c r="G69" s="15">
        <v>1</v>
      </c>
    </row>
    <row r="70" spans="1:7" ht="30" x14ac:dyDescent="0.25">
      <c r="A70" s="8">
        <v>56</v>
      </c>
      <c r="B70" s="34" t="s">
        <v>87</v>
      </c>
      <c r="C70" s="7" t="s">
        <v>17</v>
      </c>
      <c r="D70" s="47" t="s">
        <v>11</v>
      </c>
      <c r="E70" s="15">
        <v>1</v>
      </c>
      <c r="F70" s="8" t="s">
        <v>16</v>
      </c>
      <c r="G70" s="15">
        <v>1</v>
      </c>
    </row>
    <row r="71" spans="1:7" ht="30" x14ac:dyDescent="0.25">
      <c r="A71" s="8">
        <v>57</v>
      </c>
      <c r="B71" s="34" t="s">
        <v>89</v>
      </c>
      <c r="C71" s="7" t="s">
        <v>17</v>
      </c>
      <c r="D71" s="47" t="s">
        <v>11</v>
      </c>
      <c r="E71" s="15">
        <v>1</v>
      </c>
      <c r="F71" s="8" t="s">
        <v>16</v>
      </c>
      <c r="G71" s="15">
        <v>1</v>
      </c>
    </row>
    <row r="72" spans="1:7" ht="30" x14ac:dyDescent="0.25">
      <c r="A72" s="8">
        <v>58</v>
      </c>
      <c r="B72" s="34" t="s">
        <v>105</v>
      </c>
      <c r="C72" s="7" t="s">
        <v>17</v>
      </c>
      <c r="D72" s="47" t="s">
        <v>11</v>
      </c>
      <c r="E72" s="15">
        <v>1</v>
      </c>
      <c r="F72" s="8" t="s">
        <v>16</v>
      </c>
      <c r="G72" s="15">
        <v>1</v>
      </c>
    </row>
    <row r="73" spans="1:7" ht="30" x14ac:dyDescent="0.25">
      <c r="A73" s="8">
        <v>59</v>
      </c>
      <c r="B73" s="34" t="s">
        <v>107</v>
      </c>
      <c r="C73" s="7" t="s">
        <v>17</v>
      </c>
      <c r="D73" s="47" t="s">
        <v>11</v>
      </c>
      <c r="E73" s="15">
        <v>1</v>
      </c>
      <c r="F73" s="8" t="s">
        <v>16</v>
      </c>
      <c r="G73" s="15">
        <v>1</v>
      </c>
    </row>
    <row r="74" spans="1:7" ht="30" x14ac:dyDescent="0.25">
      <c r="A74" s="8">
        <v>60</v>
      </c>
      <c r="B74" s="34" t="s">
        <v>133</v>
      </c>
      <c r="C74" s="7" t="s">
        <v>17</v>
      </c>
      <c r="D74" s="31" t="s">
        <v>11</v>
      </c>
      <c r="E74" s="15">
        <v>1</v>
      </c>
      <c r="F74" s="8" t="s">
        <v>16</v>
      </c>
      <c r="G74" s="15">
        <v>1</v>
      </c>
    </row>
    <row r="75" spans="1:7" ht="30" x14ac:dyDescent="0.25">
      <c r="A75" s="8">
        <v>61</v>
      </c>
      <c r="B75" s="34" t="s">
        <v>106</v>
      </c>
      <c r="C75" s="7" t="s">
        <v>17</v>
      </c>
      <c r="D75" s="31" t="s">
        <v>11</v>
      </c>
      <c r="E75" s="15">
        <v>1</v>
      </c>
      <c r="F75" s="8" t="s">
        <v>16</v>
      </c>
      <c r="G75" s="15">
        <v>1</v>
      </c>
    </row>
    <row r="76" spans="1:7" ht="30" x14ac:dyDescent="0.25">
      <c r="A76" s="8">
        <v>62</v>
      </c>
      <c r="B76" s="34" t="s">
        <v>78</v>
      </c>
      <c r="C76" s="7" t="s">
        <v>17</v>
      </c>
      <c r="D76" s="47" t="s">
        <v>11</v>
      </c>
      <c r="E76" s="15">
        <v>1</v>
      </c>
      <c r="F76" s="8" t="s">
        <v>16</v>
      </c>
      <c r="G76" s="15">
        <v>1</v>
      </c>
    </row>
    <row r="77" spans="1:7" ht="30" x14ac:dyDescent="0.25">
      <c r="A77" s="8">
        <v>63</v>
      </c>
      <c r="B77" s="35" t="s">
        <v>52</v>
      </c>
      <c r="C77" s="7" t="s">
        <v>17</v>
      </c>
      <c r="D77" s="51" t="s">
        <v>7</v>
      </c>
      <c r="E77" s="15">
        <v>1</v>
      </c>
      <c r="F77" s="8" t="s">
        <v>16</v>
      </c>
      <c r="G77" s="15">
        <v>1</v>
      </c>
    </row>
    <row r="78" spans="1:7" ht="30" x14ac:dyDescent="0.25">
      <c r="A78" s="8">
        <v>64</v>
      </c>
      <c r="B78" s="34" t="s">
        <v>117</v>
      </c>
      <c r="C78" s="7" t="s">
        <v>17</v>
      </c>
      <c r="D78" s="47" t="s">
        <v>11</v>
      </c>
      <c r="E78" s="15">
        <v>1</v>
      </c>
      <c r="F78" s="8" t="s">
        <v>16</v>
      </c>
      <c r="G78" s="15">
        <v>1</v>
      </c>
    </row>
    <row r="79" spans="1:7" ht="30" x14ac:dyDescent="0.25">
      <c r="A79" s="8">
        <v>65</v>
      </c>
      <c r="B79" s="34" t="s">
        <v>112</v>
      </c>
      <c r="C79" s="7" t="s">
        <v>17</v>
      </c>
      <c r="D79" s="47" t="s">
        <v>11</v>
      </c>
      <c r="E79" s="15">
        <v>1</v>
      </c>
      <c r="F79" s="8" t="s">
        <v>16</v>
      </c>
      <c r="G79" s="15">
        <v>1</v>
      </c>
    </row>
    <row r="80" spans="1:7" ht="30" x14ac:dyDescent="0.25">
      <c r="A80" s="8">
        <v>66</v>
      </c>
      <c r="B80" s="34" t="s">
        <v>116</v>
      </c>
      <c r="C80" s="7" t="s">
        <v>17</v>
      </c>
      <c r="D80" s="47" t="s">
        <v>11</v>
      </c>
      <c r="E80" s="15">
        <v>1</v>
      </c>
      <c r="F80" s="8" t="s">
        <v>16</v>
      </c>
      <c r="G80" s="15">
        <v>1</v>
      </c>
    </row>
    <row r="81" spans="1:8" ht="30" x14ac:dyDescent="0.25">
      <c r="A81" s="8">
        <v>67</v>
      </c>
      <c r="B81" s="34" t="s">
        <v>32</v>
      </c>
      <c r="C81" s="7" t="s">
        <v>17</v>
      </c>
      <c r="D81" s="51" t="s">
        <v>11</v>
      </c>
      <c r="E81" s="15">
        <v>1</v>
      </c>
      <c r="F81" s="8" t="s">
        <v>16</v>
      </c>
      <c r="G81" s="15">
        <v>1</v>
      </c>
    </row>
    <row r="82" spans="1:8" ht="21" thickBot="1" x14ac:dyDescent="0.3">
      <c r="A82" s="66" t="s">
        <v>140</v>
      </c>
      <c r="B82" s="66"/>
      <c r="C82" s="66"/>
      <c r="D82" s="66"/>
      <c r="E82" s="66"/>
      <c r="F82" s="66"/>
      <c r="G82" s="67"/>
    </row>
    <row r="83" spans="1:8" x14ac:dyDescent="0.25">
      <c r="A83" s="68" t="s">
        <v>13</v>
      </c>
      <c r="B83" s="69"/>
      <c r="C83" s="69"/>
      <c r="D83" s="69"/>
      <c r="E83" s="69"/>
      <c r="F83" s="69"/>
      <c r="G83" s="70"/>
    </row>
    <row r="84" spans="1:8" x14ac:dyDescent="0.25">
      <c r="A84" s="60" t="s">
        <v>20</v>
      </c>
      <c r="B84" s="61"/>
      <c r="C84" s="61"/>
      <c r="D84" s="61"/>
      <c r="E84" s="61"/>
      <c r="F84" s="61"/>
      <c r="G84" s="62"/>
    </row>
    <row r="85" spans="1:8" x14ac:dyDescent="0.25">
      <c r="A85" s="60" t="s">
        <v>27</v>
      </c>
      <c r="B85" s="61"/>
      <c r="C85" s="61"/>
      <c r="D85" s="61"/>
      <c r="E85" s="61"/>
      <c r="F85" s="61"/>
      <c r="G85" s="62"/>
    </row>
    <row r="86" spans="1:8" x14ac:dyDescent="0.25">
      <c r="A86" s="60" t="s">
        <v>26</v>
      </c>
      <c r="B86" s="61"/>
      <c r="C86" s="61"/>
      <c r="D86" s="61"/>
      <c r="E86" s="61"/>
      <c r="F86" s="61"/>
      <c r="G86" s="62"/>
    </row>
    <row r="87" spans="1:8" x14ac:dyDescent="0.25">
      <c r="A87" s="60" t="s">
        <v>25</v>
      </c>
      <c r="B87" s="61"/>
      <c r="C87" s="61"/>
      <c r="D87" s="61"/>
      <c r="E87" s="61"/>
      <c r="F87" s="61"/>
      <c r="G87" s="62"/>
    </row>
    <row r="88" spans="1:8" x14ac:dyDescent="0.25">
      <c r="A88" s="60" t="s">
        <v>23</v>
      </c>
      <c r="B88" s="61"/>
      <c r="C88" s="61"/>
      <c r="D88" s="61"/>
      <c r="E88" s="61"/>
      <c r="F88" s="61"/>
      <c r="G88" s="62"/>
    </row>
    <row r="89" spans="1:8" x14ac:dyDescent="0.25">
      <c r="A89" s="60" t="s">
        <v>24</v>
      </c>
      <c r="B89" s="61"/>
      <c r="C89" s="61"/>
      <c r="D89" s="61"/>
      <c r="E89" s="61"/>
      <c r="F89" s="61"/>
      <c r="G89" s="62"/>
    </row>
    <row r="90" spans="1:8" x14ac:dyDescent="0.25">
      <c r="A90" s="60" t="s">
        <v>22</v>
      </c>
      <c r="B90" s="61"/>
      <c r="C90" s="61"/>
      <c r="D90" s="61"/>
      <c r="E90" s="61"/>
      <c r="F90" s="61"/>
      <c r="G90" s="62"/>
    </row>
    <row r="91" spans="1:8" ht="15.75" thickBot="1" x14ac:dyDescent="0.3">
      <c r="A91" s="63" t="s">
        <v>21</v>
      </c>
      <c r="B91" s="64"/>
      <c r="C91" s="64"/>
      <c r="D91" s="64"/>
      <c r="E91" s="64"/>
      <c r="F91" s="64"/>
      <c r="G91" s="65"/>
    </row>
    <row r="92" spans="1:8" ht="30" x14ac:dyDescent="0.25">
      <c r="A92" s="56" t="s">
        <v>0</v>
      </c>
      <c r="B92" s="56" t="s">
        <v>1</v>
      </c>
      <c r="C92" s="56" t="s">
        <v>10</v>
      </c>
      <c r="D92" s="56" t="s">
        <v>2</v>
      </c>
      <c r="E92" s="56" t="s">
        <v>4</v>
      </c>
      <c r="F92" s="56" t="s">
        <v>3</v>
      </c>
      <c r="G92" s="56" t="s">
        <v>8</v>
      </c>
    </row>
    <row r="93" spans="1:8" ht="30" x14ac:dyDescent="0.25">
      <c r="A93" s="29">
        <v>1</v>
      </c>
      <c r="B93" s="57" t="s">
        <v>142</v>
      </c>
      <c r="C93" s="37" t="s">
        <v>17</v>
      </c>
      <c r="D93" s="54" t="s">
        <v>7</v>
      </c>
      <c r="E93" s="59">
        <v>1</v>
      </c>
      <c r="F93" s="51" t="s">
        <v>141</v>
      </c>
      <c r="G93" s="58">
        <v>12</v>
      </c>
      <c r="H93" s="26"/>
    </row>
    <row r="94" spans="1:8" ht="30" x14ac:dyDescent="0.25">
      <c r="A94" s="29">
        <v>2</v>
      </c>
      <c r="B94" s="57" t="s">
        <v>35</v>
      </c>
      <c r="C94" s="37" t="s">
        <v>17</v>
      </c>
      <c r="D94" s="54" t="s">
        <v>7</v>
      </c>
      <c r="E94" s="58">
        <v>1</v>
      </c>
      <c r="F94" s="51" t="s">
        <v>141</v>
      </c>
      <c r="G94" s="58">
        <v>12</v>
      </c>
    </row>
    <row r="95" spans="1:8" ht="21" thickBot="1" x14ac:dyDescent="0.3">
      <c r="A95" s="71" t="s">
        <v>15</v>
      </c>
      <c r="B95" s="71"/>
      <c r="C95" s="71"/>
      <c r="D95" s="71"/>
      <c r="E95" s="71"/>
      <c r="F95" s="71"/>
      <c r="G95" s="72"/>
    </row>
    <row r="96" spans="1:8" x14ac:dyDescent="0.25">
      <c r="A96" s="68" t="s">
        <v>13</v>
      </c>
      <c r="B96" s="69"/>
      <c r="C96" s="69"/>
      <c r="D96" s="69"/>
      <c r="E96" s="69"/>
      <c r="F96" s="69"/>
      <c r="G96" s="70"/>
    </row>
    <row r="97" spans="1:7" x14ac:dyDescent="0.25">
      <c r="A97" s="60" t="s">
        <v>20</v>
      </c>
      <c r="B97" s="61"/>
      <c r="C97" s="61"/>
      <c r="D97" s="61"/>
      <c r="E97" s="61"/>
      <c r="F97" s="61"/>
      <c r="G97" s="62"/>
    </row>
    <row r="98" spans="1:7" x14ac:dyDescent="0.25">
      <c r="A98" s="60" t="s">
        <v>27</v>
      </c>
      <c r="B98" s="61"/>
      <c r="C98" s="61"/>
      <c r="D98" s="61"/>
      <c r="E98" s="61"/>
      <c r="F98" s="61"/>
      <c r="G98" s="62"/>
    </row>
    <row r="99" spans="1:7" x14ac:dyDescent="0.25">
      <c r="A99" s="60" t="s">
        <v>26</v>
      </c>
      <c r="B99" s="61"/>
      <c r="C99" s="61"/>
      <c r="D99" s="61"/>
      <c r="E99" s="61"/>
      <c r="F99" s="61"/>
      <c r="G99" s="62"/>
    </row>
    <row r="100" spans="1:7" x14ac:dyDescent="0.25">
      <c r="A100" s="60" t="s">
        <v>25</v>
      </c>
      <c r="B100" s="61"/>
      <c r="C100" s="61"/>
      <c r="D100" s="61"/>
      <c r="E100" s="61"/>
      <c r="F100" s="61"/>
      <c r="G100" s="62"/>
    </row>
    <row r="101" spans="1:7" x14ac:dyDescent="0.25">
      <c r="A101" s="60" t="s">
        <v>23</v>
      </c>
      <c r="B101" s="61"/>
      <c r="C101" s="61"/>
      <c r="D101" s="61"/>
      <c r="E101" s="61"/>
      <c r="F101" s="61"/>
      <c r="G101" s="62"/>
    </row>
    <row r="102" spans="1:7" x14ac:dyDescent="0.25">
      <c r="A102" s="60" t="s">
        <v>24</v>
      </c>
      <c r="B102" s="61"/>
      <c r="C102" s="61"/>
      <c r="D102" s="61"/>
      <c r="E102" s="61"/>
      <c r="F102" s="61"/>
      <c r="G102" s="62"/>
    </row>
    <row r="103" spans="1:7" x14ac:dyDescent="0.25">
      <c r="A103" s="60" t="s">
        <v>22</v>
      </c>
      <c r="B103" s="61"/>
      <c r="C103" s="61"/>
      <c r="D103" s="61"/>
      <c r="E103" s="61"/>
      <c r="F103" s="61"/>
      <c r="G103" s="62"/>
    </row>
    <row r="104" spans="1:7" ht="15.75" thickBot="1" x14ac:dyDescent="0.3">
      <c r="A104" s="63" t="s">
        <v>21</v>
      </c>
      <c r="B104" s="64"/>
      <c r="C104" s="64"/>
      <c r="D104" s="64"/>
      <c r="E104" s="64"/>
      <c r="F104" s="64"/>
      <c r="G104" s="65"/>
    </row>
    <row r="105" spans="1:7" ht="30" x14ac:dyDescent="0.25">
      <c r="A105" s="8" t="s">
        <v>0</v>
      </c>
      <c r="B105" s="8" t="s">
        <v>1</v>
      </c>
      <c r="C105" s="8" t="s">
        <v>10</v>
      </c>
      <c r="D105" s="8" t="s">
        <v>2</v>
      </c>
      <c r="E105" s="8" t="s">
        <v>4</v>
      </c>
      <c r="F105" s="8" t="s">
        <v>3</v>
      </c>
      <c r="G105" s="8" t="s">
        <v>8</v>
      </c>
    </row>
    <row r="106" spans="1:7" ht="31.5" x14ac:dyDescent="0.25">
      <c r="A106" s="3">
        <v>1</v>
      </c>
      <c r="B106" s="13" t="s">
        <v>50</v>
      </c>
      <c r="C106" s="7" t="s">
        <v>17</v>
      </c>
      <c r="D106" s="1" t="s">
        <v>5</v>
      </c>
      <c r="E106" s="5">
        <v>1</v>
      </c>
      <c r="F106" s="11" t="s">
        <v>6</v>
      </c>
      <c r="G106" s="5">
        <f>E106</f>
        <v>1</v>
      </c>
    </row>
    <row r="107" spans="1:7" ht="30" x14ac:dyDescent="0.25">
      <c r="A107" s="3">
        <v>2</v>
      </c>
      <c r="B107" s="12" t="s">
        <v>38</v>
      </c>
      <c r="C107" s="7" t="s">
        <v>17</v>
      </c>
      <c r="D107" s="1" t="s">
        <v>7</v>
      </c>
      <c r="E107" s="5">
        <v>1</v>
      </c>
      <c r="F107" s="11" t="s">
        <v>6</v>
      </c>
      <c r="G107" s="5">
        <v>1</v>
      </c>
    </row>
    <row r="108" spans="1:7" ht="30" x14ac:dyDescent="0.25">
      <c r="A108" s="3">
        <v>3</v>
      </c>
      <c r="B108" s="12" t="s">
        <v>46</v>
      </c>
      <c r="C108" s="7" t="s">
        <v>17</v>
      </c>
      <c r="D108" s="1" t="s">
        <v>7</v>
      </c>
      <c r="E108" s="5">
        <v>1</v>
      </c>
      <c r="F108" s="11" t="s">
        <v>6</v>
      </c>
      <c r="G108" s="5">
        <v>1</v>
      </c>
    </row>
    <row r="109" spans="1:7" ht="30" x14ac:dyDescent="0.25">
      <c r="A109" s="39">
        <v>4</v>
      </c>
      <c r="B109" s="30" t="s">
        <v>35</v>
      </c>
      <c r="C109" s="7" t="s">
        <v>17</v>
      </c>
      <c r="D109" s="1" t="s">
        <v>7</v>
      </c>
      <c r="E109" s="5">
        <v>1</v>
      </c>
      <c r="F109" s="11" t="s">
        <v>6</v>
      </c>
      <c r="G109" s="5">
        <v>1</v>
      </c>
    </row>
    <row r="110" spans="1:7" ht="20.25" x14ac:dyDescent="0.25">
      <c r="A110" s="71" t="s">
        <v>14</v>
      </c>
      <c r="B110" s="71"/>
      <c r="C110" s="71"/>
      <c r="D110" s="71"/>
      <c r="E110" s="71"/>
      <c r="F110" s="71"/>
      <c r="G110" s="72"/>
    </row>
    <row r="111" spans="1:7" ht="30" x14ac:dyDescent="0.25">
      <c r="A111" s="4" t="s">
        <v>0</v>
      </c>
      <c r="B111" s="4" t="s">
        <v>1</v>
      </c>
      <c r="C111" s="4" t="s">
        <v>10</v>
      </c>
      <c r="D111" s="4" t="s">
        <v>2</v>
      </c>
      <c r="E111" s="4" t="s">
        <v>4</v>
      </c>
      <c r="F111" s="4" t="s">
        <v>3</v>
      </c>
      <c r="G111" s="4" t="s">
        <v>8</v>
      </c>
    </row>
    <row r="112" spans="1:7" ht="30" x14ac:dyDescent="0.25">
      <c r="A112" s="3">
        <v>1</v>
      </c>
      <c r="B112" s="12" t="s">
        <v>28</v>
      </c>
      <c r="C112" s="7" t="s">
        <v>17</v>
      </c>
      <c r="D112" s="28" t="s">
        <v>9</v>
      </c>
      <c r="E112" s="5">
        <v>1</v>
      </c>
      <c r="F112" s="3" t="s">
        <v>6</v>
      </c>
      <c r="G112" s="5">
        <f t="shared" ref="G112:G120" si="0">E112</f>
        <v>1</v>
      </c>
    </row>
    <row r="113" spans="1:7" ht="30" x14ac:dyDescent="0.25">
      <c r="A113" s="3">
        <v>2</v>
      </c>
      <c r="B113" s="22" t="s">
        <v>31</v>
      </c>
      <c r="C113" s="7" t="s">
        <v>17</v>
      </c>
      <c r="D113" s="28" t="s">
        <v>9</v>
      </c>
      <c r="E113" s="5">
        <v>1</v>
      </c>
      <c r="F113" s="3" t="s">
        <v>6</v>
      </c>
      <c r="G113" s="5">
        <f t="shared" si="0"/>
        <v>1</v>
      </c>
    </row>
    <row r="114" spans="1:7" ht="30" x14ac:dyDescent="0.25">
      <c r="A114" s="3">
        <v>3</v>
      </c>
      <c r="B114" s="12" t="s">
        <v>29</v>
      </c>
      <c r="C114" s="7" t="s">
        <v>17</v>
      </c>
      <c r="D114" s="28" t="s">
        <v>9</v>
      </c>
      <c r="E114" s="5">
        <v>1</v>
      </c>
      <c r="F114" s="3" t="s">
        <v>6</v>
      </c>
      <c r="G114" s="5">
        <f t="shared" si="0"/>
        <v>1</v>
      </c>
    </row>
    <row r="115" spans="1:7" ht="30" x14ac:dyDescent="0.25">
      <c r="A115" s="3">
        <v>4</v>
      </c>
      <c r="B115" s="22" t="s">
        <v>30</v>
      </c>
      <c r="C115" s="7" t="s">
        <v>17</v>
      </c>
      <c r="D115" s="28" t="s">
        <v>9</v>
      </c>
      <c r="E115" s="5">
        <v>1</v>
      </c>
      <c r="F115" s="3" t="s">
        <v>6</v>
      </c>
      <c r="G115" s="5">
        <f t="shared" si="0"/>
        <v>1</v>
      </c>
    </row>
    <row r="116" spans="1:7" ht="30" x14ac:dyDescent="0.25">
      <c r="A116" s="3">
        <v>5</v>
      </c>
      <c r="B116" s="55" t="s">
        <v>136</v>
      </c>
      <c r="C116" s="7" t="s">
        <v>17</v>
      </c>
      <c r="D116" s="28" t="s">
        <v>47</v>
      </c>
      <c r="E116" s="5">
        <v>1</v>
      </c>
      <c r="F116" s="3" t="s">
        <v>6</v>
      </c>
      <c r="G116" s="5">
        <f t="shared" si="0"/>
        <v>1</v>
      </c>
    </row>
    <row r="117" spans="1:7" ht="30" x14ac:dyDescent="0.25">
      <c r="A117" s="3">
        <v>6</v>
      </c>
      <c r="B117" s="48" t="s">
        <v>137</v>
      </c>
      <c r="C117" s="7" t="s">
        <v>17</v>
      </c>
      <c r="D117" s="28" t="s">
        <v>47</v>
      </c>
      <c r="E117" s="5">
        <v>1</v>
      </c>
      <c r="F117" s="3" t="s">
        <v>6</v>
      </c>
      <c r="G117" s="5">
        <f t="shared" si="0"/>
        <v>1</v>
      </c>
    </row>
    <row r="118" spans="1:7" ht="30" x14ac:dyDescent="0.25">
      <c r="A118" s="3">
        <v>7</v>
      </c>
      <c r="B118" s="48" t="s">
        <v>138</v>
      </c>
      <c r="C118" s="7" t="s">
        <v>17</v>
      </c>
      <c r="D118" s="28" t="s">
        <v>47</v>
      </c>
      <c r="E118" s="5">
        <v>1</v>
      </c>
      <c r="F118" s="3" t="s">
        <v>6</v>
      </c>
      <c r="G118" s="5">
        <f t="shared" si="0"/>
        <v>1</v>
      </c>
    </row>
    <row r="119" spans="1:7" ht="30" x14ac:dyDescent="0.25">
      <c r="A119" s="3">
        <v>8</v>
      </c>
      <c r="B119" s="48" t="s">
        <v>139</v>
      </c>
      <c r="C119" s="7" t="s">
        <v>17</v>
      </c>
      <c r="D119" s="28" t="s">
        <v>47</v>
      </c>
      <c r="E119" s="5">
        <v>1</v>
      </c>
      <c r="F119" s="3" t="s">
        <v>6</v>
      </c>
      <c r="G119" s="5">
        <f t="shared" si="0"/>
        <v>1</v>
      </c>
    </row>
    <row r="120" spans="1:7" ht="30" x14ac:dyDescent="0.25">
      <c r="A120" s="3">
        <v>9</v>
      </c>
      <c r="B120" s="48" t="s">
        <v>75</v>
      </c>
      <c r="C120" s="7" t="s">
        <v>17</v>
      </c>
      <c r="D120" s="28" t="s">
        <v>47</v>
      </c>
      <c r="E120" s="5">
        <v>1</v>
      </c>
      <c r="F120" s="3" t="s">
        <v>6</v>
      </c>
      <c r="G120" s="5">
        <f t="shared" si="0"/>
        <v>1</v>
      </c>
    </row>
  </sheetData>
  <sortState xmlns:xlrd2="http://schemas.microsoft.com/office/spreadsheetml/2017/richdata2" ref="B15:D81">
    <sortCondition ref="B15:B81"/>
  </sortState>
  <mergeCells count="35">
    <mergeCell ref="A103:G103"/>
    <mergeCell ref="A104:G104"/>
    <mergeCell ref="A110:G110"/>
    <mergeCell ref="A97:G97"/>
    <mergeCell ref="A98:G98"/>
    <mergeCell ref="A99:G99"/>
    <mergeCell ref="A100:G100"/>
    <mergeCell ref="A101:G101"/>
    <mergeCell ref="A102:G102"/>
    <mergeCell ref="A96:G96"/>
    <mergeCell ref="A95:G95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82:G82"/>
    <mergeCell ref="A83:G83"/>
    <mergeCell ref="A84:G84"/>
    <mergeCell ref="A85:G85"/>
    <mergeCell ref="A86:G86"/>
    <mergeCell ref="A87:G87"/>
    <mergeCell ref="A88:G88"/>
    <mergeCell ref="A89:G89"/>
    <mergeCell ref="A90:G90"/>
    <mergeCell ref="A91:G91"/>
  </mergeCells>
  <dataValidations count="3">
    <dataValidation type="list" allowBlank="1" showInputMessage="1" showErrorMessage="1" sqref="D106:D109 D15:D16" xr:uid="{3A530EFB-A676-4730-93F2-13876E48465C}">
      <formula1>"Мебель, Оборудование, Программное обеспечение, Оборудование IT"</formula1>
    </dataValidation>
    <dataValidation type="list" allowBlank="1" showInputMessage="1" showErrorMessage="1" sqref="D112:D120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4" xr:uid="{F0241E63-6238-44EE-88BA-CA17406D6E2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#REF!</xm:f>
          </x14:formula1>
          <xm:sqref>D17:D81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38"/>
  <sheetViews>
    <sheetView zoomScaleNormal="100" workbookViewId="0">
      <pane ySplit="1" topLeftCell="A2" activePane="bottomLeft" state="frozen"/>
      <selection pane="bottomLeft" activeCell="A39" sqref="A39:XFD41"/>
    </sheetView>
  </sheetViews>
  <sheetFormatPr defaultColWidth="0" defaultRowHeight="15" x14ac:dyDescent="0.25"/>
  <cols>
    <col min="1" max="1" width="8.5703125" customWidth="1"/>
    <col min="2" max="2" width="60.85546875" style="20" customWidth="1"/>
    <col min="3" max="3" width="54.42578125" customWidth="1"/>
    <col min="4" max="4" width="21.42578125" style="23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8" t="s">
        <v>0</v>
      </c>
      <c r="B1" s="19" t="s">
        <v>1</v>
      </c>
      <c r="C1" s="18" t="s">
        <v>10</v>
      </c>
      <c r="D1" s="18" t="s">
        <v>2</v>
      </c>
      <c r="E1" s="18" t="s">
        <v>4</v>
      </c>
      <c r="F1" s="18" t="s">
        <v>3</v>
      </c>
      <c r="G1" s="18" t="s">
        <v>8</v>
      </c>
      <c r="H1" s="25" t="s">
        <v>48</v>
      </c>
    </row>
    <row r="2" spans="1:8" ht="20.25" x14ac:dyDescent="0.25">
      <c r="A2" s="81" t="s">
        <v>7</v>
      </c>
      <c r="B2" s="81"/>
      <c r="C2" s="81"/>
      <c r="D2" s="81"/>
      <c r="E2" s="81"/>
      <c r="F2" s="81"/>
      <c r="G2" s="81"/>
    </row>
    <row r="3" spans="1:8" ht="30" x14ac:dyDescent="0.25">
      <c r="A3" s="4">
        <v>1</v>
      </c>
      <c r="B3" s="43" t="s">
        <v>57</v>
      </c>
      <c r="C3" s="7" t="s">
        <v>17</v>
      </c>
      <c r="D3" s="24" t="s">
        <v>7</v>
      </c>
      <c r="E3" s="6">
        <v>1</v>
      </c>
      <c r="F3" s="2" t="s">
        <v>16</v>
      </c>
      <c r="G3" s="6">
        <v>1</v>
      </c>
      <c r="H3" s="26" t="e">
        <f>COUNTIF(#REF!,B3)</f>
        <v>#REF!</v>
      </c>
    </row>
    <row r="4" spans="1:8" ht="30" x14ac:dyDescent="0.25">
      <c r="A4" s="4">
        <v>2</v>
      </c>
      <c r="B4" s="12" t="s">
        <v>45</v>
      </c>
      <c r="C4" s="7" t="s">
        <v>17</v>
      </c>
      <c r="D4" s="1" t="s">
        <v>7</v>
      </c>
      <c r="E4" s="6">
        <v>1</v>
      </c>
      <c r="F4" s="2" t="s">
        <v>16</v>
      </c>
      <c r="G4" s="6">
        <v>1</v>
      </c>
      <c r="H4" s="26" t="e">
        <f>COUNTIF(#REF!,B4)</f>
        <v>#REF!</v>
      </c>
    </row>
    <row r="5" spans="1:8" ht="30" x14ac:dyDescent="0.25">
      <c r="A5" s="4">
        <v>4</v>
      </c>
      <c r="B5" s="12" t="s">
        <v>42</v>
      </c>
      <c r="C5" s="7" t="s">
        <v>17</v>
      </c>
      <c r="D5" s="1" t="s">
        <v>7</v>
      </c>
      <c r="E5" s="6">
        <v>1</v>
      </c>
      <c r="F5" s="2" t="s">
        <v>16</v>
      </c>
      <c r="G5" s="16">
        <v>1</v>
      </c>
      <c r="H5" s="26" t="e">
        <f>COUNTIF(#REF!,B5)</f>
        <v>#REF!</v>
      </c>
    </row>
    <row r="6" spans="1:8" ht="30" x14ac:dyDescent="0.25">
      <c r="A6" s="4">
        <v>5</v>
      </c>
      <c r="B6" s="44" t="s">
        <v>56</v>
      </c>
      <c r="C6" s="7" t="s">
        <v>17</v>
      </c>
      <c r="D6" s="24" t="s">
        <v>7</v>
      </c>
      <c r="E6" s="6">
        <v>1</v>
      </c>
      <c r="F6" s="2" t="s">
        <v>16</v>
      </c>
      <c r="G6" s="16">
        <v>1</v>
      </c>
      <c r="H6" s="26"/>
    </row>
    <row r="7" spans="1:8" ht="30" x14ac:dyDescent="0.25">
      <c r="A7" s="4">
        <v>6</v>
      </c>
      <c r="B7" s="32" t="s">
        <v>54</v>
      </c>
      <c r="C7" s="37" t="s">
        <v>17</v>
      </c>
      <c r="D7" s="24" t="s">
        <v>7</v>
      </c>
      <c r="E7" s="6">
        <v>1</v>
      </c>
      <c r="F7" s="2" t="s">
        <v>16</v>
      </c>
      <c r="G7" s="16">
        <v>1</v>
      </c>
      <c r="H7" s="26"/>
    </row>
    <row r="8" spans="1:8" ht="30" x14ac:dyDescent="0.25">
      <c r="A8" s="4">
        <v>7</v>
      </c>
      <c r="B8" s="35" t="s">
        <v>55</v>
      </c>
      <c r="C8" s="37" t="s">
        <v>17</v>
      </c>
      <c r="D8" s="24" t="s">
        <v>7</v>
      </c>
      <c r="E8" s="6">
        <v>1</v>
      </c>
      <c r="F8" s="2" t="s">
        <v>16</v>
      </c>
      <c r="G8" s="16">
        <v>1</v>
      </c>
      <c r="H8" s="26"/>
    </row>
    <row r="9" spans="1:8" ht="30" x14ac:dyDescent="0.25">
      <c r="A9" s="4">
        <v>8</v>
      </c>
      <c r="B9" s="36" t="s">
        <v>34</v>
      </c>
      <c r="C9" s="37" t="s">
        <v>17</v>
      </c>
      <c r="D9" s="24" t="s">
        <v>7</v>
      </c>
      <c r="E9" s="6">
        <v>1</v>
      </c>
      <c r="F9" s="2" t="s">
        <v>16</v>
      </c>
      <c r="G9" s="16">
        <v>1</v>
      </c>
      <c r="H9" s="26"/>
    </row>
    <row r="10" spans="1:8" ht="30" x14ac:dyDescent="0.25">
      <c r="A10" s="4">
        <v>9</v>
      </c>
      <c r="B10" s="30" t="s">
        <v>41</v>
      </c>
      <c r="C10" s="37" t="s">
        <v>17</v>
      </c>
      <c r="D10" s="1" t="s">
        <v>7</v>
      </c>
      <c r="E10" s="6">
        <v>1</v>
      </c>
      <c r="F10" s="2" t="s">
        <v>16</v>
      </c>
      <c r="G10" s="16">
        <v>1</v>
      </c>
      <c r="H10" s="26"/>
    </row>
    <row r="11" spans="1:8" ht="30" x14ac:dyDescent="0.25">
      <c r="A11" s="4">
        <v>10</v>
      </c>
      <c r="B11" s="40" t="s">
        <v>59</v>
      </c>
      <c r="C11" s="37" t="s">
        <v>17</v>
      </c>
      <c r="D11" s="24" t="s">
        <v>7</v>
      </c>
      <c r="E11" s="6">
        <v>1</v>
      </c>
      <c r="F11" s="2" t="s">
        <v>16</v>
      </c>
      <c r="G11" s="16">
        <v>1</v>
      </c>
      <c r="H11" s="26"/>
    </row>
    <row r="12" spans="1:8" ht="30" x14ac:dyDescent="0.25">
      <c r="A12" s="4">
        <v>11</v>
      </c>
      <c r="B12" s="32" t="s">
        <v>61</v>
      </c>
      <c r="C12" s="37" t="s">
        <v>17</v>
      </c>
      <c r="D12" s="24" t="s">
        <v>7</v>
      </c>
      <c r="E12" s="6">
        <v>1</v>
      </c>
      <c r="F12" s="2" t="s">
        <v>16</v>
      </c>
      <c r="G12" s="16">
        <v>1</v>
      </c>
      <c r="H12" s="26"/>
    </row>
    <row r="13" spans="1:8" ht="30" x14ac:dyDescent="0.25">
      <c r="A13" s="4">
        <v>12</v>
      </c>
      <c r="B13" s="41" t="s">
        <v>58</v>
      </c>
      <c r="C13" s="37" t="s">
        <v>17</v>
      </c>
      <c r="D13" s="24" t="s">
        <v>7</v>
      </c>
      <c r="E13" s="6">
        <v>1</v>
      </c>
      <c r="F13" s="2" t="s">
        <v>16</v>
      </c>
      <c r="G13" s="16">
        <v>1</v>
      </c>
      <c r="H13" s="26"/>
    </row>
    <row r="14" spans="1:8" ht="30" x14ac:dyDescent="0.25">
      <c r="A14" s="4">
        <v>13</v>
      </c>
      <c r="B14" s="33" t="s">
        <v>51</v>
      </c>
      <c r="C14" s="37" t="s">
        <v>17</v>
      </c>
      <c r="D14" s="24" t="s">
        <v>7</v>
      </c>
      <c r="E14" s="6">
        <v>1</v>
      </c>
      <c r="F14" s="2" t="s">
        <v>16</v>
      </c>
      <c r="G14" s="16">
        <v>1</v>
      </c>
      <c r="H14" s="26"/>
    </row>
    <row r="15" spans="1:8" ht="30" x14ac:dyDescent="0.25">
      <c r="A15" s="4">
        <v>14</v>
      </c>
      <c r="B15" s="30" t="s">
        <v>40</v>
      </c>
      <c r="C15" s="37" t="s">
        <v>17</v>
      </c>
      <c r="D15" s="1" t="s">
        <v>7</v>
      </c>
      <c r="E15" s="6">
        <v>1</v>
      </c>
      <c r="F15" s="2" t="s">
        <v>16</v>
      </c>
      <c r="G15" s="16">
        <v>1</v>
      </c>
      <c r="H15" s="26"/>
    </row>
    <row r="16" spans="1:8" ht="20.25" x14ac:dyDescent="0.25">
      <c r="A16" s="81" t="s">
        <v>5</v>
      </c>
      <c r="B16" s="81"/>
      <c r="C16" s="81"/>
      <c r="D16" s="81"/>
      <c r="E16" s="81"/>
      <c r="F16" s="81"/>
      <c r="G16" s="81"/>
      <c r="H16" s="26"/>
    </row>
    <row r="17" spans="1:8" ht="30" x14ac:dyDescent="0.25">
      <c r="A17" s="4">
        <v>1</v>
      </c>
      <c r="B17" s="22" t="s">
        <v>36</v>
      </c>
      <c r="C17" s="7" t="s">
        <v>17</v>
      </c>
      <c r="D17" s="1" t="s">
        <v>5</v>
      </c>
      <c r="E17" s="15">
        <v>1</v>
      </c>
      <c r="F17" s="8" t="s">
        <v>6</v>
      </c>
      <c r="G17" s="15">
        <v>1</v>
      </c>
      <c r="H17" s="26" t="e">
        <f>COUNTIF(#REF!,B17)</f>
        <v>#REF!</v>
      </c>
    </row>
    <row r="18" spans="1:8" ht="30" x14ac:dyDescent="0.25">
      <c r="A18" s="4">
        <v>2</v>
      </c>
      <c r="B18" s="22" t="s">
        <v>49</v>
      </c>
      <c r="C18" s="7" t="s">
        <v>17</v>
      </c>
      <c r="D18" s="1" t="s">
        <v>5</v>
      </c>
      <c r="E18" s="15">
        <v>1</v>
      </c>
      <c r="F18" s="8" t="s">
        <v>6</v>
      </c>
      <c r="G18" s="15">
        <v>1</v>
      </c>
      <c r="H18" s="26" t="e">
        <f>COUNTIF(#REF!,B18)</f>
        <v>#REF!</v>
      </c>
    </row>
    <row r="19" spans="1:8" ht="30" x14ac:dyDescent="0.25">
      <c r="A19" s="4">
        <v>3</v>
      </c>
      <c r="B19" s="38" t="s">
        <v>53</v>
      </c>
      <c r="C19" s="7" t="s">
        <v>17</v>
      </c>
      <c r="D19" s="24" t="s">
        <v>5</v>
      </c>
      <c r="E19" s="15">
        <v>1</v>
      </c>
      <c r="F19" s="8" t="s">
        <v>6</v>
      </c>
      <c r="G19" s="15">
        <v>1</v>
      </c>
      <c r="H19" s="26" t="e">
        <f>COUNTIF(#REF!,B19)</f>
        <v>#REF!</v>
      </c>
    </row>
    <row r="20" spans="1:8" ht="30" x14ac:dyDescent="0.25">
      <c r="A20" s="4">
        <v>4</v>
      </c>
      <c r="B20" s="12" t="s">
        <v>39</v>
      </c>
      <c r="C20" s="7" t="s">
        <v>17</v>
      </c>
      <c r="D20" s="1" t="s">
        <v>5</v>
      </c>
      <c r="E20" s="15">
        <v>1</v>
      </c>
      <c r="F20" s="8" t="s">
        <v>16</v>
      </c>
      <c r="G20" s="15">
        <v>1</v>
      </c>
      <c r="H20" s="26" t="e">
        <f>COUNTIF(#REF!,B20)</f>
        <v>#REF!</v>
      </c>
    </row>
    <row r="21" spans="1:8" ht="30" x14ac:dyDescent="0.25">
      <c r="A21" s="4">
        <v>5</v>
      </c>
      <c r="B21" s="22" t="s">
        <v>37</v>
      </c>
      <c r="C21" s="7" t="s">
        <v>17</v>
      </c>
      <c r="D21" s="1" t="s">
        <v>5</v>
      </c>
      <c r="E21" s="15">
        <v>1</v>
      </c>
      <c r="F21" s="8" t="s">
        <v>16</v>
      </c>
      <c r="G21" s="15">
        <v>1</v>
      </c>
      <c r="H21" s="26" t="e">
        <f>COUNTIF(#REF!,B21)</f>
        <v>#REF!</v>
      </c>
    </row>
    <row r="22" spans="1:8" ht="30" x14ac:dyDescent="0.25">
      <c r="A22" s="4">
        <v>6</v>
      </c>
      <c r="B22" s="30" t="s">
        <v>43</v>
      </c>
      <c r="C22" s="7" t="s">
        <v>17</v>
      </c>
      <c r="D22" s="1" t="s">
        <v>11</v>
      </c>
      <c r="E22" s="15">
        <v>1</v>
      </c>
      <c r="F22" s="8" t="s">
        <v>16</v>
      </c>
      <c r="G22" s="15">
        <v>1</v>
      </c>
      <c r="H22" s="26"/>
    </row>
    <row r="23" spans="1:8" ht="20.25" x14ac:dyDescent="0.25">
      <c r="A23" s="82" t="s">
        <v>11</v>
      </c>
      <c r="B23" s="83"/>
      <c r="C23" s="83"/>
      <c r="D23" s="83"/>
      <c r="E23" s="83"/>
      <c r="F23" s="83"/>
      <c r="G23" s="84"/>
      <c r="H23" s="26"/>
    </row>
    <row r="24" spans="1:8" ht="30" x14ac:dyDescent="0.25">
      <c r="A24" s="21">
        <v>1</v>
      </c>
      <c r="B24" s="30" t="s">
        <v>67</v>
      </c>
      <c r="C24" s="7" t="s">
        <v>17</v>
      </c>
      <c r="D24" s="45" t="s">
        <v>11</v>
      </c>
      <c r="E24" s="15">
        <v>1</v>
      </c>
      <c r="F24" s="8" t="s">
        <v>16</v>
      </c>
      <c r="G24" s="15">
        <v>1</v>
      </c>
      <c r="H24" s="26" t="e">
        <f>COUNTIF(#REF!,B24)</f>
        <v>#REF!</v>
      </c>
    </row>
    <row r="25" spans="1:8" ht="30" x14ac:dyDescent="0.25">
      <c r="A25" s="21">
        <v>2</v>
      </c>
      <c r="B25" s="34" t="s">
        <v>69</v>
      </c>
      <c r="C25" s="7" t="s">
        <v>17</v>
      </c>
      <c r="D25" s="45" t="s">
        <v>11</v>
      </c>
      <c r="E25" s="15">
        <v>1</v>
      </c>
      <c r="F25" s="8" t="s">
        <v>16</v>
      </c>
      <c r="G25" s="15">
        <v>1</v>
      </c>
      <c r="H25" s="26" t="e">
        <f>COUNTIF(#REF!,B25)</f>
        <v>#REF!</v>
      </c>
    </row>
    <row r="26" spans="1:8" ht="30" x14ac:dyDescent="0.25">
      <c r="A26" s="21">
        <v>3</v>
      </c>
      <c r="B26" s="46" t="s">
        <v>74</v>
      </c>
      <c r="C26" s="7" t="s">
        <v>17</v>
      </c>
      <c r="D26" s="45" t="s">
        <v>11</v>
      </c>
      <c r="E26" s="15">
        <v>1</v>
      </c>
      <c r="F26" s="8" t="s">
        <v>16</v>
      </c>
      <c r="G26" s="15">
        <v>1</v>
      </c>
      <c r="H26" s="26" t="e">
        <f>COUNTIF(#REF!,B26)</f>
        <v>#REF!</v>
      </c>
    </row>
    <row r="27" spans="1:8" ht="30" x14ac:dyDescent="0.25">
      <c r="A27" s="21">
        <v>4</v>
      </c>
      <c r="B27" s="46" t="s">
        <v>71</v>
      </c>
      <c r="C27" s="7" t="s">
        <v>17</v>
      </c>
      <c r="D27" s="45" t="s">
        <v>11</v>
      </c>
      <c r="E27" s="15">
        <v>1</v>
      </c>
      <c r="F27" s="8" t="s">
        <v>16</v>
      </c>
      <c r="G27" s="15">
        <v>1</v>
      </c>
      <c r="H27" s="26" t="e">
        <f>COUNTIF(#REF!,B27)</f>
        <v>#REF!</v>
      </c>
    </row>
    <row r="28" spans="1:8" ht="30" x14ac:dyDescent="0.25">
      <c r="A28" s="21">
        <v>5</v>
      </c>
      <c r="B28" s="30" t="s">
        <v>66</v>
      </c>
      <c r="C28" s="7" t="s">
        <v>17</v>
      </c>
      <c r="D28" s="45" t="s">
        <v>11</v>
      </c>
      <c r="E28" s="15">
        <v>1</v>
      </c>
      <c r="F28" s="8" t="s">
        <v>16</v>
      </c>
      <c r="G28" s="15">
        <v>1</v>
      </c>
      <c r="H28" s="26" t="e">
        <f>COUNTIF(#REF!,B28)</f>
        <v>#REF!</v>
      </c>
    </row>
    <row r="29" spans="1:8" ht="30" x14ac:dyDescent="0.25">
      <c r="A29" s="21">
        <v>6</v>
      </c>
      <c r="B29" s="46" t="s">
        <v>73</v>
      </c>
      <c r="C29" s="7" t="s">
        <v>17</v>
      </c>
      <c r="D29" s="45" t="s">
        <v>11</v>
      </c>
      <c r="E29" s="15">
        <v>1</v>
      </c>
      <c r="F29" s="8" t="s">
        <v>16</v>
      </c>
      <c r="G29" s="15">
        <v>1</v>
      </c>
      <c r="H29" s="26" t="e">
        <f>COUNTIF(#REF!,B29)</f>
        <v>#REF!</v>
      </c>
    </row>
    <row r="30" spans="1:8" ht="30" x14ac:dyDescent="0.25">
      <c r="A30" s="21">
        <v>7</v>
      </c>
      <c r="B30" s="30" t="s">
        <v>62</v>
      </c>
      <c r="C30" s="7" t="s">
        <v>17</v>
      </c>
      <c r="D30" s="45" t="s">
        <v>11</v>
      </c>
      <c r="E30" s="15">
        <v>1</v>
      </c>
      <c r="F30" s="8" t="s">
        <v>16</v>
      </c>
      <c r="G30" s="15">
        <v>1</v>
      </c>
      <c r="H30" s="26" t="e">
        <f>COUNTIF(#REF!,B30)</f>
        <v>#REF!</v>
      </c>
    </row>
    <row r="31" spans="1:8" ht="30" x14ac:dyDescent="0.25">
      <c r="A31" s="21">
        <v>8</v>
      </c>
      <c r="B31" s="30" t="s">
        <v>65</v>
      </c>
      <c r="C31" s="7" t="s">
        <v>17</v>
      </c>
      <c r="D31" s="45" t="s">
        <v>11</v>
      </c>
      <c r="E31" s="15">
        <v>1</v>
      </c>
      <c r="F31" s="8" t="s">
        <v>16</v>
      </c>
      <c r="G31" s="15">
        <v>1</v>
      </c>
      <c r="H31" s="26" t="e">
        <f>COUNTIF(#REF!,B31)</f>
        <v>#REF!</v>
      </c>
    </row>
    <row r="32" spans="1:8" ht="30" x14ac:dyDescent="0.25">
      <c r="A32" s="21">
        <v>9</v>
      </c>
      <c r="B32" s="30" t="s">
        <v>68</v>
      </c>
      <c r="C32" s="7" t="s">
        <v>17</v>
      </c>
      <c r="D32" s="45" t="s">
        <v>11</v>
      </c>
      <c r="E32" s="15">
        <v>1</v>
      </c>
      <c r="F32" s="8" t="s">
        <v>16</v>
      </c>
      <c r="G32" s="15">
        <v>1</v>
      </c>
      <c r="H32" s="26" t="e">
        <f>COUNTIF(#REF!,B32)</f>
        <v>#REF!</v>
      </c>
    </row>
    <row r="33" spans="1:8" ht="30" x14ac:dyDescent="0.25">
      <c r="A33" s="21">
        <v>10</v>
      </c>
      <c r="B33" s="30" t="s">
        <v>64</v>
      </c>
      <c r="C33" s="7" t="s">
        <v>17</v>
      </c>
      <c r="D33" s="45" t="s">
        <v>11</v>
      </c>
      <c r="E33" s="15">
        <v>1</v>
      </c>
      <c r="F33" s="8" t="s">
        <v>16</v>
      </c>
      <c r="G33" s="15">
        <v>1</v>
      </c>
      <c r="H33" s="26" t="e">
        <f>COUNTIF(#REF!,B33)</f>
        <v>#REF!</v>
      </c>
    </row>
    <row r="34" spans="1:8" ht="30" x14ac:dyDescent="0.25">
      <c r="A34" s="21">
        <v>11</v>
      </c>
      <c r="B34" s="30" t="s">
        <v>63</v>
      </c>
      <c r="C34" s="7" t="s">
        <v>17</v>
      </c>
      <c r="D34" s="47" t="s">
        <v>11</v>
      </c>
      <c r="E34" s="15">
        <v>1</v>
      </c>
      <c r="F34" s="8" t="s">
        <v>16</v>
      </c>
      <c r="G34" s="15">
        <v>1</v>
      </c>
      <c r="H34" s="26" t="e">
        <f>COUNTIF(#REF!,B34)</f>
        <v>#REF!</v>
      </c>
    </row>
    <row r="35" spans="1:8" ht="30" x14ac:dyDescent="0.25">
      <c r="A35" s="21">
        <v>12</v>
      </c>
      <c r="B35" s="46" t="s">
        <v>60</v>
      </c>
      <c r="C35" s="7" t="s">
        <v>17</v>
      </c>
      <c r="D35" s="45" t="s">
        <v>11</v>
      </c>
      <c r="E35" s="15">
        <v>1</v>
      </c>
      <c r="F35" s="8" t="s">
        <v>16</v>
      </c>
      <c r="G35" s="15">
        <v>1</v>
      </c>
      <c r="H35" s="26" t="e">
        <f>COUNTIF(#REF!,B35)</f>
        <v>#REF!</v>
      </c>
    </row>
    <row r="36" spans="1:8" ht="30" x14ac:dyDescent="0.25">
      <c r="A36" s="21">
        <v>13</v>
      </c>
      <c r="B36" s="34" t="s">
        <v>58</v>
      </c>
      <c r="C36" s="7" t="s">
        <v>17</v>
      </c>
      <c r="D36" s="45" t="s">
        <v>11</v>
      </c>
      <c r="E36" s="15">
        <v>1</v>
      </c>
      <c r="F36" s="8" t="s">
        <v>16</v>
      </c>
      <c r="G36" s="15">
        <v>1</v>
      </c>
      <c r="H36" s="26"/>
    </row>
    <row r="37" spans="1:8" ht="30" x14ac:dyDescent="0.25">
      <c r="A37" s="21">
        <v>14</v>
      </c>
      <c r="B37" s="30" t="s">
        <v>70</v>
      </c>
      <c r="C37" s="7" t="s">
        <v>17</v>
      </c>
      <c r="D37" s="45" t="s">
        <v>11</v>
      </c>
      <c r="E37" s="15">
        <v>1</v>
      </c>
      <c r="F37" s="8" t="s">
        <v>16</v>
      </c>
      <c r="G37" s="15">
        <v>1</v>
      </c>
      <c r="H37" s="26"/>
    </row>
    <row r="38" spans="1:8" ht="30" x14ac:dyDescent="0.25">
      <c r="A38" s="21">
        <v>15</v>
      </c>
      <c r="B38" s="46" t="s">
        <v>72</v>
      </c>
      <c r="C38" s="7" t="s">
        <v>17</v>
      </c>
      <c r="D38" s="45" t="s">
        <v>11</v>
      </c>
      <c r="E38" s="15">
        <v>1</v>
      </c>
      <c r="F38" s="8" t="s">
        <v>16</v>
      </c>
      <c r="G38" s="15">
        <v>1</v>
      </c>
      <c r="H38" s="26"/>
    </row>
  </sheetData>
  <sortState xmlns:xlrd2="http://schemas.microsoft.com/office/spreadsheetml/2017/richdata2" ref="B24:G38">
    <sortCondition ref="B24:B38"/>
  </sortState>
  <mergeCells count="3">
    <mergeCell ref="A2:G2"/>
    <mergeCell ref="A16:G16"/>
    <mergeCell ref="A23:G2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6 B29" xr:uid="{00FEB7F3-99E5-4AC9-9DE6-A6A9B91A125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#REF!</xm:f>
          </x14:formula1>
          <xm:sqref>D1:D22 D39:D1048576 D26:D38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2023-11-24T09:50:16Z</dcterms:modified>
</cp:coreProperties>
</file>