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1639533-CE41-4B9B-9148-E2A50C7B5A2E}"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труда'!$A$1:$H$14</definedName>
    <definedName name="_xlnm._FilterDatabase" localSheetId="4" hidden="1">'Рабочее место преподавателя'!$A$1:$H$7</definedName>
    <definedName name="_xlnm._FilterDatabase" localSheetId="3" hidden="1">'Рабочее место учащегося'!$A$1:$H$73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1" i="6" l="1"/>
  <c r="G4" i="10"/>
  <c r="G3" i="10"/>
  <c r="G15" i="11"/>
  <c r="G63" i="11"/>
  <c r="G4" i="11"/>
  <c r="G66" i="11"/>
  <c r="G71" i="11"/>
  <c r="G9" i="11"/>
  <c r="G17" i="11"/>
  <c r="G60" i="11"/>
  <c r="G12" i="11"/>
  <c r="G11" i="11"/>
  <c r="G13" i="11"/>
  <c r="G48" i="11"/>
  <c r="G10" i="11"/>
  <c r="G73" i="11"/>
  <c r="G72" i="11"/>
  <c r="G65" i="11"/>
  <c r="G70" i="11"/>
  <c r="G43" i="11"/>
  <c r="G68" i="11"/>
  <c r="G64" i="11"/>
  <c r="G59" i="11"/>
  <c r="G54" i="11"/>
  <c r="G3" i="11"/>
  <c r="G42" i="11"/>
  <c r="G2" i="11"/>
  <c r="G52" i="11"/>
  <c r="G51" i="11"/>
  <c r="G53" i="11"/>
  <c r="G58" i="11"/>
  <c r="G61" i="11"/>
  <c r="G57" i="11"/>
  <c r="G56" i="11"/>
  <c r="G55" i="11"/>
  <c r="G50" i="11"/>
  <c r="G49" i="11"/>
  <c r="G47" i="11"/>
  <c r="G46" i="11"/>
  <c r="G44" i="11"/>
  <c r="G62" i="11"/>
  <c r="G69" i="11"/>
  <c r="G41" i="11"/>
  <c r="G40" i="11"/>
  <c r="G39" i="11"/>
  <c r="G37" i="11"/>
  <c r="G16" i="11"/>
  <c r="G14" i="11"/>
  <c r="G35" i="11"/>
  <c r="G34" i="11"/>
  <c r="G33" i="11"/>
  <c r="G32" i="11"/>
  <c r="G31" i="11"/>
  <c r="G30" i="11"/>
  <c r="G29" i="11"/>
  <c r="G28" i="11"/>
  <c r="G67" i="11"/>
  <c r="G45" i="11"/>
  <c r="G36" i="11"/>
  <c r="G38" i="11"/>
  <c r="G22" i="11"/>
  <c r="G27" i="11"/>
  <c r="G21" i="11"/>
  <c r="G24" i="11"/>
  <c r="G26" i="11"/>
  <c r="G25" i="11"/>
  <c r="G19" i="11"/>
  <c r="G20" i="11"/>
  <c r="G23" i="11"/>
  <c r="G18" i="11"/>
  <c r="G7" i="11"/>
  <c r="G8" i="11"/>
  <c r="G6" i="11"/>
  <c r="G6" i="12"/>
  <c r="G2" i="12"/>
  <c r="G3" i="12"/>
  <c r="G4" i="12"/>
  <c r="G5" i="12"/>
  <c r="G10" i="13"/>
  <c r="G4" i="13"/>
  <c r="G9" i="13"/>
  <c r="G3" i="13"/>
  <c r="G8" i="13"/>
  <c r="G14" i="13"/>
  <c r="G13" i="13"/>
  <c r="G11" i="13"/>
  <c r="G6" i="13"/>
  <c r="G12" i="13"/>
  <c r="G5" i="13"/>
  <c r="G7" i="13"/>
  <c r="F6" i="13"/>
  <c r="F12" i="13"/>
  <c r="F5" i="13"/>
  <c r="F2" i="13"/>
  <c r="F4" i="12"/>
  <c r="F5" i="12"/>
  <c r="F7" i="12"/>
  <c r="G127" i="14"/>
  <c r="G126" i="14"/>
  <c r="G125" i="14"/>
  <c r="G123" i="14"/>
  <c r="G117" i="14"/>
  <c r="G116" i="14"/>
  <c r="G115" i="14"/>
  <c r="G2" i="10" l="1"/>
  <c r="G5" i="11"/>
  <c r="G7" i="12"/>
  <c r="G2" i="13"/>
  <c r="G35" i="6" l="1"/>
  <c r="G36" i="6"/>
  <c r="G30" i="6"/>
  <c r="G34" i="6"/>
  <c r="G32" i="6"/>
</calcChain>
</file>

<file path=xl/sharedStrings.xml><?xml version="1.0" encoding="utf-8"?>
<sst xmlns="http://schemas.openxmlformats.org/spreadsheetml/2006/main" count="1414" uniqueCount="336">
  <si>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</si>
  <si>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</si>
  <si>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</si>
  <si>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</si>
  <si>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</si>
  <si>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</si>
  <si>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</si>
  <si>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</si>
  <si>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</si>
  <si>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</si>
  <si>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</si>
  <si>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</si>
  <si>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</si>
  <si>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</si>
  <si>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</si>
  <si>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</si>
  <si>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</si>
  <si>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</si>
  <si>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</si>
  <si>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</si>
  <si>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</si>
  <si>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</si>
  <si>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</si>
  <si>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</si>
  <si>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</si>
  <si>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</si>
  <si>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</si>
  <si>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</si>
  <si>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</si>
  <si>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</si>
  <si>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</si>
  <si>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</si>
  <si>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</si>
  <si>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</si>
  <si>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</si>
  <si>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</si>
  <si>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</si>
  <si>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</si>
  <si>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</si>
  <si>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</si>
  <si>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</si>
  <si>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</si>
  <si>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</si>
  <si>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</si>
  <si>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</si>
  <si>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</si>
  <si>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</si>
  <si>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</si>
  <si>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</si>
  <si>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</si>
  <si>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</si>
  <si>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</si>
  <si>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</si>
  <si>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</si>
  <si>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</si>
  <si>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</si>
  <si>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</si>
  <si>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</si>
  <si>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</si>
  <si>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</si>
  <si>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</si>
  <si>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</si>
  <si>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</si>
  <si>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</si>
  <si>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</si>
  <si>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</si>
  <si>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</si>
  <si>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</si>
  <si>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</si>
  <si>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</si>
  <si>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</si>
  <si>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</si>
  <si>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</si>
  <si>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</si>
  <si>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Чувашская Республика</t>
  </si>
  <si>
    <t>ГАПОУ Чувашской Республики «Канашский транспортно-энергетический техникум» Министерства образования Чувашской Республики</t>
  </si>
  <si>
    <t>Участок защиты и эксплуатации магистральных трубопроводов и сооружений</t>
  </si>
  <si>
    <t>21.01.17 Мастер по обслуживанию магистральных трубопроводов
21.02.03 Сооружение и эксплуатация газонефтепроводов и газонефтехранилищ</t>
  </si>
  <si>
    <t>Эксплуатации магистральных трубопроводов и сооружений</t>
  </si>
  <si>
    <r>
      <t xml:space="preserve">Инфраструктурный лист для оснащения образовательно-производственного центра (кластера)
</t>
    </r>
    <r>
      <rPr>
        <b/>
        <i/>
        <sz val="16"/>
        <color theme="0"/>
        <rFont val="Times New Roman"/>
        <family val="1"/>
        <charset val="204"/>
      </rPr>
      <t>Отрасль: Топливно-энергетический комплекс
Специализация: Транспортировка нефти и нефтепродуктов трубопроводным транспортом</t>
    </r>
  </si>
  <si>
    <t>Основная информация об образовательно-производственном центре (кластере):</t>
  </si>
  <si>
    <r>
      <t xml:space="preserve">Субъект Российской Федерации: </t>
    </r>
    <r>
      <rPr>
        <sz val="12"/>
        <color theme="1"/>
        <rFont val="Times New Roman"/>
        <family val="1"/>
        <charset val="204"/>
      </rPr>
      <t>Чувашская Республика</t>
    </r>
  </si>
  <si>
    <r>
      <t xml:space="preserve">Базовая организация кластера: </t>
    </r>
    <r>
      <rPr>
        <sz val="11"/>
        <color theme="1"/>
        <rFont val="Times New Roman"/>
        <family val="1"/>
        <charset val="204"/>
      </rPr>
      <t>государственное автономное профессиональное образовательное учреждение Чувашской Республики  «Канашский транспортно-энергетический техникум» Министерства образования и молодёжной политики Чувашской Республики</t>
    </r>
  </si>
  <si>
    <r>
      <t xml:space="preserve">Адрес базовой образовательной организации: </t>
    </r>
    <r>
      <rPr>
        <sz val="11"/>
        <color theme="1"/>
        <rFont val="Times New Roman"/>
        <family val="1"/>
        <charset val="204"/>
      </rPr>
      <t>429333, Чувашская Республика, г. Канаш, Ибресинское шоссе, д. 1</t>
    </r>
  </si>
  <si>
    <r>
      <t xml:space="preserve">3. Зона под вид работ: </t>
    </r>
    <r>
      <rPr>
        <b/>
        <sz val="16"/>
        <color theme="1"/>
        <rFont val="Times New Roman"/>
        <family val="1"/>
        <charset val="204"/>
      </rPr>
      <t>Участок защиты и эксплуатации магистральных трубопроводов и сооружений (30 рабочих мест)</t>
    </r>
  </si>
  <si>
    <t>Площадь зоны: 180 м2</t>
  </si>
  <si>
    <t xml:space="preserve">Освещение: естественное, 3 оконных проема. Допустимо верхнее искусственное освещение ( не менее 300 люкс) </t>
  </si>
  <si>
    <t xml:space="preserve">Интернет : наличие 75Мб/с </t>
  </si>
  <si>
    <t>Электричество: 6 подключения к сети на 220 Вольт</t>
  </si>
  <si>
    <t>Контур заземления для электропитания и сети слаботочных подключений (при необходимости) : не требуется</t>
  </si>
  <si>
    <t>Покрытие пола: линолиум  - 55,7 м2 на всю зону</t>
  </si>
  <si>
    <t xml:space="preserve">Подведение/ отведение ГХВС (при необходимости) : в наличии </t>
  </si>
  <si>
    <t>Подведение сжатого воздуха (при необходимости): не требуется</t>
  </si>
  <si>
    <t>Источник финансирования</t>
  </si>
  <si>
    <t>Стол ученический 2-ух местный стол 1,2х0,5</t>
  </si>
  <si>
    <t>Размер столешницы 1200*500 мм, столешница из ЛДСП, толщина столешницы 16 мм, по краю столешницы кант ПВХ толщиной 1мм, противоударный, экран-передняя стенка из ЛДСП, размер 1100*250мм, металлокаркас труба прямоугольного профиля 25*50*1.5мм, (по одной стойке с каждой стороны ), порошковополимерная краска ударопрочная  опора 450 мм труба прямоугольного профиля 25*28*1.5мм, опора столешницы из прямоугольного профиля 25*25*1.5мм . Высота от пола до верхнего края столешницы группа 6  - 760 мм.</t>
  </si>
  <si>
    <t>в наличии</t>
  </si>
  <si>
    <t xml:space="preserve">Стул с износостойкой текстильной обшивкой. </t>
  </si>
  <si>
    <t>Вес пользователя до 120 кг, Каркас -  Немонолитный, Колеса/опоры для паркета - Нет, Механизм - отсутствует, Подголовник - Нет, Подлокотники - Нет, 
Поясничный упор - Нет, Пюпитр - Нет, Синхромеханизм - Нет, Спинка кресла - Средняя, Тип базы - Ножки, Высота min (мм)  - 830, Высота сиденья min (мм)  - 490, Высота спинки (мм) - 340, Глубина сиденья min (мм) - 410, Ширина сиденья (мм) - 480, Ширина спинки (мм) - 480, Вес - 5,7 кг, Материал крестовины/опор -Металл, Материал сидения - Ткань, Материал спинки - Ткань.</t>
  </si>
  <si>
    <t>Шкаф гардеробный</t>
  </si>
  <si>
    <t>Высота, мм: 1810, Ширина, мм: 716, Глубина, мм: 349, Материал: ЛДСП, Материал кромки: ПВХ, Материал дверей: ЛДСП, Количество полок (шт): 1, Расположение штанги для одежды: перпендикулярно задней стенке, Замок: Нет.</t>
  </si>
  <si>
    <t>Рабочее место учащегося</t>
  </si>
  <si>
    <t>Площадь зоны: не менее 170 м2</t>
  </si>
  <si>
    <t xml:space="preserve">Освещение: Естественное, 6 оконных проемов. Допустимо верхнее искусственное освещение ( не менее 400 люкс) </t>
  </si>
  <si>
    <t>Интернет : наличие 75Мб/с</t>
  </si>
  <si>
    <t>Электричество: 2 подключения к сети  на 220 Вольт и 6 на 380 Вольт</t>
  </si>
  <si>
    <t>Контур заземления для электропитания и сети слаботочных подключений (при необходимости) : в наличии</t>
  </si>
  <si>
    <t>Покрытие пола: бетонный с полимерным покрытием  - 167,4 м2 на всю зону</t>
  </si>
  <si>
    <t>Верстак слесарный в комплекте с тисками</t>
  </si>
  <si>
    <t>габаритные размеры 1,39х0,69х0,85
с 6 выдвижными ящиками, тиски ТСЧ-150: ширина губок 150 мм, ход подвижной губки 135 мм, высота зажима не менее 70 мм, усилие зажима не более 30000 Н, габаритные размеры 365х180х175 мм, масса не более 17,5 кг</t>
  </si>
  <si>
    <t xml:space="preserve">шт (на 6 рабочих мест)  </t>
  </si>
  <si>
    <t>Газоанализатор­сигнализатор индивидуальный</t>
  </si>
  <si>
    <t>Определение превышения ПДК вредных веществ. Размеры прибора: 11,25х6,00х2,89 см; вес-170г.; температура эксплуатации от -20 С до +58 С; температура хранения от - 40 с до +50 С; влажность при эксплуатации от 0% до 95 %</t>
  </si>
  <si>
    <t xml:space="preserve">шт (на 7 рабочих мест)  </t>
  </si>
  <si>
    <t>Герметизатор резинокордный  с комплектом вспомогательного оборудования</t>
  </si>
  <si>
    <t xml:space="preserve">Для временного перекрытия внутренней полости трубопровода. Рабочее давление сжатого газа в резинокородной оболочке- 0,4 МПа; наружный диаметр трубы перекрываемого нефтепровода- 530 мм; максимальное удерживаемое статическое давление нефти или ее паров- не менее 0,1 МПа; устойчивость к воздействию вакуума- не менее- минус 0,05 МПа; величина остаточной деформации, по наружному диаметрурезинокороднойоболочки, после снятия рабочего давления- не более 10%; гарантированное время рабочего циклапо перекрытию внутренней полости нефтепровода- 100 час; габаритные размеры резинокородной оболочки в свободном состоянии (без учета пневмопровода и хвостика сцепного устройства): длина- не более 780 мм и наружный диаметр- не более 370 мм; масса - не более 20 кг </t>
  </si>
  <si>
    <t xml:space="preserve">шт (на 30 рабочих мест)  </t>
  </si>
  <si>
    <t>Герметизатор пневмозапорное устройство с комплектом вспомогательного оборудования</t>
  </si>
  <si>
    <r>
      <t>Для временного перекрытия внутренней полости трубопровода. Наружный диаметр трубопровода перекрываемого трубопровода- 530 мм; внутренний диаметр трубопровода перекрываемого трубопровода- 500 мм; габаритные размеры в свободном состоянии: длина 770 (+10 и -20) и наружный диаметр 350</t>
    </r>
    <r>
      <rPr>
        <sz val="11"/>
        <rFont val="Calibri"/>
        <family val="2"/>
        <charset val="204"/>
      </rPr>
      <t>±</t>
    </r>
    <r>
      <rPr>
        <sz val="11"/>
        <rFont val="Times New Roman"/>
        <family val="1"/>
        <charset val="204"/>
      </rPr>
      <t>20; масса 18</t>
    </r>
    <r>
      <rPr>
        <sz val="11"/>
        <rFont val="Calibri"/>
        <family val="2"/>
        <charset val="204"/>
      </rPr>
      <t>±</t>
    </r>
    <r>
      <rPr>
        <sz val="11"/>
        <rFont val="Times New Roman"/>
        <family val="1"/>
        <charset val="204"/>
      </rPr>
      <t>2 кг; рабочее давление сжатого газа в герметизаторе- 0,4 (+0,05 и -0,02) МПа; максимальное удерживаемое статическое давление нефти/ нефтепродукта или их паров- 0,1 МПа; устойчивость к воздействию вакуума не менее минус 0,05 МПа; гарантированное время рабочего цикла по перекрытию внутренней полости МТ- 100 ч.</t>
    </r>
  </si>
  <si>
    <t xml:space="preserve">Комплект для газовой резки </t>
  </si>
  <si>
    <t xml:space="preserve">Для газовой резки металла (баллоны с кислородом и горючим газом, редукторы, рукава, резак)Для газовой резки металла (Баллон кислородный Объем, л 40
Рабочее давление, МПа(кгс/см2) 19,6(200)
Проверочное давление, МПа(кгс/см2) 30,0(300)
Разрушительное давление, МПа(кгс/см2) 61,35(613,5)
Диаметр цилиндрической части, мм 232
Толщина стенки баллона, мм 6,0-6,2
Длина корпуса баллона, мм 1185
Вес баллона(пустого), кг 47
Марка стали 34CrMo4
Вентиль ВК-94-01                                                                     Баллон пропановый емкость тары составляет 50 л;
показатель рабочего давления не превышает 1,6 МПа;
баллоны должны выдерживать испытательное давление в пределах 2,5 МПа;
тара разрушается при давлении более 5 МПа;
без учета защитных колец диаметр баллона составляет 299 мм;
стенки имеют толщину 3 мм;
баллон отличается высотой 980 мм;
пустая тара весит 22 кг;
масса сжиженного газа составляет 23 кг. Газовые рукава рабочее давление  2 МПа, диаметр внутренний 6,3-8мм, диаметр наружний 13-19,5мм, масса 1м, 140-420г, допустимый радиус при сгибе 60-80мм. </t>
  </si>
  <si>
    <t>Комплект инструментов измерительных для обслуживания газорезательного оборудования</t>
  </si>
  <si>
    <t>Для обслуживания газорезательного оборудования. Манометр газовый на 4 кгс/см 2          Мультиметр цифровой</t>
  </si>
  <si>
    <t xml:space="preserve">Комплект инструментов для сверления отверстий </t>
  </si>
  <si>
    <r>
      <t>Для сверления отверстий (дрели пневматические, сверла спиральные). Максимальный диаметр сверла- 12 мм; частота вращения шпинделя на холостом ходу  2000</t>
    </r>
    <r>
      <rPr>
        <sz val="11"/>
        <rFont val="Calibri"/>
        <family val="2"/>
        <charset val="204"/>
      </rPr>
      <t>±</t>
    </r>
    <r>
      <rPr>
        <sz val="11"/>
        <rFont val="Times New Roman"/>
        <family val="1"/>
        <charset val="204"/>
      </rPr>
      <t>200 об/мин; при номинальной мощности 1000</t>
    </r>
    <r>
      <rPr>
        <sz val="11"/>
        <rFont val="Calibri"/>
        <family val="2"/>
        <charset val="204"/>
      </rPr>
      <t>±</t>
    </r>
    <r>
      <rPr>
        <sz val="11"/>
        <rFont val="Times New Roman"/>
        <family val="1"/>
        <charset val="204"/>
      </rPr>
      <t xml:space="preserve">100 об/мин; номинальная мощность на шпинделе не менее 0,44 кВт; удельный расход воздуха не более 2,0 м3/мин кВт </t>
    </r>
  </si>
  <si>
    <t>Комплект инструментов для гибки металла</t>
  </si>
  <si>
    <t>Для гибки металла. Трубогибы ручные роликовые: температура окружающей среды от минуса 30 до + 30 градусов; размеры для гибки профильных труб 15х15, 20х20, 25х25, 40х20 минимальный R гиба от 350 до 500 мм; размеры для гибки профильных труб 20х40, 25х40 (по высоте 40) минимальный R гиба 700 мм; размеры для гибких круглых труб диаметр 0,35 минимальный R гиба 700 мм;  вес 40 кг (с комплектом доп. роликов), габаритные размеры 500х300х180 мм.  Трубогибы гидравлические: создаваемое усилие -12 м; ход поршня - 232 мм; масса с упаковкой- 41 кг; размер в упаковке- 625х560х175 мм</t>
  </si>
  <si>
    <t>Комплект инструментов слесарных</t>
  </si>
  <si>
    <t>Для выполнения слесарных работ (ключи гаечные, ключи разводные, отвертки, молотки, зубила, напильники и ножовки по металлу). Ключ рожковый: 6*8, 8*10,10*12, 12*13, 13*14, 14*17, 17*19, 19*22, 22*24, 24*27, 27*30, 30*32, 36*41, 41*46, комплект торцевых головок "Альфа", плоскогубцы 180 мм, молоток 0,5 кг обмедненный, отвертка с прямым наконечником, отвертка с крестовм наконечником</t>
  </si>
  <si>
    <t xml:space="preserve">шт (на 15 рабочих мест)  </t>
  </si>
  <si>
    <t>Комплект инструментов слесарных для обслуживания газорезательного оборудования</t>
  </si>
  <si>
    <t>Для выполнения слесарных работ (ключи гаечные).  Ключ рожковый: 6*8, 8*10,10*12, 12*13, 13*14, 14*17, 17*19, 19*22, 22*24, 24*27, 27*30, 30*32, 36*41, 41*46,</t>
  </si>
  <si>
    <t>Комплект инструментов измерительных для слесарных работ</t>
  </si>
  <si>
    <t>Для выполнения замеров и разметки.  Линейка l=30мм цена деления 1 мм, штангенциркуль ШЩ-2-250-0,05 цена деления 0,05 мм и ШЩ-1-150-0,05 цена деления 0,1 мм, штангенглубиномер, микрометр МК 50-75 мм, МК 75-100 мм, рулетки:5 м шир. 19 мм и 10 м шир. 25 мм.</t>
  </si>
  <si>
    <t>Комплект инструментов и приспособлений для разметки и подгонки катушки</t>
  </si>
  <si>
    <t>Для разметки и подгонки катушек перед СМР (шаблон кольцевой разметки трубы, уровень жидкостный, приспособление для разметки катушек под фаску, домкрат гидравлический для исправления эллипсности).  гидравлический домкрат: грузоподъемность 10 т, минимальная высота поднятия 228 мм, вес нетто6,6 кг</t>
  </si>
  <si>
    <t xml:space="preserve">Комплект инструментов, приспособлений и материалов для нанесения изоляции трубопроводов на основе битумно-полимерных лент </t>
  </si>
  <si>
    <r>
      <t>Для проведения изоляционных работ на трубопроводе (грунтовка битумно-полимерная, лента битумно- полимерная, защитная обертка, технические фены, валики для нанесения праймера, прикатывающие ролики, термоиндикаторы, линейки, рулетки, средства защиты). Праймер ПЛ-М: масса (нетто)-0,020 т; лента полимерно- битумная ЛИТКОР-НН: ширина рулона- 225</t>
    </r>
    <r>
      <rPr>
        <sz val="11"/>
        <rFont val="Calibri"/>
        <family val="2"/>
        <charset val="204"/>
      </rPr>
      <t>±</t>
    </r>
    <r>
      <rPr>
        <sz val="11"/>
        <rFont val="Times New Roman"/>
        <family val="1"/>
        <charset val="204"/>
      </rPr>
      <t>5 мм, толщина ленты не менее 1,5 мм, масса брутто 21,9 кг, масса нетто 21,1 кг, температура окружающего воздуха при нанесении от минуса 20 до + 50 градусов С; лента поливинилхлоридная липкая ширина рулона- 225±5 мм, толщина ленты 0,6+0,1 мм, масса брутто 23,1 кг, масса нетто 22,3 кг, температура окружающего воздуха при нанесении от минуса 20 до + 50 градусов С; термометры контактные цифровые: предел допускаемой дополнительной погрешности измерения температуры, вызванной изменением температуры окружающей среды на каждые 10 ° С от номинальной (20</t>
    </r>
    <r>
      <rPr>
        <sz val="11"/>
        <rFont val="Calibri"/>
        <family val="2"/>
        <charset val="204"/>
      </rPr>
      <t>±</t>
    </r>
    <r>
      <rPr>
        <sz val="11"/>
        <rFont val="Times New Roman"/>
        <family val="1"/>
        <charset val="204"/>
      </rPr>
      <t>5) °С- 0,5 основной, напряжение питания- 3 (+0,3 и минус 1,2) В, потребляемая мощность- 0,03 Вт, длина соеденительного кабеля между электронным блоком и зондом стандартная 1</t>
    </r>
    <r>
      <rPr>
        <sz val="11"/>
        <rFont val="Calibri"/>
        <family val="2"/>
        <charset val="204"/>
      </rPr>
      <t>±5% и по заказу до 20±5%, масса электронного блока 0,2 кг, габаритные размеры электронного блока 60х185х30 мм</t>
    </r>
  </si>
  <si>
    <t>Комплект инструментов измерительных для контроля изоляционного покрытия</t>
  </si>
  <si>
    <t>Для контроля качества нанесения изоляционного покрытия (адгезиметр, толщиномер, искровой дефектоскоп). Адгезиметр: рабочий диапазон температур -20 до +45°С,  цена деленя 0,01 кг, напряжение питания 2,5…3,0 В, потребляемость тока не более 10 мА, масса (без элемента питания) не более 320 г, габаритные размеры 180х70х40 мм; толщиномер: диапазон измерения толщины диэлектрических покрытий на изделия конструкционной стали в пределах от 0 до 10 мм с поддиапазонами 0-2 мм, 2-5 мм, 5-10 мм, время одного измерения не более 1 с,  габаритные размеры 190х80х25 мм; искровой дефектоскоп:  амплитуда высокого импульсного испытательного напряжения между выводом и проводом заземления от 5 до 40 кВ,  частота следования импульсов испытательного напряжения 50 Гц, наименшее расстояние между двумя дефектами, фиксируемыми как раздельные,  составляет 25 мм</t>
  </si>
  <si>
    <t>Поршень разделитель</t>
  </si>
  <si>
    <t>Для разделения потоков перекачиваемого продукта с различающимися физико-химическими характеристиками. Наружные диаметры трубопроводов от 6" до 48" , минимальный радиус поворота оси трубопровода на 90° 1,5 DN, температурный диапазон от минуса 0°С до +50°С, минимальное проходное  сечение трубопровода 0,85, диапазон максимальных давлений среды при эксплуатации от 8 до 14 МПа, рабочий диапазон скорости от 0,2 до 10 м/с</t>
  </si>
  <si>
    <t xml:space="preserve">Очистной скребок </t>
  </si>
  <si>
    <t>Для очистки внутренней полости трубопровода. Ресурс пробегов не менее 6000 км, срок службы не менее 4 лет, температура  эксплуатации от минуса 15 до +50°С,  давление рабочей среды до 8 Мпа</t>
  </si>
  <si>
    <t>Снаряд-шаблон «СНШ»</t>
  </si>
  <si>
    <t>Для определения возможности пропуска по трубопроводу профилемеров и других внутритрубных инспекционных приборов. Наружные диаметры трубопроводов от 12" до 48" , минимальный радиус поворота оси трубопровода на 90° 1,5 DN, температурный диапазон от минса 15°С до +50°С, минимальное проходное  сечение трубопровода 70%, диапазон максимальных давлений среды при эксплуатации от 8 до 14 МПа, рабочий диапазон скорости от 0,2 до 3 м/с</t>
  </si>
  <si>
    <t>Устройство контроля очистки УКО</t>
  </si>
  <si>
    <t>Для контроля качества очистки внутренней стенки трубопровода о парафина и механических загрязнений. Наружные диаметры трубопроводов от 6" до 48" ,минимальный радиус поворота оси трубопровода на 90° 3 DN, температурный диапазон от минса 15°С до +50°С, минимальное проходное  сечение трубопровода 85%, диапазон максимальных давлений среды при эксплуатации от 8 до 14 МПа, рабочий диапазон скорости от 0,2 до 3 м/с</t>
  </si>
  <si>
    <t>В наличии</t>
  </si>
  <si>
    <t xml:space="preserve">Компрессор воздушный передвижной </t>
  </si>
  <si>
    <t>С производительностью, обеспечивающей работу пневматических дрелей. Рабочее давление 380 В, рабочее давление max  1,0 МПа, частота 50 Гц, можность двигателя 2,2 кВт,  высота над уровнем моря не более 1000 м, температура эксплуатации от минуса 5 до + 40°С</t>
  </si>
  <si>
    <t>Кран шаровой</t>
  </si>
  <si>
    <t>Для перекрытия проходного сечения трубопровода. Номинальный диаметр 50 мм, давление номинальное 16 кгс/см2, температура рабочей среды  от минуса 40 до +425 °С, герметичность затвора класса А, тип конструкции литая, направление потока двухсторонее, климатическое исполнение У1</t>
  </si>
  <si>
    <t>Локатор акустический</t>
  </si>
  <si>
    <t>Для обнаружения прохождения очистных устройств по трассе трубопровода. Количество рабочих диапазонов 3, диапазон частот от 30 до 5000 Гц, диапазон низких частот от 30 до 1000 Гц, диапазон верхних частот от 50 до 5000 Гц, общий коэффициент усиления не менее 80дБ, напряжение питания от -40 до +50 град. С,  время непрерывной работы не менее 240 ч., размеры блока управления не более 80х140х40 мм, акустический датчик (микрофон) Н=70мм, D=76 мм</t>
  </si>
  <si>
    <t>Локатор низкочастотный</t>
  </si>
  <si>
    <t>Для обнаружения прохождения очистных устройств по трассе трубопровода. Рабочая частота 22 Гц,  максимальная дальность управления 6 м,, средняя продолжительность работы 240 час.,  гараритные размеры со сложенной ручкой (транспортировочные) 80х120х315 мм, с разложенной ручкой 80х170х315 мм, масса не более 2,6 кг</t>
  </si>
  <si>
    <t>Машина для безогневой резки труб</t>
  </si>
  <si>
    <r>
      <t>Для резки труб без появления открытого пламени и искр металла. Частата вращения режущего инструмента 52,78 об/мин, подача режущего инструмента 30 мм/мин, время резки трубы, мин., не более (при толщине стенки до 16 мм), диаметром, мм:325-34, 530-55, 820-86, 1020-106, 1220-128, 1420-149, тип привода машины электрический,  электрическая сеть 380В</t>
    </r>
    <r>
      <rPr>
        <sz val="11"/>
        <rFont val="Calibri"/>
        <family val="2"/>
        <charset val="204"/>
      </rPr>
      <t>±</t>
    </r>
    <r>
      <rPr>
        <sz val="11"/>
        <rFont val="Times New Roman"/>
        <family val="1"/>
        <charset val="204"/>
      </rPr>
      <t>10%, габаритные размеры машины 870х470х300 мм, габаритные размеры пульта управления 500х1400х600, масса машины не более 110 кг, масса пульта управления не более 35 кг</t>
    </r>
  </si>
  <si>
    <t xml:space="preserve">Машина для кислородной резки труб </t>
  </si>
  <si>
    <t>Для огневой резки труб. Масса 16 кг, габаритные размеры 280х280х450 мм, питание 220±10% В/1 фаза, скорость резки 5-1150 мм/мин, толщина резки 6-50 мм, угол резки 45°, диаметр трубы 150-600 мм</t>
  </si>
  <si>
    <t>Машина ручная шлифовальная электрическая</t>
  </si>
  <si>
    <t>Для очистки поверхности трубопровода. 
Параметры сети питания, В/Гц: 220 ±10% / 50
Номинальная потребляемая мощность, Вт: 2300
Максимальный Ø диска, мм: 230
Диаметр посадочного отверстия шлифкруга, мм: 22,2
Ø резьбы шпинделя, мм: М14
Частота вращения шлифовального круга на холостом ходу, об/мин: 6500
Плавный пуск: есть
Ограничение пускового тока: есть
Фиксация выключателя: есть
Регулировка оборотов: нет
Поворотная основная рукоятка: есть
Защита от повторного включения: нет
Поддержание оборотов: нет
Защита от перегрева: нет
Защита от перегрузки: нет
Защита от заклинивания: нет
Защита по току: нет
Масса, кг: 5,9
Номинальный потребляемый ток, А: 10,5
Маркированная рабочая скорость, м/с, не менее: 80</t>
  </si>
  <si>
    <t xml:space="preserve">Насосная установка </t>
  </si>
  <si>
    <t>Для закачки композитного состава в ремонтные конструкции. Привод установки насосной пневмодвигатель пластинчатого типа,
модели 8 АМ-ARV-71, Рабочее давление сжатого воздуха от 0,6 до 0,7 МПа, Расход воздуха 4,95 м3/мин, Тонкость фильтра воздуха 25 мкм, Тип насоса- насос перисталический (шланговый), Динамическая вязкость композитного состава от 1000 до 5000 Сп, производительность 1200 л/час, давление перекачки композита 0,5 МПа, объём бункера 40 л, уровень шума на рабочем месте 70 дБ*А, уровень вибрации 50 дБ, габаритные размеры (длина х ширина х высота) 1300 х 1185 х 1590 мм</t>
  </si>
  <si>
    <t xml:space="preserve">шт (на 3 рабочих места)  </t>
  </si>
  <si>
    <t>Затвор обратный</t>
  </si>
  <si>
    <t>Для предотвращения обратного потока продукта по трубопроводу. Номинальное давление 40 кгс/см2, условный проход 100 мм, давление (пробное) 60 кгс/см2</t>
  </si>
  <si>
    <t>Клапан обратный подъемный</t>
  </si>
  <si>
    <t>Для предотвращения обратного потока продукта по трубопроводу. Номинальное давление 25 кгс/см2, условный проход 80 мм, давление (пробное) 37,5 кгс/см2, температура рабочей среды от минуса 40°С до 425°С, климатическое исполнение  по ГОСТ  15150- У1</t>
  </si>
  <si>
    <t>Передатчик для скребка типа «ПДС»</t>
  </si>
  <si>
    <r>
      <t>Для контроля положения очистных устройств по трассе трубопровода. Максимальное внешнее избыточное давление 9,8 Мпа, максимальное время непрерывной работы 250 ч., частота электромагнитного излучения13</t>
    </r>
    <r>
      <rPr>
        <sz val="11"/>
        <rFont val="Calibri"/>
        <family val="2"/>
        <charset val="204"/>
      </rPr>
      <t>±</t>
    </r>
    <r>
      <rPr>
        <sz val="11"/>
        <rFont val="Times New Roman"/>
        <family val="1"/>
        <charset val="204"/>
      </rPr>
      <t>5% Гц, напряжение питания12</t>
    </r>
    <r>
      <rPr>
        <sz val="11"/>
        <rFont val="Calibri"/>
        <family val="2"/>
        <charset val="204"/>
      </rPr>
      <t>±</t>
    </r>
    <r>
      <rPr>
        <sz val="11"/>
        <rFont val="Times New Roman"/>
        <family val="1"/>
        <charset val="204"/>
      </rPr>
      <t>2 В</t>
    </r>
  </si>
  <si>
    <t xml:space="preserve">Приспособление для перекрытия патрубков </t>
  </si>
  <si>
    <t>Для перекрытия патрубков вантузов. Номинальный диаметр задвижек 150, внутренний диаметр патрубка 143 мм,  степень герметичности сопряжения пиноли с корпусом (утечка нефти) не более 200 см3/ч,  давление в трубопроводе не более3 Мпа, масса 62 кг,  габаритные размеры (диаметр х длина) не более 600х2005 мм</t>
  </si>
  <si>
    <t xml:space="preserve">Приспособление для установки и извлечения герметизирующих пробок вантузов </t>
  </si>
  <si>
    <t>Для установки и извлечения герметизирующих пробок вантузов  Dn 150 и Pn 2,5. условный диаметр фланца задвижки 150 мм,  степень герметичности узлов А, допустимое давление в трубопроводе не более 2,5 Мпа, диаметр штурвала 600 мм,  масса не более 65 кг, габаритные размеры (диаметрхдлина) не более 600х1560 мм</t>
  </si>
  <si>
    <t>Приспособление для установки и извлечения герметизирующих пробок вантузов</t>
  </si>
  <si>
    <t>Для установки и извлечения герметизирующих пробок вантузов  Dn 200 и Pn 12,5. условный диаметр фланца задвижки 200 мм,  степень герметичности узлов А, допустимое давление в трубопроводе не более 12,5 МПа, противодавление, создаваемое в приспособлении не более 16,0 МПа, масса не более 520,0 кг, габаритные размеры (диаметр х длина) не более 600х2500 мм, напряжение питания 360В, 50 Гц, 3 фазы</t>
  </si>
  <si>
    <t xml:space="preserve">Устройство ручное для изоляции трубопроводов </t>
  </si>
  <si>
    <r>
      <t>Для изоляции трубопроводов диаметром 426 - 1420 мм средствами малой механизации, ширина рулонного материала 225</t>
    </r>
    <r>
      <rPr>
        <sz val="11"/>
        <rFont val="Calibri"/>
        <family val="2"/>
        <charset val="204"/>
      </rPr>
      <t>±</t>
    </r>
    <r>
      <rPr>
        <sz val="11"/>
        <rFont val="Times New Roman"/>
        <family val="1"/>
        <charset val="204"/>
      </rPr>
      <t>5,0 мм, величина нахлеста ленты не менее 30 мм, наружный диаметр рулонного материала не более 400</t>
    </r>
    <r>
      <rPr>
        <sz val="11"/>
        <rFont val="Calibri"/>
        <family val="2"/>
        <charset val="204"/>
      </rPr>
      <t>±</t>
    </r>
    <r>
      <rPr>
        <sz val="11"/>
        <rFont val="Times New Roman"/>
        <family val="1"/>
        <charset val="204"/>
      </rPr>
      <t>10,0, выемка грунта по трубой 800 мм, количество шпуледержателей 3 шт.,  габаритные размеры длина 1800 мм</t>
    </r>
  </si>
  <si>
    <t>Тепловая электрическая пушка большой мощности</t>
  </si>
  <si>
    <t xml:space="preserve">Для просушки и отогревания оборудования. Маркировка взрывозащиты 1 Exd db IIC T6 Gb, сертификат соответствия ТС RU С-RU.АЖ38.В.00022, степень защиты IP68; классы взрывоопасных зон В-1; категории взрывоопасных смесей
IIA, IIB. IIC (группы Т1...Т4), температура окружающей среды
-60 +60 °C, мощность 1000Вт, номинальное напряжение 220В, срок эксплуатации 7 лет, климатическое исполнение УХЛ 2.1, габаритные размеры 365/160/455 </t>
  </si>
  <si>
    <t>Ремонтные конструкции</t>
  </si>
  <si>
    <t>Для проведения срочных ремнотных работ без вырезки катушки. П9: диаметр трубопровода 530 мм, длина муфты 600 мм, толщина металла муфты 14 мм, высота патрубка 300 мм, масса комплекта 120 кг; П7: диаметр трубопровода 530 мм,   толщина металла муфты 8 мм, высота патрубка 150 мм,  диаметр патрубка 108 мм, масса комплекта 85 кг</t>
  </si>
  <si>
    <t xml:space="preserve">шт (на 4 рабочих места)  </t>
  </si>
  <si>
    <t>Станок заточный настольный</t>
  </si>
  <si>
    <t>Для заточки режущенго инструмента. Число оборотов 2850 об/мин, потребляемая мощность 600 Вт, напряжение 400 В, размер шлифовального круга 200х20х16, масса станка 16 кг.</t>
  </si>
  <si>
    <t>Станок сверлильный настольный</t>
  </si>
  <si>
    <t>Для сверления заготовок, деталей. Номинальная частота вращения шпиндекля550, 750,, 1440, 2500, 3750 об/мин, номинальный диаметр сверла 2-16 мм,  ход шпинделя не менее 100 мм,  перемещение шпиндельной бабки не менее 250 мм,  расстояние от торца шпинделя до плиты не менее 350 мм, номинальная мощность привода 1,1 кВт,  источник питания 380В, 50 Гц, габаритные размеры не более 210х390х980 мм, масса не более 115 кг</t>
  </si>
  <si>
    <t>Стенд для безогневой резки труб машиной типа «Волжанка»</t>
  </si>
  <si>
    <r>
      <rPr>
        <sz val="11"/>
        <color theme="1"/>
        <rFont val="Times New Roman"/>
        <family val="1"/>
        <charset val="204"/>
      </rPr>
      <t xml:space="preserve">Труба стальна DN 500 </t>
    </r>
    <r>
      <rPr>
        <sz val="11"/>
        <rFont val="Times New Roman"/>
        <family val="1"/>
        <charset val="204"/>
      </rPr>
      <t>для отработки навыков по работе с безогневой резки труб машиной типа «Волжанка»</t>
    </r>
  </si>
  <si>
    <t xml:space="preserve">Стенд для вырезки отверстий в трубопроводе прорезным устройством </t>
  </si>
  <si>
    <t xml:space="preserve">Труба стальная DN 500 для отработки навыков по работе вырезки отверстий в трубопроводе прорезным устройством </t>
  </si>
  <si>
    <t xml:space="preserve">Стенд для перекрытия патрубков приспособлением </t>
  </si>
  <si>
    <t>Труба стальная диаметром DN500 с вантузом DN 150 для отработки навыков по работе с оборудованием</t>
  </si>
  <si>
    <t xml:space="preserve">Стенд по герметизации внутренней полости трубопровода герметизатором </t>
  </si>
  <si>
    <t>труба стальная DN 500 для отработки навыков по работе с оборудованием</t>
  </si>
  <si>
    <t>Стенд по разметке и подгонке катушки к проему трубопровода</t>
  </si>
  <si>
    <t>Труба стальная DN 500 для отработки навыков по работе с оборудованием</t>
  </si>
  <si>
    <t>Стенд учебный по сборке ремонтных конструкций</t>
  </si>
  <si>
    <t>Стенд с вантузом с герметизирующей пробкой</t>
  </si>
  <si>
    <t>Труба стальная DN 500 с вантузом диаметром DN 150 на PN 6,3 Мпа для отработки навыков по работе с оборудованием</t>
  </si>
  <si>
    <t>Стенд для нанесения изоляционного покрытия с помощью средств малой механизации</t>
  </si>
  <si>
    <t>Труба стальная DN 500 и DN 800 длиной 8000 или 11000 мм с подъемным сооружением г/п не менее 3 тн для отработки навыков по работе с оборудованием</t>
  </si>
  <si>
    <t>Стенд  для нанесения изоляционного покрытия на основе битумно-полимерных лент ручным способом</t>
  </si>
  <si>
    <t>Труба стальная DN 500 длиной 3400 мм для отработки навыков нанесения изоляционного покрытия на основе битумно-полимерных лент ручным способом</t>
  </si>
  <si>
    <t>Стенд для нанесения изоляционного покрытия на основе термоусаживающихся манжет</t>
  </si>
  <si>
    <t>Труба стальная DN 300 длиной 2000 мм для отработки навыков нанесения изоляционного покрытия на основе термоусаживающихся манжет</t>
  </si>
  <si>
    <t xml:space="preserve">шт (на 5 рабочих мест)  </t>
  </si>
  <si>
    <t>Баллон пропановый</t>
  </si>
  <si>
    <t xml:space="preserve"> 50 л с редуктором и предохранительным клапаном. Предназначен для транспортировки и хранения сжиженных газов (пропан, бутан и их смесей). Изготовлен из высоколегированной стали, выдерживающей внешние и внутренние нагрузки, не нарушая первоначальных свойств содержимого баллона. Колпак металлический, материал- сталь, объем- 50 л, тип сварной, форма дна плоская </t>
  </si>
  <si>
    <t>Пропановская горелка</t>
  </si>
  <si>
    <t>Для подготовки поверхности трубопровода к изоляционным работам. Горелка пропановая тип горелки: инжекторный; рабочее горючее: пропан; исполнение: вентильное</t>
  </si>
  <si>
    <t>Бензомоторная пила</t>
  </si>
  <si>
    <t>Для выполнения работ по расчистке трассы трубопровода.  Рабочий объем двигателя 45 см3, мощность, 2,4 кВт, количество оборотов без нагрузки 3200 об/мин, объем товпивного бака 550 мл, объем масляного бака 260 мл, длина шины 16"/405 мм, шаг цепи 3/8" / 9,5 мм, ширина паза 0,050"/1,3 мм, количество зубьев57, масса 5,0 кг</t>
  </si>
  <si>
    <t xml:space="preserve">шт (на 10 рабочих мест)  </t>
  </si>
  <si>
    <t>Стенд для отработки навыков работы с бензомоторной пилой</t>
  </si>
  <si>
    <t>Для выполнения работ по расчистке трассы трубопровода. Деревянные столбы имитирующие ствол дерева высотой 2-3 м</t>
  </si>
  <si>
    <t>Стенд  с вантузом  с герметизирующей пробкой</t>
  </si>
  <si>
    <t xml:space="preserve">Труба стальная DN 500  с вантузом DN 150 PN 6,3 МПа для отработки навыков по работе с оборудованиемдиаметром </t>
  </si>
  <si>
    <t>Трассоискатель</t>
  </si>
  <si>
    <t>Для определения трассы подземного трубопровода. точность измерений: ± 10% по глубине, точность измерения глубины: при неискаженном сигнале и без помех линейная -5% от 0.1 м до 3м (4 дюйма-10фут) и зондовая – 5% от 0.1м до 7м (4 дюйма-16фут), батареи: 2х LR20 (D) 1,5 в щелочные. 40 часов периодической работы при 20ºс (68ºf). Совместимы с nimh перезаряжаемыми батареями типа D, индукция 32,768 кгц самоопределяющаяся при неподключенном питании, подключение 32,768 кгц самоопределяющаяся при подключении питания, контроль качества ISO 9001/ EN29001,  выходная мощность 0,1 Вт (автоматическое сопротивление согласуется при включении), батареи 4 х LR20 (D) 1,5в щелочные. 30 часов периодической работы при 20ºс (68ºf)</t>
  </si>
  <si>
    <t xml:space="preserve">Устройство прорезное </t>
  </si>
  <si>
    <t>Для вырезки отверстий в стенках трубопроводов. Диаметр прорезаемого трубопровода от 300 до 1220 мм, толщина стенки прорезаемой трубы максимальная 22 мм, максимальное давление рабочей среды в трубопроводе 2,0 МПа, диаметр прорезаемых отверстий 86, 125, 175 мм, время прорезания одного отверстия в заисимости от его диаметра и толщины трубы от 20 до 80 мин, напряжение питания 380В, потребляемая мощность 1,1 кВт, габаритные размеры изделия 1365х390х610 мм, масса 80 кг</t>
  </si>
  <si>
    <t xml:space="preserve">Прорезное устройство </t>
  </si>
  <si>
    <t>Для вырезки отверстий в стенках трубопроводов. Диаметр прорезаемого трубопровода от 150 до 1220 мм,  толщина стенки прорезаемой трубы максимальная 22 мм максимальное давление рабочей среды в трубопроводе 2,0 МПа, диаметр прорезаемых отверстий 86, 122 мм, время прорезания одного отверстия в заисимости от его диаметра и толщины трубы от 7 до 40 мин, напряжение питания 380В, потребляемая мощность 1,1 кВт, габаритные размеры изделия 700х360х360 мм, масса 45 кг</t>
  </si>
  <si>
    <t>Устройство холодной врезки</t>
  </si>
  <si>
    <t>Для вырезки отверстий в стенках трубопроводов. Диаметр прорезаемого трубопровода от 480 до 1220 мм, диаметр фрезы 120 мм,  толщина стенки прорезаемой трубы максимальная 22 мм, частота вращения инструмента 49,82 об/мин, ход при вырезке отверстия 100 мм, подача инструмента 0,062 мм/об, рабочее вращение шпинделя правое, , время вырезания отверстия 30  мин, , напряжение питания 380В,, мощность 2,2 кВт, масса (без электрооборудования и переходника) 200 кг, габаритные размеры 1370х740х430 мм</t>
  </si>
  <si>
    <t xml:space="preserve">Устройство для врезки отводов к действующим трубопроводам </t>
  </si>
  <si>
    <r>
      <t>Для вырезки отверстий в стенках трубопроводов. Максимальное давление в действующем трубопроводе 2,0 Мпа, частота вращения режущего инструмента 50</t>
    </r>
    <r>
      <rPr>
        <sz val="11"/>
        <rFont val="Calibri"/>
        <family val="2"/>
        <charset val="204"/>
      </rPr>
      <t>±</t>
    </r>
    <r>
      <rPr>
        <sz val="11"/>
        <rFont val="Times New Roman"/>
        <family val="1"/>
        <charset val="204"/>
      </rPr>
      <t>5 об/мин, направление вращения режущегося документа правое, подача  режущего инструмента 0,03</t>
    </r>
    <r>
      <rPr>
        <sz val="11"/>
        <rFont val="Calibri"/>
        <family val="2"/>
        <charset val="204"/>
      </rPr>
      <t>±</t>
    </r>
    <r>
      <rPr>
        <sz val="11"/>
        <rFont val="Times New Roman"/>
        <family val="1"/>
        <charset val="204"/>
      </rPr>
      <t>0,005 мм/об, максимальный ход инструмента 65 мм,  размер вырезаемого отверстия  85 или 125 мм, время вырезки отверстия не более 45 мин, напряжение питания переменное трехфазное напряжение 380В, габаритные размеры 733х1217х423 мм</t>
    </r>
  </si>
  <si>
    <t>Центратор наружный для сварки труб</t>
  </si>
  <si>
    <t>Для фиксации соосности трубопроводов перед СМР. Тип центратора ЦЗ-51, наружный диаметр трубы 530 мм, габаритные размеры  156х2290 мм, масса 29,1 кг</t>
  </si>
  <si>
    <t>Шаблоны для разметки</t>
  </si>
  <si>
    <t>Для правильного выполнения разметочных работ согласно шаблона. Для разметки катушек: длина размечаемой катушки 3,5 мм, диаметр размечаемых труб 529, 720, 820, 1020 мм, габаритные размеры для труб диаметром 529- 940х780х3500, 720- 1140х980х3500 мм, 820- 1250х1500х3500 мм, 1020- 1020х1500х3500 мм, масса приспособления для труб диаметром: 529-32 кг, 20-34,6 кг, 820- 40,5 кг, 1020- 56,4 кг</t>
  </si>
  <si>
    <t>Грузозахватные приспособления</t>
  </si>
  <si>
    <t>Для выполнения стропальных работ (строп текстильный, строп канатный). ЧСК: грузоподъемность 1 т, длина 2 м; 2СТ: грузоподъемность 1 т, длина 1 м, коэффициент запаса прочности 7:1</t>
  </si>
  <si>
    <t>Стенд (плакаты) по отбраковке грузозахватных приспособлений</t>
  </si>
  <si>
    <t>Для демонстрации методов отбраковки строп. Цветографическая и текстовые части Стенда СП17-7 - Грузозахватные приспособления и нормы их браковки расположены в рубриках: Стропы грузовые общего назначения типы и классификация; Траверсы. Типы и классификация. Конструктивные особенности траверс; Захваты. Типы и классификация. Конструктивные особенности; Тара. Типы, классификация и конструктивные особенности; Нормы браковки строп; Назначение и нормы браковки траверс; Назначение и нормы браковки захватов; Назначение и нормы браковки тары.Габаритные размеры 1000х1200 мм</t>
  </si>
  <si>
    <t>Задвижка шиберная с ручным приводом</t>
  </si>
  <si>
    <t>Для перекрытия проходного сечения трубопровода. DN 200, Р раб. 10 бар, момент 38 Нм, вес HW 28 кг</t>
  </si>
  <si>
    <t>Задвижка клиновая с ручным приводом</t>
  </si>
  <si>
    <t>Для перекрытия проходного сечения трубопровода. Проход условный Dn 150 мм, давление рабочее Pn6,3(63) МПа (кгс/см2), температура рабочей среды от -40 до +425 0С, климатическое исполнение У1 по ГОСТ 15150-69, 
герметичность в затворе  класс герметичности А по ГОСТ 9544-2015, рабочая среда
вода, пар, масло, нефть, жидкие неагрессивные нефтепродукты, неагрессивные жидкие и газообразные среды, по отношению к которым, материалы применяемые в задвижке коррозионностойкие; направление подачи среды любое; установочное положение на трубопроводе любое; присоединение к трубопроводу фланцевое по ГОСТ 33259-2015, управление ручное; средний срок службы  не менее 10 лет, средний ресурс не менее 2500 циклов, средняя обработка на отказ не менее 500 циклов</t>
  </si>
  <si>
    <t>Задвижка клиновая с электроприводом</t>
  </si>
  <si>
    <t>Для перекрытия проходного сечения трубопровода. Задвижка клиновая Ду - 150 мм, Ру - 2,5 Мпа; Электропривод ЭПЦ-400 Мкр.max - 400 Нм</t>
  </si>
  <si>
    <t>Стенд учебный по замене уплотнений на разъемах задвижек</t>
  </si>
  <si>
    <t xml:space="preserve">Задвижка клиновая с ручным приводом для отработки навыков по замене уплотнений на разъемах. Диаметр номинальный ДN 150 мм.;давление номинальное РN 6,3 Мпа; рабочая среда вода, пар, газ, нефть; герметичность затвора класс А по ГОСТ 9544-2015; тип конструкции литая; направление потока двустороннее; тип присоединения к трубопроводу фланцевое; вид привода маховик; климатическое исполнение по ГОСТ 15150-69 У1. </t>
  </si>
  <si>
    <t>Колодец герметичный вантузный подземной прокладки</t>
  </si>
  <si>
    <t xml:space="preserve">Для отработки навыков по работе с оборудованием. Исполнение по сейсмостойкости (по шкале MSK-64) до 9 баллов включительно (С), климатическое исполнение и категория размещения по ГОСТ 15150 УХЛ1,  назначенный срок службы – 30 лет; назначенный срок службы съемных частей, уплотнительных материалов неподвижных соединений и комплектующих изделий – 10 лет; назначенный срок службы уплотнительных материалов подвижных соединений – 5 лет; масса входной крышки должна обеспечивать ее снятие и установку силами не более двух человек (не более 50 кг); наружная поверхность подземной части колодца должна иметь антикоррозионное покрытие на основе термореактивных материалов согласно 
ОТТ-25.220.01-КТН-215-10; в месте перехода «земля-воздух» антикоррозионное покрытие подземной части должно выступать над уровнем земли на высоту не менее 200 мм; покрытие надземной части должно наноситься с нахлестом на покрытие подземной части до уровня земли.
</t>
  </si>
  <si>
    <t>Гидроподъемное устройство</t>
  </si>
  <si>
    <t>Для выполнения стропальных работ. Тип передвижной гидравлический консольный с ручным приводом насоса, тип стрелы телескопическая, с фиксацией удлиненителя в четырех положениях, грузоподъемность  при вылете стрелы: 1560 мм- не более1000 кг, 1760 мм- не более 400 кг, 1960 мм- не более 250 кг, 2190 мм- не более 200 кг; максимальная высота побъема стрелы:  при вылете стрелы 1560 мм- не менее 2840 кг, 2190 мм- не менее3250</t>
  </si>
  <si>
    <t>Центратор муфтовый</t>
  </si>
  <si>
    <t>Для фиксации соосности трубопроводов перед СМР. Центратор муфтовый звенный наружный ЦЗН. Наружным диаметром 530–1200 мм.</t>
  </si>
  <si>
    <t xml:space="preserve">Устройство для перекрытия внутренней полости магистрального нефтепровода </t>
  </si>
  <si>
    <t>Для временного перекрытия внутренней полости трубопровода. Максимальное удерживаемое статическое давление нефти в нефтепроводе (при контакте герметизирующей оболочки с очищенной поверхностью трубы от парафина, остат¬ков нефти), МПа - 0,1;  рабочее давление сжатого воздуха (инертного газа) внутри герметизирующей
оболочки, МПа, не более - 0,81+0,05-0,02; максимальный удерживаемый вакуум в нефтепроводе (при- контакте герметизирующей оболочки с очищенной поверхностью трубы от парафина, остатков нефти), МПа, не менее - минус 0,05; время рабочего цикла по перекрытию внутренней полости нефтепровода, час - 100; назначенный срок службы герметизирующей оболочки в составе герметизатора, рабочий цикл -1; максимальное суммарное расстояние перемещения герметизатора внутри нефте¬провода в транспортном состоянии, км - 1000.</t>
  </si>
  <si>
    <t>БР</t>
  </si>
  <si>
    <t xml:space="preserve">Вантуз нефтепровода с герметизирующей пробкой </t>
  </si>
  <si>
    <t xml:space="preserve"> 150-6,3   DN 530 для отработки навыков по работе с оборудованием. Условный диаметр фланца вантуза 150 мм, минимальный проходной диаметр 130
 мм, степень герметичности узлов А, рабочее давление  не более 6,3 МПа                         </t>
  </si>
  <si>
    <t xml:space="preserve">Толщиномер покрытий </t>
  </si>
  <si>
    <t>Толщиномер с датчиком для определения толщины изоляционных покрытий. Диапазон измерения от 0 до 150 мм (зависит от подключенного преобразователя), число преобразователей до 16, число ячеек памяти результатов от 500 до 1000 с разбивкой на группы, связь с ЭВМ канал связи USB 2.0, методы автокалибровки ноль-калибровка на непокрытом,  основании; двухточечная, температурный диапазон:  для прибора –30…+40 °С,  для преобразователей –30…+50 °С (+350 °С спец. исполнение), питание встроенный Li-Ion аккумулятор 3,7-4,2 В, 1500-1700 mAh, габаритные размеры 120×60×25 мм, масса 150 г, время непрерывной работы 300 ч</t>
  </si>
  <si>
    <t>Интерактивная профессиональная панель в комплекте с виртуальными лабораториями</t>
  </si>
  <si>
    <t>Диагональ: 75″, разрешение 3840x2160 пикселей, Яркость: 500 кд/м², Режим работы: 24/7, Кол-во одновременных касаний: 40 касаний, Встроенный WiFi, Встроенная акустическая система 2 х 10 Вт</t>
  </si>
  <si>
    <t>ВБ</t>
  </si>
  <si>
    <t>Площадь зоны:  10 м2</t>
  </si>
  <si>
    <t xml:space="preserve">Освещение: Естественное, 1 оконный проём. Допустимо верхнее искусственное освещение ( не менее 300 люкс) </t>
  </si>
  <si>
    <t>Электричество: 2 подключения к сети на 220 Вольт</t>
  </si>
  <si>
    <t>Покрытие пола: линилиум  - 10 м2 на всю зону</t>
  </si>
  <si>
    <t>Подведение/ отведение ГХВС (при необходимости) : не требуется</t>
  </si>
  <si>
    <t>Стол преподавателя</t>
  </si>
  <si>
    <t>Стол снабжен подвесной тумбой с двумя полками. Материал: ЛДСП, Материал кромки: ПВХ, Столешница: 16 мм, Высота, мм: 760, Глубина, мм: 600, Ширина, мм: 1200.</t>
  </si>
  <si>
    <t>Рабочий компьютер</t>
  </si>
  <si>
    <t>Процессор 2600 МГц  количество ядер процессора 6 частота процессора 2600 МГц объем оперативной памяти 32 ГБ
тип видеокарты дискретная видеокарта
объем видеопамяти 12 ГБ
общий объем накопителей SSD 480 ГБ
общий объем накопителей HDD 1 ТБ
беспроводные интерфейсы Wi-Fi</t>
  </si>
  <si>
    <t>Офисный стул</t>
  </si>
  <si>
    <t>На колёсиках, с износостойкой текстильной обшивкой. Возможность регулировки высоты. Максимально допустимая нагрузка - 120 кг.</t>
  </si>
  <si>
    <t>Тип устройства МФУ
Тип печати лазерный
Цветность печати черно-белая
Максимальный формат A4
Количество страниц в месяц 20000
Область применения малый офис
Размещение настольный
Функции сканера/копира сканирование, копирование</t>
  </si>
  <si>
    <t>Интерактивная доска</t>
  </si>
  <si>
    <t>1,125х1,94 Диагональ 84, Контрастность 1400:1, Разрешение 3840 x 2160, 30 Гц, Соотношение сторон 16:9, Размер экрана 185.5 x 105.1 см, Входы/Выходы HDMI audio in, VGA line in (3.5 mm), Composite line in (RCA) Выходы аудио SBDIF optical out, Audio line out (3.5mm) Входы видео HDMI 2.0 (x4), Component, Composite, VGA, Динамики 10 Вт динамик (2 шт.), Потребляемая мощность 460 Вт максимум (0.5 Вт в режиме ожидания)</t>
  </si>
  <si>
    <t>Стеллаж для документов</t>
  </si>
  <si>
    <t>Тип: стеллаж, Высота, мм: 1900, Ширина, мм: 800, Глубина, мм: 330, Материал: ЛДСП, Материал кромки: ПВХ, Материал дверей: неприменимо, Количество полок (шт): 4</t>
  </si>
  <si>
    <t>Жгут кровоостанавливающий, бинты марлевые медецинские, пакет перевязочный, салфетки марлевые, лейкопластыри, устройство для искуственного дыхания, ножницы, перчатки медицинские</t>
  </si>
  <si>
    <t>Огнетушитель углекислотный ОУ-3. Огнетушащее вещество двуокись углерода, ГОСТ 8050-85 Вместимость, л 3 Огнетушащая способность (по классу В) не менее, М2 0,45 Масса заряда огнетушащего вещества, кг 2,1 Огнетушащая способность 13В Максимальное рабочее давление, МПа 15 Продолжительность подачи огнетушащего вещества, с 8 Длина струи огнетушащего вещества, м 3 Диапазон рабочих температур, °C - 40 ... +50 Полная масса, кг 6,8.  Огнетушитель порошковый ОП-4. Тип огнетушащего вещества -порошковый, Перезаряжаемый
есть, Индикатор давления -есть, Способ срабатывания -ручной, Класс пожара- A, E, C, B; Вид огнетушителя -переносной,
Масса заряда -4 кг, Масса огнетушителя 5.4 кг, Длина струи-3 м, Продолжительность подачи ОТВ -10 с, Тип пускового устройства -рычажного типа, Способ вытеснения ОТВ - закачанный внутрь газ, Минимальная температура эксплуатации - -40 °C, Максимальная температура эксплуатации -50 °C.</t>
  </si>
  <si>
    <t xml:space="preserve">Кулер </t>
  </si>
  <si>
    <t>19 л (холодная/горячая вода)</t>
  </si>
  <si>
    <t>1литр антисептик для рук</t>
  </si>
  <si>
    <t xml:space="preserve">Маски медицинские </t>
  </si>
  <si>
    <t xml:space="preserve">Одноразовые </t>
  </si>
  <si>
    <t>Рециркулятор воздуха</t>
  </si>
  <si>
    <t>Для обеззараживания воздуха в помещении длительного пребывания людей</t>
  </si>
  <si>
    <t>Стенды учебные (настенные) по охране труда</t>
  </si>
  <si>
    <t>Для демонстрации безопасных методов выполнения работ</t>
  </si>
  <si>
    <t>Стенды учебные (настенные) по устройству и эксплуатации оборудования</t>
  </si>
  <si>
    <t>Для демонстрации конструкции и методов работ с оборудованием</t>
  </si>
  <si>
    <t>Огнетушитель углекислотный</t>
  </si>
  <si>
    <t>Огнетушитель углекислотный ОУ-2 Площадь защиты до 10 кв.м.
Полная масса 6 кг.
Масса заряда 2 кг.
Длина струи огнетушащего вещества 2 м. Время подачи огнетушащего вещества 6 сек. Размеры 110*490</t>
  </si>
  <si>
    <t xml:space="preserve">шт </t>
  </si>
  <si>
    <t>Защитные очки</t>
  </si>
  <si>
    <t>Открытые очки для защиты глаз от механических воздействий с боковых сторон и сверху, от УФ (ультрафиолетового) излучения 
Линзы	 поликарбонат, поляризационные
Размер линзы (ШхВ)	65х38 мм
Материал оправы	 поликарбонат, пластик
Степень затемнения	 2 светопропускание 18-43%) Комплектация 	футляр
Ширина моста	 15 мм Вес 	20 г</t>
  </si>
  <si>
    <t>Хлопчатобумажные Цвет белый
Тип воздействия	 механическое, скольжение, нетоксичная пыль, общие производственные загрязнения
Вид механического воздействия истирание
Вид скольжения	 зажиренная поверхность, обледенелая поверхность
Дополнительное покрытие	 точечное
Источник повышенной температуры 
другой
Источник пониженной температуры	 воздух
Количество применений 	многоразовое</t>
  </si>
  <si>
    <t>Каски</t>
  </si>
  <si>
    <t>Цвет - оранжевый, термостойкий пластмассовый амортизатор крепится к корпусу в 6 точках;
текстильный подбородочный ремень;
вентиляционные отверстия с подвижными шторками для регулировки вентиляции;
6 ступеней регулировки высоты ношения;
укороченный козырек;
диапазон рабочих температур от -30°С до +50°С.
Масса корпуса не более 223 г.;
Стандарт: ГОСТ Р 12.4.207-99</t>
  </si>
  <si>
    <t>Респиратор</t>
  </si>
  <si>
    <t xml:space="preserve">Защитные свойства: от аэрозолей    Класс защиты: FFP3    Тип респиратора: многоразовый    Наличие клапана: есть    Наличие угля в фильтре : нет    Регулировка оголовья: есть </t>
  </si>
  <si>
    <t>Маски медицинские</t>
  </si>
  <si>
    <t>Для временного перекрытия внутренней полости трубопровода. Наружный диаметр трубопровода перекрываемого трубопровода- 530 мм; внутренний диаметр трубопровода перекрываемого трубопровода- 500 мм; габаритные размеры в свободном состоянии: длина 770 (+10 и -20) и наружный диаметр 350±20; масса 18±2 кг; рабочее давление сжатого газа в герметизаторе- 0,4 (+0,05 и -0,02) МПа; максимальное удерживаемое статическое давление нефти/ нефтепродукта или их паров- 0,1 МПа; устойчивость к воздействию вакуума не менее минус 0,05 МПа; гарантированное время рабочего цикла по перекрытию внутренней полости МТ- 100 ч.</t>
  </si>
  <si>
    <t xml:space="preserve">Для сверления отверстий (дрели пневматические, сверла спиральные). Максимальный диаметр сверла- 12 мм; частота вращения шпинделя на холостом ходу  2000±200 об/мин; при номинальной мощности 1000±100 об/мин; номинальная мощность на шпинделе не менее 0,44 кВт; удельный расход воздуха не более 2,0 м3/мин кВт </t>
  </si>
  <si>
    <t>Для проведения изоляционных работ на трубопроводе (грунтовка битумно-полимерная, лента битумно- полимерная, защитная обертка, технические фены, валики для нанесения праймера, прикатывающие ролики, термоиндикаторы, линейки, рулетки, средства защиты). Праймер ПЛ-М: масса (нетто)-0,020 т; лента полимерно- битумная ЛИТКОР-НН: ширина рулона- 225±5 мм, толщина ленты не менее 1,5 мм, масса брутто 21,9 кг, масса нетто 21,1 кг, температура окружающего воздуха при нанесении от минуса 20 до + 50 градусов С; лента поливинилхлоридная липкая ширина рулона- 225±5 мм, толщина ленты 0,6+0,1 мм, масса брутто 23,1 кг, масса нетто 22,3 кг, температура окружающего воздуха при нанесении от минуса 20 до + 50 градусов С; термометры контактные цифровые: предел допускаемой дополнительной погрешности измерения температуры, вызванной изменением температуры окружающей среды на каждые 10 ° С от номинальной (20±5) °С- 0,5 основной, напряжение питания- 3 (+0,3 и минус 1,2) В, потребляемая мощность- 0,03 Вт, длина соеденительного кабеля между электронным блоком и зондом стандартная 1±5% и по заказу до 20±5%, масса электронного блока 0,2 кг, габаритные размеры электронного блока 60х185х30 мм</t>
  </si>
  <si>
    <t>Для резки труб без появления открытого пламени и искр металла. Частата вращения режущего инструмента 52,78 об/мин, подача режущего инструмента 30 мм/мин, время резки трубы, мин., не более (при толщине стенки до 16 мм), диаметром, мм:325-34, 530-55, 820-86, 1020-106, 1220-128, 1420-149, тип привода машины электрический,  электрическая сеть 380В±10%, габаритные размеры машины 870х470х300 мм, габаритные размеры пульта управления 500х1400х600, масса машины не более 110 кг, масса пульта управления не более 35 кг</t>
  </si>
  <si>
    <t>Для контроля положения очистных устройств по трассе трубопровода. Максимальное внешнее избыточное давление 9,8 Мпа, максимальное время непрерывной работы 250 ч., частота электромагнитного излучения13±5% Гц, напряжение питания12±2 В</t>
  </si>
  <si>
    <t>Для изоляции трубопроводов диаметром 426 - 1420 мм средствами малой механизации, ширина рулонного материала 225±5,0 мм, величина нахлеста ленты не менее 30 мм, наружный диаметр рулонного материала не более 400±10,0, выемка грунта по трубой 800 мм, количество шпуледержателей 3 шт.,  габаритные размеры длина 1800 мм</t>
  </si>
  <si>
    <t>Для вырезки отверстий в стенках трубопроводов. Максимальное давление в действующем трубопроводе 2,0 Мпа, частота вращения режущего инструмента 50±5 об/мин, направление вращения режущегося документа правое, подача  режущего инструмента 0,03±0,005 мм/об, максимальный ход инструмента 65 мм,  размер вырезаемого отверстия  85 или 125 мм, время вырезки отверстия не более 45 мин, напряжение питания переменное трехфазное напряжение 380В, габаритные размеры 733х1217х423 мм</t>
  </si>
  <si>
    <r>
      <rPr>
        <sz val="12"/>
        <color theme="1"/>
        <rFont val="Times New Roman"/>
        <family val="1"/>
        <charset val="204"/>
      </rPr>
      <t xml:space="preserve">Труба стальна DN 500 </t>
    </r>
    <r>
      <rPr>
        <sz val="12"/>
        <rFont val="Times New Roman"/>
        <family val="1"/>
        <charset val="204"/>
      </rPr>
      <t>для отработки навыков по работе с безогневой резки труб машиной типа «Волжанка»</t>
    </r>
  </si>
  <si>
    <t>Герметизатор резинокордный с комплектом вспомогательного оборудования</t>
  </si>
  <si>
    <t>Комплект для газовой резки</t>
  </si>
  <si>
    <t>Комплект инструментов для сверления отверстий</t>
  </si>
  <si>
    <t>Комплект инструментов, приспособлений и материалов для нанесения изоляции трубопроводов на основе битумно-полимерных лент</t>
  </si>
  <si>
    <t>Очистной скребок</t>
  </si>
  <si>
    <t>Компрессор воздушный передвижной</t>
  </si>
  <si>
    <t>Машина для кислородной резки труб</t>
  </si>
  <si>
    <t>Насосная установка</t>
  </si>
  <si>
    <t>Приспособление для перекрытия патрубков</t>
  </si>
  <si>
    <t>Устройство ручное для изоляции трубопроводов</t>
  </si>
  <si>
    <t>Стенд для вырезки отверстий в трубопроводе прорезным устройством</t>
  </si>
  <si>
    <t>Стенд для перекрытия патрубков приспособлением</t>
  </si>
  <si>
    <t>Стенд по герметизации внутренней полости трубопровода герметизатором</t>
  </si>
  <si>
    <t>Стенд для нанесения изоляционного покрытия на основе битумно-полимерных лент ручным способом</t>
  </si>
  <si>
    <t>Устройство прорезное</t>
  </si>
  <si>
    <t>Прорезное устройство</t>
  </si>
  <si>
    <t>Устройство для врезки отводов к действующим трубопроводам</t>
  </si>
  <si>
    <t>Устройство для перекрытия внутренней полости магистрального нефтепровода</t>
  </si>
  <si>
    <t>Вантуз нефтепровода с герметизирующей пробкой</t>
  </si>
  <si>
    <t>Толщиномер покрытий</t>
  </si>
  <si>
    <t>Стул с износостойкой текстильной обшивкой.</t>
  </si>
  <si>
    <t>Станки и стенды</t>
  </si>
  <si>
    <t>Дрель пневматическая</t>
  </si>
  <si>
    <t>Каска</t>
  </si>
  <si>
    <t>Очки защитные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</si>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</sst>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i/>
      <sz val="16"/>
      <color theme="0"/>
      <name val="Times New Roman"/>
      <family val="1"/>
      <charset val="204"/>
    </font>
    <font>
      <sz val="16"/>
      <name val="Times New Roman"/>
      <family val="1"/>
      <charset val="204"/>
    </font>
    <font>
      <b/>
      <sz val="16"/>
      <color theme="1"/>
      <name val="Times New Roman"/>
      <family val="1"/>
      <charset val="204"/>
    </font>
    <font>
      <sz val="11"/>
      <name val="Calibri"/>
      <family val="2"/>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92065187536243"/>
        <bgColor indexed="64"/>
      </patternFill>
    </fill>
    <fill>
      <patternFill patternType="solid">
        <fgColor theme="4"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8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25" fillId="0" borderId="10" xfId="0" applyFont="1" applyBorder="1" applyAlignment="1">
      <alignment vertical="center" wrapText="1"/>
    </xf>
    <xf numFmtId="0" fontId="13"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0" fillId="10" borderId="8" xfId="0" applyFill="1" applyBorder="1" applyAlignment="1">
      <alignment horizontal="center" vertical="center"/>
    </xf>
    <xf numFmtId="0" fontId="27" fillId="11" borderId="8" xfId="0" applyFont="1" applyFill="1" applyBorder="1" applyAlignment="1">
      <alignment vertical="center" wrapText="1"/>
    </xf>
    <xf numFmtId="0" fontId="0" fillId="11" borderId="8" xfId="0" applyFill="1" applyBorder="1" applyAlignment="1">
      <alignment horizontal="left" vertical="center" wrapText="1"/>
    </xf>
    <xf numFmtId="0" fontId="27" fillId="0" borderId="8" xfId="0" applyFont="1" applyBorder="1" applyAlignment="1">
      <alignment horizontal="left" vertical="center" wrapText="1"/>
    </xf>
    <xf numFmtId="0" fontId="0" fillId="10" borderId="8" xfId="0" applyFill="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 fillId="0" borderId="8" xfId="0" applyFont="1" applyBorder="1" applyAlignment="1">
      <alignment vertical="center" wrapText="1"/>
    </xf>
    <xf numFmtId="0" fontId="4"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0" borderId="8" xfId="0" applyFont="1" applyBorder="1" applyAlignment="1">
      <alignment vertical="center"/>
    </xf>
    <xf numFmtId="0" fontId="4" fillId="2" borderId="8"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8" xfId="0" applyFont="1" applyBorder="1" applyAlignment="1">
      <alignment horizontal="left" vertical="center" wrapText="1"/>
    </xf>
    <xf numFmtId="0" fontId="2" fillId="0" borderId="8" xfId="0" applyFont="1" applyBorder="1" applyAlignment="1">
      <alignment vertical="center" wrapText="1"/>
    </xf>
    <xf numFmtId="0" fontId="2" fillId="2" borderId="8"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0" borderId="18" xfId="0" applyFont="1" applyBorder="1" applyAlignment="1">
      <alignment horizontal="justify" vertical="center" wrapText="1"/>
    </xf>
    <xf numFmtId="0" fontId="2" fillId="0" borderId="8" xfId="0" applyFont="1" applyBorder="1" applyAlignment="1">
      <alignment horizontal="justify" vertical="center" wrapText="1"/>
    </xf>
    <xf numFmtId="0" fontId="2" fillId="2" borderId="8" xfId="0" applyFont="1" applyFill="1" applyBorder="1" applyAlignment="1">
      <alignment horizontal="justify" vertical="center" wrapText="1"/>
    </xf>
    <xf numFmtId="0" fontId="4" fillId="0" borderId="9" xfId="0" applyFont="1" applyBorder="1" applyAlignment="1" applyProtection="1">
      <alignment vertical="center" wrapText="1"/>
      <protection locked="0"/>
    </xf>
    <xf numFmtId="0" fontId="4" fillId="2" borderId="3"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left" vertical="center"/>
    </xf>
    <xf numFmtId="0" fontId="0" fillId="0" borderId="8" xfId="0" applyBorder="1" applyAlignment="1">
      <alignment horizontal="left" vertical="center"/>
    </xf>
    <xf numFmtId="0" fontId="4" fillId="0" borderId="8" xfId="0" applyFont="1" applyBorder="1" applyAlignment="1" applyProtection="1">
      <alignment vertical="center" wrapText="1"/>
      <protection locked="0"/>
    </xf>
    <xf numFmtId="0" fontId="4" fillId="0" borderId="8" xfId="0" applyFont="1" applyBorder="1" applyAlignment="1">
      <alignment horizontal="center" vertical="center" wrapText="1"/>
    </xf>
    <xf numFmtId="0" fontId="4" fillId="2" borderId="8" xfId="0" applyFont="1" applyFill="1" applyBorder="1" applyAlignment="1">
      <alignment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8" xfId="0" applyFont="1" applyBorder="1" applyAlignment="1">
      <alignment horizontal="center" vertical="center" wrapText="1"/>
    </xf>
    <xf numFmtId="0" fontId="14" fillId="0" borderId="8" xfId="0" applyFont="1" applyBorder="1" applyAlignment="1">
      <alignment horizontal="left" vertical="center"/>
    </xf>
    <xf numFmtId="0" fontId="14" fillId="0" borderId="8" xfId="0" applyFont="1" applyBorder="1" applyAlignment="1" applyProtection="1">
      <alignment horizontal="left" vertical="center"/>
      <protection locked="0"/>
    </xf>
    <xf numFmtId="0" fontId="14" fillId="0" borderId="8"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18" xfId="0" applyFont="1" applyBorder="1" applyAlignment="1">
      <alignment horizontal="left" vertical="center" wrapText="1"/>
    </xf>
    <xf numFmtId="0" fontId="14" fillId="0" borderId="9" xfId="0" applyFont="1" applyBorder="1" applyAlignment="1">
      <alignment horizontal="left" vertical="center"/>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2" xfId="0" applyFont="1" applyFill="1" applyBorder="1" applyAlignment="1">
      <alignment horizontal="left"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4" borderId="10" xfId="0" applyFont="1" applyFill="1" applyBorder="1" applyAlignment="1">
      <alignment horizontal="center" vertical="center"/>
    </xf>
    <xf numFmtId="0" fontId="1" fillId="14" borderId="11" xfId="0" applyFont="1" applyFill="1" applyBorder="1" applyAlignment="1">
      <alignment horizontal="center" vertical="center"/>
    </xf>
    <xf numFmtId="0" fontId="1" fillId="14" borderId="9" xfId="0" applyFont="1" applyFill="1" applyBorder="1" applyAlignment="1">
      <alignment horizontal="center" vertical="center"/>
    </xf>
    <xf numFmtId="0" fontId="2" fillId="2" borderId="2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3"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1" fillId="14" borderId="24" xfId="0" applyFont="1" applyFill="1" applyBorder="1" applyAlignment="1">
      <alignment horizontal="center" vertical="center"/>
    </xf>
    <xf numFmtId="0" fontId="1" fillId="14" borderId="25"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29" fillId="13" borderId="10" xfId="0" applyFont="1" applyFill="1" applyBorder="1" applyAlignment="1">
      <alignment horizontal="left" vertical="center"/>
    </xf>
    <xf numFmtId="0" fontId="29" fillId="13" borderId="11" xfId="0" applyFont="1" applyFill="1" applyBorder="1" applyAlignment="1">
      <alignment horizontal="left" vertical="center"/>
    </xf>
    <xf numFmtId="0" fontId="29" fillId="13" borderId="9" xfId="0" applyFont="1" applyFill="1" applyBorder="1" applyAlignment="1">
      <alignment horizontal="left" vertical="center"/>
    </xf>
    <xf numFmtId="0" fontId="1" fillId="12" borderId="18"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3"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32"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184" t="s">
        <v>335</v>
      </c>
      <c r="B1" s="184"/>
      <c r="C1" s="184"/>
      <c r="D1" s="184"/>
      <c r="E1" s="184"/>
      <c r="F1" s="184"/>
      <c r="G1" s="184"/>
    </row>
    <row r="2" spans="1:7" ht="21" x14ac:dyDescent="0.3">
      <c r="A2" s="25" t="s">
        <v>45</v>
      </c>
      <c r="B2" s="24" t="s">
        <v>46</v>
      </c>
      <c r="C2" s="126" t="s">
        <v>78</v>
      </c>
      <c r="D2" s="126"/>
      <c r="E2" s="126"/>
      <c r="F2" s="126"/>
      <c r="G2" s="126"/>
    </row>
    <row r="3" spans="1:7" ht="18" x14ac:dyDescent="0.35">
      <c r="A3" s="127" t="s">
        <v>47</v>
      </c>
      <c r="B3" s="128"/>
      <c r="C3" s="129">
        <f>D19</f>
        <v>12</v>
      </c>
      <c r="D3" s="129"/>
      <c r="E3" s="129"/>
      <c r="F3" s="129"/>
      <c r="G3" s="129"/>
    </row>
    <row r="4" spans="1:7" ht="50.25" customHeight="1" x14ac:dyDescent="0.3">
      <c r="A4" s="130" t="s">
        <v>48</v>
      </c>
      <c r="B4" s="131"/>
      <c r="C4" s="132" t="s">
        <v>77</v>
      </c>
      <c r="D4" s="132"/>
      <c r="E4" s="132"/>
      <c r="F4" s="132"/>
      <c r="G4" s="132"/>
    </row>
    <row r="5" spans="1:7" ht="14.4" x14ac:dyDescent="0.3">
      <c r="A5" s="124" t="s">
        <v>13</v>
      </c>
      <c r="B5" s="125"/>
      <c r="C5" s="125"/>
      <c r="D5" s="125"/>
      <c r="E5" s="125"/>
      <c r="F5" s="125"/>
      <c r="G5" s="125"/>
    </row>
    <row r="6" spans="1:7" ht="14.4" x14ac:dyDescent="0.3">
      <c r="A6" s="122" t="s">
        <v>49</v>
      </c>
      <c r="B6" s="123"/>
      <c r="C6" s="123"/>
      <c r="D6" s="123"/>
      <c r="E6" s="123"/>
      <c r="F6" s="123"/>
      <c r="G6" s="123"/>
    </row>
    <row r="7" spans="1:7" ht="14.4" x14ac:dyDescent="0.3">
      <c r="A7" s="122" t="s">
        <v>50</v>
      </c>
      <c r="B7" s="123"/>
      <c r="C7" s="123"/>
      <c r="D7" s="123"/>
      <c r="E7" s="123"/>
      <c r="F7" s="123"/>
      <c r="G7" s="123"/>
    </row>
    <row r="8" spans="1:7" ht="14.4" x14ac:dyDescent="0.3">
      <c r="A8" s="122" t="s">
        <v>51</v>
      </c>
      <c r="B8" s="123"/>
      <c r="C8" s="123"/>
      <c r="D8" s="123"/>
      <c r="E8" s="123"/>
      <c r="F8" s="123"/>
      <c r="G8" s="123"/>
    </row>
    <row r="9" spans="1:7" ht="14.4" x14ac:dyDescent="0.3">
      <c r="A9" s="122" t="s">
        <v>52</v>
      </c>
      <c r="B9" s="123"/>
      <c r="C9" s="123"/>
      <c r="D9" s="123"/>
      <c r="E9" s="123"/>
      <c r="F9" s="123"/>
      <c r="G9" s="123"/>
    </row>
    <row r="10" spans="1:7" ht="14.4" x14ac:dyDescent="0.3">
      <c r="A10" s="122" t="s">
        <v>53</v>
      </c>
      <c r="B10" s="123"/>
      <c r="C10" s="123"/>
      <c r="D10" s="123"/>
      <c r="E10" s="123"/>
      <c r="F10" s="123"/>
      <c r="G10" s="123"/>
    </row>
    <row r="11" spans="1:7" ht="14.4" x14ac:dyDescent="0.3">
      <c r="A11" s="122" t="s">
        <v>54</v>
      </c>
      <c r="B11" s="123"/>
      <c r="C11" s="123"/>
      <c r="D11" s="123"/>
      <c r="E11" s="123"/>
      <c r="F11" s="123"/>
      <c r="G11" s="123"/>
    </row>
    <row r="12" spans="1:7" ht="14.4" x14ac:dyDescent="0.3">
      <c r="A12" s="122" t="s">
        <v>55</v>
      </c>
      <c r="B12" s="123"/>
      <c r="C12" s="123"/>
      <c r="D12" s="123"/>
      <c r="E12" s="123"/>
      <c r="F12" s="123"/>
      <c r="G12" s="123"/>
    </row>
    <row r="13" spans="1:7" ht="14.4" x14ac:dyDescent="0.3">
      <c r="A13" s="137" t="s">
        <v>19</v>
      </c>
      <c r="B13" s="138"/>
      <c r="C13" s="138"/>
      <c r="D13" s="138"/>
      <c r="E13" s="138"/>
      <c r="F13" s="138"/>
      <c r="G13" s="138"/>
    </row>
    <row r="14" spans="1:7" ht="17.399999999999999" x14ac:dyDescent="0.3">
      <c r="A14" s="139" t="s">
        <v>12</v>
      </c>
      <c r="B14" s="140"/>
      <c r="C14" s="140"/>
      <c r="D14" s="140"/>
      <c r="E14" s="136"/>
      <c r="F14" s="136"/>
      <c r="G14" s="140"/>
    </row>
    <row r="15" spans="1:7" s="33" customFormat="1" ht="46.8" x14ac:dyDescent="0.3">
      <c r="A15" s="31" t="s">
        <v>0</v>
      </c>
      <c r="B15" s="31" t="s">
        <v>1</v>
      </c>
      <c r="C15" s="50" t="s">
        <v>10</v>
      </c>
      <c r="D15" s="29" t="s">
        <v>2</v>
      </c>
      <c r="E15" s="38"/>
      <c r="F15" s="39"/>
      <c r="G15" s="34" t="s">
        <v>56</v>
      </c>
    </row>
    <row r="16" spans="1:7" s="33" customFormat="1" ht="31.2" x14ac:dyDescent="0.3">
      <c r="A16" s="54">
        <v>1</v>
      </c>
      <c r="B16" s="14" t="s">
        <v>40</v>
      </c>
      <c r="C16" s="26" t="s">
        <v>16</v>
      </c>
      <c r="D16" s="13" t="s">
        <v>5</v>
      </c>
      <c r="E16" s="40"/>
      <c r="F16" s="41"/>
      <c r="G16" s="23">
        <v>1</v>
      </c>
    </row>
    <row r="17" spans="1:7" s="33" customFormat="1" ht="31.2" x14ac:dyDescent="0.3">
      <c r="A17" s="55">
        <v>2</v>
      </c>
      <c r="B17" s="56" t="s">
        <v>28</v>
      </c>
      <c r="C17" s="57" t="s">
        <v>16</v>
      </c>
      <c r="D17" s="30" t="s">
        <v>5</v>
      </c>
      <c r="E17" s="40"/>
      <c r="F17" s="41"/>
      <c r="G17" s="35">
        <v>1</v>
      </c>
    </row>
    <row r="18" spans="1:7" ht="17.399999999999999" x14ac:dyDescent="0.3">
      <c r="A18" s="144" t="s">
        <v>72</v>
      </c>
      <c r="B18" s="145"/>
      <c r="C18" s="145"/>
      <c r="D18" s="146">
        <v>1</v>
      </c>
      <c r="E18" s="146"/>
      <c r="F18" s="146"/>
      <c r="G18" s="146"/>
    </row>
    <row r="19" spans="1:7" x14ac:dyDescent="0.3">
      <c r="A19" s="141" t="s">
        <v>17</v>
      </c>
      <c r="B19" s="142"/>
      <c r="C19" s="142"/>
      <c r="D19" s="143">
        <v>12</v>
      </c>
      <c r="E19" s="143"/>
      <c r="F19" s="143"/>
      <c r="G19" s="143"/>
    </row>
    <row r="20" spans="1:7" s="33" customFormat="1" ht="46.8" x14ac:dyDescent="0.3">
      <c r="A20" s="31" t="s">
        <v>0</v>
      </c>
      <c r="B20" s="31" t="s">
        <v>1</v>
      </c>
      <c r="C20" s="31" t="s">
        <v>10</v>
      </c>
      <c r="D20" s="31" t="s">
        <v>2</v>
      </c>
      <c r="E20" s="31" t="s">
        <v>57</v>
      </c>
      <c r="F20" s="31" t="s">
        <v>58</v>
      </c>
      <c r="G20" s="31" t="s">
        <v>56</v>
      </c>
    </row>
    <row r="21" spans="1:7" ht="31.2" x14ac:dyDescent="0.3">
      <c r="A21" s="58">
        <v>1</v>
      </c>
      <c r="B21" s="14" t="s">
        <v>108</v>
      </c>
      <c r="C21" s="12" t="s">
        <v>16</v>
      </c>
      <c r="D21" s="13" t="s">
        <v>11</v>
      </c>
      <c r="E21" s="36">
        <v>1</v>
      </c>
      <c r="F21" s="36" t="s">
        <v>59</v>
      </c>
      <c r="G21" s="36">
        <f t="shared" ref="G21" si="0">$D$19*E21/IF(F21="на 1 р.м.",1,IF(F21="на 2 р.м.",2,#VALUE!))</f>
        <v>12</v>
      </c>
    </row>
    <row r="22" spans="1:7" ht="17.399999999999999" x14ac:dyDescent="0.3">
      <c r="A22" s="133" t="s">
        <v>15</v>
      </c>
      <c r="B22" s="134"/>
      <c r="C22" s="134"/>
      <c r="D22" s="134"/>
      <c r="E22" s="135"/>
      <c r="F22" s="135"/>
      <c r="G22" s="134"/>
    </row>
    <row r="23" spans="1:7" s="33" customFormat="1" ht="46.8" x14ac:dyDescent="0.3">
      <c r="A23" s="31" t="s">
        <v>0</v>
      </c>
      <c r="B23" s="31" t="s">
        <v>1</v>
      </c>
      <c r="C23" s="29" t="s">
        <v>10</v>
      </c>
      <c r="D23" s="29" t="s">
        <v>2</v>
      </c>
      <c r="E23" s="38"/>
      <c r="F23" s="39"/>
      <c r="G23" s="34" t="s">
        <v>56</v>
      </c>
    </row>
    <row r="24" spans="1:7" s="33" customFormat="1" ht="31.2" x14ac:dyDescent="0.3">
      <c r="A24" s="61">
        <v>1</v>
      </c>
      <c r="B24" s="14" t="s">
        <v>42</v>
      </c>
      <c r="C24" s="12" t="s">
        <v>16</v>
      </c>
      <c r="D24" s="22" t="s">
        <v>5</v>
      </c>
      <c r="E24" s="42"/>
      <c r="F24" s="43"/>
      <c r="G24" s="23">
        <v>1</v>
      </c>
    </row>
    <row r="25" spans="1:7" s="33" customFormat="1" ht="31.2" x14ac:dyDescent="0.3">
      <c r="A25" s="61">
        <v>2</v>
      </c>
      <c r="B25" s="11" t="s">
        <v>41</v>
      </c>
      <c r="C25" s="12" t="s">
        <v>16</v>
      </c>
      <c r="D25" s="22" t="s">
        <v>7</v>
      </c>
      <c r="E25" s="42"/>
      <c r="F25" s="43"/>
      <c r="G25" s="23">
        <v>1</v>
      </c>
    </row>
    <row r="26" spans="1:7" s="33" customFormat="1" ht="31.2" x14ac:dyDescent="0.3">
      <c r="A26" s="61">
        <v>3</v>
      </c>
      <c r="B26" s="11" t="s">
        <v>24</v>
      </c>
      <c r="C26" s="12" t="s">
        <v>16</v>
      </c>
      <c r="D26" s="22" t="s">
        <v>7</v>
      </c>
      <c r="E26" s="44"/>
      <c r="F26" s="45"/>
      <c r="G26" s="23">
        <v>1</v>
      </c>
    </row>
    <row r="27" spans="1:7" ht="17.399999999999999" x14ac:dyDescent="0.3">
      <c r="A27" s="133" t="s">
        <v>14</v>
      </c>
      <c r="B27" s="134"/>
      <c r="C27" s="134"/>
      <c r="D27" s="134"/>
      <c r="E27" s="136"/>
      <c r="F27" s="136"/>
      <c r="G27" s="134"/>
    </row>
    <row r="28" spans="1:7" s="33" customFormat="1" ht="46.8" x14ac:dyDescent="0.3">
      <c r="A28" s="31" t="s">
        <v>0</v>
      </c>
      <c r="B28" s="31" t="s">
        <v>1</v>
      </c>
      <c r="C28" s="29" t="s">
        <v>10</v>
      </c>
      <c r="D28" s="29" t="s">
        <v>2</v>
      </c>
      <c r="E28" s="38"/>
      <c r="F28" s="39"/>
      <c r="G28" s="34" t="s">
        <v>56</v>
      </c>
    </row>
    <row r="29" spans="1:7" s="33" customFormat="1" ht="31.2" x14ac:dyDescent="0.3">
      <c r="A29" s="61">
        <v>1</v>
      </c>
      <c r="B29" s="14" t="s">
        <v>20</v>
      </c>
      <c r="C29" s="26" t="s">
        <v>16</v>
      </c>
      <c r="D29" s="32" t="s">
        <v>9</v>
      </c>
      <c r="E29" s="40"/>
      <c r="F29" s="41"/>
      <c r="G29" s="37">
        <v>1</v>
      </c>
    </row>
    <row r="30" spans="1:7" s="33" customFormat="1" ht="31.2" x14ac:dyDescent="0.3">
      <c r="A30" s="61">
        <v>2</v>
      </c>
      <c r="B30" s="11" t="s">
        <v>333</v>
      </c>
      <c r="C30" s="26" t="s">
        <v>16</v>
      </c>
      <c r="D30" s="22" t="s">
        <v>32</v>
      </c>
      <c r="E30" s="46"/>
      <c r="F30" s="47"/>
      <c r="G30" s="23">
        <f>$C$3</f>
        <v>12</v>
      </c>
    </row>
    <row r="31" spans="1:7" s="33" customFormat="1" ht="31.2" x14ac:dyDescent="0.3">
      <c r="A31" s="61">
        <v>3</v>
      </c>
      <c r="B31" s="11" t="s">
        <v>23</v>
      </c>
      <c r="C31" s="26" t="s">
        <v>16</v>
      </c>
      <c r="D31" s="32" t="s">
        <v>9</v>
      </c>
      <c r="E31" s="40"/>
      <c r="F31" s="41"/>
      <c r="G31" s="37">
        <v>1</v>
      </c>
    </row>
    <row r="32" spans="1:7" s="33" customFormat="1" ht="31.2" x14ac:dyDescent="0.3">
      <c r="A32" s="61">
        <v>4</v>
      </c>
      <c r="B32" s="27" t="s">
        <v>36</v>
      </c>
      <c r="C32" s="26" t="s">
        <v>16</v>
      </c>
      <c r="D32" s="22" t="s">
        <v>32</v>
      </c>
      <c r="E32" s="40"/>
      <c r="F32" s="41"/>
      <c r="G32" s="23">
        <f>$C$3</f>
        <v>12</v>
      </c>
    </row>
    <row r="33" spans="1:7" s="33" customFormat="1" ht="31.2" x14ac:dyDescent="0.3">
      <c r="A33" s="61">
        <v>5</v>
      </c>
      <c r="B33" s="14" t="s">
        <v>21</v>
      </c>
      <c r="C33" s="26" t="s">
        <v>16</v>
      </c>
      <c r="D33" s="32" t="s">
        <v>9</v>
      </c>
      <c r="E33" s="46"/>
      <c r="F33" s="47"/>
      <c r="G33" s="37">
        <v>1</v>
      </c>
    </row>
    <row r="34" spans="1:7" s="33" customFormat="1" ht="31.2" x14ac:dyDescent="0.3">
      <c r="A34" s="61">
        <v>6</v>
      </c>
      <c r="B34" s="11" t="s">
        <v>334</v>
      </c>
      <c r="C34" s="26" t="s">
        <v>16</v>
      </c>
      <c r="D34" s="22" t="s">
        <v>32</v>
      </c>
      <c r="E34" s="46"/>
      <c r="F34" s="47"/>
      <c r="G34" s="23">
        <f>$C$3</f>
        <v>12</v>
      </c>
    </row>
    <row r="35" spans="1:7" ht="31.2" x14ac:dyDescent="0.3">
      <c r="A35" s="61">
        <v>7</v>
      </c>
      <c r="B35" s="28" t="s">
        <v>39</v>
      </c>
      <c r="C35" s="26" t="s">
        <v>16</v>
      </c>
      <c r="D35" s="22" t="s">
        <v>32</v>
      </c>
      <c r="E35" s="46"/>
      <c r="F35" s="47"/>
      <c r="G35" s="23">
        <f>$C$3</f>
        <v>12</v>
      </c>
    </row>
    <row r="36" spans="1:7" ht="31.2" x14ac:dyDescent="0.3">
      <c r="A36" s="61">
        <v>8</v>
      </c>
      <c r="B36" s="11" t="s">
        <v>299</v>
      </c>
      <c r="C36" s="26" t="s">
        <v>16</v>
      </c>
      <c r="D36" s="22" t="s">
        <v>32</v>
      </c>
      <c r="E36" s="46"/>
      <c r="F36" s="47"/>
      <c r="G36" s="23">
        <f>$C$3</f>
        <v>12</v>
      </c>
    </row>
    <row r="37" spans="1:7" ht="31.2" x14ac:dyDescent="0.3">
      <c r="A37" s="61">
        <v>9</v>
      </c>
      <c r="B37" s="11" t="s">
        <v>22</v>
      </c>
      <c r="C37" s="26" t="s">
        <v>16</v>
      </c>
      <c r="D37" s="32" t="s">
        <v>9</v>
      </c>
      <c r="E37" s="48"/>
      <c r="F37" s="49"/>
      <c r="G37" s="37">
        <v>1</v>
      </c>
    </row>
  </sheetData>
  <sortState xmlns:xlrd2="http://schemas.microsoft.com/office/spreadsheetml/2017/richdata2" ref="B29:G37">
    <sortCondition ref="B29:B37"/>
  </sortState>
  <mergeCells count="22">
    <mergeCell ref="A1:G1"/>
    <mergeCell ref="A22:G22"/>
    <mergeCell ref="A27:G27"/>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D2:D14 D24:D27 D29:D1048576 D21:D22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9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56</v>
      </c>
    </row>
    <row r="2" spans="1:5" ht="21" x14ac:dyDescent="0.3">
      <c r="A2" s="147" t="s">
        <v>7</v>
      </c>
      <c r="B2" s="147"/>
      <c r="C2" s="147"/>
      <c r="D2" s="147"/>
      <c r="E2" s="147"/>
    </row>
    <row r="3" spans="1:5" s="33" customFormat="1" ht="31.2" x14ac:dyDescent="0.3">
      <c r="A3" s="59">
        <v>1</v>
      </c>
      <c r="B3" s="14" t="s">
        <v>31</v>
      </c>
      <c r="C3" s="60" t="s">
        <v>16</v>
      </c>
      <c r="D3" s="62" t="s">
        <v>7</v>
      </c>
      <c r="E3" s="63">
        <v>1</v>
      </c>
    </row>
    <row r="4" spans="1:5" s="33" customFormat="1" ht="31.2" x14ac:dyDescent="0.3">
      <c r="A4" s="59">
        <v>2</v>
      </c>
      <c r="B4" s="14" t="s">
        <v>30</v>
      </c>
      <c r="C4" s="60" t="s">
        <v>16</v>
      </c>
      <c r="D4" s="62" t="s">
        <v>7</v>
      </c>
      <c r="E4" s="63">
        <v>1</v>
      </c>
    </row>
    <row r="5" spans="1:5" s="33" customFormat="1" ht="31.2" x14ac:dyDescent="0.3">
      <c r="A5" s="58">
        <v>3</v>
      </c>
      <c r="B5" s="64" t="s">
        <v>68</v>
      </c>
      <c r="C5" s="26" t="s">
        <v>16</v>
      </c>
      <c r="D5" s="65" t="s">
        <v>7</v>
      </c>
      <c r="E5" s="66">
        <v>1</v>
      </c>
    </row>
    <row r="6" spans="1:5" s="33" customFormat="1" ht="31.2" x14ac:dyDescent="0.3">
      <c r="A6" s="59">
        <v>4</v>
      </c>
      <c r="B6" s="67" t="s">
        <v>38</v>
      </c>
      <c r="C6" s="60" t="s">
        <v>16</v>
      </c>
      <c r="D6" s="18" t="s">
        <v>7</v>
      </c>
      <c r="E6" s="63">
        <v>1</v>
      </c>
    </row>
    <row r="7" spans="1:5" s="33" customFormat="1" ht="31.2" x14ac:dyDescent="0.3">
      <c r="A7" s="59">
        <v>5</v>
      </c>
      <c r="B7" s="68" t="s">
        <v>35</v>
      </c>
      <c r="C7" s="60" t="s">
        <v>16</v>
      </c>
      <c r="D7" s="18" t="s">
        <v>7</v>
      </c>
      <c r="E7" s="69">
        <v>1</v>
      </c>
    </row>
    <row r="8" spans="1:5" s="33" customFormat="1" ht="31.2" x14ac:dyDescent="0.3">
      <c r="A8" s="58">
        <v>6</v>
      </c>
      <c r="B8" s="14" t="s">
        <v>62</v>
      </c>
      <c r="C8" s="60" t="s">
        <v>16</v>
      </c>
      <c r="D8" s="62" t="s">
        <v>7</v>
      </c>
      <c r="E8" s="69">
        <v>1</v>
      </c>
    </row>
    <row r="9" spans="1:5" s="33" customFormat="1" ht="31.2" x14ac:dyDescent="0.3">
      <c r="A9" s="59">
        <v>7</v>
      </c>
      <c r="B9" s="14" t="s">
        <v>61</v>
      </c>
      <c r="C9" s="60" t="s">
        <v>16</v>
      </c>
      <c r="D9" s="62" t="s">
        <v>7</v>
      </c>
      <c r="E9" s="69">
        <v>1</v>
      </c>
    </row>
    <row r="10" spans="1:5" ht="21" x14ac:dyDescent="0.3">
      <c r="A10" s="147" t="s">
        <v>5</v>
      </c>
      <c r="B10" s="147"/>
      <c r="C10" s="147"/>
      <c r="D10" s="147"/>
      <c r="E10" s="147"/>
    </row>
    <row r="11" spans="1:5" s="33" customFormat="1" ht="31.2" x14ac:dyDescent="0.3">
      <c r="A11" s="59">
        <v>1</v>
      </c>
      <c r="B11" s="70" t="s">
        <v>26</v>
      </c>
      <c r="C11" s="60" t="s">
        <v>16</v>
      </c>
      <c r="D11" s="62" t="s">
        <v>5</v>
      </c>
      <c r="E11" s="71">
        <v>1</v>
      </c>
    </row>
    <row r="12" spans="1:5" s="33" customFormat="1" ht="31.2" x14ac:dyDescent="0.3">
      <c r="A12" s="59">
        <v>2</v>
      </c>
      <c r="B12" s="16" t="s">
        <v>25</v>
      </c>
      <c r="C12" s="60" t="s">
        <v>16</v>
      </c>
      <c r="D12" s="62" t="s">
        <v>5</v>
      </c>
      <c r="E12" s="71">
        <v>1</v>
      </c>
    </row>
    <row r="13" spans="1:5" s="33" customFormat="1" ht="31.2" x14ac:dyDescent="0.3">
      <c r="A13" s="59">
        <v>3</v>
      </c>
      <c r="B13" s="16" t="s">
        <v>42</v>
      </c>
      <c r="C13" s="17" t="s">
        <v>16</v>
      </c>
      <c r="D13" s="18" t="s">
        <v>5</v>
      </c>
      <c r="E13" s="71">
        <v>1</v>
      </c>
    </row>
    <row r="14" spans="1:5" s="33" customFormat="1" ht="31.2" x14ac:dyDescent="0.3">
      <c r="A14" s="59">
        <v>4</v>
      </c>
      <c r="B14" s="70" t="s">
        <v>28</v>
      </c>
      <c r="C14" s="60" t="s">
        <v>16</v>
      </c>
      <c r="D14" s="62" t="s">
        <v>5</v>
      </c>
      <c r="E14" s="71">
        <v>1</v>
      </c>
    </row>
    <row r="15" spans="1:5" s="33" customFormat="1" ht="31.2" x14ac:dyDescent="0.3">
      <c r="A15" s="59">
        <v>5</v>
      </c>
      <c r="B15" s="16" t="s">
        <v>29</v>
      </c>
      <c r="C15" s="60" t="s">
        <v>16</v>
      </c>
      <c r="D15" s="62" t="s">
        <v>5</v>
      </c>
      <c r="E15" s="71">
        <v>1</v>
      </c>
    </row>
    <row r="16" spans="1:5" s="33" customFormat="1" ht="31.2" x14ac:dyDescent="0.3">
      <c r="A16" s="59">
        <v>6</v>
      </c>
      <c r="B16" s="11" t="s">
        <v>27</v>
      </c>
      <c r="C16" s="26" t="s">
        <v>16</v>
      </c>
      <c r="D16" s="72" t="s">
        <v>5</v>
      </c>
      <c r="E16" s="71">
        <v>1</v>
      </c>
    </row>
    <row r="17" spans="1:5" s="33" customFormat="1" ht="31.2" x14ac:dyDescent="0.3">
      <c r="A17" s="59">
        <v>7</v>
      </c>
      <c r="B17" s="27" t="s">
        <v>44</v>
      </c>
      <c r="C17" s="26" t="s">
        <v>16</v>
      </c>
      <c r="D17" s="72" t="s">
        <v>5</v>
      </c>
      <c r="E17" s="71">
        <v>1</v>
      </c>
    </row>
    <row r="18" spans="1:5" s="33" customFormat="1" ht="31.2" x14ac:dyDescent="0.3">
      <c r="A18" s="59">
        <v>8</v>
      </c>
      <c r="B18" s="27" t="s">
        <v>43</v>
      </c>
      <c r="C18" s="60" t="s">
        <v>16</v>
      </c>
      <c r="D18" s="13" t="s">
        <v>11</v>
      </c>
      <c r="E18" s="71">
        <v>1</v>
      </c>
    </row>
    <row r="19" spans="1:5" s="33" customFormat="1" ht="62.4" x14ac:dyDescent="0.3">
      <c r="A19" s="59">
        <v>9</v>
      </c>
      <c r="B19" s="16" t="s">
        <v>60</v>
      </c>
      <c r="C19" s="60" t="s">
        <v>69</v>
      </c>
      <c r="D19" s="62" t="s">
        <v>5</v>
      </c>
      <c r="E19" s="63">
        <v>1</v>
      </c>
    </row>
    <row r="20" spans="1:5" ht="21" x14ac:dyDescent="0.3">
      <c r="A20" s="148" t="s">
        <v>331</v>
      </c>
      <c r="B20" s="149"/>
      <c r="C20" s="149"/>
      <c r="D20" s="149"/>
      <c r="E20" s="150"/>
    </row>
    <row r="21" spans="1:5" ht="31.2" x14ac:dyDescent="0.3">
      <c r="A21" s="58">
        <v>1</v>
      </c>
      <c r="B21" s="14" t="s">
        <v>187</v>
      </c>
      <c r="C21" s="60" t="s">
        <v>16</v>
      </c>
      <c r="D21" s="13" t="s">
        <v>11</v>
      </c>
      <c r="E21" s="71">
        <v>1</v>
      </c>
    </row>
    <row r="22" spans="1:5" ht="31.2" x14ac:dyDescent="0.3">
      <c r="A22" s="58">
        <v>2</v>
      </c>
      <c r="B22" s="120" t="s">
        <v>236</v>
      </c>
      <c r="C22" s="60" t="s">
        <v>16</v>
      </c>
      <c r="D22" s="13" t="s">
        <v>11</v>
      </c>
      <c r="E22" s="71">
        <v>1</v>
      </c>
    </row>
    <row r="23" spans="1:5" ht="31.2" x14ac:dyDescent="0.3">
      <c r="A23" s="58">
        <v>3</v>
      </c>
      <c r="B23" s="14" t="s">
        <v>189</v>
      </c>
      <c r="C23" s="60" t="s">
        <v>16</v>
      </c>
      <c r="D23" s="13" t="s">
        <v>11</v>
      </c>
      <c r="E23" s="71">
        <v>1</v>
      </c>
    </row>
    <row r="24" spans="1:5" ht="31.2" x14ac:dyDescent="0.3">
      <c r="A24" s="58">
        <v>4</v>
      </c>
      <c r="B24" s="14" t="s">
        <v>320</v>
      </c>
      <c r="C24" s="60" t="s">
        <v>16</v>
      </c>
      <c r="D24" s="13" t="s">
        <v>11</v>
      </c>
      <c r="E24" s="71">
        <v>1</v>
      </c>
    </row>
    <row r="25" spans="1:5" ht="31.2" x14ac:dyDescent="0.3">
      <c r="A25" s="58">
        <v>5</v>
      </c>
      <c r="B25" s="14" t="s">
        <v>323</v>
      </c>
      <c r="C25" s="60" t="s">
        <v>16</v>
      </c>
      <c r="D25" s="13" t="s">
        <v>11</v>
      </c>
      <c r="E25" s="71">
        <v>1</v>
      </c>
    </row>
    <row r="26" spans="1:5" ht="31.2" x14ac:dyDescent="0.3">
      <c r="A26" s="58">
        <v>6</v>
      </c>
      <c r="B26" s="14" t="s">
        <v>206</v>
      </c>
      <c r="C26" s="60" t="s">
        <v>16</v>
      </c>
      <c r="D26" s="13" t="s">
        <v>11</v>
      </c>
      <c r="E26" s="71">
        <v>1</v>
      </c>
    </row>
    <row r="27" spans="1:5" ht="31.2" x14ac:dyDescent="0.3">
      <c r="A27" s="58">
        <v>7</v>
      </c>
      <c r="B27" s="14" t="s">
        <v>202</v>
      </c>
      <c r="C27" s="60" t="s">
        <v>16</v>
      </c>
      <c r="D27" s="13" t="s">
        <v>11</v>
      </c>
      <c r="E27" s="71">
        <v>1</v>
      </c>
    </row>
    <row r="28" spans="1:5" ht="31.2" x14ac:dyDescent="0.3">
      <c r="A28" s="58">
        <v>8</v>
      </c>
      <c r="B28" s="14" t="s">
        <v>216</v>
      </c>
      <c r="C28" s="60" t="s">
        <v>16</v>
      </c>
      <c r="D28" s="13" t="s">
        <v>11</v>
      </c>
      <c r="E28" s="71">
        <v>1</v>
      </c>
    </row>
    <row r="29" spans="1:5" ht="31.2" x14ac:dyDescent="0.3">
      <c r="A29" s="58">
        <v>9</v>
      </c>
      <c r="B29" s="14" t="s">
        <v>321</v>
      </c>
      <c r="C29" s="60" t="s">
        <v>16</v>
      </c>
      <c r="D29" s="13" t="s">
        <v>11</v>
      </c>
      <c r="E29" s="71">
        <v>1</v>
      </c>
    </row>
    <row r="30" spans="1:5" ht="31.2" x14ac:dyDescent="0.3">
      <c r="A30" s="58">
        <v>10</v>
      </c>
      <c r="B30" s="14" t="s">
        <v>322</v>
      </c>
      <c r="C30" s="60" t="s">
        <v>16</v>
      </c>
      <c r="D30" s="13" t="s">
        <v>11</v>
      </c>
      <c r="E30" s="71">
        <v>1</v>
      </c>
    </row>
    <row r="31" spans="1:5" ht="31.2" x14ac:dyDescent="0.3">
      <c r="A31" s="58">
        <v>11</v>
      </c>
      <c r="B31" s="14" t="s">
        <v>197</v>
      </c>
      <c r="C31" s="60" t="s">
        <v>16</v>
      </c>
      <c r="D31" s="13" t="s">
        <v>11</v>
      </c>
      <c r="E31" s="71">
        <v>1</v>
      </c>
    </row>
    <row r="32" spans="1:5" ht="31.2" x14ac:dyDescent="0.3">
      <c r="A32" s="58">
        <v>12</v>
      </c>
      <c r="B32" s="14" t="s">
        <v>200</v>
      </c>
      <c r="C32" s="60" t="s">
        <v>16</v>
      </c>
      <c r="D32" s="13" t="s">
        <v>11</v>
      </c>
      <c r="E32" s="71">
        <v>1</v>
      </c>
    </row>
    <row r="33" spans="1:5" ht="31.2" x14ac:dyDescent="0.3">
      <c r="A33" s="58">
        <v>13</v>
      </c>
      <c r="B33" s="14" t="s">
        <v>200</v>
      </c>
      <c r="C33" s="60" t="s">
        <v>16</v>
      </c>
      <c r="D33" s="13" t="s">
        <v>11</v>
      </c>
      <c r="E33" s="71">
        <v>1</v>
      </c>
    </row>
    <row r="34" spans="1:5" ht="31.2" x14ac:dyDescent="0.3">
      <c r="A34" s="58">
        <v>14</v>
      </c>
      <c r="B34" s="14" t="s">
        <v>244</v>
      </c>
      <c r="C34" s="60" t="s">
        <v>16</v>
      </c>
      <c r="D34" s="13" t="s">
        <v>11</v>
      </c>
      <c r="E34" s="71">
        <v>1</v>
      </c>
    </row>
    <row r="35" spans="1:5" ht="31.2" x14ac:dyDescent="0.3">
      <c r="A35" s="58">
        <v>15</v>
      </c>
      <c r="B35" s="14" t="s">
        <v>199</v>
      </c>
      <c r="C35" s="60" t="s">
        <v>16</v>
      </c>
      <c r="D35" s="13" t="s">
        <v>11</v>
      </c>
      <c r="E35" s="71">
        <v>1</v>
      </c>
    </row>
    <row r="36" spans="1:5" ht="21" x14ac:dyDescent="0.3">
      <c r="A36" s="148" t="s">
        <v>11</v>
      </c>
      <c r="B36" s="149"/>
      <c r="C36" s="149"/>
      <c r="D36" s="149"/>
      <c r="E36" s="150"/>
    </row>
    <row r="37" spans="1:5" ht="31.2" x14ac:dyDescent="0.3">
      <c r="A37" s="73">
        <v>1</v>
      </c>
      <c r="B37" s="120" t="s">
        <v>213</v>
      </c>
      <c r="C37" s="60" t="s">
        <v>16</v>
      </c>
      <c r="D37" s="13" t="s">
        <v>11</v>
      </c>
      <c r="E37" s="71">
        <v>1</v>
      </c>
    </row>
    <row r="38" spans="1:5" ht="31.2" x14ac:dyDescent="0.3">
      <c r="A38" s="73">
        <v>2</v>
      </c>
      <c r="B38" s="14" t="s">
        <v>328</v>
      </c>
      <c r="C38" s="60" t="s">
        <v>16</v>
      </c>
      <c r="D38" s="13" t="s">
        <v>11</v>
      </c>
      <c r="E38" s="71">
        <v>1</v>
      </c>
    </row>
    <row r="39" spans="1:5" ht="31.2" x14ac:dyDescent="0.3">
      <c r="A39" s="73">
        <v>3</v>
      </c>
      <c r="B39" s="14" t="s">
        <v>111</v>
      </c>
      <c r="C39" s="60" t="s">
        <v>16</v>
      </c>
      <c r="D39" s="13" t="s">
        <v>11</v>
      </c>
      <c r="E39" s="71">
        <v>1</v>
      </c>
    </row>
    <row r="40" spans="1:5" ht="31.2" x14ac:dyDescent="0.3">
      <c r="A40" s="73">
        <v>4</v>
      </c>
      <c r="B40" s="14" t="s">
        <v>117</v>
      </c>
      <c r="C40" s="60" t="s">
        <v>16</v>
      </c>
      <c r="D40" s="13" t="s">
        <v>11</v>
      </c>
      <c r="E40" s="71">
        <v>1</v>
      </c>
    </row>
    <row r="41" spans="1:5" ht="31.2" x14ac:dyDescent="0.3">
      <c r="A41" s="73">
        <v>5</v>
      </c>
      <c r="B41" s="14" t="s">
        <v>310</v>
      </c>
      <c r="C41" s="60" t="s">
        <v>16</v>
      </c>
      <c r="D41" s="13" t="s">
        <v>11</v>
      </c>
      <c r="E41" s="71">
        <v>1</v>
      </c>
    </row>
    <row r="42" spans="1:5" ht="31.2" x14ac:dyDescent="0.3">
      <c r="A42" s="73">
        <v>6</v>
      </c>
      <c r="B42" s="14" t="s">
        <v>248</v>
      </c>
      <c r="C42" s="60" t="s">
        <v>16</v>
      </c>
      <c r="D42" s="13" t="s">
        <v>11</v>
      </c>
      <c r="E42" s="71">
        <v>1</v>
      </c>
    </row>
    <row r="43" spans="1:5" ht="31.2" x14ac:dyDescent="0.3">
      <c r="A43" s="73">
        <v>7</v>
      </c>
      <c r="B43" s="14" t="s">
        <v>234</v>
      </c>
      <c r="C43" s="60" t="s">
        <v>16</v>
      </c>
      <c r="D43" s="13" t="s">
        <v>11</v>
      </c>
      <c r="E43" s="71">
        <v>1</v>
      </c>
    </row>
    <row r="44" spans="1:5" ht="31.2" x14ac:dyDescent="0.3">
      <c r="A44" s="73">
        <v>8</v>
      </c>
      <c r="B44" s="14" t="s">
        <v>332</v>
      </c>
      <c r="C44" s="60" t="s">
        <v>16</v>
      </c>
      <c r="D44" s="13" t="s">
        <v>11</v>
      </c>
      <c r="E44" s="71">
        <v>1</v>
      </c>
    </row>
    <row r="45" spans="1:5" ht="31.2" x14ac:dyDescent="0.3">
      <c r="A45" s="73">
        <v>9</v>
      </c>
      <c r="B45" s="14" t="s">
        <v>240</v>
      </c>
      <c r="C45" s="60" t="s">
        <v>16</v>
      </c>
      <c r="D45" s="13" t="s">
        <v>11</v>
      </c>
      <c r="E45" s="71">
        <v>1</v>
      </c>
    </row>
    <row r="46" spans="1:5" ht="31.2" x14ac:dyDescent="0.3">
      <c r="A46" s="73">
        <v>10</v>
      </c>
      <c r="B46" s="14" t="s">
        <v>242</v>
      </c>
      <c r="C46" s="60" t="s">
        <v>16</v>
      </c>
      <c r="D46" s="13" t="s">
        <v>11</v>
      </c>
      <c r="E46" s="71">
        <v>1</v>
      </c>
    </row>
    <row r="47" spans="1:5" ht="31.2" x14ac:dyDescent="0.3">
      <c r="A47" s="73">
        <v>11</v>
      </c>
      <c r="B47" s="14" t="s">
        <v>238</v>
      </c>
      <c r="C47" s="60" t="s">
        <v>16</v>
      </c>
      <c r="D47" s="13" t="s">
        <v>11</v>
      </c>
      <c r="E47" s="71">
        <v>1</v>
      </c>
    </row>
    <row r="48" spans="1:5" ht="31.2" x14ac:dyDescent="0.3">
      <c r="A48" s="73">
        <v>12</v>
      </c>
      <c r="B48" s="14" t="s">
        <v>166</v>
      </c>
      <c r="C48" s="60" t="s">
        <v>16</v>
      </c>
      <c r="D48" s="13" t="s">
        <v>11</v>
      </c>
      <c r="E48" s="71">
        <v>1</v>
      </c>
    </row>
    <row r="49" spans="1:5" ht="31.2" x14ac:dyDescent="0.3">
      <c r="A49" s="73">
        <v>13</v>
      </c>
      <c r="B49" s="14" t="s">
        <v>168</v>
      </c>
      <c r="C49" s="60" t="s">
        <v>16</v>
      </c>
      <c r="D49" s="13" t="s">
        <v>11</v>
      </c>
      <c r="E49" s="71">
        <v>1</v>
      </c>
    </row>
    <row r="50" spans="1:5" ht="31.2" x14ac:dyDescent="0.3">
      <c r="A50" s="73">
        <v>14</v>
      </c>
      <c r="B50" s="14" t="s">
        <v>246</v>
      </c>
      <c r="C50" s="60" t="s">
        <v>16</v>
      </c>
      <c r="D50" s="13" t="s">
        <v>11</v>
      </c>
      <c r="E50" s="71">
        <v>1</v>
      </c>
    </row>
    <row r="51" spans="1:5" ht="31.2" x14ac:dyDescent="0.3">
      <c r="A51" s="73">
        <v>15</v>
      </c>
      <c r="B51" s="14" t="s">
        <v>311</v>
      </c>
      <c r="C51" s="60" t="s">
        <v>16</v>
      </c>
      <c r="D51" s="13" t="s">
        <v>11</v>
      </c>
      <c r="E51" s="71">
        <v>1</v>
      </c>
    </row>
    <row r="52" spans="1:5" ht="31.2" x14ac:dyDescent="0.3">
      <c r="A52" s="73">
        <v>16</v>
      </c>
      <c r="B52" s="14" t="s">
        <v>125</v>
      </c>
      <c r="C52" s="60" t="s">
        <v>16</v>
      </c>
      <c r="D52" s="13" t="s">
        <v>11</v>
      </c>
      <c r="E52" s="71">
        <v>1</v>
      </c>
    </row>
    <row r="53" spans="1:5" ht="31.2" x14ac:dyDescent="0.3">
      <c r="A53" s="73">
        <v>17</v>
      </c>
      <c r="B53" s="14" t="s">
        <v>134</v>
      </c>
      <c r="C53" s="60" t="s">
        <v>16</v>
      </c>
      <c r="D53" s="13" t="s">
        <v>11</v>
      </c>
      <c r="E53" s="71">
        <v>1</v>
      </c>
    </row>
    <row r="54" spans="1:5" ht="31.2" x14ac:dyDescent="0.3">
      <c r="A54" s="73">
        <v>18</v>
      </c>
      <c r="B54" s="14" t="s">
        <v>138</v>
      </c>
      <c r="C54" s="60" t="s">
        <v>16</v>
      </c>
      <c r="D54" s="13" t="s">
        <v>11</v>
      </c>
      <c r="E54" s="71">
        <v>1</v>
      </c>
    </row>
    <row r="55" spans="1:5" ht="31.2" x14ac:dyDescent="0.3">
      <c r="A55" s="73">
        <v>19</v>
      </c>
      <c r="B55" s="120" t="s">
        <v>121</v>
      </c>
      <c r="C55" s="60" t="s">
        <v>16</v>
      </c>
      <c r="D55" s="13" t="s">
        <v>11</v>
      </c>
      <c r="E55" s="71">
        <v>1</v>
      </c>
    </row>
    <row r="56" spans="1:5" ht="31.2" x14ac:dyDescent="0.3">
      <c r="A56" s="73">
        <v>20</v>
      </c>
      <c r="B56" s="14" t="s">
        <v>132</v>
      </c>
      <c r="C56" s="60" t="s">
        <v>16</v>
      </c>
      <c r="D56" s="13" t="s">
        <v>11</v>
      </c>
      <c r="E56" s="71">
        <v>1</v>
      </c>
    </row>
    <row r="57" spans="1:5" ht="31.2" x14ac:dyDescent="0.3">
      <c r="A57" s="73">
        <v>21</v>
      </c>
      <c r="B57" s="14" t="s">
        <v>127</v>
      </c>
      <c r="C57" s="60" t="s">
        <v>16</v>
      </c>
      <c r="D57" s="13" t="s">
        <v>11</v>
      </c>
      <c r="E57" s="71">
        <v>1</v>
      </c>
    </row>
    <row r="58" spans="1:5" ht="31.2" x14ac:dyDescent="0.3">
      <c r="A58" s="73">
        <v>22</v>
      </c>
      <c r="B58" s="14" t="s">
        <v>130</v>
      </c>
      <c r="C58" s="60" t="s">
        <v>16</v>
      </c>
      <c r="D58" s="13" t="s">
        <v>11</v>
      </c>
      <c r="E58" s="71">
        <v>1</v>
      </c>
    </row>
    <row r="59" spans="1:5" ht="46.8" x14ac:dyDescent="0.3">
      <c r="A59" s="73">
        <v>23</v>
      </c>
      <c r="B59" s="14" t="s">
        <v>313</v>
      </c>
      <c r="C59" s="60" t="s">
        <v>16</v>
      </c>
      <c r="D59" s="13" t="s">
        <v>11</v>
      </c>
      <c r="E59" s="71">
        <v>1</v>
      </c>
    </row>
    <row r="60" spans="1:5" ht="31.2" x14ac:dyDescent="0.3">
      <c r="A60" s="73">
        <v>24</v>
      </c>
      <c r="B60" s="14" t="s">
        <v>315</v>
      </c>
      <c r="C60" s="60" t="s">
        <v>16</v>
      </c>
      <c r="D60" s="13" t="s">
        <v>11</v>
      </c>
      <c r="E60" s="71">
        <v>1</v>
      </c>
    </row>
    <row r="61" spans="1:5" ht="31.2" x14ac:dyDescent="0.3">
      <c r="A61" s="73">
        <v>25</v>
      </c>
      <c r="B61" s="14" t="s">
        <v>151</v>
      </c>
      <c r="C61" s="60" t="s">
        <v>16</v>
      </c>
      <c r="D61" s="13" t="s">
        <v>11</v>
      </c>
      <c r="E61" s="71">
        <v>1</v>
      </c>
    </row>
    <row r="62" spans="1:5" ht="31.2" x14ac:dyDescent="0.3">
      <c r="A62" s="73">
        <v>26</v>
      </c>
      <c r="B62" s="14" t="s">
        <v>153</v>
      </c>
      <c r="C62" s="60" t="s">
        <v>16</v>
      </c>
      <c r="D62" s="13" t="s">
        <v>11</v>
      </c>
      <c r="E62" s="71">
        <v>1</v>
      </c>
    </row>
    <row r="63" spans="1:5" ht="31.2" x14ac:dyDescent="0.3">
      <c r="A63" s="73">
        <v>27</v>
      </c>
      <c r="B63" s="14" t="s">
        <v>155</v>
      </c>
      <c r="C63" s="60" t="s">
        <v>16</v>
      </c>
      <c r="D63" s="13" t="s">
        <v>11</v>
      </c>
      <c r="E63" s="71">
        <v>1</v>
      </c>
    </row>
    <row r="64" spans="1:5" ht="31.2" x14ac:dyDescent="0.3">
      <c r="A64" s="73">
        <v>28</v>
      </c>
      <c r="B64" s="14" t="s">
        <v>157</v>
      </c>
      <c r="C64" s="60" t="s">
        <v>16</v>
      </c>
      <c r="D64" s="13" t="s">
        <v>11</v>
      </c>
      <c r="E64" s="71">
        <v>1</v>
      </c>
    </row>
    <row r="65" spans="1:5" ht="31.2" x14ac:dyDescent="0.3">
      <c r="A65" s="73">
        <v>29</v>
      </c>
      <c r="B65" s="11" t="s">
        <v>316</v>
      </c>
      <c r="C65" s="60" t="s">
        <v>16</v>
      </c>
      <c r="D65" s="13" t="s">
        <v>11</v>
      </c>
      <c r="E65" s="71">
        <v>1</v>
      </c>
    </row>
    <row r="66" spans="1:5" ht="31.2" x14ac:dyDescent="0.3">
      <c r="A66" s="73">
        <v>30</v>
      </c>
      <c r="B66" s="14" t="s">
        <v>161</v>
      </c>
      <c r="C66" s="60" t="s">
        <v>16</v>
      </c>
      <c r="D66" s="13" t="s">
        <v>11</v>
      </c>
      <c r="E66" s="71">
        <v>1</v>
      </c>
    </row>
    <row r="67" spans="1:5" ht="31.2" x14ac:dyDescent="0.3">
      <c r="A67" s="73">
        <v>31</v>
      </c>
      <c r="B67" s="14" t="s">
        <v>317</v>
      </c>
      <c r="C67" s="60" t="s">
        <v>16</v>
      </c>
      <c r="D67" s="13" t="s">
        <v>11</v>
      </c>
      <c r="E67" s="71">
        <v>1</v>
      </c>
    </row>
    <row r="68" spans="1:5" ht="31.2" x14ac:dyDescent="0.3">
      <c r="A68" s="73">
        <v>32</v>
      </c>
      <c r="B68" s="14" t="s">
        <v>314</v>
      </c>
      <c r="C68" s="60" t="s">
        <v>16</v>
      </c>
      <c r="D68" s="13" t="s">
        <v>11</v>
      </c>
      <c r="E68" s="71">
        <v>1</v>
      </c>
    </row>
    <row r="69" spans="1:5" ht="31.2" x14ac:dyDescent="0.3">
      <c r="A69" s="73">
        <v>33</v>
      </c>
      <c r="B69" s="14" t="s">
        <v>170</v>
      </c>
      <c r="C69" s="60" t="s">
        <v>16</v>
      </c>
      <c r="D69" s="13" t="s">
        <v>11</v>
      </c>
      <c r="E69" s="71">
        <v>1</v>
      </c>
    </row>
    <row r="70" spans="1:5" ht="31.2" x14ac:dyDescent="0.3">
      <c r="A70" s="73">
        <v>34</v>
      </c>
      <c r="B70" s="120" t="s">
        <v>140</v>
      </c>
      <c r="C70" s="60" t="s">
        <v>16</v>
      </c>
      <c r="D70" s="13" t="s">
        <v>11</v>
      </c>
      <c r="E70" s="71">
        <v>1</v>
      </c>
    </row>
    <row r="71" spans="1:5" ht="31.2" x14ac:dyDescent="0.3">
      <c r="A71" s="73">
        <v>35</v>
      </c>
      <c r="B71" s="14" t="s">
        <v>318</v>
      </c>
      <c r="C71" s="60" t="s">
        <v>16</v>
      </c>
      <c r="D71" s="13" t="s">
        <v>11</v>
      </c>
      <c r="E71" s="71">
        <v>1</v>
      </c>
    </row>
    <row r="72" spans="1:5" ht="31.2" x14ac:dyDescent="0.3">
      <c r="A72" s="73">
        <v>36</v>
      </c>
      <c r="B72" s="14" t="s">
        <v>176</v>
      </c>
      <c r="C72" s="60" t="s">
        <v>16</v>
      </c>
      <c r="D72" s="13" t="s">
        <v>11</v>
      </c>
      <c r="E72" s="71">
        <v>1</v>
      </c>
    </row>
    <row r="73" spans="1:5" ht="31.2" x14ac:dyDescent="0.3">
      <c r="A73" s="73">
        <v>37</v>
      </c>
      <c r="B73" s="14" t="s">
        <v>176</v>
      </c>
      <c r="C73" s="60" t="s">
        <v>16</v>
      </c>
      <c r="D73" s="13" t="s">
        <v>11</v>
      </c>
      <c r="E73" s="71">
        <v>1</v>
      </c>
    </row>
    <row r="74" spans="1:5" ht="31.2" x14ac:dyDescent="0.3">
      <c r="A74" s="73">
        <v>38</v>
      </c>
      <c r="B74" s="14" t="s">
        <v>211</v>
      </c>
      <c r="C74" s="60" t="s">
        <v>16</v>
      </c>
      <c r="D74" s="13" t="s">
        <v>11</v>
      </c>
      <c r="E74" s="71">
        <v>1</v>
      </c>
    </row>
    <row r="75" spans="1:5" ht="31.2" x14ac:dyDescent="0.3">
      <c r="A75" s="73">
        <v>39</v>
      </c>
      <c r="B75" s="14" t="s">
        <v>325</v>
      </c>
      <c r="C75" s="60" t="s">
        <v>16</v>
      </c>
      <c r="D75" s="13" t="s">
        <v>11</v>
      </c>
      <c r="E75" s="71">
        <v>1</v>
      </c>
    </row>
    <row r="76" spans="1:5" ht="31.2" x14ac:dyDescent="0.3">
      <c r="A76" s="73">
        <v>40</v>
      </c>
      <c r="B76" s="14" t="s">
        <v>182</v>
      </c>
      <c r="C76" s="60" t="s">
        <v>16</v>
      </c>
      <c r="D76" s="13" t="s">
        <v>11</v>
      </c>
      <c r="E76" s="71">
        <v>1</v>
      </c>
    </row>
    <row r="77" spans="1:5" ht="31.2" x14ac:dyDescent="0.3">
      <c r="A77" s="73">
        <v>41</v>
      </c>
      <c r="B77" s="14" t="s">
        <v>144</v>
      </c>
      <c r="C77" s="60" t="s">
        <v>16</v>
      </c>
      <c r="D77" s="13" t="s">
        <v>11</v>
      </c>
      <c r="E77" s="71">
        <v>1</v>
      </c>
    </row>
    <row r="78" spans="1:5" ht="31.2" x14ac:dyDescent="0.3">
      <c r="A78" s="73">
        <v>42</v>
      </c>
      <c r="B78" s="14" t="s">
        <v>185</v>
      </c>
      <c r="C78" s="60" t="s">
        <v>16</v>
      </c>
      <c r="D78" s="13" t="s">
        <v>11</v>
      </c>
      <c r="E78" s="71">
        <v>1</v>
      </c>
    </row>
    <row r="79" spans="1:5" ht="31.2" x14ac:dyDescent="0.3">
      <c r="A79" s="73">
        <v>43</v>
      </c>
      <c r="B79" s="120" t="s">
        <v>180</v>
      </c>
      <c r="C79" s="60" t="s">
        <v>16</v>
      </c>
      <c r="D79" s="13" t="s">
        <v>11</v>
      </c>
      <c r="E79" s="71">
        <v>1</v>
      </c>
    </row>
    <row r="80" spans="1:5" ht="31.2" x14ac:dyDescent="0.3">
      <c r="A80" s="73">
        <v>44</v>
      </c>
      <c r="B80" s="14" t="s">
        <v>329</v>
      </c>
      <c r="C80" s="60" t="s">
        <v>16</v>
      </c>
      <c r="D80" s="13" t="s">
        <v>11</v>
      </c>
      <c r="E80" s="71">
        <v>1</v>
      </c>
    </row>
    <row r="81" spans="1:5" ht="31.2" x14ac:dyDescent="0.3">
      <c r="A81" s="73">
        <v>45</v>
      </c>
      <c r="B81" s="14" t="s">
        <v>220</v>
      </c>
      <c r="C81" s="60" t="s">
        <v>16</v>
      </c>
      <c r="D81" s="13" t="s">
        <v>11</v>
      </c>
      <c r="E81" s="71">
        <v>1</v>
      </c>
    </row>
    <row r="82" spans="1:5" ht="31.2" x14ac:dyDescent="0.3">
      <c r="A82" s="73">
        <v>46</v>
      </c>
      <c r="B82" s="14" t="s">
        <v>326</v>
      </c>
      <c r="C82" s="60" t="s">
        <v>16</v>
      </c>
      <c r="D82" s="13" t="s">
        <v>11</v>
      </c>
      <c r="E82" s="71">
        <v>1</v>
      </c>
    </row>
    <row r="83" spans="1:5" ht="31.2" x14ac:dyDescent="0.3">
      <c r="A83" s="73">
        <v>47</v>
      </c>
      <c r="B83" s="14" t="s">
        <v>327</v>
      </c>
      <c r="C83" s="60" t="s">
        <v>16</v>
      </c>
      <c r="D83" s="13" t="s">
        <v>11</v>
      </c>
      <c r="E83" s="71">
        <v>1</v>
      </c>
    </row>
    <row r="84" spans="1:5" ht="31.2" x14ac:dyDescent="0.3">
      <c r="A84" s="73">
        <v>48</v>
      </c>
      <c r="B84" s="120" t="s">
        <v>146</v>
      </c>
      <c r="C84" s="60" t="s">
        <v>16</v>
      </c>
      <c r="D84" s="13" t="s">
        <v>11</v>
      </c>
      <c r="E84" s="71">
        <v>1</v>
      </c>
    </row>
    <row r="85" spans="1:5" ht="31.2" x14ac:dyDescent="0.3">
      <c r="A85" s="73">
        <v>49</v>
      </c>
      <c r="B85" s="14" t="s">
        <v>324</v>
      </c>
      <c r="C85" s="60" t="s">
        <v>16</v>
      </c>
      <c r="D85" s="13" t="s">
        <v>11</v>
      </c>
      <c r="E85" s="71">
        <v>1</v>
      </c>
    </row>
    <row r="86" spans="1:5" ht="31.2" x14ac:dyDescent="0.3">
      <c r="A86" s="73">
        <v>50</v>
      </c>
      <c r="B86" s="14" t="s">
        <v>319</v>
      </c>
      <c r="C86" s="60" t="s">
        <v>16</v>
      </c>
      <c r="D86" s="13" t="s">
        <v>11</v>
      </c>
      <c r="E86" s="71">
        <v>1</v>
      </c>
    </row>
    <row r="87" spans="1:5" ht="31.2" x14ac:dyDescent="0.3">
      <c r="A87" s="73">
        <v>51</v>
      </c>
      <c r="B87" s="14" t="s">
        <v>226</v>
      </c>
      <c r="C87" s="60" t="s">
        <v>16</v>
      </c>
      <c r="D87" s="13" t="s">
        <v>11</v>
      </c>
      <c r="E87" s="71">
        <v>1</v>
      </c>
    </row>
    <row r="88" spans="1:5" ht="31.2" x14ac:dyDescent="0.3">
      <c r="A88" s="73">
        <v>52</v>
      </c>
      <c r="B88" s="14" t="s">
        <v>250</v>
      </c>
      <c r="C88" s="60" t="s">
        <v>16</v>
      </c>
      <c r="D88" s="13" t="s">
        <v>11</v>
      </c>
      <c r="E88" s="71">
        <v>1</v>
      </c>
    </row>
    <row r="89" spans="1:5" ht="31.2" x14ac:dyDescent="0.3">
      <c r="A89" s="73">
        <v>53</v>
      </c>
      <c r="B89" s="14" t="s">
        <v>230</v>
      </c>
      <c r="C89" s="60" t="s">
        <v>16</v>
      </c>
      <c r="D89" s="13" t="s">
        <v>11</v>
      </c>
      <c r="E89" s="71">
        <v>1</v>
      </c>
    </row>
    <row r="90" spans="1:5" ht="31.2" x14ac:dyDescent="0.3">
      <c r="A90" s="73">
        <v>54</v>
      </c>
      <c r="B90" s="14" t="s">
        <v>232</v>
      </c>
      <c r="C90" s="60" t="s">
        <v>16</v>
      </c>
      <c r="D90" s="13" t="s">
        <v>11</v>
      </c>
      <c r="E90" s="71">
        <v>1</v>
      </c>
    </row>
  </sheetData>
  <sortState xmlns:xlrd2="http://schemas.microsoft.com/office/spreadsheetml/2017/richdata2" ref="B3:D9">
    <sortCondition ref="B3:B9"/>
  </sortState>
  <mergeCells count="4">
    <mergeCell ref="A2:E2"/>
    <mergeCell ref="A10:E10"/>
    <mergeCell ref="A36:E36"/>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35 B37:B90" xr:uid="{79782F97-785B-4BB7-948A-1629FE19AC7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D1:D4 D19:D36 D91:D1048576</xm:sqref>
        </x14:dataValidation>
        <x14:dataValidation type="list" allowBlank="1" showInputMessage="1" showErrorMessage="1" xr:uid="{64B009F1-9C6A-4E7B-AA87-D9067D5E25EA}">
          <x14:formula1>
            <xm:f>Виды!$A$1:$A$7</xm:f>
          </x14:formula1>
          <xm:sqref>D21:D35 D18 D37:D90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8" customWidth="1"/>
    <col min="2" max="2" width="100.6640625" style="51" customWidth="1"/>
    <col min="3" max="3" width="25.6640625" style="119" bestFit="1" customWidth="1"/>
    <col min="4" max="4" width="14.44140625" style="119" customWidth="1"/>
    <col min="5" max="5" width="25.6640625" style="119" customWidth="1"/>
    <col min="6" max="6" width="14.33203125" style="119" customWidth="1"/>
    <col min="7" max="7" width="13.88671875" style="9" customWidth="1"/>
    <col min="8" max="8" width="20.88671875" style="9" customWidth="1"/>
    <col min="9" max="16384" width="9.109375" style="51"/>
  </cols>
  <sheetData>
    <row r="1" spans="1:8" ht="31.2" x14ac:dyDescent="0.3">
      <c r="A1" s="107" t="s">
        <v>1</v>
      </c>
      <c r="B1" s="108" t="s">
        <v>10</v>
      </c>
      <c r="C1" s="109" t="s">
        <v>2</v>
      </c>
      <c r="D1" s="107" t="s">
        <v>4</v>
      </c>
      <c r="E1" s="107" t="s">
        <v>3</v>
      </c>
      <c r="F1" s="107" t="s">
        <v>8</v>
      </c>
      <c r="G1" s="107" t="s">
        <v>33</v>
      </c>
      <c r="H1" s="107" t="s">
        <v>34</v>
      </c>
    </row>
    <row r="2" spans="1:8" ht="31.2" x14ac:dyDescent="0.3">
      <c r="A2" s="11" t="s">
        <v>94</v>
      </c>
      <c r="B2" s="110" t="s">
        <v>95</v>
      </c>
      <c r="C2" s="13" t="s">
        <v>7</v>
      </c>
      <c r="D2" s="13">
        <v>15</v>
      </c>
      <c r="E2" s="13" t="s">
        <v>6</v>
      </c>
      <c r="F2" s="13">
        <v>15</v>
      </c>
      <c r="G2" s="9">
        <f>COUNTIF($A$2:$A$999,A2)</f>
        <v>1</v>
      </c>
      <c r="H2" s="9" t="s">
        <v>37</v>
      </c>
    </row>
    <row r="3" spans="1:8" ht="31.2" x14ac:dyDescent="0.3">
      <c r="A3" s="11" t="s">
        <v>330</v>
      </c>
      <c r="B3" s="110" t="s">
        <v>98</v>
      </c>
      <c r="C3" s="13" t="s">
        <v>7</v>
      </c>
      <c r="D3" s="13">
        <v>30</v>
      </c>
      <c r="E3" s="13" t="s">
        <v>6</v>
      </c>
      <c r="F3" s="13">
        <v>30</v>
      </c>
      <c r="G3" s="9">
        <f>COUNTIF($A$2:$A$999,A3)</f>
        <v>1</v>
      </c>
      <c r="H3" s="9" t="s">
        <v>37</v>
      </c>
    </row>
    <row r="4" spans="1:8" x14ac:dyDescent="0.3">
      <c r="A4" s="11" t="s">
        <v>99</v>
      </c>
      <c r="B4" s="110" t="s">
        <v>100</v>
      </c>
      <c r="C4" s="13" t="s">
        <v>7</v>
      </c>
      <c r="D4" s="13">
        <v>2</v>
      </c>
      <c r="E4" s="13" t="s">
        <v>6</v>
      </c>
      <c r="F4" s="13">
        <v>2</v>
      </c>
      <c r="G4" s="9">
        <f>COUNTIF($A$2:$A$999,A4)</f>
        <v>1</v>
      </c>
      <c r="H4" s="9" t="s">
        <v>37</v>
      </c>
    </row>
    <row r="5" spans="1:8" x14ac:dyDescent="0.3">
      <c r="C5" s="115"/>
    </row>
    <row r="6" spans="1:8" x14ac:dyDescent="0.3">
      <c r="C6" s="115"/>
    </row>
    <row r="7" spans="1:8" x14ac:dyDescent="0.3">
      <c r="C7" s="115"/>
    </row>
    <row r="8" spans="1:8" x14ac:dyDescent="0.3">
      <c r="C8" s="115"/>
    </row>
    <row r="9" spans="1:8" x14ac:dyDescent="0.3">
      <c r="C9" s="115"/>
    </row>
    <row r="10" spans="1:8" x14ac:dyDescent="0.3">
      <c r="C10" s="115"/>
    </row>
    <row r="11" spans="1:8" x14ac:dyDescent="0.3">
      <c r="C11" s="115"/>
    </row>
    <row r="12" spans="1:8" x14ac:dyDescent="0.3">
      <c r="C12" s="115"/>
    </row>
    <row r="13" spans="1:8" x14ac:dyDescent="0.3">
      <c r="C13" s="115"/>
    </row>
    <row r="14" spans="1:8" x14ac:dyDescent="0.3">
      <c r="C14" s="115"/>
    </row>
    <row r="15" spans="1:8" x14ac:dyDescent="0.3">
      <c r="C15" s="115"/>
    </row>
    <row r="16" spans="1:8" x14ac:dyDescent="0.3">
      <c r="C16" s="115"/>
    </row>
    <row r="17" spans="3:3" x14ac:dyDescent="0.3">
      <c r="C17" s="115"/>
    </row>
    <row r="18" spans="3:3" x14ac:dyDescent="0.3">
      <c r="C18" s="115"/>
    </row>
    <row r="19" spans="3:3" x14ac:dyDescent="0.3">
      <c r="C19" s="115"/>
    </row>
    <row r="20" spans="3:3" x14ac:dyDescent="0.3">
      <c r="C20" s="115"/>
    </row>
    <row r="21" spans="3:3" x14ac:dyDescent="0.3">
      <c r="C21" s="115"/>
    </row>
    <row r="22" spans="3:3" x14ac:dyDescent="0.3">
      <c r="C22" s="115"/>
    </row>
    <row r="23" spans="3:3" x14ac:dyDescent="0.3">
      <c r="C23" s="115"/>
    </row>
    <row r="24" spans="3:3" x14ac:dyDescent="0.3">
      <c r="C24" s="115"/>
    </row>
    <row r="25" spans="3:3" x14ac:dyDescent="0.3">
      <c r="C25" s="115"/>
    </row>
    <row r="26" spans="3:3" x14ac:dyDescent="0.3">
      <c r="C26" s="115"/>
    </row>
    <row r="27" spans="3:3" x14ac:dyDescent="0.3">
      <c r="C27" s="115"/>
    </row>
    <row r="28" spans="3:3" x14ac:dyDescent="0.3">
      <c r="C28" s="115"/>
    </row>
    <row r="29" spans="3:3" x14ac:dyDescent="0.3">
      <c r="C29" s="115"/>
    </row>
    <row r="30" spans="3:3" x14ac:dyDescent="0.3">
      <c r="C30" s="115"/>
    </row>
    <row r="31" spans="3:3" x14ac:dyDescent="0.3">
      <c r="C31" s="115"/>
    </row>
    <row r="32" spans="3:3" x14ac:dyDescent="0.3">
      <c r="C32" s="115"/>
    </row>
    <row r="33" spans="3:3" x14ac:dyDescent="0.3">
      <c r="C33" s="115"/>
    </row>
    <row r="34" spans="3:3" x14ac:dyDescent="0.3">
      <c r="C34" s="115"/>
    </row>
    <row r="35" spans="3:3" x14ac:dyDescent="0.3">
      <c r="C35" s="115"/>
    </row>
    <row r="36" spans="3:3" x14ac:dyDescent="0.3">
      <c r="C36" s="115"/>
    </row>
    <row r="37" spans="3:3" x14ac:dyDescent="0.3">
      <c r="C37" s="115"/>
    </row>
    <row r="38" spans="3:3" x14ac:dyDescent="0.3">
      <c r="C38" s="115"/>
    </row>
    <row r="39" spans="3:3" x14ac:dyDescent="0.3">
      <c r="C39" s="115"/>
    </row>
    <row r="40" spans="3:3" x14ac:dyDescent="0.3">
      <c r="C40" s="115"/>
    </row>
    <row r="41" spans="3:3" x14ac:dyDescent="0.3">
      <c r="C41" s="115"/>
    </row>
    <row r="42" spans="3:3" x14ac:dyDescent="0.3">
      <c r="C42" s="115"/>
    </row>
    <row r="43" spans="3:3" x14ac:dyDescent="0.3">
      <c r="C43" s="115"/>
    </row>
    <row r="44" spans="3:3" x14ac:dyDescent="0.3">
      <c r="C44" s="115"/>
    </row>
    <row r="45" spans="3:3" x14ac:dyDescent="0.3">
      <c r="C45" s="115"/>
    </row>
    <row r="46" spans="3:3" x14ac:dyDescent="0.3">
      <c r="C46" s="115"/>
    </row>
    <row r="47" spans="3:3" x14ac:dyDescent="0.3">
      <c r="C47" s="115"/>
    </row>
    <row r="48" spans="3:3" x14ac:dyDescent="0.3">
      <c r="C48" s="115"/>
    </row>
    <row r="49" spans="3:3" x14ac:dyDescent="0.3">
      <c r="C49" s="115"/>
    </row>
    <row r="50" spans="3:3" x14ac:dyDescent="0.3">
      <c r="C50" s="115"/>
    </row>
    <row r="51" spans="3:3" x14ac:dyDescent="0.3">
      <c r="C51" s="115"/>
    </row>
    <row r="52" spans="3:3" x14ac:dyDescent="0.3">
      <c r="C52" s="115"/>
    </row>
    <row r="53" spans="3:3" x14ac:dyDescent="0.3">
      <c r="C53" s="115"/>
    </row>
    <row r="54" spans="3:3" x14ac:dyDescent="0.3">
      <c r="C54" s="115"/>
    </row>
    <row r="55" spans="3:3" x14ac:dyDescent="0.3">
      <c r="C55" s="115"/>
    </row>
    <row r="56" spans="3:3" x14ac:dyDescent="0.3">
      <c r="C56" s="115"/>
    </row>
    <row r="57" spans="3:3" x14ac:dyDescent="0.3">
      <c r="C57" s="115"/>
    </row>
    <row r="58" spans="3:3" x14ac:dyDescent="0.3">
      <c r="C58" s="115"/>
    </row>
    <row r="59" spans="3:3" x14ac:dyDescent="0.3">
      <c r="C59" s="115"/>
    </row>
    <row r="60" spans="3:3" x14ac:dyDescent="0.3">
      <c r="C60" s="115"/>
    </row>
    <row r="61" spans="3:3" x14ac:dyDescent="0.3">
      <c r="C61" s="115"/>
    </row>
    <row r="62" spans="3:3" x14ac:dyDescent="0.3">
      <c r="C62" s="115"/>
    </row>
    <row r="63" spans="3:3" x14ac:dyDescent="0.3">
      <c r="C63" s="115"/>
    </row>
    <row r="64" spans="3:3" x14ac:dyDescent="0.3">
      <c r="C64" s="115"/>
    </row>
    <row r="65" spans="3:3" x14ac:dyDescent="0.3">
      <c r="C65" s="115"/>
    </row>
    <row r="66" spans="3:3" x14ac:dyDescent="0.3">
      <c r="C66" s="115"/>
    </row>
    <row r="67" spans="3:3" x14ac:dyDescent="0.3">
      <c r="C67" s="115"/>
    </row>
    <row r="68" spans="3:3" x14ac:dyDescent="0.3">
      <c r="C68" s="115"/>
    </row>
    <row r="69" spans="3:3" x14ac:dyDescent="0.3">
      <c r="C69" s="115"/>
    </row>
    <row r="70" spans="3:3" x14ac:dyDescent="0.3">
      <c r="C70" s="115"/>
    </row>
    <row r="71" spans="3:3" x14ac:dyDescent="0.3">
      <c r="C71" s="115"/>
    </row>
    <row r="72" spans="3:3" x14ac:dyDescent="0.3">
      <c r="C72" s="115"/>
    </row>
    <row r="73" spans="3:3" x14ac:dyDescent="0.3">
      <c r="C73" s="115"/>
    </row>
    <row r="74" spans="3:3" x14ac:dyDescent="0.3">
      <c r="C74" s="115"/>
    </row>
    <row r="75" spans="3:3" x14ac:dyDescent="0.3">
      <c r="C75" s="115"/>
    </row>
    <row r="76" spans="3:3" x14ac:dyDescent="0.3">
      <c r="C76" s="115"/>
    </row>
    <row r="77" spans="3:3" x14ac:dyDescent="0.3">
      <c r="C77" s="115"/>
    </row>
    <row r="78" spans="3:3" x14ac:dyDescent="0.3">
      <c r="C78" s="115"/>
    </row>
    <row r="79" spans="3:3" x14ac:dyDescent="0.3">
      <c r="C79" s="115"/>
    </row>
    <row r="80" spans="3:3" x14ac:dyDescent="0.3">
      <c r="C80" s="115"/>
    </row>
    <row r="81" spans="3:3" x14ac:dyDescent="0.3">
      <c r="C81" s="115"/>
    </row>
    <row r="82" spans="3:3" x14ac:dyDescent="0.3">
      <c r="C82" s="115"/>
    </row>
    <row r="83" spans="3:3" x14ac:dyDescent="0.3">
      <c r="C83" s="115"/>
    </row>
    <row r="84" spans="3:3" x14ac:dyDescent="0.3">
      <c r="C84" s="115"/>
    </row>
    <row r="85" spans="3:3" x14ac:dyDescent="0.3">
      <c r="C85" s="115"/>
    </row>
    <row r="86" spans="3:3" x14ac:dyDescent="0.3">
      <c r="C86" s="115"/>
    </row>
    <row r="87" spans="3:3" x14ac:dyDescent="0.3">
      <c r="C87" s="115"/>
    </row>
    <row r="88" spans="3:3" x14ac:dyDescent="0.3">
      <c r="C88" s="115"/>
    </row>
    <row r="89" spans="3:3" x14ac:dyDescent="0.3">
      <c r="C89" s="115"/>
    </row>
    <row r="90" spans="3:3" x14ac:dyDescent="0.3">
      <c r="C90" s="115"/>
    </row>
    <row r="91" spans="3:3" x14ac:dyDescent="0.3">
      <c r="C91" s="115"/>
    </row>
    <row r="92" spans="3:3" x14ac:dyDescent="0.3">
      <c r="C92" s="115"/>
    </row>
    <row r="93" spans="3:3" x14ac:dyDescent="0.3">
      <c r="C93" s="115"/>
    </row>
    <row r="94" spans="3:3" x14ac:dyDescent="0.3">
      <c r="C94" s="115"/>
    </row>
    <row r="95" spans="3:3" x14ac:dyDescent="0.3">
      <c r="C95" s="115"/>
    </row>
    <row r="96" spans="3:3" x14ac:dyDescent="0.3">
      <c r="C96" s="115"/>
    </row>
    <row r="97" spans="3:3" x14ac:dyDescent="0.3">
      <c r="C97" s="115"/>
    </row>
    <row r="98" spans="3:3" x14ac:dyDescent="0.3">
      <c r="C98" s="115"/>
    </row>
    <row r="99" spans="3:3" x14ac:dyDescent="0.3">
      <c r="C99" s="115"/>
    </row>
    <row r="100" spans="3:3" x14ac:dyDescent="0.3">
      <c r="C100" s="115"/>
    </row>
    <row r="101" spans="3:3" x14ac:dyDescent="0.3">
      <c r="C101" s="115"/>
    </row>
    <row r="102" spans="3:3" x14ac:dyDescent="0.3">
      <c r="C102" s="115"/>
    </row>
    <row r="103" spans="3:3" x14ac:dyDescent="0.3">
      <c r="C103" s="115"/>
    </row>
    <row r="104" spans="3:3" x14ac:dyDescent="0.3">
      <c r="C104" s="115"/>
    </row>
    <row r="105" spans="3:3" x14ac:dyDescent="0.3">
      <c r="C105" s="115"/>
    </row>
    <row r="106" spans="3:3" x14ac:dyDescent="0.3">
      <c r="C106" s="115"/>
    </row>
    <row r="107" spans="3:3" x14ac:dyDescent="0.3">
      <c r="C107" s="115"/>
    </row>
    <row r="108" spans="3:3" x14ac:dyDescent="0.3">
      <c r="C108" s="115"/>
    </row>
    <row r="109" spans="3:3" x14ac:dyDescent="0.3">
      <c r="C109" s="115"/>
    </row>
    <row r="110" spans="3:3" x14ac:dyDescent="0.3">
      <c r="C110" s="115"/>
    </row>
    <row r="111" spans="3:3" x14ac:dyDescent="0.3">
      <c r="C111" s="115"/>
    </row>
    <row r="112" spans="3:3" x14ac:dyDescent="0.3">
      <c r="C112" s="115"/>
    </row>
    <row r="113" spans="3:3" x14ac:dyDescent="0.3">
      <c r="C113" s="115"/>
    </row>
    <row r="114" spans="3:3" x14ac:dyDescent="0.3">
      <c r="C114" s="115"/>
    </row>
    <row r="115" spans="3:3" x14ac:dyDescent="0.3">
      <c r="C115" s="115"/>
    </row>
    <row r="116" spans="3:3" x14ac:dyDescent="0.3">
      <c r="C116" s="115"/>
    </row>
    <row r="117" spans="3:3" x14ac:dyDescent="0.3">
      <c r="C117" s="115"/>
    </row>
    <row r="118" spans="3:3" x14ac:dyDescent="0.3">
      <c r="C118" s="115"/>
    </row>
    <row r="119" spans="3:3" x14ac:dyDescent="0.3">
      <c r="C119" s="115"/>
    </row>
    <row r="120" spans="3:3" x14ac:dyDescent="0.3">
      <c r="C120" s="115"/>
    </row>
    <row r="121" spans="3:3" x14ac:dyDescent="0.3">
      <c r="C121" s="115"/>
    </row>
    <row r="122" spans="3:3" x14ac:dyDescent="0.3">
      <c r="C122" s="115"/>
    </row>
    <row r="123" spans="3:3" x14ac:dyDescent="0.3">
      <c r="C123" s="115"/>
    </row>
    <row r="124" spans="3:3" x14ac:dyDescent="0.3">
      <c r="C124" s="115"/>
    </row>
    <row r="125" spans="3:3" x14ac:dyDescent="0.3">
      <c r="C125" s="115"/>
    </row>
    <row r="126" spans="3:3" x14ac:dyDescent="0.3">
      <c r="C126" s="115"/>
    </row>
    <row r="127" spans="3:3" x14ac:dyDescent="0.3">
      <c r="C127" s="115"/>
    </row>
    <row r="128" spans="3:3" x14ac:dyDescent="0.3">
      <c r="C128" s="115"/>
    </row>
    <row r="129" spans="3:3" x14ac:dyDescent="0.3">
      <c r="C129" s="115"/>
    </row>
    <row r="130" spans="3:3" x14ac:dyDescent="0.3">
      <c r="C130" s="115"/>
    </row>
    <row r="131" spans="3:3" x14ac:dyDescent="0.3">
      <c r="C131" s="115"/>
    </row>
    <row r="132" spans="3:3" x14ac:dyDescent="0.3">
      <c r="C132" s="115"/>
    </row>
    <row r="133" spans="3:3" x14ac:dyDescent="0.3">
      <c r="C133" s="115"/>
    </row>
    <row r="134" spans="3:3" x14ac:dyDescent="0.3">
      <c r="C134" s="115"/>
    </row>
    <row r="135" spans="3:3" x14ac:dyDescent="0.3">
      <c r="C135" s="115"/>
    </row>
    <row r="136" spans="3:3" x14ac:dyDescent="0.3">
      <c r="C136" s="115"/>
    </row>
    <row r="137" spans="3:3" x14ac:dyDescent="0.3">
      <c r="C137" s="115"/>
    </row>
    <row r="138" spans="3:3" x14ac:dyDescent="0.3">
      <c r="C138" s="115"/>
    </row>
    <row r="139" spans="3:3" x14ac:dyDescent="0.3">
      <c r="C139" s="115"/>
    </row>
    <row r="140" spans="3:3" x14ac:dyDescent="0.3">
      <c r="C140" s="115"/>
    </row>
    <row r="141" spans="3:3" x14ac:dyDescent="0.3">
      <c r="C141" s="115"/>
    </row>
    <row r="142" spans="3:3" x14ac:dyDescent="0.3">
      <c r="C142" s="115"/>
    </row>
    <row r="143" spans="3:3" x14ac:dyDescent="0.3">
      <c r="C143" s="115"/>
    </row>
    <row r="144" spans="3:3" x14ac:dyDescent="0.3">
      <c r="C144" s="115"/>
    </row>
    <row r="145" spans="3:3" x14ac:dyDescent="0.3">
      <c r="C145" s="115"/>
    </row>
    <row r="146" spans="3:3" x14ac:dyDescent="0.3">
      <c r="C146" s="115"/>
    </row>
    <row r="147" spans="3:3" x14ac:dyDescent="0.3">
      <c r="C147" s="115"/>
    </row>
    <row r="148" spans="3:3" x14ac:dyDescent="0.3">
      <c r="C148" s="115"/>
    </row>
    <row r="149" spans="3:3" x14ac:dyDescent="0.3">
      <c r="C149" s="115"/>
    </row>
    <row r="150" spans="3:3" x14ac:dyDescent="0.3">
      <c r="C150" s="115"/>
    </row>
    <row r="151" spans="3:3" x14ac:dyDescent="0.3">
      <c r="C151" s="115"/>
    </row>
    <row r="152" spans="3:3" x14ac:dyDescent="0.3">
      <c r="C152" s="115"/>
    </row>
    <row r="153" spans="3:3" x14ac:dyDescent="0.3">
      <c r="C153" s="115"/>
    </row>
    <row r="154" spans="3:3" x14ac:dyDescent="0.3">
      <c r="C154" s="115"/>
    </row>
    <row r="155" spans="3:3" x14ac:dyDescent="0.3">
      <c r="C155" s="115"/>
    </row>
    <row r="156" spans="3:3" x14ac:dyDescent="0.3">
      <c r="C156" s="115"/>
    </row>
    <row r="157" spans="3:3" x14ac:dyDescent="0.3">
      <c r="C157" s="115"/>
    </row>
    <row r="158" spans="3:3" x14ac:dyDescent="0.3">
      <c r="C158" s="115"/>
    </row>
    <row r="159" spans="3:3" x14ac:dyDescent="0.3">
      <c r="C159" s="115"/>
    </row>
    <row r="160" spans="3:3" x14ac:dyDescent="0.3">
      <c r="C160" s="115"/>
    </row>
    <row r="161" spans="3:3" x14ac:dyDescent="0.3">
      <c r="C161" s="115"/>
    </row>
    <row r="162" spans="3:3" x14ac:dyDescent="0.3">
      <c r="C162" s="115"/>
    </row>
    <row r="163" spans="3:3" x14ac:dyDescent="0.3">
      <c r="C163" s="115"/>
    </row>
    <row r="164" spans="3:3" x14ac:dyDescent="0.3">
      <c r="C164" s="115"/>
    </row>
    <row r="165" spans="3:3" x14ac:dyDescent="0.3">
      <c r="C165" s="115"/>
    </row>
    <row r="166" spans="3:3" x14ac:dyDescent="0.3">
      <c r="C166" s="115"/>
    </row>
    <row r="167" spans="3:3" x14ac:dyDescent="0.3">
      <c r="C167" s="115"/>
    </row>
    <row r="168" spans="3:3" x14ac:dyDescent="0.3">
      <c r="C168" s="115"/>
    </row>
    <row r="169" spans="3:3" x14ac:dyDescent="0.3">
      <c r="C169" s="115"/>
    </row>
    <row r="170" spans="3:3" x14ac:dyDescent="0.3">
      <c r="C170" s="115"/>
    </row>
    <row r="171" spans="3:3" x14ac:dyDescent="0.3">
      <c r="C171" s="115"/>
    </row>
    <row r="172" spans="3:3" x14ac:dyDescent="0.3">
      <c r="C172" s="115"/>
    </row>
    <row r="173" spans="3:3" x14ac:dyDescent="0.3">
      <c r="C173" s="115"/>
    </row>
    <row r="174" spans="3:3" x14ac:dyDescent="0.3">
      <c r="C174" s="115"/>
    </row>
    <row r="175" spans="3:3" x14ac:dyDescent="0.3">
      <c r="C175" s="115"/>
    </row>
    <row r="176" spans="3:3" x14ac:dyDescent="0.3">
      <c r="C176" s="115"/>
    </row>
    <row r="177" spans="3:3" x14ac:dyDescent="0.3">
      <c r="C177" s="115"/>
    </row>
    <row r="178" spans="3:3" x14ac:dyDescent="0.3">
      <c r="C178" s="115"/>
    </row>
    <row r="179" spans="3:3" x14ac:dyDescent="0.3">
      <c r="C179" s="115"/>
    </row>
    <row r="180" spans="3:3" x14ac:dyDescent="0.3">
      <c r="C180" s="115"/>
    </row>
    <row r="181" spans="3:3" x14ac:dyDescent="0.3">
      <c r="C181" s="115"/>
    </row>
    <row r="182" spans="3:3" x14ac:dyDescent="0.3">
      <c r="C182" s="115"/>
    </row>
    <row r="183" spans="3:3" x14ac:dyDescent="0.3">
      <c r="C183" s="115"/>
    </row>
    <row r="184" spans="3:3" x14ac:dyDescent="0.3">
      <c r="C184" s="115"/>
    </row>
    <row r="185" spans="3:3" x14ac:dyDescent="0.3">
      <c r="C185" s="115"/>
    </row>
    <row r="186" spans="3:3" x14ac:dyDescent="0.3">
      <c r="C186" s="115"/>
    </row>
    <row r="187" spans="3:3" x14ac:dyDescent="0.3">
      <c r="C187" s="115"/>
    </row>
    <row r="188" spans="3:3" x14ac:dyDescent="0.3">
      <c r="C188" s="115"/>
    </row>
    <row r="189" spans="3:3" x14ac:dyDescent="0.3">
      <c r="C189" s="115"/>
    </row>
    <row r="190" spans="3:3" x14ac:dyDescent="0.3">
      <c r="C190" s="115"/>
    </row>
    <row r="191" spans="3:3" x14ac:dyDescent="0.3">
      <c r="C191" s="115"/>
    </row>
    <row r="192" spans="3:3" x14ac:dyDescent="0.3">
      <c r="C192" s="115"/>
    </row>
    <row r="193" spans="3:3" x14ac:dyDescent="0.3">
      <c r="C193" s="115"/>
    </row>
    <row r="194" spans="3:3" x14ac:dyDescent="0.3">
      <c r="C194" s="115"/>
    </row>
    <row r="195" spans="3:3" x14ac:dyDescent="0.3">
      <c r="C195" s="115"/>
    </row>
    <row r="196" spans="3:3" x14ac:dyDescent="0.3">
      <c r="C196" s="115"/>
    </row>
    <row r="197" spans="3:3" x14ac:dyDescent="0.3">
      <c r="C197" s="115"/>
    </row>
    <row r="198" spans="3:3" x14ac:dyDescent="0.3">
      <c r="C198" s="115"/>
    </row>
    <row r="199" spans="3:3" x14ac:dyDescent="0.3">
      <c r="C199" s="115"/>
    </row>
    <row r="200" spans="3:3" x14ac:dyDescent="0.3">
      <c r="C200" s="115"/>
    </row>
    <row r="201" spans="3:3" x14ac:dyDescent="0.3">
      <c r="C201" s="115"/>
    </row>
    <row r="202" spans="3:3" x14ac:dyDescent="0.3">
      <c r="C202" s="115"/>
    </row>
    <row r="203" spans="3:3" x14ac:dyDescent="0.3">
      <c r="C203" s="115"/>
    </row>
    <row r="204" spans="3:3" x14ac:dyDescent="0.3">
      <c r="C204" s="115"/>
    </row>
    <row r="205" spans="3:3" x14ac:dyDescent="0.3">
      <c r="C205" s="115"/>
    </row>
    <row r="206" spans="3:3" x14ac:dyDescent="0.3">
      <c r="C206" s="115"/>
    </row>
    <row r="207" spans="3:3" x14ac:dyDescent="0.3">
      <c r="C207" s="115"/>
    </row>
    <row r="208" spans="3:3" x14ac:dyDescent="0.3">
      <c r="C208" s="115"/>
    </row>
    <row r="209" spans="3:3" x14ac:dyDescent="0.3">
      <c r="C209" s="115"/>
    </row>
    <row r="210" spans="3:3" x14ac:dyDescent="0.3">
      <c r="C210" s="115"/>
    </row>
    <row r="211" spans="3:3" x14ac:dyDescent="0.3">
      <c r="C211" s="115"/>
    </row>
    <row r="212" spans="3:3" x14ac:dyDescent="0.3">
      <c r="C212" s="115"/>
    </row>
    <row r="213" spans="3:3" x14ac:dyDescent="0.3">
      <c r="C213" s="115"/>
    </row>
    <row r="214" spans="3:3" x14ac:dyDescent="0.3">
      <c r="C214" s="115"/>
    </row>
    <row r="215" spans="3:3" x14ac:dyDescent="0.3">
      <c r="C215" s="115"/>
    </row>
    <row r="216" spans="3:3" x14ac:dyDescent="0.3">
      <c r="C216" s="115"/>
    </row>
    <row r="217" spans="3:3" x14ac:dyDescent="0.3">
      <c r="C217" s="115"/>
    </row>
    <row r="218" spans="3:3" x14ac:dyDescent="0.3">
      <c r="C218" s="115"/>
    </row>
    <row r="219" spans="3:3" x14ac:dyDescent="0.3">
      <c r="C219" s="115"/>
    </row>
    <row r="220" spans="3:3" x14ac:dyDescent="0.3">
      <c r="C220" s="115"/>
    </row>
    <row r="221" spans="3:3" x14ac:dyDescent="0.3">
      <c r="C221" s="115"/>
    </row>
    <row r="222" spans="3:3" x14ac:dyDescent="0.3">
      <c r="C222" s="115"/>
    </row>
    <row r="223" spans="3:3" x14ac:dyDescent="0.3">
      <c r="C223" s="115"/>
    </row>
    <row r="224" spans="3:3" x14ac:dyDescent="0.3">
      <c r="C224" s="115"/>
    </row>
    <row r="225" spans="3:3" x14ac:dyDescent="0.3">
      <c r="C225" s="115"/>
    </row>
    <row r="226" spans="3:3" x14ac:dyDescent="0.3">
      <c r="C226" s="115"/>
    </row>
    <row r="227" spans="3:3" x14ac:dyDescent="0.3">
      <c r="C227" s="115"/>
    </row>
    <row r="228" spans="3:3" x14ac:dyDescent="0.3">
      <c r="C228" s="115"/>
    </row>
    <row r="229" spans="3:3" x14ac:dyDescent="0.3">
      <c r="C229" s="115"/>
    </row>
    <row r="230" spans="3:3" x14ac:dyDescent="0.3">
      <c r="C230" s="115"/>
    </row>
    <row r="231" spans="3:3" x14ac:dyDescent="0.3">
      <c r="C231" s="115"/>
    </row>
    <row r="232" spans="3:3" x14ac:dyDescent="0.3">
      <c r="C232" s="115"/>
    </row>
    <row r="233" spans="3:3" x14ac:dyDescent="0.3">
      <c r="C233" s="115"/>
    </row>
    <row r="234" spans="3:3" x14ac:dyDescent="0.3">
      <c r="C234" s="115"/>
    </row>
    <row r="235" spans="3:3" x14ac:dyDescent="0.3">
      <c r="C235" s="115"/>
    </row>
    <row r="236" spans="3:3" x14ac:dyDescent="0.3">
      <c r="C236" s="115"/>
    </row>
    <row r="237" spans="3:3" x14ac:dyDescent="0.3">
      <c r="C237" s="115"/>
    </row>
    <row r="238" spans="3:3" x14ac:dyDescent="0.3">
      <c r="C238" s="115"/>
    </row>
    <row r="239" spans="3:3" x14ac:dyDescent="0.3">
      <c r="C239" s="115"/>
    </row>
    <row r="240" spans="3:3" x14ac:dyDescent="0.3">
      <c r="C240" s="115"/>
    </row>
    <row r="241" spans="3:3" x14ac:dyDescent="0.3">
      <c r="C241" s="115"/>
    </row>
    <row r="242" spans="3:3" x14ac:dyDescent="0.3">
      <c r="C242" s="115"/>
    </row>
    <row r="243" spans="3:3" x14ac:dyDescent="0.3">
      <c r="C243" s="115"/>
    </row>
    <row r="244" spans="3:3" x14ac:dyDescent="0.3">
      <c r="C244" s="115"/>
    </row>
    <row r="245" spans="3:3" x14ac:dyDescent="0.3">
      <c r="C245" s="115"/>
    </row>
    <row r="246" spans="3:3" x14ac:dyDescent="0.3">
      <c r="C246" s="115"/>
    </row>
    <row r="247" spans="3:3" x14ac:dyDescent="0.3">
      <c r="C247" s="115"/>
    </row>
    <row r="248" spans="3:3" x14ac:dyDescent="0.3">
      <c r="C248" s="115"/>
    </row>
    <row r="249" spans="3:3" x14ac:dyDescent="0.3">
      <c r="C249" s="115"/>
    </row>
    <row r="250" spans="3:3" x14ac:dyDescent="0.3">
      <c r="C250" s="115"/>
    </row>
    <row r="251" spans="3:3" x14ac:dyDescent="0.3">
      <c r="C251" s="115"/>
    </row>
    <row r="252" spans="3:3" x14ac:dyDescent="0.3">
      <c r="C252" s="115"/>
    </row>
    <row r="253" spans="3:3" x14ac:dyDescent="0.3">
      <c r="C253" s="115"/>
    </row>
    <row r="254" spans="3:3" x14ac:dyDescent="0.3">
      <c r="C254" s="115"/>
    </row>
    <row r="255" spans="3:3" x14ac:dyDescent="0.3">
      <c r="C255" s="115"/>
    </row>
    <row r="256" spans="3:3" x14ac:dyDescent="0.3">
      <c r="C256" s="115"/>
    </row>
    <row r="257" spans="3:3" x14ac:dyDescent="0.3">
      <c r="C257" s="115"/>
    </row>
    <row r="258" spans="3:3" x14ac:dyDescent="0.3">
      <c r="C258" s="115"/>
    </row>
    <row r="259" spans="3:3" x14ac:dyDescent="0.3">
      <c r="C259" s="115"/>
    </row>
    <row r="260" spans="3:3" x14ac:dyDescent="0.3">
      <c r="C260" s="115"/>
    </row>
    <row r="261" spans="3:3" x14ac:dyDescent="0.3">
      <c r="C261" s="115"/>
    </row>
    <row r="262" spans="3:3" x14ac:dyDescent="0.3">
      <c r="C262" s="115"/>
    </row>
    <row r="263" spans="3:3" x14ac:dyDescent="0.3">
      <c r="C263" s="115"/>
    </row>
    <row r="264" spans="3:3" x14ac:dyDescent="0.3">
      <c r="C264" s="115"/>
    </row>
    <row r="265" spans="3:3" x14ac:dyDescent="0.3">
      <c r="C265" s="115"/>
    </row>
    <row r="266" spans="3:3" x14ac:dyDescent="0.3">
      <c r="C266" s="115"/>
    </row>
    <row r="267" spans="3:3" x14ac:dyDescent="0.3">
      <c r="C267" s="115"/>
    </row>
    <row r="268" spans="3:3" x14ac:dyDescent="0.3">
      <c r="C268" s="115"/>
    </row>
    <row r="269" spans="3:3" x14ac:dyDescent="0.3">
      <c r="C269" s="115"/>
    </row>
    <row r="270" spans="3:3" x14ac:dyDescent="0.3">
      <c r="C270" s="115"/>
    </row>
    <row r="271" spans="3:3" x14ac:dyDescent="0.3">
      <c r="C271" s="115"/>
    </row>
    <row r="272" spans="3:3" x14ac:dyDescent="0.3">
      <c r="C272" s="115"/>
    </row>
    <row r="273" spans="3:3" x14ac:dyDescent="0.3">
      <c r="C273" s="115"/>
    </row>
    <row r="274" spans="3:3" x14ac:dyDescent="0.3">
      <c r="C274" s="115"/>
    </row>
    <row r="275" spans="3:3" x14ac:dyDescent="0.3">
      <c r="C275" s="115"/>
    </row>
    <row r="276" spans="3:3" x14ac:dyDescent="0.3">
      <c r="C276" s="115"/>
    </row>
    <row r="277" spans="3:3" x14ac:dyDescent="0.3">
      <c r="C277" s="115"/>
    </row>
    <row r="278" spans="3:3" x14ac:dyDescent="0.3">
      <c r="C278" s="115"/>
    </row>
    <row r="279" spans="3:3" x14ac:dyDescent="0.3">
      <c r="C279" s="115"/>
    </row>
    <row r="280" spans="3:3" x14ac:dyDescent="0.3">
      <c r="C280" s="115"/>
    </row>
    <row r="281" spans="3:3" x14ac:dyDescent="0.3">
      <c r="C281" s="115"/>
    </row>
    <row r="282" spans="3:3" x14ac:dyDescent="0.3">
      <c r="C282" s="115"/>
    </row>
    <row r="283" spans="3:3" x14ac:dyDescent="0.3">
      <c r="C283" s="115"/>
    </row>
    <row r="284" spans="3:3" x14ac:dyDescent="0.3">
      <c r="C284" s="115"/>
    </row>
    <row r="285" spans="3:3" x14ac:dyDescent="0.3">
      <c r="C285" s="115"/>
    </row>
    <row r="286" spans="3:3" x14ac:dyDescent="0.3">
      <c r="C286" s="115"/>
    </row>
    <row r="287" spans="3:3" x14ac:dyDescent="0.3">
      <c r="C287" s="115"/>
    </row>
    <row r="288" spans="3:3" x14ac:dyDescent="0.3">
      <c r="C288" s="115"/>
    </row>
    <row r="289" spans="3:3" x14ac:dyDescent="0.3">
      <c r="C289" s="115"/>
    </row>
    <row r="290" spans="3:3" x14ac:dyDescent="0.3">
      <c r="C290" s="115"/>
    </row>
    <row r="291" spans="3:3" x14ac:dyDescent="0.3">
      <c r="C291" s="115"/>
    </row>
    <row r="292" spans="3:3" x14ac:dyDescent="0.3">
      <c r="C292" s="115"/>
    </row>
    <row r="293" spans="3:3" x14ac:dyDescent="0.3">
      <c r="C293" s="115"/>
    </row>
    <row r="294" spans="3:3" x14ac:dyDescent="0.3">
      <c r="C294" s="115"/>
    </row>
    <row r="295" spans="3:3" x14ac:dyDescent="0.3">
      <c r="C295" s="115"/>
    </row>
    <row r="296" spans="3:3" x14ac:dyDescent="0.3">
      <c r="C296" s="115"/>
    </row>
    <row r="297" spans="3:3" x14ac:dyDescent="0.3">
      <c r="C297" s="115"/>
    </row>
    <row r="298" spans="3:3" x14ac:dyDescent="0.3">
      <c r="C298" s="115"/>
    </row>
    <row r="299" spans="3:3" x14ac:dyDescent="0.3">
      <c r="C299" s="115"/>
    </row>
    <row r="300" spans="3:3" x14ac:dyDescent="0.3">
      <c r="C300" s="115"/>
    </row>
    <row r="301" spans="3:3" x14ac:dyDescent="0.3">
      <c r="C301" s="115"/>
    </row>
    <row r="302" spans="3:3" x14ac:dyDescent="0.3">
      <c r="C302" s="115"/>
    </row>
    <row r="303" spans="3:3" x14ac:dyDescent="0.3">
      <c r="C303" s="115"/>
    </row>
    <row r="304" spans="3:3" x14ac:dyDescent="0.3">
      <c r="C304" s="115"/>
    </row>
    <row r="305" spans="3:3" x14ac:dyDescent="0.3">
      <c r="C305" s="115"/>
    </row>
    <row r="306" spans="3:3" x14ac:dyDescent="0.3">
      <c r="C306" s="115"/>
    </row>
    <row r="307" spans="3:3" x14ac:dyDescent="0.3">
      <c r="C307" s="115"/>
    </row>
    <row r="308" spans="3:3" x14ac:dyDescent="0.3">
      <c r="C308" s="115"/>
    </row>
    <row r="309" spans="3:3" x14ac:dyDescent="0.3">
      <c r="C309" s="115"/>
    </row>
    <row r="310" spans="3:3" x14ac:dyDescent="0.3">
      <c r="C310" s="115"/>
    </row>
    <row r="311" spans="3:3" x14ac:dyDescent="0.3">
      <c r="C311" s="115"/>
    </row>
    <row r="312" spans="3:3" x14ac:dyDescent="0.3">
      <c r="C312" s="115"/>
    </row>
    <row r="313" spans="3:3" x14ac:dyDescent="0.3">
      <c r="C313" s="115"/>
    </row>
    <row r="314" spans="3:3" x14ac:dyDescent="0.3">
      <c r="C314" s="115"/>
    </row>
    <row r="315" spans="3:3" x14ac:dyDescent="0.3">
      <c r="C315" s="115"/>
    </row>
    <row r="316" spans="3:3" x14ac:dyDescent="0.3">
      <c r="C316" s="115"/>
    </row>
    <row r="317" spans="3:3" x14ac:dyDescent="0.3">
      <c r="C317" s="115"/>
    </row>
    <row r="318" spans="3:3" x14ac:dyDescent="0.3">
      <c r="C318" s="115"/>
    </row>
    <row r="319" spans="3:3" x14ac:dyDescent="0.3">
      <c r="C319" s="115"/>
    </row>
    <row r="320" spans="3:3" x14ac:dyDescent="0.3">
      <c r="C320" s="115"/>
    </row>
    <row r="321" spans="3:3" x14ac:dyDescent="0.3">
      <c r="C321" s="115"/>
    </row>
    <row r="322" spans="3:3" x14ac:dyDescent="0.3">
      <c r="C322" s="115"/>
    </row>
    <row r="323" spans="3:3" x14ac:dyDescent="0.3">
      <c r="C323" s="115"/>
    </row>
    <row r="324" spans="3:3" x14ac:dyDescent="0.3">
      <c r="C324" s="115"/>
    </row>
    <row r="325" spans="3:3" x14ac:dyDescent="0.3">
      <c r="C325" s="115"/>
    </row>
    <row r="326" spans="3:3" x14ac:dyDescent="0.3">
      <c r="C326" s="115"/>
    </row>
    <row r="327" spans="3:3" x14ac:dyDescent="0.3">
      <c r="C327" s="115"/>
    </row>
    <row r="328" spans="3:3" x14ac:dyDescent="0.3">
      <c r="C328" s="115"/>
    </row>
    <row r="329" spans="3:3" x14ac:dyDescent="0.3">
      <c r="C329" s="115"/>
    </row>
    <row r="330" spans="3:3" x14ac:dyDescent="0.3">
      <c r="C330" s="115"/>
    </row>
    <row r="331" spans="3:3" x14ac:dyDescent="0.3">
      <c r="C331" s="115"/>
    </row>
    <row r="332" spans="3:3" x14ac:dyDescent="0.3">
      <c r="C332" s="115"/>
    </row>
    <row r="333" spans="3:3" x14ac:dyDescent="0.3">
      <c r="C333" s="115"/>
    </row>
    <row r="334" spans="3:3" x14ac:dyDescent="0.3">
      <c r="C334" s="115"/>
    </row>
    <row r="335" spans="3:3" x14ac:dyDescent="0.3">
      <c r="C335" s="115"/>
    </row>
    <row r="336" spans="3:3" x14ac:dyDescent="0.3">
      <c r="C336" s="115"/>
    </row>
    <row r="337" spans="3:3" x14ac:dyDescent="0.3">
      <c r="C337" s="115"/>
    </row>
    <row r="338" spans="3:3" x14ac:dyDescent="0.3">
      <c r="C338" s="115"/>
    </row>
    <row r="339" spans="3:3" x14ac:dyDescent="0.3">
      <c r="C339" s="115"/>
    </row>
    <row r="340" spans="3:3" x14ac:dyDescent="0.3">
      <c r="C340" s="115"/>
    </row>
    <row r="341" spans="3:3" x14ac:dyDescent="0.3">
      <c r="C341" s="115"/>
    </row>
    <row r="342" spans="3:3" x14ac:dyDescent="0.3">
      <c r="C342" s="115"/>
    </row>
    <row r="343" spans="3:3" x14ac:dyDescent="0.3">
      <c r="C343" s="115"/>
    </row>
    <row r="344" spans="3:3" x14ac:dyDescent="0.3">
      <c r="C344" s="115"/>
    </row>
    <row r="345" spans="3:3" x14ac:dyDescent="0.3">
      <c r="C345" s="115"/>
    </row>
    <row r="346" spans="3:3" x14ac:dyDescent="0.3">
      <c r="C346" s="115"/>
    </row>
    <row r="347" spans="3:3" x14ac:dyDescent="0.3">
      <c r="C347" s="115"/>
    </row>
    <row r="348" spans="3:3" x14ac:dyDescent="0.3">
      <c r="C348" s="115"/>
    </row>
    <row r="349" spans="3:3" x14ac:dyDescent="0.3">
      <c r="C349" s="115"/>
    </row>
    <row r="350" spans="3:3" x14ac:dyDescent="0.3">
      <c r="C350" s="115"/>
    </row>
    <row r="351" spans="3:3" x14ac:dyDescent="0.3">
      <c r="C351" s="115"/>
    </row>
    <row r="352" spans="3:3" x14ac:dyDescent="0.3">
      <c r="C352" s="115"/>
    </row>
    <row r="353" spans="3:3" x14ac:dyDescent="0.3">
      <c r="C353" s="115"/>
    </row>
    <row r="354" spans="3:3" x14ac:dyDescent="0.3">
      <c r="C354" s="115"/>
    </row>
    <row r="355" spans="3:3" x14ac:dyDescent="0.3">
      <c r="C355" s="115"/>
    </row>
    <row r="356" spans="3:3" x14ac:dyDescent="0.3">
      <c r="C356" s="115"/>
    </row>
    <row r="357" spans="3:3" x14ac:dyDescent="0.3">
      <c r="C357" s="115"/>
    </row>
    <row r="358" spans="3:3" x14ac:dyDescent="0.3">
      <c r="C358" s="115"/>
    </row>
    <row r="359" spans="3:3" x14ac:dyDescent="0.3">
      <c r="C359" s="115"/>
    </row>
    <row r="360" spans="3:3" x14ac:dyDescent="0.3">
      <c r="C360" s="115"/>
    </row>
    <row r="361" spans="3:3" x14ac:dyDescent="0.3">
      <c r="C361" s="115"/>
    </row>
    <row r="362" spans="3:3" x14ac:dyDescent="0.3">
      <c r="C362" s="115"/>
    </row>
    <row r="363" spans="3:3" x14ac:dyDescent="0.3">
      <c r="C363" s="115"/>
    </row>
    <row r="364" spans="3:3" x14ac:dyDescent="0.3">
      <c r="C364" s="115"/>
    </row>
    <row r="365" spans="3:3" x14ac:dyDescent="0.3">
      <c r="C365" s="115"/>
    </row>
    <row r="366" spans="3:3" x14ac:dyDescent="0.3">
      <c r="C366" s="115"/>
    </row>
    <row r="367" spans="3:3" x14ac:dyDescent="0.3">
      <c r="C367" s="115"/>
    </row>
    <row r="368" spans="3:3" x14ac:dyDescent="0.3">
      <c r="C368" s="115"/>
    </row>
    <row r="369" spans="3:3" x14ac:dyDescent="0.3">
      <c r="C369" s="115"/>
    </row>
    <row r="370" spans="3:3" x14ac:dyDescent="0.3">
      <c r="C370" s="115"/>
    </row>
    <row r="371" spans="3:3" x14ac:dyDescent="0.3">
      <c r="C371" s="115"/>
    </row>
    <row r="372" spans="3:3" x14ac:dyDescent="0.3">
      <c r="C372" s="115"/>
    </row>
    <row r="373" spans="3:3" x14ac:dyDescent="0.3">
      <c r="C373" s="115"/>
    </row>
    <row r="374" spans="3:3" x14ac:dyDescent="0.3">
      <c r="C374" s="115"/>
    </row>
    <row r="375" spans="3:3" x14ac:dyDescent="0.3">
      <c r="C375" s="115"/>
    </row>
    <row r="376" spans="3:3" x14ac:dyDescent="0.3">
      <c r="C376" s="115"/>
    </row>
    <row r="377" spans="3:3" x14ac:dyDescent="0.3">
      <c r="C377" s="115"/>
    </row>
    <row r="378" spans="3:3" x14ac:dyDescent="0.3">
      <c r="C378" s="115"/>
    </row>
    <row r="379" spans="3:3" x14ac:dyDescent="0.3">
      <c r="C379" s="115"/>
    </row>
    <row r="380" spans="3:3" x14ac:dyDescent="0.3">
      <c r="C380" s="115"/>
    </row>
    <row r="381" spans="3:3" x14ac:dyDescent="0.3">
      <c r="C381" s="115"/>
    </row>
    <row r="382" spans="3:3" x14ac:dyDescent="0.3">
      <c r="C382" s="115"/>
    </row>
    <row r="383" spans="3:3" x14ac:dyDescent="0.3">
      <c r="C383" s="115"/>
    </row>
    <row r="384" spans="3:3" x14ac:dyDescent="0.3">
      <c r="C384" s="115"/>
    </row>
    <row r="385" spans="3:3" x14ac:dyDescent="0.3">
      <c r="C385" s="115"/>
    </row>
    <row r="386" spans="3:3" x14ac:dyDescent="0.3">
      <c r="C386" s="115"/>
    </row>
    <row r="387" spans="3:3" x14ac:dyDescent="0.3">
      <c r="C387" s="115"/>
    </row>
    <row r="388" spans="3:3" x14ac:dyDescent="0.3">
      <c r="C388" s="115"/>
    </row>
    <row r="389" spans="3:3" x14ac:dyDescent="0.3">
      <c r="C389" s="115"/>
    </row>
    <row r="390" spans="3:3" x14ac:dyDescent="0.3">
      <c r="C390" s="115"/>
    </row>
    <row r="391" spans="3:3" x14ac:dyDescent="0.3">
      <c r="C391" s="115"/>
    </row>
    <row r="392" spans="3:3" x14ac:dyDescent="0.3">
      <c r="C392" s="115"/>
    </row>
    <row r="393" spans="3:3" x14ac:dyDescent="0.3">
      <c r="C393" s="115"/>
    </row>
    <row r="394" spans="3:3" x14ac:dyDescent="0.3">
      <c r="C394" s="115"/>
    </row>
    <row r="395" spans="3:3" x14ac:dyDescent="0.3">
      <c r="C395" s="115"/>
    </row>
    <row r="396" spans="3:3" x14ac:dyDescent="0.3">
      <c r="C396" s="115"/>
    </row>
    <row r="397" spans="3:3" x14ac:dyDescent="0.3">
      <c r="C397" s="115"/>
    </row>
    <row r="398" spans="3:3" x14ac:dyDescent="0.3">
      <c r="C398" s="115"/>
    </row>
    <row r="399" spans="3:3" x14ac:dyDescent="0.3">
      <c r="C399" s="115"/>
    </row>
    <row r="400" spans="3:3" x14ac:dyDescent="0.3">
      <c r="C400" s="115"/>
    </row>
    <row r="401" spans="3:3" x14ac:dyDescent="0.3">
      <c r="C401" s="115"/>
    </row>
    <row r="402" spans="3:3" x14ac:dyDescent="0.3">
      <c r="C402" s="115"/>
    </row>
    <row r="403" spans="3:3" x14ac:dyDescent="0.3">
      <c r="C403" s="115"/>
    </row>
    <row r="404" spans="3:3" x14ac:dyDescent="0.3">
      <c r="C404" s="115"/>
    </row>
    <row r="405" spans="3:3" x14ac:dyDescent="0.3">
      <c r="C405" s="115"/>
    </row>
    <row r="406" spans="3:3" x14ac:dyDescent="0.3">
      <c r="C406" s="115"/>
    </row>
    <row r="407" spans="3:3" x14ac:dyDescent="0.3">
      <c r="C407" s="115"/>
    </row>
    <row r="408" spans="3:3" x14ac:dyDescent="0.3">
      <c r="C408" s="115"/>
    </row>
    <row r="409" spans="3:3" x14ac:dyDescent="0.3">
      <c r="C409" s="115"/>
    </row>
    <row r="410" spans="3:3" x14ac:dyDescent="0.3">
      <c r="C410" s="115"/>
    </row>
    <row r="411" spans="3:3" x14ac:dyDescent="0.3">
      <c r="C411" s="115"/>
    </row>
    <row r="412" spans="3:3" x14ac:dyDescent="0.3">
      <c r="C412" s="115"/>
    </row>
    <row r="413" spans="3:3" x14ac:dyDescent="0.3">
      <c r="C413" s="115"/>
    </row>
    <row r="414" spans="3:3" x14ac:dyDescent="0.3">
      <c r="C414" s="115"/>
    </row>
    <row r="415" spans="3:3" x14ac:dyDescent="0.3">
      <c r="C415" s="115"/>
    </row>
    <row r="416" spans="3:3" x14ac:dyDescent="0.3">
      <c r="C416" s="115"/>
    </row>
    <row r="417" spans="3:3" x14ac:dyDescent="0.3">
      <c r="C417" s="115"/>
    </row>
    <row r="418" spans="3:3" x14ac:dyDescent="0.3">
      <c r="C418" s="115"/>
    </row>
    <row r="419" spans="3:3" x14ac:dyDescent="0.3">
      <c r="C419" s="115"/>
    </row>
    <row r="420" spans="3:3" x14ac:dyDescent="0.3">
      <c r="C420" s="115"/>
    </row>
    <row r="421" spans="3:3" x14ac:dyDescent="0.3">
      <c r="C421" s="115"/>
    </row>
    <row r="422" spans="3:3" x14ac:dyDescent="0.3">
      <c r="C422" s="115"/>
    </row>
    <row r="423" spans="3:3" x14ac:dyDescent="0.3">
      <c r="C423" s="115"/>
    </row>
    <row r="424" spans="3:3" x14ac:dyDescent="0.3">
      <c r="C424" s="115"/>
    </row>
    <row r="425" spans="3:3" x14ac:dyDescent="0.3">
      <c r="C425" s="115"/>
    </row>
    <row r="426" spans="3:3" x14ac:dyDescent="0.3">
      <c r="C426" s="115"/>
    </row>
    <row r="427" spans="3:3" x14ac:dyDescent="0.3">
      <c r="C427" s="115"/>
    </row>
    <row r="428" spans="3:3" x14ac:dyDescent="0.3">
      <c r="C428" s="115"/>
    </row>
    <row r="429" spans="3:3" x14ac:dyDescent="0.3">
      <c r="C429" s="115"/>
    </row>
    <row r="430" spans="3:3" x14ac:dyDescent="0.3">
      <c r="C430" s="115"/>
    </row>
    <row r="431" spans="3:3" x14ac:dyDescent="0.3">
      <c r="C431" s="115"/>
    </row>
    <row r="432" spans="3:3" x14ac:dyDescent="0.3">
      <c r="C432" s="115"/>
    </row>
    <row r="433" spans="3:3" x14ac:dyDescent="0.3">
      <c r="C433" s="115"/>
    </row>
    <row r="434" spans="3:3" x14ac:dyDescent="0.3">
      <c r="C434" s="115"/>
    </row>
    <row r="435" spans="3:3" x14ac:dyDescent="0.3">
      <c r="C435" s="115"/>
    </row>
    <row r="436" spans="3:3" x14ac:dyDescent="0.3">
      <c r="C436" s="115"/>
    </row>
    <row r="437" spans="3:3" x14ac:dyDescent="0.3">
      <c r="C437" s="115"/>
    </row>
    <row r="438" spans="3:3" x14ac:dyDescent="0.3">
      <c r="C438" s="115"/>
    </row>
    <row r="439" spans="3:3" x14ac:dyDescent="0.3">
      <c r="C439" s="115"/>
    </row>
    <row r="440" spans="3:3" x14ac:dyDescent="0.3">
      <c r="C440" s="115"/>
    </row>
    <row r="441" spans="3:3" x14ac:dyDescent="0.3">
      <c r="C441" s="115"/>
    </row>
    <row r="442" spans="3:3" x14ac:dyDescent="0.3">
      <c r="C442" s="115"/>
    </row>
    <row r="443" spans="3:3" x14ac:dyDescent="0.3">
      <c r="C443" s="115"/>
    </row>
    <row r="444" spans="3:3" x14ac:dyDescent="0.3">
      <c r="C444" s="115"/>
    </row>
    <row r="445" spans="3:3" x14ac:dyDescent="0.3">
      <c r="C445" s="115"/>
    </row>
    <row r="446" spans="3:3" x14ac:dyDescent="0.3">
      <c r="C446" s="115"/>
    </row>
    <row r="447" spans="3:3" x14ac:dyDescent="0.3">
      <c r="C447" s="115"/>
    </row>
    <row r="448" spans="3:3" x14ac:dyDescent="0.3">
      <c r="C448" s="115"/>
    </row>
    <row r="449" spans="3:3" x14ac:dyDescent="0.3">
      <c r="C449" s="115"/>
    </row>
    <row r="450" spans="3:3" x14ac:dyDescent="0.3">
      <c r="C450" s="115"/>
    </row>
    <row r="451" spans="3:3" x14ac:dyDescent="0.3">
      <c r="C451" s="115"/>
    </row>
    <row r="452" spans="3:3" x14ac:dyDescent="0.3">
      <c r="C452" s="115"/>
    </row>
    <row r="453" spans="3:3" x14ac:dyDescent="0.3">
      <c r="C453" s="115"/>
    </row>
    <row r="454" spans="3:3" x14ac:dyDescent="0.3">
      <c r="C454" s="115"/>
    </row>
    <row r="455" spans="3:3" x14ac:dyDescent="0.3">
      <c r="C455" s="115"/>
    </row>
    <row r="456" spans="3:3" x14ac:dyDescent="0.3">
      <c r="C456" s="115"/>
    </row>
    <row r="457" spans="3:3" x14ac:dyDescent="0.3">
      <c r="C457" s="115"/>
    </row>
    <row r="458" spans="3:3" x14ac:dyDescent="0.3">
      <c r="C458" s="115"/>
    </row>
    <row r="459" spans="3:3" x14ac:dyDescent="0.3">
      <c r="C459" s="115"/>
    </row>
    <row r="460" spans="3:3" x14ac:dyDescent="0.3">
      <c r="C460" s="115"/>
    </row>
    <row r="461" spans="3:3" x14ac:dyDescent="0.3">
      <c r="C461" s="115"/>
    </row>
    <row r="462" spans="3:3" x14ac:dyDescent="0.3">
      <c r="C462" s="115"/>
    </row>
    <row r="463" spans="3:3" x14ac:dyDescent="0.3">
      <c r="C463" s="115"/>
    </row>
    <row r="464" spans="3:3" x14ac:dyDescent="0.3">
      <c r="C464" s="115"/>
    </row>
    <row r="465" spans="3:3" x14ac:dyDescent="0.3">
      <c r="C465" s="115"/>
    </row>
    <row r="466" spans="3:3" x14ac:dyDescent="0.3">
      <c r="C466" s="115"/>
    </row>
    <row r="467" spans="3:3" x14ac:dyDescent="0.3">
      <c r="C467" s="115"/>
    </row>
    <row r="468" spans="3:3" x14ac:dyDescent="0.3">
      <c r="C468" s="115"/>
    </row>
    <row r="469" spans="3:3" x14ac:dyDescent="0.3">
      <c r="C469" s="115"/>
    </row>
    <row r="470" spans="3:3" x14ac:dyDescent="0.3">
      <c r="C470" s="115"/>
    </row>
    <row r="471" spans="3:3" x14ac:dyDescent="0.3">
      <c r="C471" s="115"/>
    </row>
    <row r="472" spans="3:3" x14ac:dyDescent="0.3">
      <c r="C472" s="115"/>
    </row>
    <row r="473" spans="3:3" x14ac:dyDescent="0.3">
      <c r="C473" s="115"/>
    </row>
    <row r="474" spans="3:3" x14ac:dyDescent="0.3">
      <c r="C474" s="115"/>
    </row>
    <row r="475" spans="3:3" x14ac:dyDescent="0.3">
      <c r="C475" s="115"/>
    </row>
    <row r="476" spans="3:3" x14ac:dyDescent="0.3">
      <c r="C476" s="115"/>
    </row>
    <row r="477" spans="3:3" x14ac:dyDescent="0.3">
      <c r="C477" s="115"/>
    </row>
    <row r="478" spans="3:3" x14ac:dyDescent="0.3">
      <c r="C478" s="115"/>
    </row>
    <row r="479" spans="3:3" x14ac:dyDescent="0.3">
      <c r="C479" s="115"/>
    </row>
    <row r="480" spans="3:3" x14ac:dyDescent="0.3">
      <c r="C480" s="115"/>
    </row>
    <row r="481" spans="3:3" x14ac:dyDescent="0.3">
      <c r="C481" s="115"/>
    </row>
    <row r="482" spans="3:3" x14ac:dyDescent="0.3">
      <c r="C482" s="115"/>
    </row>
    <row r="483" spans="3:3" x14ac:dyDescent="0.3">
      <c r="C483" s="115"/>
    </row>
    <row r="484" spans="3:3" x14ac:dyDescent="0.3">
      <c r="C484" s="115"/>
    </row>
    <row r="485" spans="3:3" x14ac:dyDescent="0.3">
      <c r="C485" s="115"/>
    </row>
    <row r="486" spans="3:3" x14ac:dyDescent="0.3">
      <c r="C486" s="115"/>
    </row>
    <row r="487" spans="3:3" x14ac:dyDescent="0.3">
      <c r="C487" s="115"/>
    </row>
    <row r="488" spans="3:3" x14ac:dyDescent="0.3">
      <c r="C488" s="115"/>
    </row>
    <row r="489" spans="3:3" x14ac:dyDescent="0.3">
      <c r="C489" s="115"/>
    </row>
    <row r="490" spans="3:3" x14ac:dyDescent="0.3">
      <c r="C490" s="115"/>
    </row>
    <row r="491" spans="3:3" x14ac:dyDescent="0.3">
      <c r="C491" s="115"/>
    </row>
    <row r="492" spans="3:3" x14ac:dyDescent="0.3">
      <c r="C492" s="115"/>
    </row>
    <row r="493" spans="3:3" x14ac:dyDescent="0.3">
      <c r="C493" s="115"/>
    </row>
    <row r="494" spans="3:3" x14ac:dyDescent="0.3">
      <c r="C494" s="115"/>
    </row>
    <row r="495" spans="3:3" x14ac:dyDescent="0.3">
      <c r="C495" s="115"/>
    </row>
    <row r="496" spans="3:3" x14ac:dyDescent="0.3">
      <c r="C496" s="115"/>
    </row>
    <row r="497" spans="3:3" x14ac:dyDescent="0.3">
      <c r="C497" s="115"/>
    </row>
    <row r="498" spans="3:3" x14ac:dyDescent="0.3">
      <c r="C498" s="115"/>
    </row>
    <row r="499" spans="3:3" x14ac:dyDescent="0.3">
      <c r="C499" s="115"/>
    </row>
    <row r="500" spans="3:3" x14ac:dyDescent="0.3">
      <c r="C500" s="115"/>
    </row>
    <row r="501" spans="3:3" x14ac:dyDescent="0.3">
      <c r="C501" s="115"/>
    </row>
    <row r="502" spans="3:3" x14ac:dyDescent="0.3">
      <c r="C502" s="115"/>
    </row>
    <row r="503" spans="3:3" x14ac:dyDescent="0.3">
      <c r="C503" s="115"/>
    </row>
    <row r="504" spans="3:3" x14ac:dyDescent="0.3">
      <c r="C504" s="115"/>
    </row>
    <row r="505" spans="3:3" x14ac:dyDescent="0.3">
      <c r="C505" s="115"/>
    </row>
    <row r="506" spans="3:3" x14ac:dyDescent="0.3">
      <c r="C506" s="115"/>
    </row>
    <row r="507" spans="3:3" x14ac:dyDescent="0.3">
      <c r="C507" s="115"/>
    </row>
    <row r="508" spans="3:3" x14ac:dyDescent="0.3">
      <c r="C508" s="115"/>
    </row>
    <row r="509" spans="3:3" x14ac:dyDescent="0.3">
      <c r="C509" s="115"/>
    </row>
    <row r="510" spans="3:3" x14ac:dyDescent="0.3">
      <c r="C510" s="115"/>
    </row>
    <row r="511" spans="3:3" x14ac:dyDescent="0.3">
      <c r="C511" s="115"/>
    </row>
    <row r="512" spans="3:3" x14ac:dyDescent="0.3">
      <c r="C512" s="115"/>
    </row>
    <row r="513" spans="3:3" x14ac:dyDescent="0.3">
      <c r="C513" s="115"/>
    </row>
    <row r="514" spans="3:3" x14ac:dyDescent="0.3">
      <c r="C514" s="115"/>
    </row>
    <row r="515" spans="3:3" x14ac:dyDescent="0.3">
      <c r="C515" s="115"/>
    </row>
    <row r="516" spans="3:3" x14ac:dyDescent="0.3">
      <c r="C516" s="115"/>
    </row>
    <row r="517" spans="3:3" x14ac:dyDescent="0.3">
      <c r="C517" s="115"/>
    </row>
    <row r="518" spans="3:3" x14ac:dyDescent="0.3">
      <c r="C518" s="115"/>
    </row>
    <row r="519" spans="3:3" x14ac:dyDescent="0.3">
      <c r="C519" s="115"/>
    </row>
    <row r="520" spans="3:3" x14ac:dyDescent="0.3">
      <c r="C520" s="115"/>
    </row>
    <row r="521" spans="3:3" x14ac:dyDescent="0.3">
      <c r="C521" s="115"/>
    </row>
    <row r="522" spans="3:3" x14ac:dyDescent="0.3">
      <c r="C522" s="115"/>
    </row>
    <row r="523" spans="3:3" x14ac:dyDescent="0.3">
      <c r="C523" s="115"/>
    </row>
    <row r="524" spans="3:3" x14ac:dyDescent="0.3">
      <c r="C524" s="115"/>
    </row>
    <row r="525" spans="3:3" x14ac:dyDescent="0.3">
      <c r="C525" s="115"/>
    </row>
    <row r="526" spans="3:3" x14ac:dyDescent="0.3">
      <c r="C526" s="115"/>
    </row>
    <row r="527" spans="3:3" x14ac:dyDescent="0.3">
      <c r="C527" s="115"/>
    </row>
    <row r="528" spans="3:3" x14ac:dyDescent="0.3">
      <c r="C528" s="115"/>
    </row>
    <row r="529" spans="3:3" x14ac:dyDescent="0.3">
      <c r="C529" s="115"/>
    </row>
    <row r="530" spans="3:3" x14ac:dyDescent="0.3">
      <c r="C530" s="115"/>
    </row>
    <row r="531" spans="3:3" x14ac:dyDescent="0.3">
      <c r="C531" s="115"/>
    </row>
    <row r="532" spans="3:3" x14ac:dyDescent="0.3">
      <c r="C532" s="115"/>
    </row>
    <row r="533" spans="3:3" x14ac:dyDescent="0.3">
      <c r="C533" s="115"/>
    </row>
    <row r="534" spans="3:3" x14ac:dyDescent="0.3">
      <c r="C534" s="115"/>
    </row>
    <row r="535" spans="3:3" x14ac:dyDescent="0.3">
      <c r="C535" s="115"/>
    </row>
    <row r="536" spans="3:3" x14ac:dyDescent="0.3">
      <c r="C536" s="115"/>
    </row>
    <row r="537" spans="3:3" x14ac:dyDescent="0.3">
      <c r="C537" s="115"/>
    </row>
    <row r="538" spans="3:3" x14ac:dyDescent="0.3">
      <c r="C538" s="115"/>
    </row>
    <row r="539" spans="3:3" x14ac:dyDescent="0.3">
      <c r="C539" s="115"/>
    </row>
    <row r="540" spans="3:3" x14ac:dyDescent="0.3">
      <c r="C540" s="115"/>
    </row>
    <row r="541" spans="3:3" x14ac:dyDescent="0.3">
      <c r="C541" s="115"/>
    </row>
    <row r="542" spans="3:3" x14ac:dyDescent="0.3">
      <c r="C542" s="115"/>
    </row>
    <row r="543" spans="3:3" x14ac:dyDescent="0.3">
      <c r="C543" s="115"/>
    </row>
    <row r="544" spans="3:3" x14ac:dyDescent="0.3">
      <c r="C544" s="115"/>
    </row>
    <row r="545" spans="3:3" x14ac:dyDescent="0.3">
      <c r="C545" s="115"/>
    </row>
    <row r="546" spans="3:3" x14ac:dyDescent="0.3">
      <c r="C546" s="115"/>
    </row>
    <row r="547" spans="3:3" x14ac:dyDescent="0.3">
      <c r="C547" s="115"/>
    </row>
    <row r="548" spans="3:3" x14ac:dyDescent="0.3">
      <c r="C548" s="115"/>
    </row>
    <row r="549" spans="3:3" x14ac:dyDescent="0.3">
      <c r="C549" s="115"/>
    </row>
    <row r="550" spans="3:3" x14ac:dyDescent="0.3">
      <c r="C550" s="115"/>
    </row>
    <row r="551" spans="3:3" x14ac:dyDescent="0.3">
      <c r="C551" s="115"/>
    </row>
    <row r="552" spans="3:3" x14ac:dyDescent="0.3">
      <c r="C552" s="115"/>
    </row>
    <row r="553" spans="3:3" x14ac:dyDescent="0.3">
      <c r="C553" s="115"/>
    </row>
    <row r="554" spans="3:3" x14ac:dyDescent="0.3">
      <c r="C554" s="115"/>
    </row>
    <row r="555" spans="3:3" x14ac:dyDescent="0.3">
      <c r="C555" s="115"/>
    </row>
    <row r="556" spans="3:3" x14ac:dyDescent="0.3">
      <c r="C556" s="115"/>
    </row>
    <row r="557" spans="3:3" x14ac:dyDescent="0.3">
      <c r="C557" s="115"/>
    </row>
    <row r="558" spans="3:3" x14ac:dyDescent="0.3">
      <c r="C558" s="115"/>
    </row>
    <row r="559" spans="3:3" x14ac:dyDescent="0.3">
      <c r="C559" s="115"/>
    </row>
    <row r="560" spans="3:3" x14ac:dyDescent="0.3">
      <c r="C560" s="115"/>
    </row>
    <row r="561" spans="3:3" x14ac:dyDescent="0.3">
      <c r="C561" s="115"/>
    </row>
    <row r="562" spans="3:3" x14ac:dyDescent="0.3">
      <c r="C562" s="115"/>
    </row>
    <row r="563" spans="3:3" x14ac:dyDescent="0.3">
      <c r="C563" s="115"/>
    </row>
    <row r="564" spans="3:3" x14ac:dyDescent="0.3">
      <c r="C564" s="115"/>
    </row>
    <row r="565" spans="3:3" x14ac:dyDescent="0.3">
      <c r="C565" s="115"/>
    </row>
    <row r="566" spans="3:3" x14ac:dyDescent="0.3">
      <c r="C566" s="115"/>
    </row>
    <row r="567" spans="3:3" x14ac:dyDescent="0.3">
      <c r="C567" s="115"/>
    </row>
    <row r="568" spans="3:3" x14ac:dyDescent="0.3">
      <c r="C568" s="115"/>
    </row>
    <row r="569" spans="3:3" x14ac:dyDescent="0.3">
      <c r="C569" s="115"/>
    </row>
    <row r="570" spans="3:3" x14ac:dyDescent="0.3">
      <c r="C570" s="115"/>
    </row>
    <row r="571" spans="3:3" x14ac:dyDescent="0.3">
      <c r="C571" s="115"/>
    </row>
    <row r="572" spans="3:3" x14ac:dyDescent="0.3">
      <c r="C572" s="115"/>
    </row>
    <row r="573" spans="3:3" x14ac:dyDescent="0.3">
      <c r="C573" s="115"/>
    </row>
    <row r="574" spans="3:3" x14ac:dyDescent="0.3">
      <c r="C574" s="115"/>
    </row>
    <row r="575" spans="3:3" x14ac:dyDescent="0.3">
      <c r="C575" s="115"/>
    </row>
    <row r="576" spans="3:3" x14ac:dyDescent="0.3">
      <c r="C576" s="115"/>
    </row>
    <row r="577" spans="3:3" x14ac:dyDescent="0.3">
      <c r="C577" s="115"/>
    </row>
    <row r="578" spans="3:3" x14ac:dyDescent="0.3">
      <c r="C578" s="115"/>
    </row>
    <row r="579" spans="3:3" x14ac:dyDescent="0.3">
      <c r="C579" s="115"/>
    </row>
    <row r="580" spans="3:3" x14ac:dyDescent="0.3">
      <c r="C580" s="115"/>
    </row>
    <row r="581" spans="3:3" x14ac:dyDescent="0.3">
      <c r="C581" s="115"/>
    </row>
    <row r="582" spans="3:3" x14ac:dyDescent="0.3">
      <c r="C582" s="115"/>
    </row>
    <row r="583" spans="3:3" x14ac:dyDescent="0.3">
      <c r="C583" s="115"/>
    </row>
    <row r="584" spans="3:3" x14ac:dyDescent="0.3">
      <c r="C584" s="115"/>
    </row>
    <row r="585" spans="3:3" x14ac:dyDescent="0.3">
      <c r="C585" s="115"/>
    </row>
    <row r="586" spans="3:3" x14ac:dyDescent="0.3">
      <c r="C586" s="115"/>
    </row>
    <row r="587" spans="3:3" x14ac:dyDescent="0.3">
      <c r="C587" s="115"/>
    </row>
    <row r="588" spans="3:3" x14ac:dyDescent="0.3">
      <c r="C588" s="115"/>
    </row>
    <row r="589" spans="3:3" x14ac:dyDescent="0.3">
      <c r="C589" s="115"/>
    </row>
    <row r="590" spans="3:3" x14ac:dyDescent="0.3">
      <c r="C590" s="115"/>
    </row>
    <row r="591" spans="3:3" x14ac:dyDescent="0.3">
      <c r="C591" s="115"/>
    </row>
    <row r="592" spans="3:3" x14ac:dyDescent="0.3">
      <c r="C592" s="115"/>
    </row>
    <row r="593" spans="3:3" x14ac:dyDescent="0.3">
      <c r="C593" s="115"/>
    </row>
    <row r="594" spans="3:3" x14ac:dyDescent="0.3">
      <c r="C594" s="115"/>
    </row>
    <row r="595" spans="3:3" x14ac:dyDescent="0.3">
      <c r="C595" s="115"/>
    </row>
    <row r="596" spans="3:3" x14ac:dyDescent="0.3">
      <c r="C596" s="115"/>
    </row>
    <row r="597" spans="3:3" x14ac:dyDescent="0.3">
      <c r="C597" s="115"/>
    </row>
    <row r="598" spans="3:3" x14ac:dyDescent="0.3">
      <c r="C598" s="115"/>
    </row>
    <row r="599" spans="3:3" x14ac:dyDescent="0.3">
      <c r="C599" s="115"/>
    </row>
    <row r="600" spans="3:3" x14ac:dyDescent="0.3">
      <c r="C600" s="115"/>
    </row>
    <row r="601" spans="3:3" x14ac:dyDescent="0.3">
      <c r="C601" s="115"/>
    </row>
    <row r="602" spans="3:3" x14ac:dyDescent="0.3">
      <c r="C602" s="115"/>
    </row>
    <row r="603" spans="3:3" x14ac:dyDescent="0.3">
      <c r="C603" s="115"/>
    </row>
    <row r="604" spans="3:3" x14ac:dyDescent="0.3">
      <c r="C604" s="115"/>
    </row>
    <row r="605" spans="3:3" x14ac:dyDescent="0.3">
      <c r="C605" s="115"/>
    </row>
    <row r="606" spans="3:3" x14ac:dyDescent="0.3">
      <c r="C606" s="115"/>
    </row>
    <row r="607" spans="3:3" x14ac:dyDescent="0.3">
      <c r="C607" s="115"/>
    </row>
    <row r="608" spans="3:3" x14ac:dyDescent="0.3">
      <c r="C608" s="115"/>
    </row>
    <row r="609" spans="3:3" x14ac:dyDescent="0.3">
      <c r="C609" s="115"/>
    </row>
    <row r="610" spans="3:3" x14ac:dyDescent="0.3">
      <c r="C610" s="115"/>
    </row>
    <row r="611" spans="3:3" x14ac:dyDescent="0.3">
      <c r="C611" s="115"/>
    </row>
    <row r="612" spans="3:3" x14ac:dyDescent="0.3">
      <c r="C612" s="115"/>
    </row>
    <row r="613" spans="3:3" x14ac:dyDescent="0.3">
      <c r="C613" s="115"/>
    </row>
    <row r="614" spans="3:3" x14ac:dyDescent="0.3">
      <c r="C614" s="115"/>
    </row>
    <row r="615" spans="3:3" x14ac:dyDescent="0.3">
      <c r="C615" s="115"/>
    </row>
    <row r="616" spans="3:3" x14ac:dyDescent="0.3">
      <c r="C616" s="115"/>
    </row>
    <row r="617" spans="3:3" x14ac:dyDescent="0.3">
      <c r="C617" s="115"/>
    </row>
    <row r="618" spans="3:3" x14ac:dyDescent="0.3">
      <c r="C618" s="115"/>
    </row>
    <row r="619" spans="3:3" x14ac:dyDescent="0.3">
      <c r="C619" s="115"/>
    </row>
    <row r="620" spans="3:3" x14ac:dyDescent="0.3">
      <c r="C620" s="115"/>
    </row>
    <row r="621" spans="3:3" x14ac:dyDescent="0.3">
      <c r="C621" s="115"/>
    </row>
    <row r="622" spans="3:3" x14ac:dyDescent="0.3">
      <c r="C622" s="115"/>
    </row>
    <row r="623" spans="3:3" x14ac:dyDescent="0.3">
      <c r="C623" s="115"/>
    </row>
    <row r="624" spans="3:3" x14ac:dyDescent="0.3">
      <c r="C624" s="115"/>
    </row>
    <row r="625" spans="3:3" x14ac:dyDescent="0.3">
      <c r="C625" s="115"/>
    </row>
    <row r="626" spans="3:3" x14ac:dyDescent="0.3">
      <c r="C626" s="115"/>
    </row>
    <row r="627" spans="3:3" x14ac:dyDescent="0.3">
      <c r="C627" s="115"/>
    </row>
    <row r="628" spans="3:3" x14ac:dyDescent="0.3">
      <c r="C628" s="115"/>
    </row>
    <row r="629" spans="3:3" x14ac:dyDescent="0.3">
      <c r="C629" s="115"/>
    </row>
    <row r="630" spans="3:3" x14ac:dyDescent="0.3">
      <c r="C630" s="115"/>
    </row>
    <row r="631" spans="3:3" x14ac:dyDescent="0.3">
      <c r="C631" s="115"/>
    </row>
    <row r="632" spans="3:3" x14ac:dyDescent="0.3">
      <c r="C632" s="115"/>
    </row>
    <row r="633" spans="3:3" x14ac:dyDescent="0.3">
      <c r="C633" s="115"/>
    </row>
    <row r="634" spans="3:3" x14ac:dyDescent="0.3">
      <c r="C634" s="115"/>
    </row>
    <row r="635" spans="3:3" x14ac:dyDescent="0.3">
      <c r="C635" s="115"/>
    </row>
    <row r="636" spans="3:3" x14ac:dyDescent="0.3">
      <c r="C636" s="115"/>
    </row>
    <row r="637" spans="3:3" x14ac:dyDescent="0.3">
      <c r="C637" s="115"/>
    </row>
    <row r="638" spans="3:3" x14ac:dyDescent="0.3">
      <c r="C638" s="115"/>
    </row>
    <row r="639" spans="3:3" x14ac:dyDescent="0.3">
      <c r="C639" s="115"/>
    </row>
    <row r="640" spans="3:3" x14ac:dyDescent="0.3">
      <c r="C640" s="115"/>
    </row>
    <row r="641" spans="3:3" x14ac:dyDescent="0.3">
      <c r="C641" s="115"/>
    </row>
    <row r="642" spans="3:3" x14ac:dyDescent="0.3">
      <c r="C642" s="115"/>
    </row>
    <row r="643" spans="3:3" x14ac:dyDescent="0.3">
      <c r="C643" s="115"/>
    </row>
    <row r="644" spans="3:3" x14ac:dyDescent="0.3">
      <c r="C644" s="115"/>
    </row>
    <row r="645" spans="3:3" x14ac:dyDescent="0.3">
      <c r="C645" s="115"/>
    </row>
    <row r="646" spans="3:3" x14ac:dyDescent="0.3">
      <c r="C646" s="115"/>
    </row>
    <row r="647" spans="3:3" x14ac:dyDescent="0.3">
      <c r="C647" s="115"/>
    </row>
    <row r="648" spans="3:3" x14ac:dyDescent="0.3">
      <c r="C648" s="115"/>
    </row>
    <row r="649" spans="3:3" x14ac:dyDescent="0.3">
      <c r="C649" s="115"/>
    </row>
    <row r="650" spans="3:3" x14ac:dyDescent="0.3">
      <c r="C650" s="115"/>
    </row>
    <row r="651" spans="3:3" x14ac:dyDescent="0.3">
      <c r="C651" s="115"/>
    </row>
    <row r="652" spans="3:3" x14ac:dyDescent="0.3">
      <c r="C652" s="115"/>
    </row>
    <row r="653" spans="3:3" x14ac:dyDescent="0.3">
      <c r="C653" s="115"/>
    </row>
    <row r="654" spans="3:3" x14ac:dyDescent="0.3">
      <c r="C654" s="115"/>
    </row>
    <row r="655" spans="3:3" x14ac:dyDescent="0.3">
      <c r="C655" s="115"/>
    </row>
    <row r="656" spans="3:3" x14ac:dyDescent="0.3">
      <c r="C656" s="115"/>
    </row>
    <row r="657" spans="3:3" x14ac:dyDescent="0.3">
      <c r="C657" s="115"/>
    </row>
    <row r="658" spans="3:3" x14ac:dyDescent="0.3">
      <c r="C658" s="115"/>
    </row>
    <row r="659" spans="3:3" x14ac:dyDescent="0.3">
      <c r="C659" s="115"/>
    </row>
    <row r="660" spans="3:3" x14ac:dyDescent="0.3">
      <c r="C660" s="115"/>
    </row>
    <row r="661" spans="3:3" x14ac:dyDescent="0.3">
      <c r="C661" s="115"/>
    </row>
    <row r="662" spans="3:3" x14ac:dyDescent="0.3">
      <c r="C662" s="115"/>
    </row>
    <row r="663" spans="3:3" x14ac:dyDescent="0.3">
      <c r="C663" s="115"/>
    </row>
    <row r="664" spans="3:3" x14ac:dyDescent="0.3">
      <c r="C664" s="115"/>
    </row>
    <row r="665" spans="3:3" x14ac:dyDescent="0.3">
      <c r="C665" s="115"/>
    </row>
    <row r="666" spans="3:3" x14ac:dyDescent="0.3">
      <c r="C666" s="115"/>
    </row>
    <row r="667" spans="3:3" x14ac:dyDescent="0.3">
      <c r="C667" s="115"/>
    </row>
    <row r="668" spans="3:3" x14ac:dyDescent="0.3">
      <c r="C668" s="115"/>
    </row>
    <row r="669" spans="3:3" x14ac:dyDescent="0.3">
      <c r="C669" s="115"/>
    </row>
    <row r="670" spans="3:3" x14ac:dyDescent="0.3">
      <c r="C670" s="115"/>
    </row>
    <row r="671" spans="3:3" x14ac:dyDescent="0.3">
      <c r="C671" s="115"/>
    </row>
    <row r="672" spans="3:3" x14ac:dyDescent="0.3">
      <c r="C672" s="115"/>
    </row>
    <row r="673" spans="3:3" x14ac:dyDescent="0.3">
      <c r="C673" s="115"/>
    </row>
    <row r="674" spans="3:3" x14ac:dyDescent="0.3">
      <c r="C674" s="115"/>
    </row>
    <row r="675" spans="3:3" x14ac:dyDescent="0.3">
      <c r="C675" s="115"/>
    </row>
    <row r="676" spans="3:3" x14ac:dyDescent="0.3">
      <c r="C676" s="115"/>
    </row>
    <row r="677" spans="3:3" x14ac:dyDescent="0.3">
      <c r="C677" s="115"/>
    </row>
    <row r="678" spans="3:3" x14ac:dyDescent="0.3">
      <c r="C678" s="115"/>
    </row>
    <row r="679" spans="3:3" x14ac:dyDescent="0.3">
      <c r="C679" s="115"/>
    </row>
    <row r="680" spans="3:3" x14ac:dyDescent="0.3">
      <c r="C680" s="115"/>
    </row>
    <row r="681" spans="3:3" x14ac:dyDescent="0.3">
      <c r="C681" s="115"/>
    </row>
    <row r="682" spans="3:3" x14ac:dyDescent="0.3">
      <c r="C682" s="115"/>
    </row>
    <row r="683" spans="3:3" x14ac:dyDescent="0.3">
      <c r="C683" s="115"/>
    </row>
    <row r="684" spans="3:3" x14ac:dyDescent="0.3">
      <c r="C684" s="115"/>
    </row>
    <row r="685" spans="3:3" x14ac:dyDescent="0.3">
      <c r="C685" s="115"/>
    </row>
    <row r="686" spans="3:3" x14ac:dyDescent="0.3">
      <c r="C686" s="115"/>
    </row>
    <row r="687" spans="3:3" x14ac:dyDescent="0.3">
      <c r="C687" s="115"/>
    </row>
    <row r="688" spans="3:3" x14ac:dyDescent="0.3">
      <c r="C688" s="115"/>
    </row>
    <row r="689" spans="3:3" x14ac:dyDescent="0.3">
      <c r="C689" s="115"/>
    </row>
    <row r="690" spans="3:3" x14ac:dyDescent="0.3">
      <c r="C690" s="115"/>
    </row>
    <row r="691" spans="3:3" x14ac:dyDescent="0.3">
      <c r="C691" s="115"/>
    </row>
    <row r="692" spans="3:3" x14ac:dyDescent="0.3">
      <c r="C692" s="115"/>
    </row>
    <row r="693" spans="3:3" x14ac:dyDescent="0.3">
      <c r="C693" s="115"/>
    </row>
    <row r="694" spans="3:3" x14ac:dyDescent="0.3">
      <c r="C694" s="115"/>
    </row>
    <row r="695" spans="3:3" x14ac:dyDescent="0.3">
      <c r="C695" s="115"/>
    </row>
    <row r="696" spans="3:3" x14ac:dyDescent="0.3">
      <c r="C696" s="115"/>
    </row>
    <row r="697" spans="3:3" x14ac:dyDescent="0.3">
      <c r="C697" s="115"/>
    </row>
    <row r="698" spans="3:3" x14ac:dyDescent="0.3">
      <c r="C698" s="115"/>
    </row>
    <row r="699" spans="3:3" x14ac:dyDescent="0.3">
      <c r="C699" s="115"/>
    </row>
    <row r="700" spans="3:3" x14ac:dyDescent="0.3">
      <c r="C700" s="115"/>
    </row>
    <row r="701" spans="3:3" x14ac:dyDescent="0.3">
      <c r="C701" s="115"/>
    </row>
    <row r="702" spans="3:3" x14ac:dyDescent="0.3">
      <c r="C702" s="115"/>
    </row>
    <row r="703" spans="3:3" x14ac:dyDescent="0.3">
      <c r="C703" s="115"/>
    </row>
    <row r="704" spans="3:3" x14ac:dyDescent="0.3">
      <c r="C704" s="115"/>
    </row>
    <row r="705" spans="3:3" x14ac:dyDescent="0.3">
      <c r="C705" s="115"/>
    </row>
    <row r="706" spans="3:3" x14ac:dyDescent="0.3">
      <c r="C706" s="115"/>
    </row>
    <row r="707" spans="3:3" x14ac:dyDescent="0.3">
      <c r="C707" s="115"/>
    </row>
    <row r="708" spans="3:3" x14ac:dyDescent="0.3">
      <c r="C708" s="115"/>
    </row>
    <row r="709" spans="3:3" x14ac:dyDescent="0.3">
      <c r="C709" s="115"/>
    </row>
    <row r="710" spans="3:3" x14ac:dyDescent="0.3">
      <c r="C710" s="115"/>
    </row>
    <row r="711" spans="3:3" x14ac:dyDescent="0.3">
      <c r="C711" s="115"/>
    </row>
    <row r="712" spans="3:3" x14ac:dyDescent="0.3">
      <c r="C712" s="115"/>
    </row>
    <row r="713" spans="3:3" x14ac:dyDescent="0.3">
      <c r="C713" s="115"/>
    </row>
    <row r="714" spans="3:3" x14ac:dyDescent="0.3">
      <c r="C714" s="115"/>
    </row>
    <row r="715" spans="3:3" x14ac:dyDescent="0.3">
      <c r="C715" s="115"/>
    </row>
    <row r="716" spans="3:3" x14ac:dyDescent="0.3">
      <c r="C716" s="115"/>
    </row>
    <row r="717" spans="3:3" x14ac:dyDescent="0.3">
      <c r="C717" s="115"/>
    </row>
    <row r="718" spans="3:3" x14ac:dyDescent="0.3">
      <c r="C718" s="115"/>
    </row>
    <row r="719" spans="3:3" x14ac:dyDescent="0.3">
      <c r="C719" s="115"/>
    </row>
    <row r="720" spans="3:3" x14ac:dyDescent="0.3">
      <c r="C720" s="115"/>
    </row>
    <row r="721" spans="3:3" x14ac:dyDescent="0.3">
      <c r="C721" s="115"/>
    </row>
    <row r="722" spans="3:3" x14ac:dyDescent="0.3">
      <c r="C722" s="115"/>
    </row>
    <row r="723" spans="3:3" x14ac:dyDescent="0.3">
      <c r="C723" s="115"/>
    </row>
    <row r="724" spans="3:3" x14ac:dyDescent="0.3">
      <c r="C724" s="115"/>
    </row>
    <row r="725" spans="3:3" x14ac:dyDescent="0.3">
      <c r="C725" s="115"/>
    </row>
    <row r="726" spans="3:3" x14ac:dyDescent="0.3">
      <c r="C726" s="115"/>
    </row>
    <row r="727" spans="3:3" x14ac:dyDescent="0.3">
      <c r="C727" s="115"/>
    </row>
    <row r="728" spans="3:3" x14ac:dyDescent="0.3">
      <c r="C728" s="115"/>
    </row>
    <row r="729" spans="3:3" x14ac:dyDescent="0.3">
      <c r="C729" s="115"/>
    </row>
    <row r="730" spans="3:3" x14ac:dyDescent="0.3">
      <c r="C730" s="115"/>
    </row>
    <row r="731" spans="3:3" x14ac:dyDescent="0.3">
      <c r="C731" s="115"/>
    </row>
    <row r="732" spans="3:3" x14ac:dyDescent="0.3">
      <c r="C732" s="115"/>
    </row>
    <row r="733" spans="3:3" x14ac:dyDescent="0.3">
      <c r="C733" s="115"/>
    </row>
    <row r="734" spans="3:3" x14ac:dyDescent="0.3">
      <c r="C734" s="115"/>
    </row>
    <row r="735" spans="3:3" x14ac:dyDescent="0.3">
      <c r="C735" s="115"/>
    </row>
    <row r="736" spans="3:3" x14ac:dyDescent="0.3">
      <c r="C736" s="115"/>
    </row>
    <row r="737" spans="3:3" x14ac:dyDescent="0.3">
      <c r="C737" s="115"/>
    </row>
    <row r="738" spans="3:3" x14ac:dyDescent="0.3">
      <c r="C738" s="115"/>
    </row>
    <row r="739" spans="3:3" x14ac:dyDescent="0.3">
      <c r="C739" s="115"/>
    </row>
    <row r="740" spans="3:3" x14ac:dyDescent="0.3">
      <c r="C740" s="115"/>
    </row>
    <row r="741" spans="3:3" x14ac:dyDescent="0.3">
      <c r="C741" s="115"/>
    </row>
    <row r="742" spans="3:3" x14ac:dyDescent="0.3">
      <c r="C742" s="115"/>
    </row>
    <row r="743" spans="3:3" x14ac:dyDescent="0.3">
      <c r="C743" s="115"/>
    </row>
    <row r="744" spans="3:3" x14ac:dyDescent="0.3">
      <c r="C744" s="115"/>
    </row>
    <row r="745" spans="3:3" x14ac:dyDescent="0.3">
      <c r="C745" s="115"/>
    </row>
    <row r="746" spans="3:3" x14ac:dyDescent="0.3">
      <c r="C746" s="115"/>
    </row>
    <row r="747" spans="3:3" x14ac:dyDescent="0.3">
      <c r="C747" s="115"/>
    </row>
    <row r="748" spans="3:3" x14ac:dyDescent="0.3">
      <c r="C748" s="115"/>
    </row>
    <row r="749" spans="3:3" x14ac:dyDescent="0.3">
      <c r="C749" s="115"/>
    </row>
    <row r="750" spans="3:3" x14ac:dyDescent="0.3">
      <c r="C750" s="115"/>
    </row>
    <row r="751" spans="3:3" x14ac:dyDescent="0.3">
      <c r="C751" s="115"/>
    </row>
    <row r="752" spans="3:3" x14ac:dyDescent="0.3">
      <c r="C752" s="115"/>
    </row>
    <row r="753" spans="3:3" x14ac:dyDescent="0.3">
      <c r="C753" s="115"/>
    </row>
    <row r="754" spans="3:3" x14ac:dyDescent="0.3">
      <c r="C754" s="115"/>
    </row>
    <row r="755" spans="3:3" x14ac:dyDescent="0.3">
      <c r="C755" s="115"/>
    </row>
    <row r="756" spans="3:3" x14ac:dyDescent="0.3">
      <c r="C756" s="115"/>
    </row>
    <row r="757" spans="3:3" x14ac:dyDescent="0.3">
      <c r="C757" s="115"/>
    </row>
    <row r="758" spans="3:3" x14ac:dyDescent="0.3">
      <c r="C758" s="115"/>
    </row>
    <row r="759" spans="3:3" x14ac:dyDescent="0.3">
      <c r="C759" s="115"/>
    </row>
    <row r="760" spans="3:3" x14ac:dyDescent="0.3">
      <c r="C760" s="115"/>
    </row>
    <row r="761" spans="3:3" x14ac:dyDescent="0.3">
      <c r="C761" s="115"/>
    </row>
    <row r="762" spans="3:3" x14ac:dyDescent="0.3">
      <c r="C762" s="115"/>
    </row>
    <row r="763" spans="3:3" x14ac:dyDescent="0.3">
      <c r="C763" s="115"/>
    </row>
    <row r="764" spans="3:3" x14ac:dyDescent="0.3">
      <c r="C764" s="115"/>
    </row>
    <row r="765" spans="3:3" x14ac:dyDescent="0.3">
      <c r="C765" s="115"/>
    </row>
    <row r="766" spans="3:3" x14ac:dyDescent="0.3">
      <c r="C766" s="115"/>
    </row>
    <row r="767" spans="3:3" x14ac:dyDescent="0.3">
      <c r="C767" s="115"/>
    </row>
    <row r="768" spans="3:3" x14ac:dyDescent="0.3">
      <c r="C768" s="115"/>
    </row>
    <row r="769" spans="3:3" x14ac:dyDescent="0.3">
      <c r="C769" s="115"/>
    </row>
    <row r="770" spans="3:3" x14ac:dyDescent="0.3">
      <c r="C770" s="115"/>
    </row>
    <row r="771" spans="3:3" x14ac:dyDescent="0.3">
      <c r="C771" s="115"/>
    </row>
    <row r="772" spans="3:3" x14ac:dyDescent="0.3">
      <c r="C772" s="115"/>
    </row>
    <row r="773" spans="3:3" x14ac:dyDescent="0.3">
      <c r="C773" s="115"/>
    </row>
    <row r="774" spans="3:3" x14ac:dyDescent="0.3">
      <c r="C774" s="115"/>
    </row>
    <row r="775" spans="3:3" x14ac:dyDescent="0.3">
      <c r="C775" s="115"/>
    </row>
    <row r="776" spans="3:3" x14ac:dyDescent="0.3">
      <c r="C776" s="115"/>
    </row>
    <row r="777" spans="3:3" x14ac:dyDescent="0.3">
      <c r="C777" s="115"/>
    </row>
    <row r="778" spans="3:3" x14ac:dyDescent="0.3">
      <c r="C778" s="115"/>
    </row>
    <row r="779" spans="3:3" x14ac:dyDescent="0.3">
      <c r="C779" s="115"/>
    </row>
    <row r="780" spans="3:3" x14ac:dyDescent="0.3">
      <c r="C780" s="115"/>
    </row>
    <row r="781" spans="3:3" x14ac:dyDescent="0.3">
      <c r="C781" s="115"/>
    </row>
    <row r="782" spans="3:3" x14ac:dyDescent="0.3">
      <c r="C782" s="115"/>
    </row>
    <row r="783" spans="3:3" x14ac:dyDescent="0.3">
      <c r="C783" s="115"/>
    </row>
    <row r="784" spans="3:3" x14ac:dyDescent="0.3">
      <c r="C784" s="115"/>
    </row>
    <row r="785" spans="3:3" x14ac:dyDescent="0.3">
      <c r="C785" s="115"/>
    </row>
    <row r="786" spans="3:3" x14ac:dyDescent="0.3">
      <c r="C786" s="115"/>
    </row>
    <row r="787" spans="3:3" x14ac:dyDescent="0.3">
      <c r="C787" s="115"/>
    </row>
    <row r="788" spans="3:3" x14ac:dyDescent="0.3">
      <c r="C788" s="115"/>
    </row>
    <row r="789" spans="3:3" x14ac:dyDescent="0.3">
      <c r="C789" s="115"/>
    </row>
    <row r="790" spans="3:3" x14ac:dyDescent="0.3">
      <c r="C790" s="115"/>
    </row>
    <row r="791" spans="3:3" x14ac:dyDescent="0.3">
      <c r="C791" s="115"/>
    </row>
    <row r="792" spans="3:3" x14ac:dyDescent="0.3">
      <c r="C792" s="115"/>
    </row>
    <row r="793" spans="3:3" x14ac:dyDescent="0.3">
      <c r="C793" s="115"/>
    </row>
    <row r="794" spans="3:3" x14ac:dyDescent="0.3">
      <c r="C794" s="115"/>
    </row>
    <row r="795" spans="3:3" x14ac:dyDescent="0.3">
      <c r="C795" s="115"/>
    </row>
    <row r="796" spans="3:3" x14ac:dyDescent="0.3">
      <c r="C796" s="115"/>
    </row>
    <row r="797" spans="3:3" x14ac:dyDescent="0.3">
      <c r="C797" s="115"/>
    </row>
    <row r="798" spans="3:3" x14ac:dyDescent="0.3">
      <c r="C798" s="115"/>
    </row>
    <row r="799" spans="3:3" x14ac:dyDescent="0.3">
      <c r="C799" s="115"/>
    </row>
    <row r="800" spans="3:3" x14ac:dyDescent="0.3">
      <c r="C800" s="115"/>
    </row>
    <row r="801" spans="3:3" x14ac:dyDescent="0.3">
      <c r="C801" s="115"/>
    </row>
    <row r="802" spans="3:3" x14ac:dyDescent="0.3">
      <c r="C802" s="115"/>
    </row>
    <row r="803" spans="3:3" x14ac:dyDescent="0.3">
      <c r="C803" s="115"/>
    </row>
    <row r="804" spans="3:3" x14ac:dyDescent="0.3">
      <c r="C804" s="115"/>
    </row>
    <row r="805" spans="3:3" x14ac:dyDescent="0.3">
      <c r="C805" s="115"/>
    </row>
    <row r="806" spans="3:3" x14ac:dyDescent="0.3">
      <c r="C806" s="115"/>
    </row>
    <row r="807" spans="3:3" x14ac:dyDescent="0.3">
      <c r="C807" s="115"/>
    </row>
    <row r="808" spans="3:3" x14ac:dyDescent="0.3">
      <c r="C808" s="115"/>
    </row>
    <row r="809" spans="3:3" x14ac:dyDescent="0.3">
      <c r="C809" s="115"/>
    </row>
    <row r="810" spans="3:3" x14ac:dyDescent="0.3">
      <c r="C810" s="115"/>
    </row>
    <row r="811" spans="3:3" x14ac:dyDescent="0.3">
      <c r="C811" s="115"/>
    </row>
    <row r="812" spans="3:3" x14ac:dyDescent="0.3">
      <c r="C812" s="115"/>
    </row>
    <row r="813" spans="3:3" x14ac:dyDescent="0.3">
      <c r="C813" s="115"/>
    </row>
    <row r="814" spans="3:3" x14ac:dyDescent="0.3">
      <c r="C814" s="115"/>
    </row>
    <row r="815" spans="3:3" x14ac:dyDescent="0.3">
      <c r="C815" s="115"/>
    </row>
    <row r="816" spans="3:3" x14ac:dyDescent="0.3">
      <c r="C816" s="115"/>
    </row>
    <row r="817" spans="3:3" x14ac:dyDescent="0.3">
      <c r="C817" s="115"/>
    </row>
    <row r="818" spans="3:3" x14ac:dyDescent="0.3">
      <c r="C818" s="115"/>
    </row>
    <row r="819" spans="3:3" x14ac:dyDescent="0.3">
      <c r="C819" s="115"/>
    </row>
    <row r="820" spans="3:3" x14ac:dyDescent="0.3">
      <c r="C820" s="115"/>
    </row>
    <row r="821" spans="3:3" x14ac:dyDescent="0.3">
      <c r="C821" s="115"/>
    </row>
    <row r="822" spans="3:3" x14ac:dyDescent="0.3">
      <c r="C822" s="115"/>
    </row>
    <row r="823" spans="3:3" x14ac:dyDescent="0.3">
      <c r="C823" s="115"/>
    </row>
    <row r="824" spans="3:3" x14ac:dyDescent="0.3">
      <c r="C824" s="115"/>
    </row>
    <row r="825" spans="3:3" x14ac:dyDescent="0.3">
      <c r="C825" s="115"/>
    </row>
    <row r="826" spans="3:3" x14ac:dyDescent="0.3">
      <c r="C826" s="115"/>
    </row>
    <row r="827" spans="3:3" x14ac:dyDescent="0.3">
      <c r="C827" s="115"/>
    </row>
    <row r="828" spans="3:3" x14ac:dyDescent="0.3">
      <c r="C828" s="115"/>
    </row>
    <row r="829" spans="3:3" x14ac:dyDescent="0.3">
      <c r="C829" s="115"/>
    </row>
    <row r="830" spans="3:3" x14ac:dyDescent="0.3">
      <c r="C830" s="115"/>
    </row>
    <row r="831" spans="3:3" x14ac:dyDescent="0.3">
      <c r="C831" s="115"/>
    </row>
    <row r="832" spans="3:3" x14ac:dyDescent="0.3">
      <c r="C832" s="115"/>
    </row>
    <row r="833" spans="3:3" x14ac:dyDescent="0.3">
      <c r="C833" s="115"/>
    </row>
    <row r="834" spans="3:3" x14ac:dyDescent="0.3">
      <c r="C834" s="115"/>
    </row>
    <row r="835" spans="3:3" x14ac:dyDescent="0.3">
      <c r="C835" s="115"/>
    </row>
    <row r="836" spans="3:3" x14ac:dyDescent="0.3">
      <c r="C836" s="115"/>
    </row>
    <row r="837" spans="3:3" x14ac:dyDescent="0.3">
      <c r="C837" s="115"/>
    </row>
    <row r="838" spans="3:3" x14ac:dyDescent="0.3">
      <c r="C838" s="115"/>
    </row>
    <row r="839" spans="3:3" x14ac:dyDescent="0.3">
      <c r="C839" s="115"/>
    </row>
    <row r="840" spans="3:3" x14ac:dyDescent="0.3">
      <c r="C840" s="115"/>
    </row>
    <row r="841" spans="3:3" x14ac:dyDescent="0.3">
      <c r="C841" s="115"/>
    </row>
    <row r="842" spans="3:3" x14ac:dyDescent="0.3">
      <c r="C842" s="115"/>
    </row>
    <row r="843" spans="3:3" x14ac:dyDescent="0.3">
      <c r="C843" s="115"/>
    </row>
    <row r="844" spans="3:3" x14ac:dyDescent="0.3">
      <c r="C844" s="115"/>
    </row>
    <row r="845" spans="3:3" x14ac:dyDescent="0.3">
      <c r="C845" s="115"/>
    </row>
    <row r="846" spans="3:3" x14ac:dyDescent="0.3">
      <c r="C846" s="115"/>
    </row>
    <row r="847" spans="3:3" x14ac:dyDescent="0.3">
      <c r="C847" s="115"/>
    </row>
    <row r="848" spans="3:3" x14ac:dyDescent="0.3">
      <c r="C848" s="115"/>
    </row>
    <row r="849" spans="3:3" x14ac:dyDescent="0.3">
      <c r="C849" s="115"/>
    </row>
    <row r="850" spans="3:3" x14ac:dyDescent="0.3">
      <c r="C850" s="115"/>
    </row>
    <row r="851" spans="3:3" x14ac:dyDescent="0.3">
      <c r="C851" s="115"/>
    </row>
    <row r="852" spans="3:3" x14ac:dyDescent="0.3">
      <c r="C852" s="115"/>
    </row>
    <row r="853" spans="3:3" x14ac:dyDescent="0.3">
      <c r="C853" s="115"/>
    </row>
    <row r="854" spans="3:3" x14ac:dyDescent="0.3">
      <c r="C854" s="115"/>
    </row>
    <row r="855" spans="3:3" x14ac:dyDescent="0.3">
      <c r="C855" s="115"/>
    </row>
    <row r="856" spans="3:3" x14ac:dyDescent="0.3">
      <c r="C856" s="115"/>
    </row>
    <row r="857" spans="3:3" x14ac:dyDescent="0.3">
      <c r="C857" s="115"/>
    </row>
    <row r="858" spans="3:3" x14ac:dyDescent="0.3">
      <c r="C858" s="115"/>
    </row>
    <row r="859" spans="3:3" x14ac:dyDescent="0.3">
      <c r="C859" s="115"/>
    </row>
    <row r="860" spans="3:3" x14ac:dyDescent="0.3">
      <c r="C860" s="115"/>
    </row>
    <row r="861" spans="3:3" x14ac:dyDescent="0.3">
      <c r="C861" s="115"/>
    </row>
    <row r="862" spans="3:3" x14ac:dyDescent="0.3">
      <c r="C862" s="115"/>
    </row>
    <row r="863" spans="3:3" x14ac:dyDescent="0.3">
      <c r="C863" s="115"/>
    </row>
    <row r="864" spans="3:3" x14ac:dyDescent="0.3">
      <c r="C864" s="115"/>
    </row>
    <row r="865" spans="3:3" x14ac:dyDescent="0.3">
      <c r="C865" s="115"/>
    </row>
    <row r="866" spans="3:3" x14ac:dyDescent="0.3">
      <c r="C866" s="115"/>
    </row>
    <row r="867" spans="3:3" x14ac:dyDescent="0.3">
      <c r="C867" s="115"/>
    </row>
    <row r="868" spans="3:3" x14ac:dyDescent="0.3">
      <c r="C868" s="115"/>
    </row>
    <row r="869" spans="3:3" x14ac:dyDescent="0.3">
      <c r="C869" s="115"/>
    </row>
    <row r="870" spans="3:3" x14ac:dyDescent="0.3">
      <c r="C870" s="115"/>
    </row>
    <row r="871" spans="3:3" x14ac:dyDescent="0.3">
      <c r="C871" s="115"/>
    </row>
    <row r="872" spans="3:3" x14ac:dyDescent="0.3">
      <c r="C872" s="115"/>
    </row>
    <row r="873" spans="3:3" x14ac:dyDescent="0.3">
      <c r="C873" s="115"/>
    </row>
    <row r="874" spans="3:3" x14ac:dyDescent="0.3">
      <c r="C874" s="115"/>
    </row>
    <row r="875" spans="3:3" x14ac:dyDescent="0.3">
      <c r="C875" s="115"/>
    </row>
    <row r="876" spans="3:3" x14ac:dyDescent="0.3">
      <c r="C876" s="115"/>
    </row>
    <row r="877" spans="3:3" x14ac:dyDescent="0.3">
      <c r="C877" s="115"/>
    </row>
    <row r="878" spans="3:3" x14ac:dyDescent="0.3">
      <c r="C878" s="115"/>
    </row>
    <row r="879" spans="3:3" x14ac:dyDescent="0.3">
      <c r="C879" s="115"/>
    </row>
    <row r="880" spans="3:3" x14ac:dyDescent="0.3">
      <c r="C880" s="115"/>
    </row>
    <row r="881" spans="3:3" x14ac:dyDescent="0.3">
      <c r="C881" s="115"/>
    </row>
    <row r="882" spans="3:3" x14ac:dyDescent="0.3">
      <c r="C882" s="115"/>
    </row>
    <row r="883" spans="3:3" x14ac:dyDescent="0.3">
      <c r="C883" s="115"/>
    </row>
    <row r="884" spans="3:3" x14ac:dyDescent="0.3">
      <c r="C884" s="115"/>
    </row>
    <row r="885" spans="3:3" x14ac:dyDescent="0.3">
      <c r="C885" s="115"/>
    </row>
    <row r="886" spans="3:3" x14ac:dyDescent="0.3">
      <c r="C886" s="115"/>
    </row>
    <row r="887" spans="3:3" x14ac:dyDescent="0.3">
      <c r="C887" s="115"/>
    </row>
    <row r="888" spans="3:3" x14ac:dyDescent="0.3">
      <c r="C888" s="115"/>
    </row>
    <row r="889" spans="3:3" x14ac:dyDescent="0.3">
      <c r="C889" s="115"/>
    </row>
    <row r="890" spans="3:3" x14ac:dyDescent="0.3">
      <c r="C890" s="115"/>
    </row>
    <row r="891" spans="3:3" x14ac:dyDescent="0.3">
      <c r="C891" s="115"/>
    </row>
    <row r="892" spans="3:3" x14ac:dyDescent="0.3">
      <c r="C892" s="115"/>
    </row>
    <row r="893" spans="3:3" x14ac:dyDescent="0.3">
      <c r="C893" s="115"/>
    </row>
    <row r="894" spans="3:3" x14ac:dyDescent="0.3">
      <c r="C894" s="115"/>
    </row>
    <row r="895" spans="3:3" x14ac:dyDescent="0.3">
      <c r="C895" s="115"/>
    </row>
    <row r="896" spans="3:3" x14ac:dyDescent="0.3">
      <c r="C896" s="115"/>
    </row>
    <row r="897" spans="3:3" x14ac:dyDescent="0.3">
      <c r="C897" s="115"/>
    </row>
    <row r="898" spans="3:3" x14ac:dyDescent="0.3">
      <c r="C898" s="115"/>
    </row>
    <row r="899" spans="3:3" x14ac:dyDescent="0.3">
      <c r="C899" s="115"/>
    </row>
    <row r="900" spans="3:3" x14ac:dyDescent="0.3">
      <c r="C900" s="115"/>
    </row>
    <row r="901" spans="3:3" x14ac:dyDescent="0.3">
      <c r="C901" s="115"/>
    </row>
    <row r="902" spans="3:3" x14ac:dyDescent="0.3">
      <c r="C902" s="115"/>
    </row>
    <row r="903" spans="3:3" x14ac:dyDescent="0.3">
      <c r="C903" s="115"/>
    </row>
    <row r="904" spans="3:3" x14ac:dyDescent="0.3">
      <c r="C904" s="115"/>
    </row>
    <row r="905" spans="3:3" x14ac:dyDescent="0.3">
      <c r="C905" s="115"/>
    </row>
    <row r="906" spans="3:3" x14ac:dyDescent="0.3">
      <c r="C906" s="115"/>
    </row>
    <row r="907" spans="3:3" x14ac:dyDescent="0.3">
      <c r="C907" s="115"/>
    </row>
    <row r="908" spans="3:3" x14ac:dyDescent="0.3">
      <c r="C908" s="115"/>
    </row>
    <row r="909" spans="3:3" x14ac:dyDescent="0.3">
      <c r="C909" s="115"/>
    </row>
    <row r="910" spans="3:3" x14ac:dyDescent="0.3">
      <c r="C910" s="115"/>
    </row>
    <row r="911" spans="3:3" x14ac:dyDescent="0.3">
      <c r="C911" s="115"/>
    </row>
    <row r="912" spans="3:3" x14ac:dyDescent="0.3">
      <c r="C912" s="115"/>
    </row>
    <row r="913" spans="3:3" x14ac:dyDescent="0.3">
      <c r="C913" s="115"/>
    </row>
    <row r="914" spans="3:3" x14ac:dyDescent="0.3">
      <c r="C914" s="115"/>
    </row>
    <row r="915" spans="3:3" x14ac:dyDescent="0.3">
      <c r="C915" s="115"/>
    </row>
    <row r="916" spans="3:3" x14ac:dyDescent="0.3">
      <c r="C916" s="115"/>
    </row>
    <row r="917" spans="3:3" x14ac:dyDescent="0.3">
      <c r="C917" s="115"/>
    </row>
    <row r="918" spans="3:3" x14ac:dyDescent="0.3">
      <c r="C918" s="115"/>
    </row>
    <row r="919" spans="3:3" x14ac:dyDescent="0.3">
      <c r="C919" s="115"/>
    </row>
    <row r="920" spans="3:3" x14ac:dyDescent="0.3">
      <c r="C920" s="115"/>
    </row>
    <row r="921" spans="3:3" x14ac:dyDescent="0.3">
      <c r="C921" s="115"/>
    </row>
    <row r="922" spans="3:3" x14ac:dyDescent="0.3">
      <c r="C922" s="115"/>
    </row>
    <row r="923" spans="3:3" x14ac:dyDescent="0.3">
      <c r="C923" s="115"/>
    </row>
    <row r="924" spans="3:3" x14ac:dyDescent="0.3">
      <c r="C924" s="115"/>
    </row>
    <row r="925" spans="3:3" x14ac:dyDescent="0.3">
      <c r="C925" s="115"/>
    </row>
    <row r="926" spans="3:3" x14ac:dyDescent="0.3">
      <c r="C926" s="115"/>
    </row>
    <row r="927" spans="3:3" x14ac:dyDescent="0.3">
      <c r="C927" s="115"/>
    </row>
    <row r="928" spans="3:3" x14ac:dyDescent="0.3">
      <c r="C928" s="115"/>
    </row>
    <row r="929" spans="3:3" x14ac:dyDescent="0.3">
      <c r="C929" s="115"/>
    </row>
    <row r="930" spans="3:3" x14ac:dyDescent="0.3">
      <c r="C930" s="115"/>
    </row>
    <row r="931" spans="3:3" x14ac:dyDescent="0.3">
      <c r="C931" s="115"/>
    </row>
    <row r="932" spans="3:3" x14ac:dyDescent="0.3">
      <c r="C932" s="115"/>
    </row>
    <row r="933" spans="3:3" x14ac:dyDescent="0.3">
      <c r="C933" s="115"/>
    </row>
    <row r="934" spans="3:3" x14ac:dyDescent="0.3">
      <c r="C934" s="115"/>
    </row>
    <row r="935" spans="3:3" x14ac:dyDescent="0.3">
      <c r="C935" s="115"/>
    </row>
    <row r="936" spans="3:3" x14ac:dyDescent="0.3">
      <c r="C936" s="115"/>
    </row>
    <row r="937" spans="3:3" x14ac:dyDescent="0.3">
      <c r="C937" s="115"/>
    </row>
    <row r="938" spans="3:3" x14ac:dyDescent="0.3">
      <c r="C938" s="115"/>
    </row>
    <row r="939" spans="3:3" x14ac:dyDescent="0.3">
      <c r="C939" s="115"/>
    </row>
    <row r="940" spans="3:3" x14ac:dyDescent="0.3">
      <c r="C940" s="115"/>
    </row>
    <row r="941" spans="3:3" x14ac:dyDescent="0.3">
      <c r="C941" s="115"/>
    </row>
    <row r="942" spans="3:3" x14ac:dyDescent="0.3">
      <c r="C942" s="115"/>
    </row>
    <row r="943" spans="3:3" x14ac:dyDescent="0.3">
      <c r="C943" s="115"/>
    </row>
    <row r="944" spans="3:3" x14ac:dyDescent="0.3">
      <c r="C944" s="115"/>
    </row>
    <row r="945" spans="3:3" x14ac:dyDescent="0.3">
      <c r="C945" s="115"/>
    </row>
    <row r="946" spans="3:3" x14ac:dyDescent="0.3">
      <c r="C946" s="115"/>
    </row>
    <row r="947" spans="3:3" x14ac:dyDescent="0.3">
      <c r="C947" s="115"/>
    </row>
    <row r="948" spans="3:3" x14ac:dyDescent="0.3">
      <c r="C948" s="115"/>
    </row>
    <row r="949" spans="3:3" x14ac:dyDescent="0.3">
      <c r="C949" s="115"/>
    </row>
    <row r="950" spans="3:3" x14ac:dyDescent="0.3">
      <c r="C950" s="115"/>
    </row>
    <row r="951" spans="3:3" x14ac:dyDescent="0.3">
      <c r="C951" s="115"/>
    </row>
    <row r="952" spans="3:3" x14ac:dyDescent="0.3">
      <c r="C952" s="115"/>
    </row>
    <row r="953" spans="3:3" x14ac:dyDescent="0.3">
      <c r="C953" s="115"/>
    </row>
    <row r="954" spans="3:3" x14ac:dyDescent="0.3">
      <c r="C954" s="115"/>
    </row>
    <row r="955" spans="3:3" x14ac:dyDescent="0.3">
      <c r="C955" s="115"/>
    </row>
    <row r="956" spans="3:3" x14ac:dyDescent="0.3">
      <c r="C956" s="115"/>
    </row>
    <row r="957" spans="3:3" x14ac:dyDescent="0.3">
      <c r="C957" s="115"/>
    </row>
    <row r="958" spans="3:3" x14ac:dyDescent="0.3">
      <c r="C958" s="115"/>
    </row>
    <row r="959" spans="3:3" x14ac:dyDescent="0.3">
      <c r="C959" s="115"/>
    </row>
    <row r="960" spans="3:3" x14ac:dyDescent="0.3">
      <c r="C960" s="115"/>
    </row>
    <row r="961" spans="3:3" x14ac:dyDescent="0.3">
      <c r="C961" s="115"/>
    </row>
    <row r="962" spans="3:3" x14ac:dyDescent="0.3">
      <c r="C962" s="115"/>
    </row>
    <row r="963" spans="3:3" x14ac:dyDescent="0.3">
      <c r="C963" s="115"/>
    </row>
    <row r="964" spans="3:3" x14ac:dyDescent="0.3">
      <c r="C964" s="115"/>
    </row>
    <row r="965" spans="3:3" x14ac:dyDescent="0.3">
      <c r="C965" s="115"/>
    </row>
    <row r="966" spans="3:3" x14ac:dyDescent="0.3">
      <c r="C966" s="115"/>
    </row>
    <row r="967" spans="3:3" x14ac:dyDescent="0.3">
      <c r="C967" s="115"/>
    </row>
    <row r="968" spans="3:3" x14ac:dyDescent="0.3">
      <c r="C968" s="115"/>
    </row>
    <row r="969" spans="3:3" x14ac:dyDescent="0.3">
      <c r="C969" s="115"/>
    </row>
    <row r="970" spans="3:3" x14ac:dyDescent="0.3">
      <c r="C970" s="115"/>
    </row>
    <row r="971" spans="3:3" x14ac:dyDescent="0.3">
      <c r="C971" s="115"/>
    </row>
    <row r="972" spans="3:3" x14ac:dyDescent="0.3">
      <c r="C972" s="115"/>
    </row>
    <row r="973" spans="3:3" x14ac:dyDescent="0.3">
      <c r="C973" s="115"/>
    </row>
    <row r="974" spans="3:3" x14ac:dyDescent="0.3">
      <c r="C974" s="115"/>
    </row>
    <row r="975" spans="3:3" x14ac:dyDescent="0.3">
      <c r="C975" s="115"/>
    </row>
    <row r="976" spans="3:3" x14ac:dyDescent="0.3">
      <c r="C976" s="115"/>
    </row>
    <row r="977" spans="3:3" x14ac:dyDescent="0.3">
      <c r="C977" s="115"/>
    </row>
    <row r="978" spans="3:3" x14ac:dyDescent="0.3">
      <c r="C978" s="115"/>
    </row>
    <row r="979" spans="3:3" x14ac:dyDescent="0.3">
      <c r="C979" s="115"/>
    </row>
    <row r="980" spans="3:3" x14ac:dyDescent="0.3">
      <c r="C980" s="115"/>
    </row>
    <row r="981" spans="3:3" x14ac:dyDescent="0.3">
      <c r="C981" s="115"/>
    </row>
    <row r="982" spans="3:3" x14ac:dyDescent="0.3">
      <c r="C982" s="115"/>
    </row>
    <row r="983" spans="3:3" x14ac:dyDescent="0.3">
      <c r="C983" s="115"/>
    </row>
    <row r="984" spans="3:3" x14ac:dyDescent="0.3">
      <c r="C984" s="115"/>
    </row>
    <row r="985" spans="3:3" x14ac:dyDescent="0.3">
      <c r="C985" s="115"/>
    </row>
    <row r="986" spans="3:3" x14ac:dyDescent="0.3">
      <c r="C986" s="115"/>
    </row>
    <row r="987" spans="3:3" x14ac:dyDescent="0.3">
      <c r="C987" s="115"/>
    </row>
    <row r="988" spans="3:3" x14ac:dyDescent="0.3">
      <c r="C988" s="115"/>
    </row>
    <row r="989" spans="3:3" x14ac:dyDescent="0.3">
      <c r="C989" s="115"/>
    </row>
    <row r="990" spans="3:3" x14ac:dyDescent="0.3">
      <c r="C990" s="115"/>
    </row>
    <row r="991" spans="3:3" x14ac:dyDescent="0.3">
      <c r="C991" s="115"/>
    </row>
    <row r="992" spans="3:3" x14ac:dyDescent="0.3">
      <c r="C992" s="115"/>
    </row>
    <row r="993" spans="3:3" x14ac:dyDescent="0.3">
      <c r="C993" s="115"/>
    </row>
    <row r="994" spans="3:3" x14ac:dyDescent="0.3">
      <c r="C994" s="115"/>
    </row>
    <row r="995" spans="3:3" x14ac:dyDescent="0.3">
      <c r="C995" s="115"/>
    </row>
    <row r="996" spans="3:3" x14ac:dyDescent="0.3">
      <c r="C996" s="115"/>
    </row>
    <row r="997" spans="3:3" x14ac:dyDescent="0.3">
      <c r="C997" s="115"/>
    </row>
    <row r="998" spans="3:3" x14ac:dyDescent="0.3">
      <c r="C998" s="115"/>
    </row>
    <row r="999" spans="3:3" x14ac:dyDescent="0.3">
      <c r="C999" s="115"/>
    </row>
  </sheetData>
  <autoFilter ref="A1:H4" xr:uid="{B23CC546-2D1F-4D77-8557-6B74FEFF857B}">
    <sortState xmlns:xlrd2="http://schemas.microsoft.com/office/spreadsheetml/2017/richdata2" ref="A2:H4">
      <sortCondition ref="A2:A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
    <cfRule type="colorScale" priority="335">
      <colorScale>
        <cfvo type="min"/>
        <cfvo type="percentile" val="50"/>
        <cfvo type="max"/>
        <color rgb="FFF8696B"/>
        <color rgb="FFFFEB84"/>
        <color rgb="FF63BE7B"/>
      </colorScale>
    </cfRule>
  </conditionalFormatting>
  <conditionalFormatting sqref="H2:H4">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 xr:uid="{D21DAE20-EAB0-4C6B-AEC9-307264B14F56}">
      <formula1>"Базовая часть, Вариативная часть"</formula1>
    </dataValidation>
    <dataValidation allowBlank="1" showErrorMessage="1" sqref="A2:B4" xr:uid="{E6D415C6-89DD-452F-93EE-8A1F4A5F724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0" activePane="bottomLeft" state="frozen"/>
      <selection activeCell="A2" sqref="A2"/>
      <selection pane="bottomLeft" activeCell="A2" sqref="A2"/>
    </sheetView>
  </sheetViews>
  <sheetFormatPr defaultColWidth="9.109375" defaultRowHeight="15.6" x14ac:dyDescent="0.3"/>
  <cols>
    <col min="1" max="1" width="32.6640625" style="118" customWidth="1"/>
    <col min="2" max="2" width="100.6640625" style="51" customWidth="1"/>
    <col min="3" max="3" width="25.6640625" style="119" bestFit="1" customWidth="1"/>
    <col min="4" max="4" width="14.44140625" style="119" customWidth="1"/>
    <col min="5" max="5" width="25.6640625" style="119" customWidth="1"/>
    <col min="6" max="6" width="14.33203125" style="119" customWidth="1"/>
    <col min="7" max="7" width="13.88671875" style="9" customWidth="1"/>
    <col min="8" max="8" width="20.88671875" style="9" customWidth="1"/>
    <col min="9" max="16384" width="9.109375" style="51"/>
  </cols>
  <sheetData>
    <row r="1" spans="1:8" ht="31.2" x14ac:dyDescent="0.3">
      <c r="A1" s="107" t="s">
        <v>1</v>
      </c>
      <c r="B1" s="108" t="s">
        <v>10</v>
      </c>
      <c r="C1" s="109" t="s">
        <v>2</v>
      </c>
      <c r="D1" s="107" t="s">
        <v>4</v>
      </c>
      <c r="E1" s="107" t="s">
        <v>3</v>
      </c>
      <c r="F1" s="107" t="s">
        <v>8</v>
      </c>
      <c r="G1" s="107" t="s">
        <v>33</v>
      </c>
      <c r="H1" s="107" t="s">
        <v>34</v>
      </c>
    </row>
    <row r="2" spans="1:8" x14ac:dyDescent="0.3">
      <c r="A2" s="14" t="s">
        <v>209</v>
      </c>
      <c r="B2" s="110" t="s">
        <v>210</v>
      </c>
      <c r="C2" s="13" t="s">
        <v>11</v>
      </c>
      <c r="D2" s="58">
        <v>1</v>
      </c>
      <c r="E2" s="112" t="s">
        <v>165</v>
      </c>
      <c r="F2" s="58">
        <v>12</v>
      </c>
      <c r="G2" s="15">
        <f t="shared" ref="G2:G33" si="0">COUNTIF($A$2:$A$999,A2)</f>
        <v>1</v>
      </c>
      <c r="H2" s="15" t="s">
        <v>37</v>
      </c>
    </row>
    <row r="3" spans="1:8" x14ac:dyDescent="0.3">
      <c r="A3" s="120" t="s">
        <v>213</v>
      </c>
      <c r="B3" s="110" t="s">
        <v>214</v>
      </c>
      <c r="C3" s="13" t="s">
        <v>11</v>
      </c>
      <c r="D3" s="58">
        <v>1</v>
      </c>
      <c r="E3" s="112" t="s">
        <v>215</v>
      </c>
      <c r="F3" s="58">
        <v>3</v>
      </c>
      <c r="G3" s="15">
        <f t="shared" si="0"/>
        <v>1</v>
      </c>
      <c r="H3" s="15" t="s">
        <v>37</v>
      </c>
    </row>
    <row r="4" spans="1:8" ht="31.2" x14ac:dyDescent="0.3">
      <c r="A4" s="14" t="s">
        <v>328</v>
      </c>
      <c r="B4" s="110" t="s">
        <v>256</v>
      </c>
      <c r="C4" s="13" t="s">
        <v>11</v>
      </c>
      <c r="D4" s="58">
        <v>1</v>
      </c>
      <c r="E4" s="112" t="s">
        <v>116</v>
      </c>
      <c r="F4" s="58">
        <v>1</v>
      </c>
      <c r="G4" s="15">
        <f t="shared" si="0"/>
        <v>1</v>
      </c>
      <c r="H4" s="15" t="s">
        <v>37</v>
      </c>
    </row>
    <row r="5" spans="1:8" ht="31.2" x14ac:dyDescent="0.3">
      <c r="A5" s="14" t="s">
        <v>108</v>
      </c>
      <c r="B5" s="110" t="s">
        <v>109</v>
      </c>
      <c r="C5" s="13" t="s">
        <v>11</v>
      </c>
      <c r="D5" s="58">
        <v>1</v>
      </c>
      <c r="E5" s="112" t="s">
        <v>110</v>
      </c>
      <c r="F5" s="58">
        <v>5</v>
      </c>
      <c r="G5" s="15">
        <f t="shared" si="0"/>
        <v>1</v>
      </c>
      <c r="H5" s="15" t="s">
        <v>37</v>
      </c>
    </row>
    <row r="6" spans="1:8" ht="31.2" x14ac:dyDescent="0.3">
      <c r="A6" s="14" t="s">
        <v>111</v>
      </c>
      <c r="B6" s="110" t="s">
        <v>112</v>
      </c>
      <c r="C6" s="13" t="s">
        <v>11</v>
      </c>
      <c r="D6" s="58">
        <v>1</v>
      </c>
      <c r="E6" s="112" t="s">
        <v>113</v>
      </c>
      <c r="F6" s="58">
        <v>4</v>
      </c>
      <c r="G6" s="15">
        <f t="shared" si="0"/>
        <v>1</v>
      </c>
      <c r="H6" s="15" t="s">
        <v>37</v>
      </c>
    </row>
    <row r="7" spans="1:8" ht="46.8" x14ac:dyDescent="0.3">
      <c r="A7" s="14" t="s">
        <v>117</v>
      </c>
      <c r="B7" s="110" t="s">
        <v>302</v>
      </c>
      <c r="C7" s="13" t="s">
        <v>11</v>
      </c>
      <c r="D7" s="58">
        <v>1</v>
      </c>
      <c r="E7" s="112" t="s">
        <v>116</v>
      </c>
      <c r="F7" s="58">
        <v>1</v>
      </c>
      <c r="G7" s="15">
        <f t="shared" si="0"/>
        <v>1</v>
      </c>
      <c r="H7" s="15" t="s">
        <v>37</v>
      </c>
    </row>
    <row r="8" spans="1:8" ht="46.8" x14ac:dyDescent="0.3">
      <c r="A8" s="14" t="s">
        <v>310</v>
      </c>
      <c r="B8" s="110" t="s">
        <v>115</v>
      </c>
      <c r="C8" s="13" t="s">
        <v>11</v>
      </c>
      <c r="D8" s="58">
        <v>1</v>
      </c>
      <c r="E8" s="112" t="s">
        <v>116</v>
      </c>
      <c r="F8" s="58">
        <v>1</v>
      </c>
      <c r="G8" s="15">
        <f t="shared" si="0"/>
        <v>1</v>
      </c>
      <c r="H8" s="15" t="s">
        <v>37</v>
      </c>
    </row>
    <row r="9" spans="1:8" x14ac:dyDescent="0.3">
      <c r="A9" s="14" t="s">
        <v>248</v>
      </c>
      <c r="B9" s="110" t="s">
        <v>249</v>
      </c>
      <c r="C9" s="13" t="s">
        <v>11</v>
      </c>
      <c r="D9" s="58">
        <v>1</v>
      </c>
      <c r="E9" s="112" t="s">
        <v>116</v>
      </c>
      <c r="F9" s="58">
        <v>1</v>
      </c>
      <c r="G9" s="15">
        <f t="shared" si="0"/>
        <v>1</v>
      </c>
      <c r="H9" s="15" t="s">
        <v>37</v>
      </c>
    </row>
    <row r="10" spans="1:8" ht="31.2" x14ac:dyDescent="0.3">
      <c r="A10" s="14" t="s">
        <v>234</v>
      </c>
      <c r="B10" s="110" t="s">
        <v>235</v>
      </c>
      <c r="C10" s="13" t="s">
        <v>11</v>
      </c>
      <c r="D10" s="58">
        <v>1</v>
      </c>
      <c r="E10" s="112" t="s">
        <v>116</v>
      </c>
      <c r="F10" s="58">
        <v>1</v>
      </c>
      <c r="G10" s="15">
        <f t="shared" si="0"/>
        <v>1</v>
      </c>
      <c r="H10" s="15" t="s">
        <v>37</v>
      </c>
    </row>
    <row r="11" spans="1:8" ht="31.2" x14ac:dyDescent="0.3">
      <c r="A11" s="14" t="s">
        <v>240</v>
      </c>
      <c r="B11" s="110" t="s">
        <v>241</v>
      </c>
      <c r="C11" s="13" t="s">
        <v>11</v>
      </c>
      <c r="D11" s="58">
        <v>1</v>
      </c>
      <c r="E11" s="112" t="s">
        <v>116</v>
      </c>
      <c r="F11" s="58">
        <v>1</v>
      </c>
      <c r="G11" s="15">
        <f t="shared" si="0"/>
        <v>1</v>
      </c>
      <c r="H11" s="15" t="s">
        <v>37</v>
      </c>
    </row>
    <row r="12" spans="1:8" ht="31.2" x14ac:dyDescent="0.3">
      <c r="A12" s="14" t="s">
        <v>242</v>
      </c>
      <c r="B12" s="110" t="s">
        <v>243</v>
      </c>
      <c r="C12" s="13" t="s">
        <v>11</v>
      </c>
      <c r="D12" s="58">
        <v>1</v>
      </c>
      <c r="E12" s="112" t="s">
        <v>116</v>
      </c>
      <c r="F12" s="58">
        <v>1</v>
      </c>
      <c r="G12" s="15">
        <f t="shared" si="0"/>
        <v>1</v>
      </c>
      <c r="H12" s="15" t="s">
        <v>37</v>
      </c>
    </row>
    <row r="13" spans="1:8" ht="31.2" x14ac:dyDescent="0.3">
      <c r="A13" s="14" t="s">
        <v>238</v>
      </c>
      <c r="B13" s="110" t="s">
        <v>239</v>
      </c>
      <c r="C13" s="13" t="s">
        <v>11</v>
      </c>
      <c r="D13" s="58">
        <v>1</v>
      </c>
      <c r="E13" s="112" t="s">
        <v>116</v>
      </c>
      <c r="F13" s="58">
        <v>1</v>
      </c>
      <c r="G13" s="15">
        <f t="shared" si="0"/>
        <v>1</v>
      </c>
      <c r="H13" s="15" t="s">
        <v>37</v>
      </c>
    </row>
    <row r="14" spans="1:8" x14ac:dyDescent="0.3">
      <c r="A14" s="14" t="s">
        <v>166</v>
      </c>
      <c r="B14" s="110" t="s">
        <v>167</v>
      </c>
      <c r="C14" s="13" t="s">
        <v>11</v>
      </c>
      <c r="D14" s="58">
        <v>1</v>
      </c>
      <c r="E14" s="112" t="s">
        <v>116</v>
      </c>
      <c r="F14" s="58">
        <v>1</v>
      </c>
      <c r="G14" s="15">
        <f t="shared" si="0"/>
        <v>1</v>
      </c>
      <c r="H14" s="15" t="s">
        <v>37</v>
      </c>
    </row>
    <row r="15" spans="1:8" ht="62.4" hidden="1" x14ac:dyDescent="0.3">
      <c r="A15" s="120" t="s">
        <v>259</v>
      </c>
      <c r="B15" s="111" t="s">
        <v>260</v>
      </c>
      <c r="C15" s="13" t="s">
        <v>5</v>
      </c>
      <c r="D15" s="58">
        <v>1</v>
      </c>
      <c r="E15" s="112" t="s">
        <v>215</v>
      </c>
      <c r="F15" s="58">
        <v>7</v>
      </c>
      <c r="G15" s="15">
        <f t="shared" si="0"/>
        <v>1</v>
      </c>
      <c r="H15" s="15" t="s">
        <v>37</v>
      </c>
    </row>
    <row r="16" spans="1:8" x14ac:dyDescent="0.3">
      <c r="A16" s="14" t="s">
        <v>168</v>
      </c>
      <c r="B16" s="110" t="s">
        <v>169</v>
      </c>
      <c r="C16" s="13" t="s">
        <v>11</v>
      </c>
      <c r="D16" s="58">
        <v>1</v>
      </c>
      <c r="E16" s="112" t="s">
        <v>116</v>
      </c>
      <c r="F16" s="58">
        <v>1</v>
      </c>
      <c r="G16" s="15">
        <f t="shared" si="0"/>
        <v>1</v>
      </c>
      <c r="H16" s="15" t="s">
        <v>37</v>
      </c>
    </row>
    <row r="17" spans="1:8" ht="46.8" x14ac:dyDescent="0.3">
      <c r="A17" s="14" t="s">
        <v>246</v>
      </c>
      <c r="B17" s="110" t="s">
        <v>247</v>
      </c>
      <c r="C17" s="13" t="s">
        <v>11</v>
      </c>
      <c r="D17" s="58">
        <v>1</v>
      </c>
      <c r="E17" s="112" t="s">
        <v>116</v>
      </c>
      <c r="F17" s="58">
        <v>1</v>
      </c>
      <c r="G17" s="15">
        <f t="shared" si="0"/>
        <v>1</v>
      </c>
      <c r="H17" s="15" t="s">
        <v>37</v>
      </c>
    </row>
    <row r="18" spans="1:8" x14ac:dyDescent="0.3">
      <c r="A18" s="14" t="s">
        <v>311</v>
      </c>
      <c r="B18" s="110" t="s">
        <v>120</v>
      </c>
      <c r="C18" s="13" t="s">
        <v>11</v>
      </c>
      <c r="D18" s="58">
        <v>1</v>
      </c>
      <c r="E18" s="112" t="s">
        <v>110</v>
      </c>
      <c r="F18" s="58">
        <v>5</v>
      </c>
      <c r="G18" s="15">
        <f t="shared" si="0"/>
        <v>1</v>
      </c>
      <c r="H18" s="15" t="s">
        <v>37</v>
      </c>
    </row>
    <row r="19" spans="1:8" ht="31.2" x14ac:dyDescent="0.3">
      <c r="A19" s="14" t="s">
        <v>125</v>
      </c>
      <c r="B19" s="110" t="s">
        <v>126</v>
      </c>
      <c r="C19" s="13" t="s">
        <v>11</v>
      </c>
      <c r="D19" s="58">
        <v>1</v>
      </c>
      <c r="E19" s="112" t="s">
        <v>110</v>
      </c>
      <c r="F19" s="58">
        <v>5</v>
      </c>
      <c r="G19" s="15">
        <f t="shared" si="0"/>
        <v>1</v>
      </c>
      <c r="H19" s="15" t="s">
        <v>37</v>
      </c>
    </row>
    <row r="20" spans="1:8" ht="31.2" x14ac:dyDescent="0.3">
      <c r="A20" s="14" t="s">
        <v>312</v>
      </c>
      <c r="B20" s="110" t="s">
        <v>303</v>
      </c>
      <c r="C20" s="13" t="s">
        <v>11</v>
      </c>
      <c r="D20" s="58">
        <v>1</v>
      </c>
      <c r="E20" s="112" t="s">
        <v>116</v>
      </c>
      <c r="F20" s="58">
        <v>1</v>
      </c>
      <c r="G20" s="15">
        <f t="shared" si="0"/>
        <v>1</v>
      </c>
      <c r="H20" s="15" t="s">
        <v>37</v>
      </c>
    </row>
    <row r="21" spans="1:8" ht="46.8" x14ac:dyDescent="0.3">
      <c r="A21" s="14" t="s">
        <v>134</v>
      </c>
      <c r="B21" s="110" t="s">
        <v>135</v>
      </c>
      <c r="C21" s="13" t="s">
        <v>11</v>
      </c>
      <c r="D21" s="58">
        <v>1</v>
      </c>
      <c r="E21" s="112" t="s">
        <v>110</v>
      </c>
      <c r="F21" s="58">
        <v>5</v>
      </c>
      <c r="G21" s="15">
        <f t="shared" si="0"/>
        <v>1</v>
      </c>
      <c r="H21" s="15" t="s">
        <v>37</v>
      </c>
    </row>
    <row r="22" spans="1:8" ht="46.8" x14ac:dyDescent="0.3">
      <c r="A22" s="14" t="s">
        <v>138</v>
      </c>
      <c r="B22" s="110" t="s">
        <v>139</v>
      </c>
      <c r="C22" s="13" t="s">
        <v>11</v>
      </c>
      <c r="D22" s="58">
        <v>1</v>
      </c>
      <c r="E22" s="112" t="s">
        <v>110</v>
      </c>
      <c r="F22" s="58">
        <v>5</v>
      </c>
      <c r="G22" s="15">
        <f t="shared" si="0"/>
        <v>1</v>
      </c>
      <c r="H22" s="15" t="s">
        <v>37</v>
      </c>
    </row>
    <row r="23" spans="1:8" ht="62.4" x14ac:dyDescent="0.3">
      <c r="A23" s="120" t="s">
        <v>121</v>
      </c>
      <c r="B23" s="110" t="s">
        <v>122</v>
      </c>
      <c r="C23" s="13" t="s">
        <v>11</v>
      </c>
      <c r="D23" s="58">
        <v>1</v>
      </c>
      <c r="E23" s="112" t="s">
        <v>116</v>
      </c>
      <c r="F23" s="58">
        <v>1</v>
      </c>
      <c r="G23" s="15">
        <f t="shared" si="0"/>
        <v>1</v>
      </c>
      <c r="H23" s="15" t="s">
        <v>37</v>
      </c>
    </row>
    <row r="24" spans="1:8" ht="46.8" x14ac:dyDescent="0.3">
      <c r="A24" s="14" t="s">
        <v>132</v>
      </c>
      <c r="B24" s="110" t="s">
        <v>133</v>
      </c>
      <c r="C24" s="13" t="s">
        <v>11</v>
      </c>
      <c r="D24" s="58">
        <v>1</v>
      </c>
      <c r="E24" s="112" t="s">
        <v>116</v>
      </c>
      <c r="F24" s="58">
        <v>1</v>
      </c>
      <c r="G24" s="15">
        <f t="shared" si="0"/>
        <v>1</v>
      </c>
      <c r="H24" s="15" t="s">
        <v>37</v>
      </c>
    </row>
    <row r="25" spans="1:8" ht="31.2" x14ac:dyDescent="0.3">
      <c r="A25" s="14" t="s">
        <v>127</v>
      </c>
      <c r="B25" s="110" t="s">
        <v>128</v>
      </c>
      <c r="C25" s="13" t="s">
        <v>11</v>
      </c>
      <c r="D25" s="58">
        <v>1</v>
      </c>
      <c r="E25" s="112" t="s">
        <v>129</v>
      </c>
      <c r="F25" s="58">
        <v>2</v>
      </c>
      <c r="G25" s="15">
        <f t="shared" si="0"/>
        <v>1</v>
      </c>
      <c r="H25" s="15" t="s">
        <v>37</v>
      </c>
    </row>
    <row r="26" spans="1:8" ht="46.8" x14ac:dyDescent="0.3">
      <c r="A26" s="14" t="s">
        <v>130</v>
      </c>
      <c r="B26" s="110" t="s">
        <v>131</v>
      </c>
      <c r="C26" s="13" t="s">
        <v>11</v>
      </c>
      <c r="D26" s="58">
        <v>1</v>
      </c>
      <c r="E26" s="112" t="s">
        <v>129</v>
      </c>
      <c r="F26" s="58">
        <v>2</v>
      </c>
      <c r="G26" s="15">
        <f t="shared" si="0"/>
        <v>1</v>
      </c>
      <c r="H26" s="15" t="s">
        <v>37</v>
      </c>
    </row>
    <row r="27" spans="1:8" ht="78" x14ac:dyDescent="0.3">
      <c r="A27" s="14" t="s">
        <v>313</v>
      </c>
      <c r="B27" s="110" t="s">
        <v>304</v>
      </c>
      <c r="C27" s="13" t="s">
        <v>11</v>
      </c>
      <c r="D27" s="58">
        <v>1</v>
      </c>
      <c r="E27" s="112" t="s">
        <v>116</v>
      </c>
      <c r="F27" s="58">
        <v>1</v>
      </c>
      <c r="G27" s="15">
        <f t="shared" si="0"/>
        <v>1</v>
      </c>
      <c r="H27" s="15" t="s">
        <v>37</v>
      </c>
    </row>
    <row r="28" spans="1:8" ht="31.2" x14ac:dyDescent="0.3">
      <c r="A28" s="14" t="s">
        <v>315</v>
      </c>
      <c r="B28" s="110" t="s">
        <v>150</v>
      </c>
      <c r="C28" s="13" t="s">
        <v>11</v>
      </c>
      <c r="D28" s="58">
        <v>1</v>
      </c>
      <c r="E28" s="112" t="s">
        <v>116</v>
      </c>
      <c r="F28" s="58">
        <v>1</v>
      </c>
      <c r="G28" s="15">
        <f t="shared" si="0"/>
        <v>1</v>
      </c>
      <c r="H28" s="15" t="s">
        <v>37</v>
      </c>
    </row>
    <row r="29" spans="1:8" x14ac:dyDescent="0.3">
      <c r="A29" s="14" t="s">
        <v>151</v>
      </c>
      <c r="B29" s="110" t="s">
        <v>152</v>
      </c>
      <c r="C29" s="13" t="s">
        <v>11</v>
      </c>
      <c r="D29" s="58">
        <v>1</v>
      </c>
      <c r="E29" s="112" t="s">
        <v>116</v>
      </c>
      <c r="F29" s="58">
        <v>1</v>
      </c>
      <c r="G29" s="15">
        <f t="shared" si="0"/>
        <v>1</v>
      </c>
      <c r="H29" s="15" t="s">
        <v>37</v>
      </c>
    </row>
    <row r="30" spans="1:8" x14ac:dyDescent="0.3">
      <c r="A30" s="14" t="s">
        <v>153</v>
      </c>
      <c r="B30" s="110" t="s">
        <v>154</v>
      </c>
      <c r="C30" s="13" t="s">
        <v>11</v>
      </c>
      <c r="D30" s="58">
        <v>1</v>
      </c>
      <c r="E30" s="112" t="s">
        <v>116</v>
      </c>
      <c r="F30" s="58">
        <v>1</v>
      </c>
      <c r="G30" s="15">
        <f t="shared" si="0"/>
        <v>1</v>
      </c>
      <c r="H30" s="15" t="s">
        <v>37</v>
      </c>
    </row>
    <row r="31" spans="1:8" x14ac:dyDescent="0.3">
      <c r="A31" s="14" t="s">
        <v>155</v>
      </c>
      <c r="B31" s="110" t="s">
        <v>156</v>
      </c>
      <c r="C31" s="13" t="s">
        <v>11</v>
      </c>
      <c r="D31" s="58">
        <v>1</v>
      </c>
      <c r="E31" s="112" t="s">
        <v>116</v>
      </c>
      <c r="F31" s="58">
        <v>1</v>
      </c>
      <c r="G31" s="15">
        <f t="shared" si="0"/>
        <v>1</v>
      </c>
      <c r="H31" s="15" t="s">
        <v>37</v>
      </c>
    </row>
    <row r="32" spans="1:8" ht="31.2" x14ac:dyDescent="0.3">
      <c r="A32" s="14" t="s">
        <v>157</v>
      </c>
      <c r="B32" s="110" t="s">
        <v>305</v>
      </c>
      <c r="C32" s="13" t="s">
        <v>11</v>
      </c>
      <c r="D32" s="58">
        <v>1</v>
      </c>
      <c r="E32" s="112" t="s">
        <v>116</v>
      </c>
      <c r="F32" s="58">
        <v>1</v>
      </c>
      <c r="G32" s="15">
        <f t="shared" si="0"/>
        <v>1</v>
      </c>
      <c r="H32" s="15" t="s">
        <v>37</v>
      </c>
    </row>
    <row r="33" spans="1:8" ht="31.2" x14ac:dyDescent="0.3">
      <c r="A33" s="11" t="s">
        <v>316</v>
      </c>
      <c r="B33" s="110" t="s">
        <v>160</v>
      </c>
      <c r="C33" s="13" t="s">
        <v>11</v>
      </c>
      <c r="D33" s="58">
        <v>1</v>
      </c>
      <c r="E33" s="112" t="s">
        <v>116</v>
      </c>
      <c r="F33" s="58">
        <v>1</v>
      </c>
      <c r="G33" s="15">
        <f t="shared" si="0"/>
        <v>1</v>
      </c>
      <c r="H33" s="15" t="s">
        <v>37</v>
      </c>
    </row>
    <row r="34" spans="1:8" ht="31.2" x14ac:dyDescent="0.3">
      <c r="A34" s="14" t="s">
        <v>161</v>
      </c>
      <c r="B34" s="110" t="s">
        <v>162</v>
      </c>
      <c r="C34" s="13" t="s">
        <v>11</v>
      </c>
      <c r="D34" s="58">
        <v>1</v>
      </c>
      <c r="E34" s="112" t="s">
        <v>116</v>
      </c>
      <c r="F34" s="58">
        <v>1</v>
      </c>
      <c r="G34" s="15">
        <f t="shared" ref="G34:G65" si="1">COUNTIF($A$2:$A$999,A34)</f>
        <v>1</v>
      </c>
      <c r="H34" s="15" t="s">
        <v>37</v>
      </c>
    </row>
    <row r="35" spans="1:8" x14ac:dyDescent="0.3">
      <c r="A35" s="14" t="s">
        <v>317</v>
      </c>
      <c r="B35" s="110" t="s">
        <v>164</v>
      </c>
      <c r="C35" s="13" t="s">
        <v>11</v>
      </c>
      <c r="D35" s="58">
        <v>1</v>
      </c>
      <c r="E35" s="112" t="s">
        <v>165</v>
      </c>
      <c r="F35" s="58">
        <v>12</v>
      </c>
      <c r="G35" s="15">
        <f t="shared" si="1"/>
        <v>1</v>
      </c>
      <c r="H35" s="15" t="s">
        <v>37</v>
      </c>
    </row>
    <row r="36" spans="1:8" x14ac:dyDescent="0.3">
      <c r="A36" s="14" t="s">
        <v>314</v>
      </c>
      <c r="B36" s="110" t="s">
        <v>143</v>
      </c>
      <c r="C36" s="13" t="s">
        <v>11</v>
      </c>
      <c r="D36" s="58">
        <v>1</v>
      </c>
      <c r="E36" s="112" t="s">
        <v>116</v>
      </c>
      <c r="F36" s="58">
        <v>1</v>
      </c>
      <c r="G36" s="15">
        <f t="shared" si="1"/>
        <v>1</v>
      </c>
      <c r="H36" s="15" t="s">
        <v>37</v>
      </c>
    </row>
    <row r="37" spans="1:8" ht="31.2" x14ac:dyDescent="0.3">
      <c r="A37" s="14" t="s">
        <v>170</v>
      </c>
      <c r="B37" s="110" t="s">
        <v>306</v>
      </c>
      <c r="C37" s="13" t="s">
        <v>11</v>
      </c>
      <c r="D37" s="58">
        <v>1</v>
      </c>
      <c r="E37" s="112" t="s">
        <v>116</v>
      </c>
      <c r="F37" s="58">
        <v>1</v>
      </c>
      <c r="G37" s="15">
        <f t="shared" si="1"/>
        <v>1</v>
      </c>
      <c r="H37" s="15" t="s">
        <v>37</v>
      </c>
    </row>
    <row r="38" spans="1:8" x14ac:dyDescent="0.3">
      <c r="A38" s="120" t="s">
        <v>140</v>
      </c>
      <c r="B38" s="110" t="s">
        <v>141</v>
      </c>
      <c r="C38" s="13" t="s">
        <v>11</v>
      </c>
      <c r="D38" s="58">
        <v>1</v>
      </c>
      <c r="E38" s="112" t="s">
        <v>116</v>
      </c>
      <c r="F38" s="58">
        <v>1</v>
      </c>
      <c r="G38" s="15">
        <f t="shared" si="1"/>
        <v>1</v>
      </c>
      <c r="H38" s="15" t="s">
        <v>37</v>
      </c>
    </row>
    <row r="39" spans="1:8" ht="31.2" x14ac:dyDescent="0.3">
      <c r="A39" s="14" t="s">
        <v>318</v>
      </c>
      <c r="B39" s="110" t="s">
        <v>173</v>
      </c>
      <c r="C39" s="13" t="s">
        <v>11</v>
      </c>
      <c r="D39" s="58">
        <v>1</v>
      </c>
      <c r="E39" s="112" t="s">
        <v>116</v>
      </c>
      <c r="F39" s="58">
        <v>1</v>
      </c>
      <c r="G39" s="15">
        <f t="shared" si="1"/>
        <v>1</v>
      </c>
      <c r="H39" s="15" t="s">
        <v>37</v>
      </c>
    </row>
    <row r="40" spans="1:8" ht="46.8" x14ac:dyDescent="0.3">
      <c r="A40" s="14" t="s">
        <v>176</v>
      </c>
      <c r="B40" s="110" t="s">
        <v>175</v>
      </c>
      <c r="C40" s="13" t="s">
        <v>11</v>
      </c>
      <c r="D40" s="58">
        <v>1</v>
      </c>
      <c r="E40" s="112" t="s">
        <v>116</v>
      </c>
      <c r="F40" s="58">
        <v>1</v>
      </c>
      <c r="G40" s="15">
        <f t="shared" si="1"/>
        <v>2</v>
      </c>
      <c r="H40" s="15" t="s">
        <v>37</v>
      </c>
    </row>
    <row r="41" spans="1:8" ht="46.8" x14ac:dyDescent="0.3">
      <c r="A41" s="14" t="s">
        <v>176</v>
      </c>
      <c r="B41" s="110" t="s">
        <v>177</v>
      </c>
      <c r="C41" s="13" t="s">
        <v>11</v>
      </c>
      <c r="D41" s="58">
        <v>1</v>
      </c>
      <c r="E41" s="112" t="s">
        <v>116</v>
      </c>
      <c r="F41" s="58">
        <v>1</v>
      </c>
      <c r="G41" s="15">
        <f t="shared" si="1"/>
        <v>2</v>
      </c>
      <c r="H41" s="15" t="s">
        <v>37</v>
      </c>
    </row>
    <row r="42" spans="1:8" x14ac:dyDescent="0.3">
      <c r="A42" s="14" t="s">
        <v>211</v>
      </c>
      <c r="B42" s="110" t="s">
        <v>212</v>
      </c>
      <c r="C42" s="13" t="s">
        <v>11</v>
      </c>
      <c r="D42" s="58">
        <v>1</v>
      </c>
      <c r="E42" s="112" t="s">
        <v>165</v>
      </c>
      <c r="F42" s="58">
        <v>12</v>
      </c>
      <c r="G42" s="15">
        <f t="shared" si="1"/>
        <v>1</v>
      </c>
      <c r="H42" s="15" t="s">
        <v>37</v>
      </c>
    </row>
    <row r="43" spans="1:8" x14ac:dyDescent="0.3">
      <c r="A43" s="14" t="s">
        <v>325</v>
      </c>
      <c r="B43" s="110" t="s">
        <v>225</v>
      </c>
      <c r="C43" s="13" t="s">
        <v>11</v>
      </c>
      <c r="D43" s="58">
        <v>1</v>
      </c>
      <c r="E43" s="112" t="s">
        <v>116</v>
      </c>
      <c r="F43" s="58">
        <v>1</v>
      </c>
      <c r="G43" s="15">
        <f t="shared" si="1"/>
        <v>1</v>
      </c>
      <c r="H43" s="15" t="s">
        <v>37</v>
      </c>
    </row>
    <row r="44" spans="1:8" x14ac:dyDescent="0.3">
      <c r="A44" s="14" t="s">
        <v>182</v>
      </c>
      <c r="B44" s="110" t="s">
        <v>183</v>
      </c>
      <c r="C44" s="13" t="s">
        <v>11</v>
      </c>
      <c r="D44" s="58">
        <v>1</v>
      </c>
      <c r="E44" s="112" t="s">
        <v>184</v>
      </c>
      <c r="F44" s="58">
        <v>8</v>
      </c>
      <c r="G44" s="15">
        <f t="shared" si="1"/>
        <v>1</v>
      </c>
      <c r="H44" s="15" t="s">
        <v>37</v>
      </c>
    </row>
    <row r="45" spans="1:8" x14ac:dyDescent="0.3">
      <c r="A45" s="14" t="s">
        <v>144</v>
      </c>
      <c r="B45" s="110" t="s">
        <v>145</v>
      </c>
      <c r="C45" s="13" t="s">
        <v>11</v>
      </c>
      <c r="D45" s="58">
        <v>1</v>
      </c>
      <c r="E45" s="112" t="s">
        <v>116</v>
      </c>
      <c r="F45" s="58">
        <v>1</v>
      </c>
      <c r="G45" s="15">
        <f t="shared" si="1"/>
        <v>1</v>
      </c>
      <c r="H45" s="15" t="s">
        <v>37</v>
      </c>
    </row>
    <row r="46" spans="1:8" x14ac:dyDescent="0.3">
      <c r="A46" s="14" t="s">
        <v>185</v>
      </c>
      <c r="B46" s="121" t="s">
        <v>186</v>
      </c>
      <c r="C46" s="13" t="s">
        <v>11</v>
      </c>
      <c r="D46" s="58">
        <v>1</v>
      </c>
      <c r="E46" s="112" t="s">
        <v>116</v>
      </c>
      <c r="F46" s="58">
        <v>1</v>
      </c>
      <c r="G46" s="15">
        <f t="shared" si="1"/>
        <v>1</v>
      </c>
      <c r="H46" s="15" t="s">
        <v>37</v>
      </c>
    </row>
    <row r="47" spans="1:8" ht="31.2" x14ac:dyDescent="0.3">
      <c r="A47" s="14" t="s">
        <v>187</v>
      </c>
      <c r="B47" s="110" t="s">
        <v>188</v>
      </c>
      <c r="C47" s="13" t="s">
        <v>11</v>
      </c>
      <c r="D47" s="58">
        <v>1</v>
      </c>
      <c r="E47" s="112" t="s">
        <v>116</v>
      </c>
      <c r="F47" s="58">
        <v>1</v>
      </c>
      <c r="G47" s="15">
        <f t="shared" si="1"/>
        <v>1</v>
      </c>
      <c r="H47" s="15" t="s">
        <v>37</v>
      </c>
    </row>
    <row r="48" spans="1:8" ht="31.2" x14ac:dyDescent="0.3">
      <c r="A48" s="120" t="s">
        <v>236</v>
      </c>
      <c r="B48" s="110" t="s">
        <v>237</v>
      </c>
      <c r="C48" s="13" t="s">
        <v>11</v>
      </c>
      <c r="D48" s="58">
        <v>1</v>
      </c>
      <c r="E48" s="112" t="s">
        <v>116</v>
      </c>
      <c r="F48" s="58">
        <v>1</v>
      </c>
      <c r="G48" s="15">
        <f t="shared" si="1"/>
        <v>1</v>
      </c>
      <c r="H48" s="15" t="s">
        <v>37</v>
      </c>
    </row>
    <row r="49" spans="1:8" ht="31.2" x14ac:dyDescent="0.3">
      <c r="A49" s="14" t="s">
        <v>189</v>
      </c>
      <c r="B49" s="110" t="s">
        <v>309</v>
      </c>
      <c r="C49" s="13" t="s">
        <v>11</v>
      </c>
      <c r="D49" s="58">
        <v>1</v>
      </c>
      <c r="E49" s="112" t="s">
        <v>116</v>
      </c>
      <c r="F49" s="58">
        <v>1</v>
      </c>
      <c r="G49" s="15">
        <f t="shared" si="1"/>
        <v>1</v>
      </c>
      <c r="H49" s="15" t="s">
        <v>37</v>
      </c>
    </row>
    <row r="50" spans="1:8" ht="46.8" x14ac:dyDescent="0.3">
      <c r="A50" s="14" t="s">
        <v>320</v>
      </c>
      <c r="B50" s="110" t="s">
        <v>192</v>
      </c>
      <c r="C50" s="13" t="s">
        <v>11</v>
      </c>
      <c r="D50" s="58">
        <v>1</v>
      </c>
      <c r="E50" s="112" t="s">
        <v>116</v>
      </c>
      <c r="F50" s="58">
        <v>1</v>
      </c>
      <c r="G50" s="15">
        <f t="shared" si="1"/>
        <v>1</v>
      </c>
      <c r="H50" s="15" t="s">
        <v>37</v>
      </c>
    </row>
    <row r="51" spans="1:8" ht="62.4" x14ac:dyDescent="0.3">
      <c r="A51" s="14" t="s">
        <v>323</v>
      </c>
      <c r="B51" s="110" t="s">
        <v>205</v>
      </c>
      <c r="C51" s="13" t="s">
        <v>11</v>
      </c>
      <c r="D51" s="58">
        <v>1</v>
      </c>
      <c r="E51" s="112" t="s">
        <v>110</v>
      </c>
      <c r="F51" s="58">
        <v>5</v>
      </c>
      <c r="G51" s="15">
        <f t="shared" si="1"/>
        <v>1</v>
      </c>
      <c r="H51" s="15" t="s">
        <v>37</v>
      </c>
    </row>
    <row r="52" spans="1:8" ht="62.4" x14ac:dyDescent="0.3">
      <c r="A52" s="14" t="s">
        <v>206</v>
      </c>
      <c r="B52" s="110" t="s">
        <v>207</v>
      </c>
      <c r="C52" s="13" t="s">
        <v>11</v>
      </c>
      <c r="D52" s="58">
        <v>1</v>
      </c>
      <c r="E52" s="112" t="s">
        <v>208</v>
      </c>
      <c r="F52" s="58">
        <v>6</v>
      </c>
      <c r="G52" s="15">
        <f t="shared" si="1"/>
        <v>1</v>
      </c>
      <c r="H52" s="15" t="s">
        <v>37</v>
      </c>
    </row>
    <row r="53" spans="1:8" ht="62.4" x14ac:dyDescent="0.3">
      <c r="A53" s="14" t="s">
        <v>202</v>
      </c>
      <c r="B53" s="111" t="s">
        <v>203</v>
      </c>
      <c r="C53" s="13" t="s">
        <v>11</v>
      </c>
      <c r="D53" s="58">
        <v>1</v>
      </c>
      <c r="E53" s="112" t="s">
        <v>116</v>
      </c>
      <c r="F53" s="58">
        <v>1</v>
      </c>
      <c r="G53" s="15">
        <f t="shared" si="1"/>
        <v>1</v>
      </c>
      <c r="H53" s="15" t="s">
        <v>37</v>
      </c>
    </row>
    <row r="54" spans="1:8" ht="31.2" x14ac:dyDescent="0.3">
      <c r="A54" s="14" t="s">
        <v>216</v>
      </c>
      <c r="B54" s="110" t="s">
        <v>217</v>
      </c>
      <c r="C54" s="13" t="s">
        <v>11</v>
      </c>
      <c r="D54" s="58">
        <v>1</v>
      </c>
      <c r="E54" s="112" t="s">
        <v>215</v>
      </c>
      <c r="F54" s="58">
        <v>3</v>
      </c>
      <c r="G54" s="15">
        <f t="shared" si="1"/>
        <v>1</v>
      </c>
      <c r="H54" s="15" t="s">
        <v>37</v>
      </c>
    </row>
    <row r="55" spans="1:8" ht="31.2" x14ac:dyDescent="0.3">
      <c r="A55" s="14" t="s">
        <v>321</v>
      </c>
      <c r="B55" s="110" t="s">
        <v>194</v>
      </c>
      <c r="C55" s="13" t="s">
        <v>11</v>
      </c>
      <c r="D55" s="58">
        <v>1</v>
      </c>
      <c r="E55" s="112" t="s">
        <v>116</v>
      </c>
      <c r="F55" s="58">
        <v>1</v>
      </c>
      <c r="G55" s="15">
        <f t="shared" si="1"/>
        <v>1</v>
      </c>
      <c r="H55" s="15" t="s">
        <v>37</v>
      </c>
    </row>
    <row r="56" spans="1:8" ht="46.8" x14ac:dyDescent="0.3">
      <c r="A56" s="14" t="s">
        <v>322</v>
      </c>
      <c r="B56" s="110" t="s">
        <v>196</v>
      </c>
      <c r="C56" s="13" t="s">
        <v>11</v>
      </c>
      <c r="D56" s="58">
        <v>1</v>
      </c>
      <c r="E56" s="112" t="s">
        <v>116</v>
      </c>
      <c r="F56" s="58">
        <v>1</v>
      </c>
      <c r="G56" s="15">
        <f t="shared" si="1"/>
        <v>1</v>
      </c>
      <c r="H56" s="15" t="s">
        <v>37</v>
      </c>
    </row>
    <row r="57" spans="1:8" ht="31.2" x14ac:dyDescent="0.3">
      <c r="A57" s="14" t="s">
        <v>197</v>
      </c>
      <c r="B57" s="110" t="s">
        <v>198</v>
      </c>
      <c r="C57" s="13" t="s">
        <v>11</v>
      </c>
      <c r="D57" s="58">
        <v>1</v>
      </c>
      <c r="E57" s="112" t="s">
        <v>116</v>
      </c>
      <c r="F57" s="58">
        <v>1</v>
      </c>
      <c r="G57" s="15">
        <f t="shared" si="1"/>
        <v>1</v>
      </c>
      <c r="H57" s="15" t="s">
        <v>37</v>
      </c>
    </row>
    <row r="58" spans="1:8" ht="31.2" x14ac:dyDescent="0.3">
      <c r="A58" s="14" t="s">
        <v>200</v>
      </c>
      <c r="B58" s="110" t="s">
        <v>201</v>
      </c>
      <c r="C58" s="13" t="s">
        <v>11</v>
      </c>
      <c r="D58" s="58">
        <v>1</v>
      </c>
      <c r="E58" s="112" t="s">
        <v>116</v>
      </c>
      <c r="F58" s="58">
        <v>1</v>
      </c>
      <c r="G58" s="15">
        <f t="shared" si="1"/>
        <v>2</v>
      </c>
      <c r="H58" s="15" t="s">
        <v>37</v>
      </c>
    </row>
    <row r="59" spans="1:8" ht="31.2" x14ac:dyDescent="0.3">
      <c r="A59" s="14" t="s">
        <v>200</v>
      </c>
      <c r="B59" s="110" t="s">
        <v>219</v>
      </c>
      <c r="C59" s="13" t="s">
        <v>11</v>
      </c>
      <c r="D59" s="58">
        <v>1</v>
      </c>
      <c r="E59" s="112" t="s">
        <v>116</v>
      </c>
      <c r="F59" s="58">
        <v>1</v>
      </c>
      <c r="G59" s="15">
        <f t="shared" si="1"/>
        <v>2</v>
      </c>
      <c r="H59" s="15" t="s">
        <v>37</v>
      </c>
    </row>
    <row r="60" spans="1:8" ht="46.8" x14ac:dyDescent="0.3">
      <c r="A60" s="14" t="s">
        <v>244</v>
      </c>
      <c r="B60" s="110" t="s">
        <v>245</v>
      </c>
      <c r="C60" s="13" t="s">
        <v>11</v>
      </c>
      <c r="D60" s="58">
        <v>1</v>
      </c>
      <c r="E60" s="112" t="s">
        <v>116</v>
      </c>
      <c r="F60" s="58">
        <v>1</v>
      </c>
      <c r="G60" s="15">
        <f t="shared" si="1"/>
        <v>1</v>
      </c>
      <c r="H60" s="15" t="s">
        <v>37</v>
      </c>
    </row>
    <row r="61" spans="1:8" ht="31.2" x14ac:dyDescent="0.3">
      <c r="A61" s="14" t="s">
        <v>199</v>
      </c>
      <c r="B61" s="110" t="s">
        <v>198</v>
      </c>
      <c r="C61" s="13" t="s">
        <v>11</v>
      </c>
      <c r="D61" s="58">
        <v>1</v>
      </c>
      <c r="E61" s="112" t="s">
        <v>116</v>
      </c>
      <c r="F61" s="58">
        <v>1</v>
      </c>
      <c r="G61" s="15">
        <f t="shared" si="1"/>
        <v>1</v>
      </c>
      <c r="H61" s="15" t="s">
        <v>37</v>
      </c>
    </row>
    <row r="62" spans="1:8" ht="31.2" x14ac:dyDescent="0.3">
      <c r="A62" s="120" t="s">
        <v>180</v>
      </c>
      <c r="B62" s="110" t="s">
        <v>181</v>
      </c>
      <c r="C62" s="13" t="s">
        <v>11</v>
      </c>
      <c r="D62" s="58">
        <v>1</v>
      </c>
      <c r="E62" s="112" t="s">
        <v>129</v>
      </c>
      <c r="F62" s="58">
        <v>2</v>
      </c>
      <c r="G62" s="15">
        <f t="shared" si="1"/>
        <v>1</v>
      </c>
      <c r="H62" s="15" t="s">
        <v>37</v>
      </c>
    </row>
    <row r="63" spans="1:8" x14ac:dyDescent="0.3">
      <c r="A63" s="14" t="s">
        <v>329</v>
      </c>
      <c r="B63" s="110" t="s">
        <v>258</v>
      </c>
      <c r="C63" s="13" t="s">
        <v>11</v>
      </c>
      <c r="D63" s="58">
        <v>1</v>
      </c>
      <c r="E63" s="112" t="s">
        <v>116</v>
      </c>
      <c r="F63" s="58">
        <v>1</v>
      </c>
      <c r="G63" s="15">
        <f t="shared" si="1"/>
        <v>1</v>
      </c>
      <c r="H63" s="15" t="s">
        <v>37</v>
      </c>
    </row>
    <row r="64" spans="1:8" x14ac:dyDescent="0.3">
      <c r="A64" s="14" t="s">
        <v>220</v>
      </c>
      <c r="B64" s="110" t="s">
        <v>221</v>
      </c>
      <c r="C64" s="13" t="s">
        <v>11</v>
      </c>
      <c r="D64" s="58">
        <v>1</v>
      </c>
      <c r="E64" s="112" t="s">
        <v>116</v>
      </c>
      <c r="F64" s="58">
        <v>1</v>
      </c>
      <c r="G64" s="15">
        <f t="shared" si="1"/>
        <v>1</v>
      </c>
      <c r="H64" s="15" t="s">
        <v>37</v>
      </c>
    </row>
    <row r="65" spans="1:8" ht="31.2" x14ac:dyDescent="0.3">
      <c r="A65" s="14" t="s">
        <v>326</v>
      </c>
      <c r="B65" s="110" t="s">
        <v>308</v>
      </c>
      <c r="C65" s="13" t="s">
        <v>11</v>
      </c>
      <c r="D65" s="58">
        <v>1</v>
      </c>
      <c r="E65" s="112" t="s">
        <v>116</v>
      </c>
      <c r="F65" s="58">
        <v>1</v>
      </c>
      <c r="G65" s="15">
        <f t="shared" si="1"/>
        <v>1</v>
      </c>
      <c r="H65" s="15" t="s">
        <v>37</v>
      </c>
    </row>
    <row r="66" spans="1:8" ht="46.8" x14ac:dyDescent="0.3">
      <c r="A66" s="14" t="s">
        <v>327</v>
      </c>
      <c r="B66" s="110" t="s">
        <v>253</v>
      </c>
      <c r="C66" s="13" t="s">
        <v>11</v>
      </c>
      <c r="D66" s="58">
        <v>1</v>
      </c>
      <c r="E66" s="112" t="s">
        <v>116</v>
      </c>
      <c r="F66" s="58">
        <v>1</v>
      </c>
      <c r="G66" s="15">
        <f t="shared" ref="G66:G73" si="2">COUNTIF($A$2:$A$999,A66)</f>
        <v>1</v>
      </c>
      <c r="H66" s="15" t="s">
        <v>37</v>
      </c>
    </row>
    <row r="67" spans="1:8" ht="31.2" x14ac:dyDescent="0.3">
      <c r="A67" s="120" t="s">
        <v>146</v>
      </c>
      <c r="B67" s="110" t="s">
        <v>147</v>
      </c>
      <c r="C67" s="13" t="s">
        <v>11</v>
      </c>
      <c r="D67" s="58">
        <v>1</v>
      </c>
      <c r="E67" s="112" t="s">
        <v>116</v>
      </c>
      <c r="F67" s="58">
        <v>1</v>
      </c>
      <c r="G67" s="15">
        <f t="shared" si="2"/>
        <v>1</v>
      </c>
      <c r="H67" s="15" t="s">
        <v>37</v>
      </c>
    </row>
    <row r="68" spans="1:8" x14ac:dyDescent="0.3">
      <c r="A68" s="14" t="s">
        <v>324</v>
      </c>
      <c r="B68" s="110" t="s">
        <v>223</v>
      </c>
      <c r="C68" s="13" t="s">
        <v>11</v>
      </c>
      <c r="D68" s="58">
        <v>1</v>
      </c>
      <c r="E68" s="112" t="s">
        <v>116</v>
      </c>
      <c r="F68" s="58">
        <v>1</v>
      </c>
      <c r="G68" s="15">
        <f t="shared" si="2"/>
        <v>1</v>
      </c>
      <c r="H68" s="15" t="s">
        <v>37</v>
      </c>
    </row>
    <row r="69" spans="1:8" ht="31.2" x14ac:dyDescent="0.3">
      <c r="A69" s="14" t="s">
        <v>319</v>
      </c>
      <c r="B69" s="110" t="s">
        <v>307</v>
      </c>
      <c r="C69" s="13" t="s">
        <v>11</v>
      </c>
      <c r="D69" s="58">
        <v>1</v>
      </c>
      <c r="E69" s="112" t="s">
        <v>116</v>
      </c>
      <c r="F69" s="58">
        <v>1</v>
      </c>
      <c r="G69" s="15">
        <f t="shared" si="2"/>
        <v>1</v>
      </c>
      <c r="H69" s="15" t="s">
        <v>37</v>
      </c>
    </row>
    <row r="70" spans="1:8" x14ac:dyDescent="0.3">
      <c r="A70" s="14" t="s">
        <v>226</v>
      </c>
      <c r="B70" s="110" t="s">
        <v>227</v>
      </c>
      <c r="C70" s="13" t="s">
        <v>11</v>
      </c>
      <c r="D70" s="58">
        <v>1</v>
      </c>
      <c r="E70" s="112" t="s">
        <v>116</v>
      </c>
      <c r="F70" s="58">
        <v>1</v>
      </c>
      <c r="G70" s="15">
        <f t="shared" si="2"/>
        <v>1</v>
      </c>
      <c r="H70" s="15" t="s">
        <v>37</v>
      </c>
    </row>
    <row r="71" spans="1:8" x14ac:dyDescent="0.3">
      <c r="A71" s="14" t="s">
        <v>250</v>
      </c>
      <c r="B71" s="110" t="s">
        <v>251</v>
      </c>
      <c r="C71" s="13" t="s">
        <v>11</v>
      </c>
      <c r="D71" s="58">
        <v>1</v>
      </c>
      <c r="E71" s="112" t="s">
        <v>116</v>
      </c>
      <c r="F71" s="58">
        <v>1</v>
      </c>
      <c r="G71" s="15">
        <f t="shared" si="2"/>
        <v>1</v>
      </c>
      <c r="H71" s="15" t="s">
        <v>37</v>
      </c>
    </row>
    <row r="72" spans="1:8" ht="31.2" x14ac:dyDescent="0.3">
      <c r="A72" s="14" t="s">
        <v>230</v>
      </c>
      <c r="B72" s="110" t="s">
        <v>231</v>
      </c>
      <c r="C72" s="13" t="s">
        <v>11</v>
      </c>
      <c r="D72" s="58">
        <v>1</v>
      </c>
      <c r="E72" s="112" t="s">
        <v>110</v>
      </c>
      <c r="F72" s="58">
        <v>5</v>
      </c>
      <c r="G72" s="15">
        <f t="shared" si="2"/>
        <v>1</v>
      </c>
      <c r="H72" s="15" t="s">
        <v>37</v>
      </c>
    </row>
    <row r="73" spans="1:8" x14ac:dyDescent="0.3">
      <c r="A73" s="14" t="s">
        <v>232</v>
      </c>
      <c r="B73" s="121" t="s">
        <v>233</v>
      </c>
      <c r="C73" s="13" t="s">
        <v>11</v>
      </c>
      <c r="D73" s="58">
        <v>1</v>
      </c>
      <c r="E73" s="112" t="s">
        <v>129</v>
      </c>
      <c r="F73" s="58">
        <v>2</v>
      </c>
      <c r="G73" s="15">
        <f t="shared" si="2"/>
        <v>1</v>
      </c>
      <c r="H73" s="15" t="s">
        <v>37</v>
      </c>
    </row>
    <row r="74" spans="1:8" x14ac:dyDescent="0.3">
      <c r="C74" s="115"/>
    </row>
    <row r="75" spans="1:8" x14ac:dyDescent="0.3">
      <c r="C75" s="115"/>
    </row>
    <row r="76" spans="1:8" x14ac:dyDescent="0.3">
      <c r="C76" s="115"/>
    </row>
    <row r="77" spans="1:8" x14ac:dyDescent="0.3">
      <c r="C77" s="115"/>
    </row>
    <row r="78" spans="1:8" x14ac:dyDescent="0.3">
      <c r="C78" s="115"/>
    </row>
    <row r="79" spans="1:8" x14ac:dyDescent="0.3">
      <c r="C79" s="115"/>
    </row>
    <row r="80" spans="1:8" x14ac:dyDescent="0.3">
      <c r="C80" s="115"/>
    </row>
    <row r="81" spans="3:3" x14ac:dyDescent="0.3">
      <c r="C81" s="115"/>
    </row>
    <row r="82" spans="3:3" x14ac:dyDescent="0.3">
      <c r="C82" s="115"/>
    </row>
    <row r="83" spans="3:3" x14ac:dyDescent="0.3">
      <c r="C83" s="115"/>
    </row>
    <row r="84" spans="3:3" x14ac:dyDescent="0.3">
      <c r="C84" s="115"/>
    </row>
    <row r="85" spans="3:3" x14ac:dyDescent="0.3">
      <c r="C85" s="115"/>
    </row>
    <row r="86" spans="3:3" x14ac:dyDescent="0.3">
      <c r="C86" s="115"/>
    </row>
    <row r="87" spans="3:3" x14ac:dyDescent="0.3">
      <c r="C87" s="115"/>
    </row>
    <row r="88" spans="3:3" x14ac:dyDescent="0.3">
      <c r="C88" s="115"/>
    </row>
    <row r="89" spans="3:3" x14ac:dyDescent="0.3">
      <c r="C89" s="115"/>
    </row>
    <row r="90" spans="3:3" x14ac:dyDescent="0.3">
      <c r="C90" s="115"/>
    </row>
    <row r="91" spans="3:3" x14ac:dyDescent="0.3">
      <c r="C91" s="115"/>
    </row>
    <row r="92" spans="3:3" x14ac:dyDescent="0.3">
      <c r="C92" s="115"/>
    </row>
    <row r="93" spans="3:3" x14ac:dyDescent="0.3">
      <c r="C93" s="115"/>
    </row>
    <row r="94" spans="3:3" x14ac:dyDescent="0.3">
      <c r="C94" s="115"/>
    </row>
    <row r="95" spans="3:3" x14ac:dyDescent="0.3">
      <c r="C95" s="115"/>
    </row>
    <row r="96" spans="3:3" x14ac:dyDescent="0.3">
      <c r="C96" s="115"/>
    </row>
    <row r="97" spans="3:3" x14ac:dyDescent="0.3">
      <c r="C97" s="115"/>
    </row>
    <row r="98" spans="3:3" x14ac:dyDescent="0.3">
      <c r="C98" s="115"/>
    </row>
    <row r="99" spans="3:3" x14ac:dyDescent="0.3">
      <c r="C99" s="115"/>
    </row>
    <row r="100" spans="3:3" x14ac:dyDescent="0.3">
      <c r="C100" s="115"/>
    </row>
    <row r="101" spans="3:3" x14ac:dyDescent="0.3">
      <c r="C101" s="115"/>
    </row>
    <row r="102" spans="3:3" x14ac:dyDescent="0.3">
      <c r="C102" s="115"/>
    </row>
    <row r="103" spans="3:3" x14ac:dyDescent="0.3">
      <c r="C103" s="115"/>
    </row>
    <row r="104" spans="3:3" x14ac:dyDescent="0.3">
      <c r="C104" s="115"/>
    </row>
    <row r="105" spans="3:3" x14ac:dyDescent="0.3">
      <c r="C105" s="115"/>
    </row>
    <row r="106" spans="3:3" x14ac:dyDescent="0.3">
      <c r="C106" s="115"/>
    </row>
    <row r="107" spans="3:3" x14ac:dyDescent="0.3">
      <c r="C107" s="115"/>
    </row>
    <row r="108" spans="3:3" x14ac:dyDescent="0.3">
      <c r="C108" s="115"/>
    </row>
    <row r="109" spans="3:3" x14ac:dyDescent="0.3">
      <c r="C109" s="115"/>
    </row>
    <row r="110" spans="3:3" x14ac:dyDescent="0.3">
      <c r="C110" s="115"/>
    </row>
    <row r="111" spans="3:3" x14ac:dyDescent="0.3">
      <c r="C111" s="115"/>
    </row>
    <row r="112" spans="3:3" x14ac:dyDescent="0.3">
      <c r="C112" s="115"/>
    </row>
    <row r="113" spans="3:3" x14ac:dyDescent="0.3">
      <c r="C113" s="115"/>
    </row>
    <row r="114" spans="3:3" x14ac:dyDescent="0.3">
      <c r="C114" s="115"/>
    </row>
    <row r="115" spans="3:3" x14ac:dyDescent="0.3">
      <c r="C115" s="115"/>
    </row>
    <row r="116" spans="3:3" x14ac:dyDescent="0.3">
      <c r="C116" s="115"/>
    </row>
    <row r="117" spans="3:3" x14ac:dyDescent="0.3">
      <c r="C117" s="115"/>
    </row>
    <row r="118" spans="3:3" x14ac:dyDescent="0.3">
      <c r="C118" s="115"/>
    </row>
    <row r="119" spans="3:3" x14ac:dyDescent="0.3">
      <c r="C119" s="115"/>
    </row>
    <row r="120" spans="3:3" x14ac:dyDescent="0.3">
      <c r="C120" s="115"/>
    </row>
    <row r="121" spans="3:3" x14ac:dyDescent="0.3">
      <c r="C121" s="115"/>
    </row>
    <row r="122" spans="3:3" x14ac:dyDescent="0.3">
      <c r="C122" s="115"/>
    </row>
    <row r="123" spans="3:3" x14ac:dyDescent="0.3">
      <c r="C123" s="115"/>
    </row>
    <row r="124" spans="3:3" x14ac:dyDescent="0.3">
      <c r="C124" s="115"/>
    </row>
    <row r="125" spans="3:3" x14ac:dyDescent="0.3">
      <c r="C125" s="115"/>
    </row>
    <row r="126" spans="3:3" x14ac:dyDescent="0.3">
      <c r="C126" s="115"/>
    </row>
    <row r="127" spans="3:3" x14ac:dyDescent="0.3">
      <c r="C127" s="115"/>
    </row>
    <row r="128" spans="3:3" x14ac:dyDescent="0.3">
      <c r="C128" s="115"/>
    </row>
    <row r="129" spans="3:3" x14ac:dyDescent="0.3">
      <c r="C129" s="115"/>
    </row>
    <row r="130" spans="3:3" x14ac:dyDescent="0.3">
      <c r="C130" s="115"/>
    </row>
    <row r="131" spans="3:3" x14ac:dyDescent="0.3">
      <c r="C131" s="115"/>
    </row>
    <row r="132" spans="3:3" x14ac:dyDescent="0.3">
      <c r="C132" s="115"/>
    </row>
    <row r="133" spans="3:3" x14ac:dyDescent="0.3">
      <c r="C133" s="115"/>
    </row>
    <row r="134" spans="3:3" x14ac:dyDescent="0.3">
      <c r="C134" s="115"/>
    </row>
    <row r="135" spans="3:3" x14ac:dyDescent="0.3">
      <c r="C135" s="115"/>
    </row>
    <row r="136" spans="3:3" x14ac:dyDescent="0.3">
      <c r="C136" s="115"/>
    </row>
    <row r="137" spans="3:3" x14ac:dyDescent="0.3">
      <c r="C137" s="115"/>
    </row>
    <row r="138" spans="3:3" x14ac:dyDescent="0.3">
      <c r="C138" s="115"/>
    </row>
    <row r="139" spans="3:3" x14ac:dyDescent="0.3">
      <c r="C139" s="115"/>
    </row>
    <row r="140" spans="3:3" x14ac:dyDescent="0.3">
      <c r="C140" s="115"/>
    </row>
    <row r="141" spans="3:3" x14ac:dyDescent="0.3">
      <c r="C141" s="115"/>
    </row>
    <row r="142" spans="3:3" x14ac:dyDescent="0.3">
      <c r="C142" s="115"/>
    </row>
    <row r="143" spans="3:3" x14ac:dyDescent="0.3">
      <c r="C143" s="115"/>
    </row>
    <row r="144" spans="3:3" x14ac:dyDescent="0.3">
      <c r="C144" s="115"/>
    </row>
    <row r="145" spans="3:3" x14ac:dyDescent="0.3">
      <c r="C145" s="115"/>
    </row>
    <row r="146" spans="3:3" x14ac:dyDescent="0.3">
      <c r="C146" s="115"/>
    </row>
    <row r="147" spans="3:3" x14ac:dyDescent="0.3">
      <c r="C147" s="115"/>
    </row>
    <row r="148" spans="3:3" x14ac:dyDescent="0.3">
      <c r="C148" s="115"/>
    </row>
    <row r="149" spans="3:3" x14ac:dyDescent="0.3">
      <c r="C149" s="115"/>
    </row>
    <row r="150" spans="3:3" x14ac:dyDescent="0.3">
      <c r="C150" s="115"/>
    </row>
    <row r="151" spans="3:3" x14ac:dyDescent="0.3">
      <c r="C151" s="115"/>
    </row>
    <row r="152" spans="3:3" x14ac:dyDescent="0.3">
      <c r="C152" s="115"/>
    </row>
    <row r="153" spans="3:3" x14ac:dyDescent="0.3">
      <c r="C153" s="115"/>
    </row>
    <row r="154" spans="3:3" x14ac:dyDescent="0.3">
      <c r="C154" s="115"/>
    </row>
    <row r="155" spans="3:3" x14ac:dyDescent="0.3">
      <c r="C155" s="115"/>
    </row>
    <row r="156" spans="3:3" x14ac:dyDescent="0.3">
      <c r="C156" s="115"/>
    </row>
    <row r="157" spans="3:3" x14ac:dyDescent="0.3">
      <c r="C157" s="115"/>
    </row>
    <row r="158" spans="3:3" x14ac:dyDescent="0.3">
      <c r="C158" s="115"/>
    </row>
    <row r="159" spans="3:3" x14ac:dyDescent="0.3">
      <c r="C159" s="115"/>
    </row>
    <row r="160" spans="3:3" x14ac:dyDescent="0.3">
      <c r="C160" s="115"/>
    </row>
    <row r="161" spans="3:3" x14ac:dyDescent="0.3">
      <c r="C161" s="115"/>
    </row>
    <row r="162" spans="3:3" x14ac:dyDescent="0.3">
      <c r="C162" s="115"/>
    </row>
    <row r="163" spans="3:3" x14ac:dyDescent="0.3">
      <c r="C163" s="115"/>
    </row>
    <row r="164" spans="3:3" x14ac:dyDescent="0.3">
      <c r="C164" s="115"/>
    </row>
    <row r="165" spans="3:3" x14ac:dyDescent="0.3">
      <c r="C165" s="115"/>
    </row>
    <row r="166" spans="3:3" x14ac:dyDescent="0.3">
      <c r="C166" s="115"/>
    </row>
    <row r="167" spans="3:3" x14ac:dyDescent="0.3">
      <c r="C167" s="115"/>
    </row>
    <row r="168" spans="3:3" x14ac:dyDescent="0.3">
      <c r="C168" s="115"/>
    </row>
    <row r="169" spans="3:3" x14ac:dyDescent="0.3">
      <c r="C169" s="115"/>
    </row>
    <row r="170" spans="3:3" x14ac:dyDescent="0.3">
      <c r="C170" s="115"/>
    </row>
    <row r="171" spans="3:3" x14ac:dyDescent="0.3">
      <c r="C171" s="115"/>
    </row>
    <row r="172" spans="3:3" x14ac:dyDescent="0.3">
      <c r="C172" s="115"/>
    </row>
    <row r="173" spans="3:3" x14ac:dyDescent="0.3">
      <c r="C173" s="115"/>
    </row>
    <row r="174" spans="3:3" x14ac:dyDescent="0.3">
      <c r="C174" s="115"/>
    </row>
    <row r="175" spans="3:3" x14ac:dyDescent="0.3">
      <c r="C175" s="115"/>
    </row>
    <row r="176" spans="3:3" x14ac:dyDescent="0.3">
      <c r="C176" s="115"/>
    </row>
    <row r="177" spans="3:3" x14ac:dyDescent="0.3">
      <c r="C177" s="115"/>
    </row>
    <row r="178" spans="3:3" x14ac:dyDescent="0.3">
      <c r="C178" s="115"/>
    </row>
    <row r="179" spans="3:3" x14ac:dyDescent="0.3">
      <c r="C179" s="115"/>
    </row>
    <row r="180" spans="3:3" x14ac:dyDescent="0.3">
      <c r="C180" s="115"/>
    </row>
    <row r="181" spans="3:3" x14ac:dyDescent="0.3">
      <c r="C181" s="115"/>
    </row>
    <row r="182" spans="3:3" x14ac:dyDescent="0.3">
      <c r="C182" s="115"/>
    </row>
    <row r="183" spans="3:3" x14ac:dyDescent="0.3">
      <c r="C183" s="115"/>
    </row>
    <row r="184" spans="3:3" x14ac:dyDescent="0.3">
      <c r="C184" s="115"/>
    </row>
    <row r="185" spans="3:3" x14ac:dyDescent="0.3">
      <c r="C185" s="115"/>
    </row>
    <row r="186" spans="3:3" x14ac:dyDescent="0.3">
      <c r="C186" s="115"/>
    </row>
    <row r="187" spans="3:3" x14ac:dyDescent="0.3">
      <c r="C187" s="115"/>
    </row>
    <row r="188" spans="3:3" x14ac:dyDescent="0.3">
      <c r="C188" s="115"/>
    </row>
    <row r="189" spans="3:3" x14ac:dyDescent="0.3">
      <c r="C189" s="115"/>
    </row>
    <row r="190" spans="3:3" x14ac:dyDescent="0.3">
      <c r="C190" s="115"/>
    </row>
    <row r="191" spans="3:3" x14ac:dyDescent="0.3">
      <c r="C191" s="115"/>
    </row>
    <row r="192" spans="3:3" x14ac:dyDescent="0.3">
      <c r="C192" s="115"/>
    </row>
    <row r="193" spans="3:3" x14ac:dyDescent="0.3">
      <c r="C193" s="115"/>
    </row>
    <row r="194" spans="3:3" x14ac:dyDescent="0.3">
      <c r="C194" s="115"/>
    </row>
    <row r="195" spans="3:3" x14ac:dyDescent="0.3">
      <c r="C195" s="115"/>
    </row>
    <row r="196" spans="3:3" x14ac:dyDescent="0.3">
      <c r="C196" s="115"/>
    </row>
    <row r="197" spans="3:3" x14ac:dyDescent="0.3">
      <c r="C197" s="115"/>
    </row>
    <row r="198" spans="3:3" x14ac:dyDescent="0.3">
      <c r="C198" s="115"/>
    </row>
    <row r="199" spans="3:3" x14ac:dyDescent="0.3">
      <c r="C199" s="115"/>
    </row>
    <row r="200" spans="3:3" x14ac:dyDescent="0.3">
      <c r="C200" s="115"/>
    </row>
    <row r="201" spans="3:3" x14ac:dyDescent="0.3">
      <c r="C201" s="115"/>
    </row>
    <row r="202" spans="3:3" x14ac:dyDescent="0.3">
      <c r="C202" s="115"/>
    </row>
    <row r="203" spans="3:3" x14ac:dyDescent="0.3">
      <c r="C203" s="115"/>
    </row>
    <row r="204" spans="3:3" x14ac:dyDescent="0.3">
      <c r="C204" s="115"/>
    </row>
    <row r="205" spans="3:3" x14ac:dyDescent="0.3">
      <c r="C205" s="115"/>
    </row>
    <row r="206" spans="3:3" x14ac:dyDescent="0.3">
      <c r="C206" s="115"/>
    </row>
    <row r="207" spans="3:3" x14ac:dyDescent="0.3">
      <c r="C207" s="115"/>
    </row>
    <row r="208" spans="3:3" x14ac:dyDescent="0.3">
      <c r="C208" s="115"/>
    </row>
    <row r="209" spans="3:3" x14ac:dyDescent="0.3">
      <c r="C209" s="115"/>
    </row>
    <row r="210" spans="3:3" x14ac:dyDescent="0.3">
      <c r="C210" s="115"/>
    </row>
    <row r="211" spans="3:3" x14ac:dyDescent="0.3">
      <c r="C211" s="115"/>
    </row>
    <row r="212" spans="3:3" x14ac:dyDescent="0.3">
      <c r="C212" s="115"/>
    </row>
    <row r="213" spans="3:3" x14ac:dyDescent="0.3">
      <c r="C213" s="115"/>
    </row>
    <row r="214" spans="3:3" x14ac:dyDescent="0.3">
      <c r="C214" s="115"/>
    </row>
    <row r="215" spans="3:3" x14ac:dyDescent="0.3">
      <c r="C215" s="115"/>
    </row>
    <row r="216" spans="3:3" x14ac:dyDescent="0.3">
      <c r="C216" s="115"/>
    </row>
    <row r="217" spans="3:3" x14ac:dyDescent="0.3">
      <c r="C217" s="115"/>
    </row>
    <row r="218" spans="3:3" x14ac:dyDescent="0.3">
      <c r="C218" s="115"/>
    </row>
    <row r="219" spans="3:3" x14ac:dyDescent="0.3">
      <c r="C219" s="115"/>
    </row>
    <row r="220" spans="3:3" x14ac:dyDescent="0.3">
      <c r="C220" s="115"/>
    </row>
    <row r="221" spans="3:3" x14ac:dyDescent="0.3">
      <c r="C221" s="115"/>
    </row>
    <row r="222" spans="3:3" x14ac:dyDescent="0.3">
      <c r="C222" s="115"/>
    </row>
    <row r="223" spans="3:3" x14ac:dyDescent="0.3">
      <c r="C223" s="115"/>
    </row>
    <row r="224" spans="3:3" x14ac:dyDescent="0.3">
      <c r="C224" s="115"/>
    </row>
    <row r="225" spans="3:3" x14ac:dyDescent="0.3">
      <c r="C225" s="115"/>
    </row>
    <row r="226" spans="3:3" x14ac:dyDescent="0.3">
      <c r="C226" s="115"/>
    </row>
    <row r="227" spans="3:3" x14ac:dyDescent="0.3">
      <c r="C227" s="115"/>
    </row>
    <row r="228" spans="3:3" x14ac:dyDescent="0.3">
      <c r="C228" s="115"/>
    </row>
    <row r="229" spans="3:3" x14ac:dyDescent="0.3">
      <c r="C229" s="115"/>
    </row>
    <row r="230" spans="3:3" x14ac:dyDescent="0.3">
      <c r="C230" s="115"/>
    </row>
    <row r="231" spans="3:3" x14ac:dyDescent="0.3">
      <c r="C231" s="115"/>
    </row>
    <row r="232" spans="3:3" x14ac:dyDescent="0.3">
      <c r="C232" s="115"/>
    </row>
    <row r="233" spans="3:3" x14ac:dyDescent="0.3">
      <c r="C233" s="115"/>
    </row>
    <row r="234" spans="3:3" x14ac:dyDescent="0.3">
      <c r="C234" s="115"/>
    </row>
    <row r="235" spans="3:3" x14ac:dyDescent="0.3">
      <c r="C235" s="115"/>
    </row>
    <row r="236" spans="3:3" x14ac:dyDescent="0.3">
      <c r="C236" s="115"/>
    </row>
    <row r="237" spans="3:3" x14ac:dyDescent="0.3">
      <c r="C237" s="115"/>
    </row>
    <row r="238" spans="3:3" x14ac:dyDescent="0.3">
      <c r="C238" s="115"/>
    </row>
    <row r="239" spans="3:3" x14ac:dyDescent="0.3">
      <c r="C239" s="115"/>
    </row>
    <row r="240" spans="3:3" x14ac:dyDescent="0.3">
      <c r="C240" s="115"/>
    </row>
    <row r="241" spans="3:3" x14ac:dyDescent="0.3">
      <c r="C241" s="115"/>
    </row>
    <row r="242" spans="3:3" x14ac:dyDescent="0.3">
      <c r="C242" s="115"/>
    </row>
    <row r="243" spans="3:3" x14ac:dyDescent="0.3">
      <c r="C243" s="115"/>
    </row>
    <row r="244" spans="3:3" x14ac:dyDescent="0.3">
      <c r="C244" s="115"/>
    </row>
    <row r="245" spans="3:3" x14ac:dyDescent="0.3">
      <c r="C245" s="115"/>
    </row>
    <row r="246" spans="3:3" x14ac:dyDescent="0.3">
      <c r="C246" s="115"/>
    </row>
    <row r="247" spans="3:3" x14ac:dyDescent="0.3">
      <c r="C247" s="115"/>
    </row>
    <row r="248" spans="3:3" x14ac:dyDescent="0.3">
      <c r="C248" s="115"/>
    </row>
    <row r="249" spans="3:3" x14ac:dyDescent="0.3">
      <c r="C249" s="115"/>
    </row>
    <row r="250" spans="3:3" x14ac:dyDescent="0.3">
      <c r="C250" s="115"/>
    </row>
    <row r="251" spans="3:3" x14ac:dyDescent="0.3">
      <c r="C251" s="115"/>
    </row>
    <row r="252" spans="3:3" x14ac:dyDescent="0.3">
      <c r="C252" s="115"/>
    </row>
    <row r="253" spans="3:3" x14ac:dyDescent="0.3">
      <c r="C253" s="115"/>
    </row>
    <row r="254" spans="3:3" x14ac:dyDescent="0.3">
      <c r="C254" s="115"/>
    </row>
    <row r="255" spans="3:3" x14ac:dyDescent="0.3">
      <c r="C255" s="115"/>
    </row>
    <row r="256" spans="3:3" x14ac:dyDescent="0.3">
      <c r="C256" s="115"/>
    </row>
    <row r="257" spans="3:3" x14ac:dyDescent="0.3">
      <c r="C257" s="115"/>
    </row>
    <row r="258" spans="3:3" x14ac:dyDescent="0.3">
      <c r="C258" s="115"/>
    </row>
    <row r="259" spans="3:3" x14ac:dyDescent="0.3">
      <c r="C259" s="115"/>
    </row>
    <row r="260" spans="3:3" x14ac:dyDescent="0.3">
      <c r="C260" s="115"/>
    </row>
    <row r="261" spans="3:3" x14ac:dyDescent="0.3">
      <c r="C261" s="115"/>
    </row>
    <row r="262" spans="3:3" x14ac:dyDescent="0.3">
      <c r="C262" s="115"/>
    </row>
    <row r="263" spans="3:3" x14ac:dyDescent="0.3">
      <c r="C263" s="115"/>
    </row>
    <row r="264" spans="3:3" x14ac:dyDescent="0.3">
      <c r="C264" s="115"/>
    </row>
    <row r="265" spans="3:3" x14ac:dyDescent="0.3">
      <c r="C265" s="115"/>
    </row>
    <row r="266" spans="3:3" x14ac:dyDescent="0.3">
      <c r="C266" s="115"/>
    </row>
    <row r="267" spans="3:3" x14ac:dyDescent="0.3">
      <c r="C267" s="115"/>
    </row>
    <row r="268" spans="3:3" x14ac:dyDescent="0.3">
      <c r="C268" s="115"/>
    </row>
    <row r="269" spans="3:3" x14ac:dyDescent="0.3">
      <c r="C269" s="115"/>
    </row>
    <row r="270" spans="3:3" x14ac:dyDescent="0.3">
      <c r="C270" s="115"/>
    </row>
    <row r="271" spans="3:3" x14ac:dyDescent="0.3">
      <c r="C271" s="115"/>
    </row>
    <row r="272" spans="3:3" x14ac:dyDescent="0.3">
      <c r="C272" s="115"/>
    </row>
    <row r="273" spans="3:3" x14ac:dyDescent="0.3">
      <c r="C273" s="115"/>
    </row>
    <row r="274" spans="3:3" x14ac:dyDescent="0.3">
      <c r="C274" s="115"/>
    </row>
    <row r="275" spans="3:3" x14ac:dyDescent="0.3">
      <c r="C275" s="115"/>
    </row>
    <row r="276" spans="3:3" x14ac:dyDescent="0.3">
      <c r="C276" s="115"/>
    </row>
    <row r="277" spans="3:3" x14ac:dyDescent="0.3">
      <c r="C277" s="115"/>
    </row>
    <row r="278" spans="3:3" x14ac:dyDescent="0.3">
      <c r="C278" s="115"/>
    </row>
    <row r="279" spans="3:3" x14ac:dyDescent="0.3">
      <c r="C279" s="115"/>
    </row>
    <row r="280" spans="3:3" x14ac:dyDescent="0.3">
      <c r="C280" s="115"/>
    </row>
    <row r="281" spans="3:3" x14ac:dyDescent="0.3">
      <c r="C281" s="115"/>
    </row>
    <row r="282" spans="3:3" x14ac:dyDescent="0.3">
      <c r="C282" s="115"/>
    </row>
    <row r="283" spans="3:3" x14ac:dyDescent="0.3">
      <c r="C283" s="115"/>
    </row>
    <row r="284" spans="3:3" x14ac:dyDescent="0.3">
      <c r="C284" s="115"/>
    </row>
    <row r="285" spans="3:3" x14ac:dyDescent="0.3">
      <c r="C285" s="115"/>
    </row>
    <row r="286" spans="3:3" x14ac:dyDescent="0.3">
      <c r="C286" s="115"/>
    </row>
    <row r="287" spans="3:3" x14ac:dyDescent="0.3">
      <c r="C287" s="115"/>
    </row>
    <row r="288" spans="3:3" x14ac:dyDescent="0.3">
      <c r="C288" s="115"/>
    </row>
    <row r="289" spans="3:3" x14ac:dyDescent="0.3">
      <c r="C289" s="115"/>
    </row>
    <row r="290" spans="3:3" x14ac:dyDescent="0.3">
      <c r="C290" s="115"/>
    </row>
    <row r="291" spans="3:3" x14ac:dyDescent="0.3">
      <c r="C291" s="115"/>
    </row>
    <row r="292" spans="3:3" x14ac:dyDescent="0.3">
      <c r="C292" s="115"/>
    </row>
    <row r="293" spans="3:3" x14ac:dyDescent="0.3">
      <c r="C293" s="115"/>
    </row>
    <row r="294" spans="3:3" x14ac:dyDescent="0.3">
      <c r="C294" s="115"/>
    </row>
    <row r="295" spans="3:3" x14ac:dyDescent="0.3">
      <c r="C295" s="115"/>
    </row>
    <row r="296" spans="3:3" x14ac:dyDescent="0.3">
      <c r="C296" s="115"/>
    </row>
    <row r="297" spans="3:3" x14ac:dyDescent="0.3">
      <c r="C297" s="115"/>
    </row>
    <row r="298" spans="3:3" x14ac:dyDescent="0.3">
      <c r="C298" s="115"/>
    </row>
    <row r="299" spans="3:3" x14ac:dyDescent="0.3">
      <c r="C299" s="115"/>
    </row>
    <row r="300" spans="3:3" x14ac:dyDescent="0.3">
      <c r="C300" s="115"/>
    </row>
    <row r="301" spans="3:3" x14ac:dyDescent="0.3">
      <c r="C301" s="115"/>
    </row>
    <row r="302" spans="3:3" x14ac:dyDescent="0.3">
      <c r="C302" s="115"/>
    </row>
    <row r="303" spans="3:3" x14ac:dyDescent="0.3">
      <c r="C303" s="115"/>
    </row>
    <row r="304" spans="3:3" x14ac:dyDescent="0.3">
      <c r="C304" s="115"/>
    </row>
    <row r="305" spans="3:3" x14ac:dyDescent="0.3">
      <c r="C305" s="115"/>
    </row>
    <row r="306" spans="3:3" x14ac:dyDescent="0.3">
      <c r="C306" s="115"/>
    </row>
    <row r="307" spans="3:3" x14ac:dyDescent="0.3">
      <c r="C307" s="115"/>
    </row>
    <row r="308" spans="3:3" x14ac:dyDescent="0.3">
      <c r="C308" s="115"/>
    </row>
    <row r="309" spans="3:3" x14ac:dyDescent="0.3">
      <c r="C309" s="115"/>
    </row>
    <row r="310" spans="3:3" x14ac:dyDescent="0.3">
      <c r="C310" s="115"/>
    </row>
    <row r="311" spans="3:3" x14ac:dyDescent="0.3">
      <c r="C311" s="115"/>
    </row>
    <row r="312" spans="3:3" x14ac:dyDescent="0.3">
      <c r="C312" s="115"/>
    </row>
    <row r="313" spans="3:3" x14ac:dyDescent="0.3">
      <c r="C313" s="115"/>
    </row>
    <row r="314" spans="3:3" x14ac:dyDescent="0.3">
      <c r="C314" s="115"/>
    </row>
    <row r="315" spans="3:3" x14ac:dyDescent="0.3">
      <c r="C315" s="115"/>
    </row>
    <row r="316" spans="3:3" x14ac:dyDescent="0.3">
      <c r="C316" s="115"/>
    </row>
    <row r="317" spans="3:3" x14ac:dyDescent="0.3">
      <c r="C317" s="115"/>
    </row>
    <row r="318" spans="3:3" x14ac:dyDescent="0.3">
      <c r="C318" s="115"/>
    </row>
    <row r="319" spans="3:3" x14ac:dyDescent="0.3">
      <c r="C319" s="115"/>
    </row>
    <row r="320" spans="3:3" x14ac:dyDescent="0.3">
      <c r="C320" s="115"/>
    </row>
    <row r="321" spans="3:3" x14ac:dyDescent="0.3">
      <c r="C321" s="115"/>
    </row>
    <row r="322" spans="3:3" x14ac:dyDescent="0.3">
      <c r="C322" s="115"/>
    </row>
    <row r="323" spans="3:3" x14ac:dyDescent="0.3">
      <c r="C323" s="115"/>
    </row>
    <row r="324" spans="3:3" x14ac:dyDescent="0.3">
      <c r="C324" s="115"/>
    </row>
    <row r="325" spans="3:3" x14ac:dyDescent="0.3">
      <c r="C325" s="115"/>
    </row>
    <row r="326" spans="3:3" x14ac:dyDescent="0.3">
      <c r="C326" s="115"/>
    </row>
    <row r="327" spans="3:3" x14ac:dyDescent="0.3">
      <c r="C327" s="115"/>
    </row>
    <row r="328" spans="3:3" x14ac:dyDescent="0.3">
      <c r="C328" s="115"/>
    </row>
    <row r="329" spans="3:3" x14ac:dyDescent="0.3">
      <c r="C329" s="115"/>
    </row>
    <row r="330" spans="3:3" x14ac:dyDescent="0.3">
      <c r="C330" s="115"/>
    </row>
    <row r="331" spans="3:3" x14ac:dyDescent="0.3">
      <c r="C331" s="115"/>
    </row>
    <row r="332" spans="3:3" x14ac:dyDescent="0.3">
      <c r="C332" s="115"/>
    </row>
    <row r="333" spans="3:3" x14ac:dyDescent="0.3">
      <c r="C333" s="115"/>
    </row>
    <row r="334" spans="3:3" x14ac:dyDescent="0.3">
      <c r="C334" s="115"/>
    </row>
    <row r="335" spans="3:3" x14ac:dyDescent="0.3">
      <c r="C335" s="115"/>
    </row>
    <row r="336" spans="3:3" x14ac:dyDescent="0.3">
      <c r="C336" s="115"/>
    </row>
    <row r="337" spans="3:3" x14ac:dyDescent="0.3">
      <c r="C337" s="115"/>
    </row>
    <row r="338" spans="3:3" x14ac:dyDescent="0.3">
      <c r="C338" s="115"/>
    </row>
    <row r="339" spans="3:3" x14ac:dyDescent="0.3">
      <c r="C339" s="115"/>
    </row>
    <row r="340" spans="3:3" x14ac:dyDescent="0.3">
      <c r="C340" s="115"/>
    </row>
    <row r="341" spans="3:3" x14ac:dyDescent="0.3">
      <c r="C341" s="115"/>
    </row>
    <row r="342" spans="3:3" x14ac:dyDescent="0.3">
      <c r="C342" s="115"/>
    </row>
    <row r="343" spans="3:3" x14ac:dyDescent="0.3">
      <c r="C343" s="115"/>
    </row>
    <row r="344" spans="3:3" x14ac:dyDescent="0.3">
      <c r="C344" s="115"/>
    </row>
    <row r="345" spans="3:3" x14ac:dyDescent="0.3">
      <c r="C345" s="115"/>
    </row>
    <row r="346" spans="3:3" x14ac:dyDescent="0.3">
      <c r="C346" s="115"/>
    </row>
    <row r="347" spans="3:3" x14ac:dyDescent="0.3">
      <c r="C347" s="115"/>
    </row>
    <row r="348" spans="3:3" x14ac:dyDescent="0.3">
      <c r="C348" s="115"/>
    </row>
    <row r="349" spans="3:3" x14ac:dyDescent="0.3">
      <c r="C349" s="115"/>
    </row>
    <row r="350" spans="3:3" x14ac:dyDescent="0.3">
      <c r="C350" s="115"/>
    </row>
    <row r="351" spans="3:3" x14ac:dyDescent="0.3">
      <c r="C351" s="115"/>
    </row>
    <row r="352" spans="3:3" x14ac:dyDescent="0.3">
      <c r="C352" s="115"/>
    </row>
    <row r="353" spans="3:3" x14ac:dyDescent="0.3">
      <c r="C353" s="115"/>
    </row>
    <row r="354" spans="3:3" x14ac:dyDescent="0.3">
      <c r="C354" s="115"/>
    </row>
    <row r="355" spans="3:3" x14ac:dyDescent="0.3">
      <c r="C355" s="115"/>
    </row>
    <row r="356" spans="3:3" x14ac:dyDescent="0.3">
      <c r="C356" s="115"/>
    </row>
    <row r="357" spans="3:3" x14ac:dyDescent="0.3">
      <c r="C357" s="115"/>
    </row>
    <row r="358" spans="3:3" x14ac:dyDescent="0.3">
      <c r="C358" s="115"/>
    </row>
    <row r="359" spans="3:3" x14ac:dyDescent="0.3">
      <c r="C359" s="115"/>
    </row>
    <row r="360" spans="3:3" x14ac:dyDescent="0.3">
      <c r="C360" s="115"/>
    </row>
    <row r="361" spans="3:3" x14ac:dyDescent="0.3">
      <c r="C361" s="115"/>
    </row>
    <row r="362" spans="3:3" x14ac:dyDescent="0.3">
      <c r="C362" s="115"/>
    </row>
    <row r="363" spans="3:3" x14ac:dyDescent="0.3">
      <c r="C363" s="115"/>
    </row>
    <row r="364" spans="3:3" x14ac:dyDescent="0.3">
      <c r="C364" s="115"/>
    </row>
    <row r="365" spans="3:3" x14ac:dyDescent="0.3">
      <c r="C365" s="115"/>
    </row>
    <row r="366" spans="3:3" x14ac:dyDescent="0.3">
      <c r="C366" s="115"/>
    </row>
    <row r="367" spans="3:3" x14ac:dyDescent="0.3">
      <c r="C367" s="115"/>
    </row>
    <row r="368" spans="3:3" x14ac:dyDescent="0.3">
      <c r="C368" s="115"/>
    </row>
    <row r="369" spans="3:3" x14ac:dyDescent="0.3">
      <c r="C369" s="115"/>
    </row>
    <row r="370" spans="3:3" x14ac:dyDescent="0.3">
      <c r="C370" s="115"/>
    </row>
    <row r="371" spans="3:3" x14ac:dyDescent="0.3">
      <c r="C371" s="115"/>
    </row>
    <row r="372" spans="3:3" x14ac:dyDescent="0.3">
      <c r="C372" s="115"/>
    </row>
    <row r="373" spans="3:3" x14ac:dyDescent="0.3">
      <c r="C373" s="115"/>
    </row>
    <row r="374" spans="3:3" x14ac:dyDescent="0.3">
      <c r="C374" s="115"/>
    </row>
    <row r="375" spans="3:3" x14ac:dyDescent="0.3">
      <c r="C375" s="115"/>
    </row>
    <row r="376" spans="3:3" x14ac:dyDescent="0.3">
      <c r="C376" s="115"/>
    </row>
    <row r="377" spans="3:3" x14ac:dyDescent="0.3">
      <c r="C377" s="115"/>
    </row>
    <row r="378" spans="3:3" x14ac:dyDescent="0.3">
      <c r="C378" s="115"/>
    </row>
    <row r="379" spans="3:3" x14ac:dyDescent="0.3">
      <c r="C379" s="115"/>
    </row>
    <row r="380" spans="3:3" x14ac:dyDescent="0.3">
      <c r="C380" s="115"/>
    </row>
    <row r="381" spans="3:3" x14ac:dyDescent="0.3">
      <c r="C381" s="115"/>
    </row>
    <row r="382" spans="3:3" x14ac:dyDescent="0.3">
      <c r="C382" s="115"/>
    </row>
    <row r="383" spans="3:3" x14ac:dyDescent="0.3">
      <c r="C383" s="115"/>
    </row>
    <row r="384" spans="3:3" x14ac:dyDescent="0.3">
      <c r="C384" s="115"/>
    </row>
    <row r="385" spans="3:3" x14ac:dyDescent="0.3">
      <c r="C385" s="115"/>
    </row>
    <row r="386" spans="3:3" x14ac:dyDescent="0.3">
      <c r="C386" s="115"/>
    </row>
    <row r="387" spans="3:3" x14ac:dyDescent="0.3">
      <c r="C387" s="115"/>
    </row>
    <row r="388" spans="3:3" x14ac:dyDescent="0.3">
      <c r="C388" s="115"/>
    </row>
    <row r="389" spans="3:3" x14ac:dyDescent="0.3">
      <c r="C389" s="115"/>
    </row>
    <row r="390" spans="3:3" x14ac:dyDescent="0.3">
      <c r="C390" s="115"/>
    </row>
    <row r="391" spans="3:3" x14ac:dyDescent="0.3">
      <c r="C391" s="115"/>
    </row>
    <row r="392" spans="3:3" x14ac:dyDescent="0.3">
      <c r="C392" s="115"/>
    </row>
    <row r="393" spans="3:3" x14ac:dyDescent="0.3">
      <c r="C393" s="115"/>
    </row>
    <row r="394" spans="3:3" x14ac:dyDescent="0.3">
      <c r="C394" s="115"/>
    </row>
    <row r="395" spans="3:3" x14ac:dyDescent="0.3">
      <c r="C395" s="115"/>
    </row>
    <row r="396" spans="3:3" x14ac:dyDescent="0.3">
      <c r="C396" s="115"/>
    </row>
    <row r="397" spans="3:3" x14ac:dyDescent="0.3">
      <c r="C397" s="115"/>
    </row>
    <row r="398" spans="3:3" x14ac:dyDescent="0.3">
      <c r="C398" s="115"/>
    </row>
    <row r="399" spans="3:3" x14ac:dyDescent="0.3">
      <c r="C399" s="115"/>
    </row>
    <row r="400" spans="3:3" x14ac:dyDescent="0.3">
      <c r="C400" s="115"/>
    </row>
    <row r="401" spans="3:3" x14ac:dyDescent="0.3">
      <c r="C401" s="115"/>
    </row>
    <row r="402" spans="3:3" x14ac:dyDescent="0.3">
      <c r="C402" s="115"/>
    </row>
    <row r="403" spans="3:3" x14ac:dyDescent="0.3">
      <c r="C403" s="115"/>
    </row>
    <row r="404" spans="3:3" x14ac:dyDescent="0.3">
      <c r="C404" s="115"/>
    </row>
    <row r="405" spans="3:3" x14ac:dyDescent="0.3">
      <c r="C405" s="115"/>
    </row>
    <row r="406" spans="3:3" x14ac:dyDescent="0.3">
      <c r="C406" s="115"/>
    </row>
    <row r="407" spans="3:3" x14ac:dyDescent="0.3">
      <c r="C407" s="115"/>
    </row>
    <row r="408" spans="3:3" x14ac:dyDescent="0.3">
      <c r="C408" s="115"/>
    </row>
    <row r="409" spans="3:3" x14ac:dyDescent="0.3">
      <c r="C409" s="115"/>
    </row>
    <row r="410" spans="3:3" x14ac:dyDescent="0.3">
      <c r="C410" s="115"/>
    </row>
    <row r="411" spans="3:3" x14ac:dyDescent="0.3">
      <c r="C411" s="115"/>
    </row>
    <row r="412" spans="3:3" x14ac:dyDescent="0.3">
      <c r="C412" s="115"/>
    </row>
    <row r="413" spans="3:3" x14ac:dyDescent="0.3">
      <c r="C413" s="115"/>
    </row>
    <row r="414" spans="3:3" x14ac:dyDescent="0.3">
      <c r="C414" s="115"/>
    </row>
    <row r="415" spans="3:3" x14ac:dyDescent="0.3">
      <c r="C415" s="115"/>
    </row>
    <row r="416" spans="3:3" x14ac:dyDescent="0.3">
      <c r="C416" s="115"/>
    </row>
    <row r="417" spans="3:3" x14ac:dyDescent="0.3">
      <c r="C417" s="115"/>
    </row>
    <row r="418" spans="3:3" x14ac:dyDescent="0.3">
      <c r="C418" s="115"/>
    </row>
    <row r="419" spans="3:3" x14ac:dyDescent="0.3">
      <c r="C419" s="115"/>
    </row>
    <row r="420" spans="3:3" x14ac:dyDescent="0.3">
      <c r="C420" s="115"/>
    </row>
    <row r="421" spans="3:3" x14ac:dyDescent="0.3">
      <c r="C421" s="115"/>
    </row>
    <row r="422" spans="3:3" x14ac:dyDescent="0.3">
      <c r="C422" s="115"/>
    </row>
    <row r="423" spans="3:3" x14ac:dyDescent="0.3">
      <c r="C423" s="115"/>
    </row>
    <row r="424" spans="3:3" x14ac:dyDescent="0.3">
      <c r="C424" s="115"/>
    </row>
    <row r="425" spans="3:3" x14ac:dyDescent="0.3">
      <c r="C425" s="115"/>
    </row>
    <row r="426" spans="3:3" x14ac:dyDescent="0.3">
      <c r="C426" s="115"/>
    </row>
    <row r="427" spans="3:3" x14ac:dyDescent="0.3">
      <c r="C427" s="115"/>
    </row>
    <row r="428" spans="3:3" x14ac:dyDescent="0.3">
      <c r="C428" s="115"/>
    </row>
    <row r="429" spans="3:3" x14ac:dyDescent="0.3">
      <c r="C429" s="115"/>
    </row>
    <row r="430" spans="3:3" x14ac:dyDescent="0.3">
      <c r="C430" s="115"/>
    </row>
    <row r="431" spans="3:3" x14ac:dyDescent="0.3">
      <c r="C431" s="115"/>
    </row>
    <row r="432" spans="3:3" x14ac:dyDescent="0.3">
      <c r="C432" s="115"/>
    </row>
    <row r="433" spans="3:3" x14ac:dyDescent="0.3">
      <c r="C433" s="115"/>
    </row>
    <row r="434" spans="3:3" x14ac:dyDescent="0.3">
      <c r="C434" s="115"/>
    </row>
    <row r="435" spans="3:3" x14ac:dyDescent="0.3">
      <c r="C435" s="115"/>
    </row>
    <row r="436" spans="3:3" x14ac:dyDescent="0.3">
      <c r="C436" s="115"/>
    </row>
    <row r="437" spans="3:3" x14ac:dyDescent="0.3">
      <c r="C437" s="115"/>
    </row>
    <row r="438" spans="3:3" x14ac:dyDescent="0.3">
      <c r="C438" s="115"/>
    </row>
    <row r="439" spans="3:3" x14ac:dyDescent="0.3">
      <c r="C439" s="115"/>
    </row>
    <row r="440" spans="3:3" x14ac:dyDescent="0.3">
      <c r="C440" s="115"/>
    </row>
    <row r="441" spans="3:3" x14ac:dyDescent="0.3">
      <c r="C441" s="115"/>
    </row>
    <row r="442" spans="3:3" x14ac:dyDescent="0.3">
      <c r="C442" s="115"/>
    </row>
    <row r="443" spans="3:3" x14ac:dyDescent="0.3">
      <c r="C443" s="115"/>
    </row>
    <row r="444" spans="3:3" x14ac:dyDescent="0.3">
      <c r="C444" s="115"/>
    </row>
    <row r="445" spans="3:3" x14ac:dyDescent="0.3">
      <c r="C445" s="115"/>
    </row>
    <row r="446" spans="3:3" x14ac:dyDescent="0.3">
      <c r="C446" s="115"/>
    </row>
    <row r="447" spans="3:3" x14ac:dyDescent="0.3">
      <c r="C447" s="115"/>
    </row>
    <row r="448" spans="3:3" x14ac:dyDescent="0.3">
      <c r="C448" s="115"/>
    </row>
    <row r="449" spans="3:3" x14ac:dyDescent="0.3">
      <c r="C449" s="115"/>
    </row>
    <row r="450" spans="3:3" x14ac:dyDescent="0.3">
      <c r="C450" s="115"/>
    </row>
    <row r="451" spans="3:3" x14ac:dyDescent="0.3">
      <c r="C451" s="115"/>
    </row>
    <row r="452" spans="3:3" x14ac:dyDescent="0.3">
      <c r="C452" s="115"/>
    </row>
    <row r="453" spans="3:3" x14ac:dyDescent="0.3">
      <c r="C453" s="115"/>
    </row>
    <row r="454" spans="3:3" x14ac:dyDescent="0.3">
      <c r="C454" s="115"/>
    </row>
    <row r="455" spans="3:3" x14ac:dyDescent="0.3">
      <c r="C455" s="115"/>
    </row>
    <row r="456" spans="3:3" x14ac:dyDescent="0.3">
      <c r="C456" s="115"/>
    </row>
    <row r="457" spans="3:3" x14ac:dyDescent="0.3">
      <c r="C457" s="115"/>
    </row>
    <row r="458" spans="3:3" x14ac:dyDescent="0.3">
      <c r="C458" s="115"/>
    </row>
    <row r="459" spans="3:3" x14ac:dyDescent="0.3">
      <c r="C459" s="115"/>
    </row>
    <row r="460" spans="3:3" x14ac:dyDescent="0.3">
      <c r="C460" s="115"/>
    </row>
    <row r="461" spans="3:3" x14ac:dyDescent="0.3">
      <c r="C461" s="115"/>
    </row>
    <row r="462" spans="3:3" x14ac:dyDescent="0.3">
      <c r="C462" s="115"/>
    </row>
    <row r="463" spans="3:3" x14ac:dyDescent="0.3">
      <c r="C463" s="115"/>
    </row>
    <row r="464" spans="3:3" x14ac:dyDescent="0.3">
      <c r="C464" s="115"/>
    </row>
    <row r="465" spans="3:3" x14ac:dyDescent="0.3">
      <c r="C465" s="115"/>
    </row>
    <row r="466" spans="3:3" x14ac:dyDescent="0.3">
      <c r="C466" s="115"/>
    </row>
    <row r="467" spans="3:3" x14ac:dyDescent="0.3">
      <c r="C467" s="115"/>
    </row>
    <row r="468" spans="3:3" x14ac:dyDescent="0.3">
      <c r="C468" s="115"/>
    </row>
    <row r="469" spans="3:3" x14ac:dyDescent="0.3">
      <c r="C469" s="115"/>
    </row>
    <row r="470" spans="3:3" x14ac:dyDescent="0.3">
      <c r="C470" s="115"/>
    </row>
    <row r="471" spans="3:3" x14ac:dyDescent="0.3">
      <c r="C471" s="115"/>
    </row>
    <row r="472" spans="3:3" x14ac:dyDescent="0.3">
      <c r="C472" s="115"/>
    </row>
    <row r="473" spans="3:3" x14ac:dyDescent="0.3">
      <c r="C473" s="115"/>
    </row>
    <row r="474" spans="3:3" x14ac:dyDescent="0.3">
      <c r="C474" s="115"/>
    </row>
    <row r="475" spans="3:3" x14ac:dyDescent="0.3">
      <c r="C475" s="115"/>
    </row>
    <row r="476" spans="3:3" x14ac:dyDescent="0.3">
      <c r="C476" s="115"/>
    </row>
    <row r="477" spans="3:3" x14ac:dyDescent="0.3">
      <c r="C477" s="115"/>
    </row>
    <row r="478" spans="3:3" x14ac:dyDescent="0.3">
      <c r="C478" s="115"/>
    </row>
    <row r="479" spans="3:3" x14ac:dyDescent="0.3">
      <c r="C479" s="115"/>
    </row>
    <row r="480" spans="3:3" x14ac:dyDescent="0.3">
      <c r="C480" s="115"/>
    </row>
    <row r="481" spans="3:3" x14ac:dyDescent="0.3">
      <c r="C481" s="115"/>
    </row>
    <row r="482" spans="3:3" x14ac:dyDescent="0.3">
      <c r="C482" s="115"/>
    </row>
    <row r="483" spans="3:3" x14ac:dyDescent="0.3">
      <c r="C483" s="115"/>
    </row>
    <row r="484" spans="3:3" x14ac:dyDescent="0.3">
      <c r="C484" s="115"/>
    </row>
    <row r="485" spans="3:3" x14ac:dyDescent="0.3">
      <c r="C485" s="115"/>
    </row>
    <row r="486" spans="3:3" x14ac:dyDescent="0.3">
      <c r="C486" s="115"/>
    </row>
    <row r="487" spans="3:3" x14ac:dyDescent="0.3">
      <c r="C487" s="115"/>
    </row>
    <row r="488" spans="3:3" x14ac:dyDescent="0.3">
      <c r="C488" s="115"/>
    </row>
    <row r="489" spans="3:3" x14ac:dyDescent="0.3">
      <c r="C489" s="115"/>
    </row>
    <row r="490" spans="3:3" x14ac:dyDescent="0.3">
      <c r="C490" s="115"/>
    </row>
    <row r="491" spans="3:3" x14ac:dyDescent="0.3">
      <c r="C491" s="115"/>
    </row>
    <row r="492" spans="3:3" x14ac:dyDescent="0.3">
      <c r="C492" s="115"/>
    </row>
    <row r="493" spans="3:3" x14ac:dyDescent="0.3">
      <c r="C493" s="115"/>
    </row>
    <row r="494" spans="3:3" x14ac:dyDescent="0.3">
      <c r="C494" s="115"/>
    </row>
    <row r="495" spans="3:3" x14ac:dyDescent="0.3">
      <c r="C495" s="115"/>
    </row>
    <row r="496" spans="3:3" x14ac:dyDescent="0.3">
      <c r="C496" s="115"/>
    </row>
    <row r="497" spans="3:3" x14ac:dyDescent="0.3">
      <c r="C497" s="115"/>
    </row>
    <row r="498" spans="3:3" x14ac:dyDescent="0.3">
      <c r="C498" s="115"/>
    </row>
    <row r="499" spans="3:3" x14ac:dyDescent="0.3">
      <c r="C499" s="115"/>
    </row>
    <row r="500" spans="3:3" x14ac:dyDescent="0.3">
      <c r="C500" s="115"/>
    </row>
    <row r="501" spans="3:3" x14ac:dyDescent="0.3">
      <c r="C501" s="115"/>
    </row>
    <row r="502" spans="3:3" x14ac:dyDescent="0.3">
      <c r="C502" s="115"/>
    </row>
    <row r="503" spans="3:3" x14ac:dyDescent="0.3">
      <c r="C503" s="115"/>
    </row>
    <row r="504" spans="3:3" x14ac:dyDescent="0.3">
      <c r="C504" s="115"/>
    </row>
    <row r="505" spans="3:3" x14ac:dyDescent="0.3">
      <c r="C505" s="115"/>
    </row>
    <row r="506" spans="3:3" x14ac:dyDescent="0.3">
      <c r="C506" s="115"/>
    </row>
    <row r="507" spans="3:3" x14ac:dyDescent="0.3">
      <c r="C507" s="115"/>
    </row>
    <row r="508" spans="3:3" x14ac:dyDescent="0.3">
      <c r="C508" s="115"/>
    </row>
    <row r="509" spans="3:3" x14ac:dyDescent="0.3">
      <c r="C509" s="115"/>
    </row>
    <row r="510" spans="3:3" x14ac:dyDescent="0.3">
      <c r="C510" s="115"/>
    </row>
    <row r="511" spans="3:3" x14ac:dyDescent="0.3">
      <c r="C511" s="115"/>
    </row>
    <row r="512" spans="3:3" x14ac:dyDescent="0.3">
      <c r="C512" s="115"/>
    </row>
    <row r="513" spans="3:3" x14ac:dyDescent="0.3">
      <c r="C513" s="115"/>
    </row>
    <row r="514" spans="3:3" x14ac:dyDescent="0.3">
      <c r="C514" s="115"/>
    </row>
    <row r="515" spans="3:3" x14ac:dyDescent="0.3">
      <c r="C515" s="115"/>
    </row>
    <row r="516" spans="3:3" x14ac:dyDescent="0.3">
      <c r="C516" s="115"/>
    </row>
    <row r="517" spans="3:3" x14ac:dyDescent="0.3">
      <c r="C517" s="115"/>
    </row>
    <row r="518" spans="3:3" x14ac:dyDescent="0.3">
      <c r="C518" s="115"/>
    </row>
    <row r="519" spans="3:3" x14ac:dyDescent="0.3">
      <c r="C519" s="115"/>
    </row>
    <row r="520" spans="3:3" x14ac:dyDescent="0.3">
      <c r="C520" s="115"/>
    </row>
    <row r="521" spans="3:3" x14ac:dyDescent="0.3">
      <c r="C521" s="115"/>
    </row>
    <row r="522" spans="3:3" x14ac:dyDescent="0.3">
      <c r="C522" s="115"/>
    </row>
    <row r="523" spans="3:3" x14ac:dyDescent="0.3">
      <c r="C523" s="115"/>
    </row>
    <row r="524" spans="3:3" x14ac:dyDescent="0.3">
      <c r="C524" s="115"/>
    </row>
    <row r="525" spans="3:3" x14ac:dyDescent="0.3">
      <c r="C525" s="115"/>
    </row>
    <row r="526" spans="3:3" x14ac:dyDescent="0.3">
      <c r="C526" s="115"/>
    </row>
    <row r="527" spans="3:3" x14ac:dyDescent="0.3">
      <c r="C527" s="115"/>
    </row>
    <row r="528" spans="3:3" x14ac:dyDescent="0.3">
      <c r="C528" s="115"/>
    </row>
    <row r="529" spans="3:3" x14ac:dyDescent="0.3">
      <c r="C529" s="115"/>
    </row>
    <row r="530" spans="3:3" x14ac:dyDescent="0.3">
      <c r="C530" s="115"/>
    </row>
    <row r="531" spans="3:3" x14ac:dyDescent="0.3">
      <c r="C531" s="115"/>
    </row>
    <row r="532" spans="3:3" x14ac:dyDescent="0.3">
      <c r="C532" s="115"/>
    </row>
    <row r="533" spans="3:3" x14ac:dyDescent="0.3">
      <c r="C533" s="115"/>
    </row>
    <row r="534" spans="3:3" x14ac:dyDescent="0.3">
      <c r="C534" s="115"/>
    </row>
    <row r="535" spans="3:3" x14ac:dyDescent="0.3">
      <c r="C535" s="115"/>
    </row>
    <row r="536" spans="3:3" x14ac:dyDescent="0.3">
      <c r="C536" s="115"/>
    </row>
    <row r="537" spans="3:3" x14ac:dyDescent="0.3">
      <c r="C537" s="115"/>
    </row>
    <row r="538" spans="3:3" x14ac:dyDescent="0.3">
      <c r="C538" s="115"/>
    </row>
    <row r="539" spans="3:3" x14ac:dyDescent="0.3">
      <c r="C539" s="115"/>
    </row>
    <row r="540" spans="3:3" x14ac:dyDescent="0.3">
      <c r="C540" s="115"/>
    </row>
    <row r="541" spans="3:3" x14ac:dyDescent="0.3">
      <c r="C541" s="115"/>
    </row>
    <row r="542" spans="3:3" x14ac:dyDescent="0.3">
      <c r="C542" s="115"/>
    </row>
    <row r="543" spans="3:3" x14ac:dyDescent="0.3">
      <c r="C543" s="115"/>
    </row>
    <row r="544" spans="3:3" x14ac:dyDescent="0.3">
      <c r="C544" s="115"/>
    </row>
    <row r="545" spans="3:3" x14ac:dyDescent="0.3">
      <c r="C545" s="115"/>
    </row>
    <row r="546" spans="3:3" x14ac:dyDescent="0.3">
      <c r="C546" s="115"/>
    </row>
    <row r="547" spans="3:3" x14ac:dyDescent="0.3">
      <c r="C547" s="115"/>
    </row>
    <row r="548" spans="3:3" x14ac:dyDescent="0.3">
      <c r="C548" s="115"/>
    </row>
    <row r="549" spans="3:3" x14ac:dyDescent="0.3">
      <c r="C549" s="115"/>
    </row>
    <row r="550" spans="3:3" x14ac:dyDescent="0.3">
      <c r="C550" s="115"/>
    </row>
    <row r="551" spans="3:3" x14ac:dyDescent="0.3">
      <c r="C551" s="115"/>
    </row>
    <row r="552" spans="3:3" x14ac:dyDescent="0.3">
      <c r="C552" s="115"/>
    </row>
    <row r="553" spans="3:3" x14ac:dyDescent="0.3">
      <c r="C553" s="115"/>
    </row>
    <row r="554" spans="3:3" x14ac:dyDescent="0.3">
      <c r="C554" s="115"/>
    </row>
    <row r="555" spans="3:3" x14ac:dyDescent="0.3">
      <c r="C555" s="115"/>
    </row>
    <row r="556" spans="3:3" x14ac:dyDescent="0.3">
      <c r="C556" s="115"/>
    </row>
    <row r="557" spans="3:3" x14ac:dyDescent="0.3">
      <c r="C557" s="115"/>
    </row>
    <row r="558" spans="3:3" x14ac:dyDescent="0.3">
      <c r="C558" s="115"/>
    </row>
    <row r="559" spans="3:3" x14ac:dyDescent="0.3">
      <c r="C559" s="115"/>
    </row>
    <row r="560" spans="3:3" x14ac:dyDescent="0.3">
      <c r="C560" s="115"/>
    </row>
    <row r="561" spans="3:3" x14ac:dyDescent="0.3">
      <c r="C561" s="115"/>
    </row>
    <row r="562" spans="3:3" x14ac:dyDescent="0.3">
      <c r="C562" s="115"/>
    </row>
    <row r="563" spans="3:3" x14ac:dyDescent="0.3">
      <c r="C563" s="115"/>
    </row>
    <row r="564" spans="3:3" x14ac:dyDescent="0.3">
      <c r="C564" s="115"/>
    </row>
    <row r="565" spans="3:3" x14ac:dyDescent="0.3">
      <c r="C565" s="115"/>
    </row>
    <row r="566" spans="3:3" x14ac:dyDescent="0.3">
      <c r="C566" s="115"/>
    </row>
    <row r="567" spans="3:3" x14ac:dyDescent="0.3">
      <c r="C567" s="115"/>
    </row>
    <row r="568" spans="3:3" x14ac:dyDescent="0.3">
      <c r="C568" s="115"/>
    </row>
    <row r="569" spans="3:3" x14ac:dyDescent="0.3">
      <c r="C569" s="115"/>
    </row>
    <row r="570" spans="3:3" x14ac:dyDescent="0.3">
      <c r="C570" s="115"/>
    </row>
    <row r="571" spans="3:3" x14ac:dyDescent="0.3">
      <c r="C571" s="115"/>
    </row>
    <row r="572" spans="3:3" x14ac:dyDescent="0.3">
      <c r="C572" s="115"/>
    </row>
    <row r="573" spans="3:3" x14ac:dyDescent="0.3">
      <c r="C573" s="115"/>
    </row>
    <row r="574" spans="3:3" x14ac:dyDescent="0.3">
      <c r="C574" s="115"/>
    </row>
    <row r="575" spans="3:3" x14ac:dyDescent="0.3">
      <c r="C575" s="115"/>
    </row>
    <row r="576" spans="3:3" x14ac:dyDescent="0.3">
      <c r="C576" s="115"/>
    </row>
    <row r="577" spans="3:3" x14ac:dyDescent="0.3">
      <c r="C577" s="115"/>
    </row>
    <row r="578" spans="3:3" x14ac:dyDescent="0.3">
      <c r="C578" s="115"/>
    </row>
    <row r="579" spans="3:3" x14ac:dyDescent="0.3">
      <c r="C579" s="115"/>
    </row>
    <row r="580" spans="3:3" x14ac:dyDescent="0.3">
      <c r="C580" s="115"/>
    </row>
    <row r="581" spans="3:3" x14ac:dyDescent="0.3">
      <c r="C581" s="115"/>
    </row>
    <row r="582" spans="3:3" x14ac:dyDescent="0.3">
      <c r="C582" s="115"/>
    </row>
    <row r="583" spans="3:3" x14ac:dyDescent="0.3">
      <c r="C583" s="115"/>
    </row>
    <row r="584" spans="3:3" x14ac:dyDescent="0.3">
      <c r="C584" s="115"/>
    </row>
    <row r="585" spans="3:3" x14ac:dyDescent="0.3">
      <c r="C585" s="115"/>
    </row>
    <row r="586" spans="3:3" x14ac:dyDescent="0.3">
      <c r="C586" s="115"/>
    </row>
    <row r="587" spans="3:3" x14ac:dyDescent="0.3">
      <c r="C587" s="115"/>
    </row>
    <row r="588" spans="3:3" x14ac:dyDescent="0.3">
      <c r="C588" s="115"/>
    </row>
    <row r="589" spans="3:3" x14ac:dyDescent="0.3">
      <c r="C589" s="115"/>
    </row>
    <row r="590" spans="3:3" x14ac:dyDescent="0.3">
      <c r="C590" s="115"/>
    </row>
    <row r="591" spans="3:3" x14ac:dyDescent="0.3">
      <c r="C591" s="115"/>
    </row>
    <row r="592" spans="3:3" x14ac:dyDescent="0.3">
      <c r="C592" s="115"/>
    </row>
    <row r="593" spans="3:3" x14ac:dyDescent="0.3">
      <c r="C593" s="115"/>
    </row>
    <row r="594" spans="3:3" x14ac:dyDescent="0.3">
      <c r="C594" s="115"/>
    </row>
    <row r="595" spans="3:3" x14ac:dyDescent="0.3">
      <c r="C595" s="115"/>
    </row>
    <row r="596" spans="3:3" x14ac:dyDescent="0.3">
      <c r="C596" s="115"/>
    </row>
    <row r="597" spans="3:3" x14ac:dyDescent="0.3">
      <c r="C597" s="115"/>
    </row>
    <row r="598" spans="3:3" x14ac:dyDescent="0.3">
      <c r="C598" s="115"/>
    </row>
    <row r="599" spans="3:3" x14ac:dyDescent="0.3">
      <c r="C599" s="115"/>
    </row>
    <row r="600" spans="3:3" x14ac:dyDescent="0.3">
      <c r="C600" s="115"/>
    </row>
    <row r="601" spans="3:3" x14ac:dyDescent="0.3">
      <c r="C601" s="115"/>
    </row>
    <row r="602" spans="3:3" x14ac:dyDescent="0.3">
      <c r="C602" s="115"/>
    </row>
    <row r="603" spans="3:3" x14ac:dyDescent="0.3">
      <c r="C603" s="115"/>
    </row>
    <row r="604" spans="3:3" x14ac:dyDescent="0.3">
      <c r="C604" s="115"/>
    </row>
    <row r="605" spans="3:3" x14ac:dyDescent="0.3">
      <c r="C605" s="115"/>
    </row>
    <row r="606" spans="3:3" x14ac:dyDescent="0.3">
      <c r="C606" s="115"/>
    </row>
    <row r="607" spans="3:3" x14ac:dyDescent="0.3">
      <c r="C607" s="115"/>
    </row>
    <row r="608" spans="3:3" x14ac:dyDescent="0.3">
      <c r="C608" s="115"/>
    </row>
    <row r="609" spans="3:3" x14ac:dyDescent="0.3">
      <c r="C609" s="115"/>
    </row>
    <row r="610" spans="3:3" x14ac:dyDescent="0.3">
      <c r="C610" s="115"/>
    </row>
    <row r="611" spans="3:3" x14ac:dyDescent="0.3">
      <c r="C611" s="115"/>
    </row>
    <row r="612" spans="3:3" x14ac:dyDescent="0.3">
      <c r="C612" s="115"/>
    </row>
    <row r="613" spans="3:3" x14ac:dyDescent="0.3">
      <c r="C613" s="115"/>
    </row>
    <row r="614" spans="3:3" x14ac:dyDescent="0.3">
      <c r="C614" s="115"/>
    </row>
    <row r="615" spans="3:3" x14ac:dyDescent="0.3">
      <c r="C615" s="115"/>
    </row>
    <row r="616" spans="3:3" x14ac:dyDescent="0.3">
      <c r="C616" s="115"/>
    </row>
    <row r="617" spans="3:3" x14ac:dyDescent="0.3">
      <c r="C617" s="115"/>
    </row>
    <row r="618" spans="3:3" x14ac:dyDescent="0.3">
      <c r="C618" s="115"/>
    </row>
    <row r="619" spans="3:3" x14ac:dyDescent="0.3">
      <c r="C619" s="115"/>
    </row>
    <row r="620" spans="3:3" x14ac:dyDescent="0.3">
      <c r="C620" s="115"/>
    </row>
    <row r="621" spans="3:3" x14ac:dyDescent="0.3">
      <c r="C621" s="115"/>
    </row>
    <row r="622" spans="3:3" x14ac:dyDescent="0.3">
      <c r="C622" s="115"/>
    </row>
    <row r="623" spans="3:3" x14ac:dyDescent="0.3">
      <c r="C623" s="115"/>
    </row>
    <row r="624" spans="3:3" x14ac:dyDescent="0.3">
      <c r="C624" s="115"/>
    </row>
    <row r="625" spans="3:3" x14ac:dyDescent="0.3">
      <c r="C625" s="115"/>
    </row>
    <row r="626" spans="3:3" x14ac:dyDescent="0.3">
      <c r="C626" s="115"/>
    </row>
    <row r="627" spans="3:3" x14ac:dyDescent="0.3">
      <c r="C627" s="115"/>
    </row>
    <row r="628" spans="3:3" x14ac:dyDescent="0.3">
      <c r="C628" s="115"/>
    </row>
    <row r="629" spans="3:3" x14ac:dyDescent="0.3">
      <c r="C629" s="115"/>
    </row>
    <row r="630" spans="3:3" x14ac:dyDescent="0.3">
      <c r="C630" s="115"/>
    </row>
    <row r="631" spans="3:3" x14ac:dyDescent="0.3">
      <c r="C631" s="115"/>
    </row>
    <row r="632" spans="3:3" x14ac:dyDescent="0.3">
      <c r="C632" s="115"/>
    </row>
    <row r="633" spans="3:3" x14ac:dyDescent="0.3">
      <c r="C633" s="115"/>
    </row>
    <row r="634" spans="3:3" x14ac:dyDescent="0.3">
      <c r="C634" s="115"/>
    </row>
    <row r="635" spans="3:3" x14ac:dyDescent="0.3">
      <c r="C635" s="115"/>
    </row>
    <row r="636" spans="3:3" x14ac:dyDescent="0.3">
      <c r="C636" s="115"/>
    </row>
    <row r="637" spans="3:3" x14ac:dyDescent="0.3">
      <c r="C637" s="115"/>
    </row>
    <row r="638" spans="3:3" x14ac:dyDescent="0.3">
      <c r="C638" s="115"/>
    </row>
    <row r="639" spans="3:3" x14ac:dyDescent="0.3">
      <c r="C639" s="115"/>
    </row>
    <row r="640" spans="3:3" x14ac:dyDescent="0.3">
      <c r="C640" s="115"/>
    </row>
    <row r="641" spans="3:3" x14ac:dyDescent="0.3">
      <c r="C641" s="115"/>
    </row>
    <row r="642" spans="3:3" x14ac:dyDescent="0.3">
      <c r="C642" s="115"/>
    </row>
    <row r="643" spans="3:3" x14ac:dyDescent="0.3">
      <c r="C643" s="115"/>
    </row>
    <row r="644" spans="3:3" x14ac:dyDescent="0.3">
      <c r="C644" s="115"/>
    </row>
    <row r="645" spans="3:3" x14ac:dyDescent="0.3">
      <c r="C645" s="115"/>
    </row>
    <row r="646" spans="3:3" x14ac:dyDescent="0.3">
      <c r="C646" s="115"/>
    </row>
    <row r="647" spans="3:3" x14ac:dyDescent="0.3">
      <c r="C647" s="115"/>
    </row>
    <row r="648" spans="3:3" x14ac:dyDescent="0.3">
      <c r="C648" s="115"/>
    </row>
    <row r="649" spans="3:3" x14ac:dyDescent="0.3">
      <c r="C649" s="115"/>
    </row>
    <row r="650" spans="3:3" x14ac:dyDescent="0.3">
      <c r="C650" s="115"/>
    </row>
    <row r="651" spans="3:3" x14ac:dyDescent="0.3">
      <c r="C651" s="115"/>
    </row>
    <row r="652" spans="3:3" x14ac:dyDescent="0.3">
      <c r="C652" s="115"/>
    </row>
    <row r="653" spans="3:3" x14ac:dyDescent="0.3">
      <c r="C653" s="115"/>
    </row>
    <row r="654" spans="3:3" x14ac:dyDescent="0.3">
      <c r="C654" s="115"/>
    </row>
    <row r="655" spans="3:3" x14ac:dyDescent="0.3">
      <c r="C655" s="115"/>
    </row>
    <row r="656" spans="3:3" x14ac:dyDescent="0.3">
      <c r="C656" s="115"/>
    </row>
    <row r="657" spans="3:3" x14ac:dyDescent="0.3">
      <c r="C657" s="115"/>
    </row>
    <row r="658" spans="3:3" x14ac:dyDescent="0.3">
      <c r="C658" s="115"/>
    </row>
    <row r="659" spans="3:3" x14ac:dyDescent="0.3">
      <c r="C659" s="115"/>
    </row>
    <row r="660" spans="3:3" x14ac:dyDescent="0.3">
      <c r="C660" s="115"/>
    </row>
    <row r="661" spans="3:3" x14ac:dyDescent="0.3">
      <c r="C661" s="115"/>
    </row>
    <row r="662" spans="3:3" x14ac:dyDescent="0.3">
      <c r="C662" s="115"/>
    </row>
    <row r="663" spans="3:3" x14ac:dyDescent="0.3">
      <c r="C663" s="115"/>
    </row>
    <row r="664" spans="3:3" x14ac:dyDescent="0.3">
      <c r="C664" s="115"/>
    </row>
    <row r="665" spans="3:3" x14ac:dyDescent="0.3">
      <c r="C665" s="115"/>
    </row>
    <row r="666" spans="3:3" x14ac:dyDescent="0.3">
      <c r="C666" s="115"/>
    </row>
    <row r="667" spans="3:3" x14ac:dyDescent="0.3">
      <c r="C667" s="115"/>
    </row>
    <row r="668" spans="3:3" x14ac:dyDescent="0.3">
      <c r="C668" s="115"/>
    </row>
    <row r="669" spans="3:3" x14ac:dyDescent="0.3">
      <c r="C669" s="115"/>
    </row>
    <row r="670" spans="3:3" x14ac:dyDescent="0.3">
      <c r="C670" s="115"/>
    </row>
    <row r="671" spans="3:3" x14ac:dyDescent="0.3">
      <c r="C671" s="115"/>
    </row>
    <row r="672" spans="3:3" x14ac:dyDescent="0.3">
      <c r="C672" s="115"/>
    </row>
    <row r="673" spans="3:3" x14ac:dyDescent="0.3">
      <c r="C673" s="115"/>
    </row>
    <row r="674" spans="3:3" x14ac:dyDescent="0.3">
      <c r="C674" s="115"/>
    </row>
    <row r="675" spans="3:3" x14ac:dyDescent="0.3">
      <c r="C675" s="115"/>
    </row>
    <row r="676" spans="3:3" x14ac:dyDescent="0.3">
      <c r="C676" s="115"/>
    </row>
    <row r="677" spans="3:3" x14ac:dyDescent="0.3">
      <c r="C677" s="115"/>
    </row>
    <row r="678" spans="3:3" x14ac:dyDescent="0.3">
      <c r="C678" s="115"/>
    </row>
    <row r="679" spans="3:3" x14ac:dyDescent="0.3">
      <c r="C679" s="115"/>
    </row>
    <row r="680" spans="3:3" x14ac:dyDescent="0.3">
      <c r="C680" s="115"/>
    </row>
    <row r="681" spans="3:3" x14ac:dyDescent="0.3">
      <c r="C681" s="115"/>
    </row>
    <row r="682" spans="3:3" x14ac:dyDescent="0.3">
      <c r="C682" s="115"/>
    </row>
    <row r="683" spans="3:3" x14ac:dyDescent="0.3">
      <c r="C683" s="115"/>
    </row>
    <row r="684" spans="3:3" x14ac:dyDescent="0.3">
      <c r="C684" s="115"/>
    </row>
    <row r="685" spans="3:3" x14ac:dyDescent="0.3">
      <c r="C685" s="115"/>
    </row>
    <row r="686" spans="3:3" x14ac:dyDescent="0.3">
      <c r="C686" s="115"/>
    </row>
    <row r="687" spans="3:3" x14ac:dyDescent="0.3">
      <c r="C687" s="115"/>
    </row>
    <row r="688" spans="3:3" x14ac:dyDescent="0.3">
      <c r="C688" s="115"/>
    </row>
    <row r="689" spans="3:3" x14ac:dyDescent="0.3">
      <c r="C689" s="115"/>
    </row>
    <row r="690" spans="3:3" x14ac:dyDescent="0.3">
      <c r="C690" s="115"/>
    </row>
    <row r="691" spans="3:3" x14ac:dyDescent="0.3">
      <c r="C691" s="115"/>
    </row>
    <row r="692" spans="3:3" x14ac:dyDescent="0.3">
      <c r="C692" s="115"/>
    </row>
    <row r="693" spans="3:3" x14ac:dyDescent="0.3">
      <c r="C693" s="115"/>
    </row>
    <row r="694" spans="3:3" x14ac:dyDescent="0.3">
      <c r="C694" s="115"/>
    </row>
    <row r="695" spans="3:3" x14ac:dyDescent="0.3">
      <c r="C695" s="115"/>
    </row>
    <row r="696" spans="3:3" x14ac:dyDescent="0.3">
      <c r="C696" s="115"/>
    </row>
    <row r="697" spans="3:3" x14ac:dyDescent="0.3">
      <c r="C697" s="115"/>
    </row>
    <row r="698" spans="3:3" x14ac:dyDescent="0.3">
      <c r="C698" s="115"/>
    </row>
    <row r="699" spans="3:3" x14ac:dyDescent="0.3">
      <c r="C699" s="115"/>
    </row>
    <row r="700" spans="3:3" x14ac:dyDescent="0.3">
      <c r="C700" s="115"/>
    </row>
    <row r="701" spans="3:3" x14ac:dyDescent="0.3">
      <c r="C701" s="115"/>
    </row>
    <row r="702" spans="3:3" x14ac:dyDescent="0.3">
      <c r="C702" s="115"/>
    </row>
    <row r="703" spans="3:3" x14ac:dyDescent="0.3">
      <c r="C703" s="115"/>
    </row>
    <row r="704" spans="3:3" x14ac:dyDescent="0.3">
      <c r="C704" s="115"/>
    </row>
    <row r="705" spans="3:3" x14ac:dyDescent="0.3">
      <c r="C705" s="115"/>
    </row>
    <row r="706" spans="3:3" x14ac:dyDescent="0.3">
      <c r="C706" s="115"/>
    </row>
    <row r="707" spans="3:3" x14ac:dyDescent="0.3">
      <c r="C707" s="115"/>
    </row>
    <row r="708" spans="3:3" x14ac:dyDescent="0.3">
      <c r="C708" s="115"/>
    </row>
    <row r="709" spans="3:3" x14ac:dyDescent="0.3">
      <c r="C709" s="115"/>
    </row>
    <row r="710" spans="3:3" x14ac:dyDescent="0.3">
      <c r="C710" s="115"/>
    </row>
    <row r="711" spans="3:3" x14ac:dyDescent="0.3">
      <c r="C711" s="115"/>
    </row>
    <row r="712" spans="3:3" x14ac:dyDescent="0.3">
      <c r="C712" s="115"/>
    </row>
    <row r="713" spans="3:3" x14ac:dyDescent="0.3">
      <c r="C713" s="115"/>
    </row>
    <row r="714" spans="3:3" x14ac:dyDescent="0.3">
      <c r="C714" s="115"/>
    </row>
    <row r="715" spans="3:3" x14ac:dyDescent="0.3">
      <c r="C715" s="115"/>
    </row>
    <row r="716" spans="3:3" x14ac:dyDescent="0.3">
      <c r="C716" s="115"/>
    </row>
    <row r="717" spans="3:3" x14ac:dyDescent="0.3">
      <c r="C717" s="115"/>
    </row>
    <row r="718" spans="3:3" x14ac:dyDescent="0.3">
      <c r="C718" s="115"/>
    </row>
    <row r="719" spans="3:3" x14ac:dyDescent="0.3">
      <c r="C719" s="115"/>
    </row>
    <row r="720" spans="3:3" x14ac:dyDescent="0.3">
      <c r="C720" s="115"/>
    </row>
    <row r="721" spans="3:3" x14ac:dyDescent="0.3">
      <c r="C721" s="115"/>
    </row>
    <row r="722" spans="3:3" x14ac:dyDescent="0.3">
      <c r="C722" s="115"/>
    </row>
    <row r="723" spans="3:3" x14ac:dyDescent="0.3">
      <c r="C723" s="115"/>
    </row>
    <row r="724" spans="3:3" x14ac:dyDescent="0.3">
      <c r="C724" s="115"/>
    </row>
    <row r="725" spans="3:3" x14ac:dyDescent="0.3">
      <c r="C725" s="115"/>
    </row>
    <row r="726" spans="3:3" x14ac:dyDescent="0.3">
      <c r="C726" s="115"/>
    </row>
    <row r="727" spans="3:3" x14ac:dyDescent="0.3">
      <c r="C727" s="115"/>
    </row>
    <row r="728" spans="3:3" x14ac:dyDescent="0.3">
      <c r="C728" s="115"/>
    </row>
    <row r="729" spans="3:3" x14ac:dyDescent="0.3">
      <c r="C729" s="115"/>
    </row>
    <row r="730" spans="3:3" x14ac:dyDescent="0.3">
      <c r="C730" s="115"/>
    </row>
    <row r="731" spans="3:3" x14ac:dyDescent="0.3">
      <c r="C731" s="115"/>
    </row>
    <row r="732" spans="3:3" x14ac:dyDescent="0.3">
      <c r="C732" s="115"/>
    </row>
    <row r="733" spans="3:3" x14ac:dyDescent="0.3">
      <c r="C733" s="115"/>
    </row>
    <row r="734" spans="3:3" x14ac:dyDescent="0.3">
      <c r="C734" s="115"/>
    </row>
    <row r="735" spans="3:3" x14ac:dyDescent="0.3">
      <c r="C735" s="115"/>
    </row>
    <row r="736" spans="3:3" x14ac:dyDescent="0.3">
      <c r="C736" s="115"/>
    </row>
    <row r="737" spans="3:3" x14ac:dyDescent="0.3">
      <c r="C737" s="115"/>
    </row>
    <row r="738" spans="3:3" x14ac:dyDescent="0.3">
      <c r="C738" s="115"/>
    </row>
    <row r="739" spans="3:3" x14ac:dyDescent="0.3">
      <c r="C739" s="115"/>
    </row>
    <row r="740" spans="3:3" x14ac:dyDescent="0.3">
      <c r="C740" s="115"/>
    </row>
    <row r="741" spans="3:3" x14ac:dyDescent="0.3">
      <c r="C741" s="115"/>
    </row>
    <row r="742" spans="3:3" x14ac:dyDescent="0.3">
      <c r="C742" s="115"/>
    </row>
    <row r="743" spans="3:3" x14ac:dyDescent="0.3">
      <c r="C743" s="115"/>
    </row>
    <row r="744" spans="3:3" x14ac:dyDescent="0.3">
      <c r="C744" s="115"/>
    </row>
    <row r="745" spans="3:3" x14ac:dyDescent="0.3">
      <c r="C745" s="115"/>
    </row>
    <row r="746" spans="3:3" x14ac:dyDescent="0.3">
      <c r="C746" s="115"/>
    </row>
    <row r="747" spans="3:3" x14ac:dyDescent="0.3">
      <c r="C747" s="115"/>
    </row>
    <row r="748" spans="3:3" x14ac:dyDescent="0.3">
      <c r="C748" s="115"/>
    </row>
    <row r="749" spans="3:3" x14ac:dyDescent="0.3">
      <c r="C749" s="115"/>
    </row>
    <row r="750" spans="3:3" x14ac:dyDescent="0.3">
      <c r="C750" s="115"/>
    </row>
    <row r="751" spans="3:3" x14ac:dyDescent="0.3">
      <c r="C751" s="115"/>
    </row>
    <row r="752" spans="3:3" x14ac:dyDescent="0.3">
      <c r="C752" s="115"/>
    </row>
    <row r="753" spans="3:3" x14ac:dyDescent="0.3">
      <c r="C753" s="115"/>
    </row>
    <row r="754" spans="3:3" x14ac:dyDescent="0.3">
      <c r="C754" s="115"/>
    </row>
    <row r="755" spans="3:3" x14ac:dyDescent="0.3">
      <c r="C755" s="115"/>
    </row>
    <row r="756" spans="3:3" x14ac:dyDescent="0.3">
      <c r="C756" s="115"/>
    </row>
    <row r="757" spans="3:3" x14ac:dyDescent="0.3">
      <c r="C757" s="115"/>
    </row>
    <row r="758" spans="3:3" x14ac:dyDescent="0.3">
      <c r="C758" s="115"/>
    </row>
    <row r="759" spans="3:3" x14ac:dyDescent="0.3">
      <c r="C759" s="115"/>
    </row>
    <row r="760" spans="3:3" x14ac:dyDescent="0.3">
      <c r="C760" s="115"/>
    </row>
    <row r="761" spans="3:3" x14ac:dyDescent="0.3">
      <c r="C761" s="115"/>
    </row>
    <row r="762" spans="3:3" x14ac:dyDescent="0.3">
      <c r="C762" s="115"/>
    </row>
    <row r="763" spans="3:3" x14ac:dyDescent="0.3">
      <c r="C763" s="115"/>
    </row>
    <row r="764" spans="3:3" x14ac:dyDescent="0.3">
      <c r="C764" s="115"/>
    </row>
    <row r="765" spans="3:3" x14ac:dyDescent="0.3">
      <c r="C765" s="115"/>
    </row>
    <row r="766" spans="3:3" x14ac:dyDescent="0.3">
      <c r="C766" s="115"/>
    </row>
    <row r="767" spans="3:3" x14ac:dyDescent="0.3">
      <c r="C767" s="115"/>
    </row>
    <row r="768" spans="3:3" x14ac:dyDescent="0.3">
      <c r="C768" s="115"/>
    </row>
    <row r="769" spans="3:3" x14ac:dyDescent="0.3">
      <c r="C769" s="115"/>
    </row>
    <row r="770" spans="3:3" x14ac:dyDescent="0.3">
      <c r="C770" s="115"/>
    </row>
    <row r="771" spans="3:3" x14ac:dyDescent="0.3">
      <c r="C771" s="115"/>
    </row>
    <row r="772" spans="3:3" x14ac:dyDescent="0.3">
      <c r="C772" s="115"/>
    </row>
    <row r="773" spans="3:3" x14ac:dyDescent="0.3">
      <c r="C773" s="115"/>
    </row>
    <row r="774" spans="3:3" x14ac:dyDescent="0.3">
      <c r="C774" s="115"/>
    </row>
    <row r="775" spans="3:3" x14ac:dyDescent="0.3">
      <c r="C775" s="115"/>
    </row>
    <row r="776" spans="3:3" x14ac:dyDescent="0.3">
      <c r="C776" s="115"/>
    </row>
    <row r="777" spans="3:3" x14ac:dyDescent="0.3">
      <c r="C777" s="115"/>
    </row>
    <row r="778" spans="3:3" x14ac:dyDescent="0.3">
      <c r="C778" s="115"/>
    </row>
    <row r="779" spans="3:3" x14ac:dyDescent="0.3">
      <c r="C779" s="115"/>
    </row>
    <row r="780" spans="3:3" x14ac:dyDescent="0.3">
      <c r="C780" s="115"/>
    </row>
    <row r="781" spans="3:3" x14ac:dyDescent="0.3">
      <c r="C781" s="115"/>
    </row>
    <row r="782" spans="3:3" x14ac:dyDescent="0.3">
      <c r="C782" s="115"/>
    </row>
    <row r="783" spans="3:3" x14ac:dyDescent="0.3">
      <c r="C783" s="115"/>
    </row>
    <row r="784" spans="3:3" x14ac:dyDescent="0.3">
      <c r="C784" s="115"/>
    </row>
    <row r="785" spans="3:3" x14ac:dyDescent="0.3">
      <c r="C785" s="115"/>
    </row>
    <row r="786" spans="3:3" x14ac:dyDescent="0.3">
      <c r="C786" s="115"/>
    </row>
    <row r="787" spans="3:3" x14ac:dyDescent="0.3">
      <c r="C787" s="115"/>
    </row>
    <row r="788" spans="3:3" x14ac:dyDescent="0.3">
      <c r="C788" s="115"/>
    </row>
    <row r="789" spans="3:3" x14ac:dyDescent="0.3">
      <c r="C789" s="115"/>
    </row>
    <row r="790" spans="3:3" x14ac:dyDescent="0.3">
      <c r="C790" s="115"/>
    </row>
    <row r="791" spans="3:3" x14ac:dyDescent="0.3">
      <c r="C791" s="115"/>
    </row>
    <row r="792" spans="3:3" x14ac:dyDescent="0.3">
      <c r="C792" s="115"/>
    </row>
    <row r="793" spans="3:3" x14ac:dyDescent="0.3">
      <c r="C793" s="115"/>
    </row>
    <row r="794" spans="3:3" x14ac:dyDescent="0.3">
      <c r="C794" s="115"/>
    </row>
    <row r="795" spans="3:3" x14ac:dyDescent="0.3">
      <c r="C795" s="115"/>
    </row>
    <row r="796" spans="3:3" x14ac:dyDescent="0.3">
      <c r="C796" s="115"/>
    </row>
    <row r="797" spans="3:3" x14ac:dyDescent="0.3">
      <c r="C797" s="115"/>
    </row>
    <row r="798" spans="3:3" x14ac:dyDescent="0.3">
      <c r="C798" s="115"/>
    </row>
    <row r="799" spans="3:3" x14ac:dyDescent="0.3">
      <c r="C799" s="115"/>
    </row>
    <row r="800" spans="3:3" x14ac:dyDescent="0.3">
      <c r="C800" s="115"/>
    </row>
    <row r="801" spans="3:3" x14ac:dyDescent="0.3">
      <c r="C801" s="115"/>
    </row>
    <row r="802" spans="3:3" x14ac:dyDescent="0.3">
      <c r="C802" s="115"/>
    </row>
    <row r="803" spans="3:3" x14ac:dyDescent="0.3">
      <c r="C803" s="115"/>
    </row>
    <row r="804" spans="3:3" x14ac:dyDescent="0.3">
      <c r="C804" s="115"/>
    </row>
    <row r="805" spans="3:3" x14ac:dyDescent="0.3">
      <c r="C805" s="115"/>
    </row>
    <row r="806" spans="3:3" x14ac:dyDescent="0.3">
      <c r="C806" s="115"/>
    </row>
    <row r="807" spans="3:3" x14ac:dyDescent="0.3">
      <c r="C807" s="115"/>
    </row>
    <row r="808" spans="3:3" x14ac:dyDescent="0.3">
      <c r="C808" s="115"/>
    </row>
    <row r="809" spans="3:3" x14ac:dyDescent="0.3">
      <c r="C809" s="115"/>
    </row>
    <row r="810" spans="3:3" x14ac:dyDescent="0.3">
      <c r="C810" s="115"/>
    </row>
    <row r="811" spans="3:3" x14ac:dyDescent="0.3">
      <c r="C811" s="115"/>
    </row>
    <row r="812" spans="3:3" x14ac:dyDescent="0.3">
      <c r="C812" s="115"/>
    </row>
    <row r="813" spans="3:3" x14ac:dyDescent="0.3">
      <c r="C813" s="115"/>
    </row>
    <row r="814" spans="3:3" x14ac:dyDescent="0.3">
      <c r="C814" s="115"/>
    </row>
    <row r="815" spans="3:3" x14ac:dyDescent="0.3">
      <c r="C815" s="115"/>
    </row>
    <row r="816" spans="3:3" x14ac:dyDescent="0.3">
      <c r="C816" s="115"/>
    </row>
    <row r="817" spans="3:3" x14ac:dyDescent="0.3">
      <c r="C817" s="115"/>
    </row>
    <row r="818" spans="3:3" x14ac:dyDescent="0.3">
      <c r="C818" s="115"/>
    </row>
    <row r="819" spans="3:3" x14ac:dyDescent="0.3">
      <c r="C819" s="115"/>
    </row>
    <row r="820" spans="3:3" x14ac:dyDescent="0.3">
      <c r="C820" s="115"/>
    </row>
    <row r="821" spans="3:3" x14ac:dyDescent="0.3">
      <c r="C821" s="115"/>
    </row>
    <row r="822" spans="3:3" x14ac:dyDescent="0.3">
      <c r="C822" s="115"/>
    </row>
    <row r="823" spans="3:3" x14ac:dyDescent="0.3">
      <c r="C823" s="115"/>
    </row>
    <row r="824" spans="3:3" x14ac:dyDescent="0.3">
      <c r="C824" s="115"/>
    </row>
    <row r="825" spans="3:3" x14ac:dyDescent="0.3">
      <c r="C825" s="115"/>
    </row>
    <row r="826" spans="3:3" x14ac:dyDescent="0.3">
      <c r="C826" s="115"/>
    </row>
    <row r="827" spans="3:3" x14ac:dyDescent="0.3">
      <c r="C827" s="115"/>
    </row>
    <row r="828" spans="3:3" x14ac:dyDescent="0.3">
      <c r="C828" s="115"/>
    </row>
    <row r="829" spans="3:3" x14ac:dyDescent="0.3">
      <c r="C829" s="115"/>
    </row>
    <row r="830" spans="3:3" x14ac:dyDescent="0.3">
      <c r="C830" s="115"/>
    </row>
    <row r="831" spans="3:3" x14ac:dyDescent="0.3">
      <c r="C831" s="115"/>
    </row>
    <row r="832" spans="3:3" x14ac:dyDescent="0.3">
      <c r="C832" s="115"/>
    </row>
    <row r="833" spans="3:3" x14ac:dyDescent="0.3">
      <c r="C833" s="115"/>
    </row>
    <row r="834" spans="3:3" x14ac:dyDescent="0.3">
      <c r="C834" s="115"/>
    </row>
    <row r="835" spans="3:3" x14ac:dyDescent="0.3">
      <c r="C835" s="115"/>
    </row>
    <row r="836" spans="3:3" x14ac:dyDescent="0.3">
      <c r="C836" s="115"/>
    </row>
    <row r="837" spans="3:3" x14ac:dyDescent="0.3">
      <c r="C837" s="115"/>
    </row>
    <row r="838" spans="3:3" x14ac:dyDescent="0.3">
      <c r="C838" s="115"/>
    </row>
    <row r="839" spans="3:3" x14ac:dyDescent="0.3">
      <c r="C839" s="115"/>
    </row>
    <row r="840" spans="3:3" x14ac:dyDescent="0.3">
      <c r="C840" s="115"/>
    </row>
    <row r="841" spans="3:3" x14ac:dyDescent="0.3">
      <c r="C841" s="115"/>
    </row>
    <row r="842" spans="3:3" x14ac:dyDescent="0.3">
      <c r="C842" s="115"/>
    </row>
    <row r="843" spans="3:3" x14ac:dyDescent="0.3">
      <c r="C843" s="115"/>
    </row>
    <row r="844" spans="3:3" x14ac:dyDescent="0.3">
      <c r="C844" s="115"/>
    </row>
    <row r="845" spans="3:3" x14ac:dyDescent="0.3">
      <c r="C845" s="115"/>
    </row>
    <row r="846" spans="3:3" x14ac:dyDescent="0.3">
      <c r="C846" s="115"/>
    </row>
    <row r="847" spans="3:3" x14ac:dyDescent="0.3">
      <c r="C847" s="115"/>
    </row>
    <row r="848" spans="3:3" x14ac:dyDescent="0.3">
      <c r="C848" s="115"/>
    </row>
    <row r="849" spans="3:3" x14ac:dyDescent="0.3">
      <c r="C849" s="115"/>
    </row>
    <row r="850" spans="3:3" x14ac:dyDescent="0.3">
      <c r="C850" s="115"/>
    </row>
    <row r="851" spans="3:3" x14ac:dyDescent="0.3">
      <c r="C851" s="115"/>
    </row>
    <row r="852" spans="3:3" x14ac:dyDescent="0.3">
      <c r="C852" s="115"/>
    </row>
    <row r="853" spans="3:3" x14ac:dyDescent="0.3">
      <c r="C853" s="115"/>
    </row>
    <row r="854" spans="3:3" x14ac:dyDescent="0.3">
      <c r="C854" s="115"/>
    </row>
    <row r="855" spans="3:3" x14ac:dyDescent="0.3">
      <c r="C855" s="115"/>
    </row>
    <row r="856" spans="3:3" x14ac:dyDescent="0.3">
      <c r="C856" s="115"/>
    </row>
    <row r="857" spans="3:3" x14ac:dyDescent="0.3">
      <c r="C857" s="115"/>
    </row>
    <row r="858" spans="3:3" x14ac:dyDescent="0.3">
      <c r="C858" s="115"/>
    </row>
    <row r="859" spans="3:3" x14ac:dyDescent="0.3">
      <c r="C859" s="115"/>
    </row>
    <row r="860" spans="3:3" x14ac:dyDescent="0.3">
      <c r="C860" s="115"/>
    </row>
    <row r="861" spans="3:3" x14ac:dyDescent="0.3">
      <c r="C861" s="115"/>
    </row>
    <row r="862" spans="3:3" x14ac:dyDescent="0.3">
      <c r="C862" s="115"/>
    </row>
    <row r="863" spans="3:3" x14ac:dyDescent="0.3">
      <c r="C863" s="115"/>
    </row>
    <row r="864" spans="3:3" x14ac:dyDescent="0.3">
      <c r="C864" s="115"/>
    </row>
    <row r="865" spans="3:3" x14ac:dyDescent="0.3">
      <c r="C865" s="115"/>
    </row>
    <row r="866" spans="3:3" x14ac:dyDescent="0.3">
      <c r="C866" s="115"/>
    </row>
    <row r="867" spans="3:3" x14ac:dyDescent="0.3">
      <c r="C867" s="115"/>
    </row>
    <row r="868" spans="3:3" x14ac:dyDescent="0.3">
      <c r="C868" s="115"/>
    </row>
    <row r="869" spans="3:3" x14ac:dyDescent="0.3">
      <c r="C869" s="115"/>
    </row>
    <row r="870" spans="3:3" x14ac:dyDescent="0.3">
      <c r="C870" s="115"/>
    </row>
    <row r="871" spans="3:3" x14ac:dyDescent="0.3">
      <c r="C871" s="115"/>
    </row>
    <row r="872" spans="3:3" x14ac:dyDescent="0.3">
      <c r="C872" s="115"/>
    </row>
    <row r="873" spans="3:3" x14ac:dyDescent="0.3">
      <c r="C873" s="115"/>
    </row>
    <row r="874" spans="3:3" x14ac:dyDescent="0.3">
      <c r="C874" s="115"/>
    </row>
    <row r="875" spans="3:3" x14ac:dyDescent="0.3">
      <c r="C875" s="115"/>
    </row>
    <row r="876" spans="3:3" x14ac:dyDescent="0.3">
      <c r="C876" s="115"/>
    </row>
    <row r="877" spans="3:3" x14ac:dyDescent="0.3">
      <c r="C877" s="115"/>
    </row>
    <row r="878" spans="3:3" x14ac:dyDescent="0.3">
      <c r="C878" s="115"/>
    </row>
    <row r="879" spans="3:3" x14ac:dyDescent="0.3">
      <c r="C879" s="115"/>
    </row>
    <row r="880" spans="3:3" x14ac:dyDescent="0.3">
      <c r="C880" s="115"/>
    </row>
    <row r="881" spans="3:3" x14ac:dyDescent="0.3">
      <c r="C881" s="115"/>
    </row>
    <row r="882" spans="3:3" x14ac:dyDescent="0.3">
      <c r="C882" s="115"/>
    </row>
    <row r="883" spans="3:3" x14ac:dyDescent="0.3">
      <c r="C883" s="115"/>
    </row>
    <row r="884" spans="3:3" x14ac:dyDescent="0.3">
      <c r="C884" s="115"/>
    </row>
    <row r="885" spans="3:3" x14ac:dyDescent="0.3">
      <c r="C885" s="115"/>
    </row>
    <row r="886" spans="3:3" x14ac:dyDescent="0.3">
      <c r="C886" s="115"/>
    </row>
    <row r="887" spans="3:3" x14ac:dyDescent="0.3">
      <c r="C887" s="115"/>
    </row>
    <row r="888" spans="3:3" x14ac:dyDescent="0.3">
      <c r="C888" s="115"/>
    </row>
    <row r="889" spans="3:3" x14ac:dyDescent="0.3">
      <c r="C889" s="115"/>
    </row>
    <row r="890" spans="3:3" x14ac:dyDescent="0.3">
      <c r="C890" s="115"/>
    </row>
    <row r="891" spans="3:3" x14ac:dyDescent="0.3">
      <c r="C891" s="115"/>
    </row>
    <row r="892" spans="3:3" x14ac:dyDescent="0.3">
      <c r="C892" s="115"/>
    </row>
    <row r="893" spans="3:3" x14ac:dyDescent="0.3">
      <c r="C893" s="115"/>
    </row>
    <row r="894" spans="3:3" x14ac:dyDescent="0.3">
      <c r="C894" s="115"/>
    </row>
    <row r="895" spans="3:3" x14ac:dyDescent="0.3">
      <c r="C895" s="115"/>
    </row>
    <row r="896" spans="3:3" x14ac:dyDescent="0.3">
      <c r="C896" s="115"/>
    </row>
    <row r="897" spans="3:3" x14ac:dyDescent="0.3">
      <c r="C897" s="115"/>
    </row>
    <row r="898" spans="3:3" x14ac:dyDescent="0.3">
      <c r="C898" s="115"/>
    </row>
    <row r="899" spans="3:3" x14ac:dyDescent="0.3">
      <c r="C899" s="115"/>
    </row>
    <row r="900" spans="3:3" x14ac:dyDescent="0.3">
      <c r="C900" s="115"/>
    </row>
    <row r="901" spans="3:3" x14ac:dyDescent="0.3">
      <c r="C901" s="115"/>
    </row>
    <row r="902" spans="3:3" x14ac:dyDescent="0.3">
      <c r="C902" s="115"/>
    </row>
    <row r="903" spans="3:3" x14ac:dyDescent="0.3">
      <c r="C903" s="115"/>
    </row>
    <row r="904" spans="3:3" x14ac:dyDescent="0.3">
      <c r="C904" s="115"/>
    </row>
    <row r="905" spans="3:3" x14ac:dyDescent="0.3">
      <c r="C905" s="115"/>
    </row>
    <row r="906" spans="3:3" x14ac:dyDescent="0.3">
      <c r="C906" s="115"/>
    </row>
    <row r="907" spans="3:3" x14ac:dyDescent="0.3">
      <c r="C907" s="115"/>
    </row>
    <row r="908" spans="3:3" x14ac:dyDescent="0.3">
      <c r="C908" s="115"/>
    </row>
    <row r="909" spans="3:3" x14ac:dyDescent="0.3">
      <c r="C909" s="115"/>
    </row>
    <row r="910" spans="3:3" x14ac:dyDescent="0.3">
      <c r="C910" s="115"/>
    </row>
    <row r="911" spans="3:3" x14ac:dyDescent="0.3">
      <c r="C911" s="115"/>
    </row>
    <row r="912" spans="3:3" x14ac:dyDescent="0.3">
      <c r="C912" s="115"/>
    </row>
    <row r="913" spans="3:3" x14ac:dyDescent="0.3">
      <c r="C913" s="115"/>
    </row>
    <row r="914" spans="3:3" x14ac:dyDescent="0.3">
      <c r="C914" s="115"/>
    </row>
    <row r="915" spans="3:3" x14ac:dyDescent="0.3">
      <c r="C915" s="115"/>
    </row>
    <row r="916" spans="3:3" x14ac:dyDescent="0.3">
      <c r="C916" s="115"/>
    </row>
    <row r="917" spans="3:3" x14ac:dyDescent="0.3">
      <c r="C917" s="115"/>
    </row>
    <row r="918" spans="3:3" x14ac:dyDescent="0.3">
      <c r="C918" s="115"/>
    </row>
    <row r="919" spans="3:3" x14ac:dyDescent="0.3">
      <c r="C919" s="115"/>
    </row>
    <row r="920" spans="3:3" x14ac:dyDescent="0.3">
      <c r="C920" s="115"/>
    </row>
    <row r="921" spans="3:3" x14ac:dyDescent="0.3">
      <c r="C921" s="115"/>
    </row>
    <row r="922" spans="3:3" x14ac:dyDescent="0.3">
      <c r="C922" s="115"/>
    </row>
    <row r="923" spans="3:3" x14ac:dyDescent="0.3">
      <c r="C923" s="115"/>
    </row>
    <row r="924" spans="3:3" x14ac:dyDescent="0.3">
      <c r="C924" s="115"/>
    </row>
    <row r="925" spans="3:3" x14ac:dyDescent="0.3">
      <c r="C925" s="115"/>
    </row>
    <row r="926" spans="3:3" x14ac:dyDescent="0.3">
      <c r="C926" s="115"/>
    </row>
    <row r="927" spans="3:3" x14ac:dyDescent="0.3">
      <c r="C927" s="115"/>
    </row>
    <row r="928" spans="3:3" x14ac:dyDescent="0.3">
      <c r="C928" s="115"/>
    </row>
    <row r="929" spans="3:3" x14ac:dyDescent="0.3">
      <c r="C929" s="115"/>
    </row>
    <row r="930" spans="3:3" x14ac:dyDescent="0.3">
      <c r="C930" s="115"/>
    </row>
    <row r="931" spans="3:3" x14ac:dyDescent="0.3">
      <c r="C931" s="115"/>
    </row>
    <row r="932" spans="3:3" x14ac:dyDescent="0.3">
      <c r="C932" s="115"/>
    </row>
    <row r="933" spans="3:3" x14ac:dyDescent="0.3">
      <c r="C933" s="115"/>
    </row>
    <row r="934" spans="3:3" x14ac:dyDescent="0.3">
      <c r="C934" s="115"/>
    </row>
    <row r="935" spans="3:3" x14ac:dyDescent="0.3">
      <c r="C935" s="115"/>
    </row>
    <row r="936" spans="3:3" x14ac:dyDescent="0.3">
      <c r="C936" s="115"/>
    </row>
    <row r="937" spans="3:3" x14ac:dyDescent="0.3">
      <c r="C937" s="115"/>
    </row>
    <row r="938" spans="3:3" x14ac:dyDescent="0.3">
      <c r="C938" s="115"/>
    </row>
    <row r="939" spans="3:3" x14ac:dyDescent="0.3">
      <c r="C939" s="115"/>
    </row>
    <row r="940" spans="3:3" x14ac:dyDescent="0.3">
      <c r="C940" s="115"/>
    </row>
    <row r="941" spans="3:3" x14ac:dyDescent="0.3">
      <c r="C941" s="115"/>
    </row>
    <row r="942" spans="3:3" x14ac:dyDescent="0.3">
      <c r="C942" s="115"/>
    </row>
    <row r="943" spans="3:3" x14ac:dyDescent="0.3">
      <c r="C943" s="115"/>
    </row>
    <row r="944" spans="3:3" x14ac:dyDescent="0.3">
      <c r="C944" s="115"/>
    </row>
    <row r="945" spans="3:3" x14ac:dyDescent="0.3">
      <c r="C945" s="115"/>
    </row>
    <row r="946" spans="3:3" x14ac:dyDescent="0.3">
      <c r="C946" s="115"/>
    </row>
    <row r="947" spans="3:3" x14ac:dyDescent="0.3">
      <c r="C947" s="115"/>
    </row>
    <row r="948" spans="3:3" x14ac:dyDescent="0.3">
      <c r="C948" s="115"/>
    </row>
    <row r="949" spans="3:3" x14ac:dyDescent="0.3">
      <c r="C949" s="115"/>
    </row>
    <row r="950" spans="3:3" x14ac:dyDescent="0.3">
      <c r="C950" s="115"/>
    </row>
    <row r="951" spans="3:3" x14ac:dyDescent="0.3">
      <c r="C951" s="115"/>
    </row>
    <row r="952" spans="3:3" x14ac:dyDescent="0.3">
      <c r="C952" s="115"/>
    </row>
    <row r="953" spans="3:3" x14ac:dyDescent="0.3">
      <c r="C953" s="115"/>
    </row>
    <row r="954" spans="3:3" x14ac:dyDescent="0.3">
      <c r="C954" s="115"/>
    </row>
    <row r="955" spans="3:3" x14ac:dyDescent="0.3">
      <c r="C955" s="115"/>
    </row>
    <row r="956" spans="3:3" x14ac:dyDescent="0.3">
      <c r="C956" s="115"/>
    </row>
    <row r="957" spans="3:3" x14ac:dyDescent="0.3">
      <c r="C957" s="115"/>
    </row>
    <row r="958" spans="3:3" x14ac:dyDescent="0.3">
      <c r="C958" s="115"/>
    </row>
    <row r="959" spans="3:3" x14ac:dyDescent="0.3">
      <c r="C959" s="115"/>
    </row>
    <row r="960" spans="3:3" x14ac:dyDescent="0.3">
      <c r="C960" s="115"/>
    </row>
    <row r="961" spans="3:3" x14ac:dyDescent="0.3">
      <c r="C961" s="115"/>
    </row>
    <row r="962" spans="3:3" x14ac:dyDescent="0.3">
      <c r="C962" s="115"/>
    </row>
    <row r="963" spans="3:3" x14ac:dyDescent="0.3">
      <c r="C963" s="115"/>
    </row>
    <row r="964" spans="3:3" x14ac:dyDescent="0.3">
      <c r="C964" s="115"/>
    </row>
    <row r="965" spans="3:3" x14ac:dyDescent="0.3">
      <c r="C965" s="115"/>
    </row>
    <row r="966" spans="3:3" x14ac:dyDescent="0.3">
      <c r="C966" s="115"/>
    </row>
    <row r="967" spans="3:3" x14ac:dyDescent="0.3">
      <c r="C967" s="115"/>
    </row>
    <row r="968" spans="3:3" x14ac:dyDescent="0.3">
      <c r="C968" s="115"/>
    </row>
    <row r="969" spans="3:3" x14ac:dyDescent="0.3">
      <c r="C969" s="115"/>
    </row>
    <row r="970" spans="3:3" x14ac:dyDescent="0.3">
      <c r="C970" s="115"/>
    </row>
    <row r="971" spans="3:3" x14ac:dyDescent="0.3">
      <c r="C971" s="115"/>
    </row>
    <row r="972" spans="3:3" x14ac:dyDescent="0.3">
      <c r="C972" s="115"/>
    </row>
    <row r="973" spans="3:3" x14ac:dyDescent="0.3">
      <c r="C973" s="115"/>
    </row>
    <row r="974" spans="3:3" x14ac:dyDescent="0.3">
      <c r="C974" s="115"/>
    </row>
    <row r="975" spans="3:3" x14ac:dyDescent="0.3">
      <c r="C975" s="115"/>
    </row>
    <row r="976" spans="3:3" x14ac:dyDescent="0.3">
      <c r="C976" s="115"/>
    </row>
    <row r="977" spans="3:3" x14ac:dyDescent="0.3">
      <c r="C977" s="115"/>
    </row>
    <row r="978" spans="3:3" x14ac:dyDescent="0.3">
      <c r="C978" s="115"/>
    </row>
    <row r="979" spans="3:3" x14ac:dyDescent="0.3">
      <c r="C979" s="115"/>
    </row>
    <row r="980" spans="3:3" x14ac:dyDescent="0.3">
      <c r="C980" s="115"/>
    </row>
    <row r="981" spans="3:3" x14ac:dyDescent="0.3">
      <c r="C981" s="115"/>
    </row>
    <row r="982" spans="3:3" x14ac:dyDescent="0.3">
      <c r="C982" s="115"/>
    </row>
    <row r="983" spans="3:3" x14ac:dyDescent="0.3">
      <c r="C983" s="115"/>
    </row>
    <row r="984" spans="3:3" x14ac:dyDescent="0.3">
      <c r="C984" s="115"/>
    </row>
    <row r="985" spans="3:3" x14ac:dyDescent="0.3">
      <c r="C985" s="115"/>
    </row>
    <row r="986" spans="3:3" x14ac:dyDescent="0.3">
      <c r="C986" s="115"/>
    </row>
    <row r="987" spans="3:3" x14ac:dyDescent="0.3">
      <c r="C987" s="115"/>
    </row>
    <row r="988" spans="3:3" x14ac:dyDescent="0.3">
      <c r="C988" s="115"/>
    </row>
    <row r="989" spans="3:3" x14ac:dyDescent="0.3">
      <c r="C989" s="115"/>
    </row>
    <row r="990" spans="3:3" x14ac:dyDescent="0.3">
      <c r="C990" s="115"/>
    </row>
    <row r="991" spans="3:3" x14ac:dyDescent="0.3">
      <c r="C991" s="115"/>
    </row>
    <row r="992" spans="3:3" x14ac:dyDescent="0.3">
      <c r="C992" s="115"/>
    </row>
    <row r="993" spans="3:3" x14ac:dyDescent="0.3">
      <c r="C993" s="115"/>
    </row>
    <row r="994" spans="3:3" x14ac:dyDescent="0.3">
      <c r="C994" s="115"/>
    </row>
    <row r="995" spans="3:3" x14ac:dyDescent="0.3">
      <c r="C995" s="115"/>
    </row>
    <row r="996" spans="3:3" x14ac:dyDescent="0.3">
      <c r="C996" s="115"/>
    </row>
    <row r="997" spans="3:3" x14ac:dyDescent="0.3">
      <c r="C997" s="115"/>
    </row>
    <row r="998" spans="3:3" x14ac:dyDescent="0.3">
      <c r="C998" s="115"/>
    </row>
    <row r="999" spans="3:3" x14ac:dyDescent="0.3">
      <c r="C999" s="115"/>
    </row>
  </sheetData>
  <autoFilter ref="A1:H73" xr:uid="{862AB6E4-929E-4CA8-A82A-84513D3AB1A7}">
    <filterColumn colId="2">
      <filters>
        <filter val="Оборудование"/>
      </filters>
    </filterColumn>
    <sortState xmlns:xlrd2="http://schemas.microsoft.com/office/spreadsheetml/2017/richdata2" ref="A2:H73">
      <sortCondition ref="A2:A73"/>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73">
    <cfRule type="colorScale" priority="335">
      <colorScale>
        <cfvo type="min"/>
        <cfvo type="percentile" val="50"/>
        <cfvo type="max"/>
        <color rgb="FFF8696B"/>
        <color rgb="FFFFEB84"/>
        <color rgb="FF63BE7B"/>
      </colorScale>
    </cfRule>
  </conditionalFormatting>
  <conditionalFormatting sqref="H2:H7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73" xr:uid="{3116E6BD-2D16-4A6F-A5C8-481532240C5E}">
      <formula1>"Базовая часть, Вариативная часть"</formula1>
    </dataValidation>
    <dataValidation allowBlank="1" showErrorMessage="1" sqref="A2:B73" xr:uid="{266AE2B9-D963-45FC-8AC0-BBB140057ED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33699CB-D0A6-4E03-AC9A-2AC82B38E09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8" customWidth="1"/>
    <col min="2" max="2" width="100.6640625" style="51" customWidth="1"/>
    <col min="3" max="3" width="20.44140625" style="119" customWidth="1"/>
    <col min="4" max="4" width="14.44140625" style="119" customWidth="1"/>
    <col min="5" max="5" width="25.6640625" style="119" customWidth="1"/>
    <col min="6" max="6" width="14.33203125" style="119" customWidth="1"/>
    <col min="7" max="7" width="13.88671875" style="9" customWidth="1"/>
    <col min="8" max="8" width="20.88671875" style="9" customWidth="1"/>
    <col min="9" max="16384" width="9.109375" style="51"/>
  </cols>
  <sheetData>
    <row r="1" spans="1:8" ht="31.2" x14ac:dyDescent="0.3">
      <c r="A1" s="107" t="s">
        <v>1</v>
      </c>
      <c r="B1" s="108" t="s">
        <v>10</v>
      </c>
      <c r="C1" s="109" t="s">
        <v>2</v>
      </c>
      <c r="D1" s="107" t="s">
        <v>4</v>
      </c>
      <c r="E1" s="107" t="s">
        <v>3</v>
      </c>
      <c r="F1" s="107" t="s">
        <v>8</v>
      </c>
      <c r="G1" s="108" t="s">
        <v>33</v>
      </c>
      <c r="H1" s="107" t="s">
        <v>34</v>
      </c>
    </row>
    <row r="2" spans="1:8" x14ac:dyDescent="0.3">
      <c r="A2" s="14" t="s">
        <v>274</v>
      </c>
      <c r="B2" s="110" t="s">
        <v>275</v>
      </c>
      <c r="C2" s="13" t="s">
        <v>5</v>
      </c>
      <c r="D2" s="112">
        <v>1</v>
      </c>
      <c r="E2" s="112" t="s">
        <v>6</v>
      </c>
      <c r="F2" s="112">
        <v>1</v>
      </c>
      <c r="G2" s="9">
        <f t="shared" ref="G2:G7" si="0">COUNTIF($A$2:$A$999,A2)</f>
        <v>1</v>
      </c>
      <c r="H2" s="9" t="s">
        <v>37</v>
      </c>
    </row>
    <row r="3" spans="1:8" x14ac:dyDescent="0.3">
      <c r="A3" s="14" t="s">
        <v>28</v>
      </c>
      <c r="B3" s="110" t="s">
        <v>273</v>
      </c>
      <c r="C3" s="13" t="s">
        <v>5</v>
      </c>
      <c r="D3" s="112">
        <v>1</v>
      </c>
      <c r="E3" s="112" t="s">
        <v>6</v>
      </c>
      <c r="F3" s="112">
        <v>1</v>
      </c>
      <c r="G3" s="9">
        <f t="shared" si="0"/>
        <v>1</v>
      </c>
      <c r="H3" s="9" t="s">
        <v>37</v>
      </c>
    </row>
    <row r="4" spans="1:8" x14ac:dyDescent="0.3">
      <c r="A4" s="11" t="s">
        <v>271</v>
      </c>
      <c r="B4" s="110" t="s">
        <v>272</v>
      </c>
      <c r="C4" s="13" t="s">
        <v>7</v>
      </c>
      <c r="D4" s="112">
        <v>1</v>
      </c>
      <c r="E4" s="112" t="s">
        <v>6</v>
      </c>
      <c r="F4" s="112">
        <f>D4</f>
        <v>1</v>
      </c>
      <c r="G4" s="9">
        <f t="shared" si="0"/>
        <v>1</v>
      </c>
      <c r="H4" s="9" t="s">
        <v>37</v>
      </c>
    </row>
    <row r="5" spans="1:8" x14ac:dyDescent="0.3">
      <c r="A5" s="11" t="s">
        <v>269</v>
      </c>
      <c r="B5" s="110" t="s">
        <v>270</v>
      </c>
      <c r="C5" s="13" t="s">
        <v>5</v>
      </c>
      <c r="D5" s="112">
        <v>1</v>
      </c>
      <c r="E5" s="112" t="s">
        <v>6</v>
      </c>
      <c r="F5" s="112">
        <f>D5</f>
        <v>1</v>
      </c>
      <c r="G5" s="9">
        <f t="shared" si="0"/>
        <v>1</v>
      </c>
      <c r="H5" s="9" t="s">
        <v>37</v>
      </c>
    </row>
    <row r="6" spans="1:8" x14ac:dyDescent="0.3">
      <c r="A6" s="14" t="s">
        <v>276</v>
      </c>
      <c r="B6" s="110" t="s">
        <v>277</v>
      </c>
      <c r="C6" s="13" t="s">
        <v>7</v>
      </c>
      <c r="D6" s="112">
        <v>1</v>
      </c>
      <c r="E6" s="112" t="s">
        <v>6</v>
      </c>
      <c r="F6" s="112">
        <v>1</v>
      </c>
      <c r="G6" s="9">
        <f t="shared" si="0"/>
        <v>1</v>
      </c>
      <c r="H6" s="9" t="s">
        <v>37</v>
      </c>
    </row>
    <row r="7" spans="1:8" x14ac:dyDescent="0.3">
      <c r="A7" s="11" t="s">
        <v>267</v>
      </c>
      <c r="B7" s="110" t="s">
        <v>268</v>
      </c>
      <c r="C7" s="13" t="s">
        <v>7</v>
      </c>
      <c r="D7" s="112">
        <v>1</v>
      </c>
      <c r="E7" s="112" t="s">
        <v>6</v>
      </c>
      <c r="F7" s="112">
        <f>D7</f>
        <v>1</v>
      </c>
      <c r="G7" s="9">
        <f t="shared" si="0"/>
        <v>1</v>
      </c>
      <c r="H7" s="9" t="s">
        <v>37</v>
      </c>
    </row>
    <row r="8" spans="1:8" x14ac:dyDescent="0.3">
      <c r="C8" s="115"/>
    </row>
    <row r="9" spans="1:8" x14ac:dyDescent="0.3">
      <c r="C9" s="115"/>
    </row>
    <row r="10" spans="1:8" x14ac:dyDescent="0.3">
      <c r="C10" s="115"/>
    </row>
    <row r="11" spans="1:8" x14ac:dyDescent="0.3">
      <c r="C11" s="115"/>
    </row>
    <row r="12" spans="1:8" x14ac:dyDescent="0.3">
      <c r="C12" s="115"/>
    </row>
    <row r="13" spans="1:8" x14ac:dyDescent="0.3">
      <c r="C13" s="115"/>
    </row>
    <row r="14" spans="1:8" x14ac:dyDescent="0.3">
      <c r="C14" s="115"/>
    </row>
    <row r="15" spans="1:8" x14ac:dyDescent="0.3">
      <c r="C15" s="115"/>
    </row>
    <row r="16" spans="1:8" x14ac:dyDescent="0.3">
      <c r="C16" s="115"/>
    </row>
    <row r="17" spans="3:3" x14ac:dyDescent="0.3">
      <c r="C17" s="115"/>
    </row>
    <row r="18" spans="3:3" x14ac:dyDescent="0.3">
      <c r="C18" s="115"/>
    </row>
    <row r="19" spans="3:3" x14ac:dyDescent="0.3">
      <c r="C19" s="115"/>
    </row>
    <row r="20" spans="3:3" x14ac:dyDescent="0.3">
      <c r="C20" s="115"/>
    </row>
    <row r="21" spans="3:3" x14ac:dyDescent="0.3">
      <c r="C21" s="115"/>
    </row>
    <row r="22" spans="3:3" x14ac:dyDescent="0.3">
      <c r="C22" s="115"/>
    </row>
    <row r="23" spans="3:3" x14ac:dyDescent="0.3">
      <c r="C23" s="115"/>
    </row>
    <row r="24" spans="3:3" x14ac:dyDescent="0.3">
      <c r="C24" s="115"/>
    </row>
    <row r="25" spans="3:3" x14ac:dyDescent="0.3">
      <c r="C25" s="115"/>
    </row>
    <row r="26" spans="3:3" x14ac:dyDescent="0.3">
      <c r="C26" s="115"/>
    </row>
    <row r="27" spans="3:3" x14ac:dyDescent="0.3">
      <c r="C27" s="115"/>
    </row>
    <row r="28" spans="3:3" x14ac:dyDescent="0.3">
      <c r="C28" s="115"/>
    </row>
    <row r="29" spans="3:3" x14ac:dyDescent="0.3">
      <c r="C29" s="115"/>
    </row>
    <row r="30" spans="3:3" x14ac:dyDescent="0.3">
      <c r="C30" s="115"/>
    </row>
    <row r="31" spans="3:3" x14ac:dyDescent="0.3">
      <c r="C31" s="115"/>
    </row>
    <row r="32" spans="3:3" x14ac:dyDescent="0.3">
      <c r="C32" s="115"/>
    </row>
    <row r="33" spans="3:3" x14ac:dyDescent="0.3">
      <c r="C33" s="115"/>
    </row>
    <row r="34" spans="3:3" x14ac:dyDescent="0.3">
      <c r="C34" s="115"/>
    </row>
    <row r="35" spans="3:3" x14ac:dyDescent="0.3">
      <c r="C35" s="115"/>
    </row>
    <row r="36" spans="3:3" x14ac:dyDescent="0.3">
      <c r="C36" s="115"/>
    </row>
    <row r="37" spans="3:3" x14ac:dyDescent="0.3">
      <c r="C37" s="115"/>
    </row>
    <row r="38" spans="3:3" x14ac:dyDescent="0.3">
      <c r="C38" s="115"/>
    </row>
    <row r="39" spans="3:3" x14ac:dyDescent="0.3">
      <c r="C39" s="115"/>
    </row>
    <row r="40" spans="3:3" x14ac:dyDescent="0.3">
      <c r="C40" s="115"/>
    </row>
    <row r="41" spans="3:3" x14ac:dyDescent="0.3">
      <c r="C41" s="115"/>
    </row>
    <row r="42" spans="3:3" x14ac:dyDescent="0.3">
      <c r="C42" s="115"/>
    </row>
    <row r="43" spans="3:3" x14ac:dyDescent="0.3">
      <c r="C43" s="115"/>
    </row>
    <row r="44" spans="3:3" x14ac:dyDescent="0.3">
      <c r="C44" s="115"/>
    </row>
    <row r="45" spans="3:3" x14ac:dyDescent="0.3">
      <c r="C45" s="115"/>
    </row>
    <row r="46" spans="3:3" x14ac:dyDescent="0.3">
      <c r="C46" s="115"/>
    </row>
    <row r="47" spans="3:3" x14ac:dyDescent="0.3">
      <c r="C47" s="115"/>
    </row>
    <row r="48" spans="3:3" x14ac:dyDescent="0.3">
      <c r="C48" s="115"/>
    </row>
    <row r="49" spans="3:3" x14ac:dyDescent="0.3">
      <c r="C49" s="115"/>
    </row>
    <row r="50" spans="3:3" x14ac:dyDescent="0.3">
      <c r="C50" s="115"/>
    </row>
    <row r="51" spans="3:3" x14ac:dyDescent="0.3">
      <c r="C51" s="115"/>
    </row>
    <row r="52" spans="3:3" x14ac:dyDescent="0.3">
      <c r="C52" s="115"/>
    </row>
    <row r="53" spans="3:3" x14ac:dyDescent="0.3">
      <c r="C53" s="115"/>
    </row>
    <row r="54" spans="3:3" x14ac:dyDescent="0.3">
      <c r="C54" s="115"/>
    </row>
    <row r="55" spans="3:3" x14ac:dyDescent="0.3">
      <c r="C55" s="115"/>
    </row>
    <row r="56" spans="3:3" x14ac:dyDescent="0.3">
      <c r="C56" s="115"/>
    </row>
    <row r="57" spans="3:3" x14ac:dyDescent="0.3">
      <c r="C57" s="115"/>
    </row>
    <row r="58" spans="3:3" x14ac:dyDescent="0.3">
      <c r="C58" s="115"/>
    </row>
    <row r="59" spans="3:3" x14ac:dyDescent="0.3">
      <c r="C59" s="115"/>
    </row>
    <row r="60" spans="3:3" x14ac:dyDescent="0.3">
      <c r="C60" s="115"/>
    </row>
    <row r="61" spans="3:3" x14ac:dyDescent="0.3">
      <c r="C61" s="115"/>
    </row>
    <row r="62" spans="3:3" x14ac:dyDescent="0.3">
      <c r="C62" s="115"/>
    </row>
    <row r="63" spans="3:3" x14ac:dyDescent="0.3">
      <c r="C63" s="115"/>
    </row>
    <row r="64" spans="3:3" x14ac:dyDescent="0.3">
      <c r="C64" s="115"/>
    </row>
    <row r="65" spans="3:3" x14ac:dyDescent="0.3">
      <c r="C65" s="115"/>
    </row>
    <row r="66" spans="3:3" x14ac:dyDescent="0.3">
      <c r="C66" s="115"/>
    </row>
    <row r="67" spans="3:3" x14ac:dyDescent="0.3">
      <c r="C67" s="115"/>
    </row>
    <row r="68" spans="3:3" x14ac:dyDescent="0.3">
      <c r="C68" s="115"/>
    </row>
    <row r="69" spans="3:3" x14ac:dyDescent="0.3">
      <c r="C69" s="115"/>
    </row>
    <row r="70" spans="3:3" x14ac:dyDescent="0.3">
      <c r="C70" s="115"/>
    </row>
    <row r="71" spans="3:3" x14ac:dyDescent="0.3">
      <c r="C71" s="115"/>
    </row>
    <row r="72" spans="3:3" x14ac:dyDescent="0.3">
      <c r="C72" s="115"/>
    </row>
    <row r="73" spans="3:3" x14ac:dyDescent="0.3">
      <c r="C73" s="115"/>
    </row>
    <row r="74" spans="3:3" x14ac:dyDescent="0.3">
      <c r="C74" s="115"/>
    </row>
    <row r="75" spans="3:3" x14ac:dyDescent="0.3">
      <c r="C75" s="115"/>
    </row>
    <row r="76" spans="3:3" x14ac:dyDescent="0.3">
      <c r="C76" s="115"/>
    </row>
    <row r="77" spans="3:3" x14ac:dyDescent="0.3">
      <c r="C77" s="115"/>
    </row>
    <row r="78" spans="3:3" x14ac:dyDescent="0.3">
      <c r="C78" s="115"/>
    </row>
    <row r="79" spans="3:3" x14ac:dyDescent="0.3">
      <c r="C79" s="115"/>
    </row>
    <row r="80" spans="3:3" x14ac:dyDescent="0.3">
      <c r="C80" s="115"/>
    </row>
    <row r="81" spans="3:3" x14ac:dyDescent="0.3">
      <c r="C81" s="115"/>
    </row>
    <row r="82" spans="3:3" x14ac:dyDescent="0.3">
      <c r="C82" s="115"/>
    </row>
    <row r="83" spans="3:3" x14ac:dyDescent="0.3">
      <c r="C83" s="115"/>
    </row>
    <row r="84" spans="3:3" x14ac:dyDescent="0.3">
      <c r="C84" s="115"/>
    </row>
    <row r="85" spans="3:3" x14ac:dyDescent="0.3">
      <c r="C85" s="115"/>
    </row>
    <row r="86" spans="3:3" x14ac:dyDescent="0.3">
      <c r="C86" s="115"/>
    </row>
    <row r="87" spans="3:3" x14ac:dyDescent="0.3">
      <c r="C87" s="115"/>
    </row>
    <row r="88" spans="3:3" x14ac:dyDescent="0.3">
      <c r="C88" s="115"/>
    </row>
    <row r="89" spans="3:3" x14ac:dyDescent="0.3">
      <c r="C89" s="115"/>
    </row>
    <row r="90" spans="3:3" x14ac:dyDescent="0.3">
      <c r="C90" s="115"/>
    </row>
    <row r="91" spans="3:3" x14ac:dyDescent="0.3">
      <c r="C91" s="115"/>
    </row>
    <row r="92" spans="3:3" x14ac:dyDescent="0.3">
      <c r="C92" s="115"/>
    </row>
    <row r="93" spans="3:3" x14ac:dyDescent="0.3">
      <c r="C93" s="115"/>
    </row>
    <row r="94" spans="3:3" x14ac:dyDescent="0.3">
      <c r="C94" s="115"/>
    </row>
    <row r="95" spans="3:3" x14ac:dyDescent="0.3">
      <c r="C95" s="115"/>
    </row>
    <row r="96" spans="3:3" x14ac:dyDescent="0.3">
      <c r="C96" s="115"/>
    </row>
    <row r="97" spans="3:3" x14ac:dyDescent="0.3">
      <c r="C97" s="115"/>
    </row>
    <row r="98" spans="3:3" x14ac:dyDescent="0.3">
      <c r="C98" s="115"/>
    </row>
    <row r="99" spans="3:3" x14ac:dyDescent="0.3">
      <c r="C99" s="115"/>
    </row>
    <row r="100" spans="3:3" x14ac:dyDescent="0.3">
      <c r="C100" s="115"/>
    </row>
    <row r="101" spans="3:3" x14ac:dyDescent="0.3">
      <c r="C101" s="115"/>
    </row>
    <row r="102" spans="3:3" x14ac:dyDescent="0.3">
      <c r="C102" s="115"/>
    </row>
    <row r="103" spans="3:3" x14ac:dyDescent="0.3">
      <c r="C103" s="115"/>
    </row>
    <row r="104" spans="3:3" x14ac:dyDescent="0.3">
      <c r="C104" s="115"/>
    </row>
    <row r="105" spans="3:3" x14ac:dyDescent="0.3">
      <c r="C105" s="115"/>
    </row>
    <row r="106" spans="3:3" x14ac:dyDescent="0.3">
      <c r="C106" s="115"/>
    </row>
    <row r="107" spans="3:3" x14ac:dyDescent="0.3">
      <c r="C107" s="115"/>
    </row>
    <row r="108" spans="3:3" x14ac:dyDescent="0.3">
      <c r="C108" s="115"/>
    </row>
    <row r="109" spans="3:3" x14ac:dyDescent="0.3">
      <c r="C109" s="115"/>
    </row>
    <row r="110" spans="3:3" x14ac:dyDescent="0.3">
      <c r="C110" s="115"/>
    </row>
    <row r="111" spans="3:3" x14ac:dyDescent="0.3">
      <c r="C111" s="115"/>
    </row>
    <row r="112" spans="3:3" x14ac:dyDescent="0.3">
      <c r="C112" s="115"/>
    </row>
    <row r="113" spans="3:3" x14ac:dyDescent="0.3">
      <c r="C113" s="115"/>
    </row>
    <row r="114" spans="3:3" x14ac:dyDescent="0.3">
      <c r="C114" s="115"/>
    </row>
    <row r="115" spans="3:3" x14ac:dyDescent="0.3">
      <c r="C115" s="115"/>
    </row>
    <row r="116" spans="3:3" x14ac:dyDescent="0.3">
      <c r="C116" s="115"/>
    </row>
    <row r="117" spans="3:3" x14ac:dyDescent="0.3">
      <c r="C117" s="115"/>
    </row>
    <row r="118" spans="3:3" x14ac:dyDescent="0.3">
      <c r="C118" s="115"/>
    </row>
    <row r="119" spans="3:3" x14ac:dyDescent="0.3">
      <c r="C119" s="115"/>
    </row>
    <row r="120" spans="3:3" x14ac:dyDescent="0.3">
      <c r="C120" s="115"/>
    </row>
    <row r="121" spans="3:3" x14ac:dyDescent="0.3">
      <c r="C121" s="115"/>
    </row>
    <row r="122" spans="3:3" x14ac:dyDescent="0.3">
      <c r="C122" s="115"/>
    </row>
    <row r="123" spans="3:3" x14ac:dyDescent="0.3">
      <c r="C123" s="115"/>
    </row>
    <row r="124" spans="3:3" x14ac:dyDescent="0.3">
      <c r="C124" s="115"/>
    </row>
    <row r="125" spans="3:3" x14ac:dyDescent="0.3">
      <c r="C125" s="115"/>
    </row>
    <row r="126" spans="3:3" x14ac:dyDescent="0.3">
      <c r="C126" s="115"/>
    </row>
    <row r="127" spans="3:3" x14ac:dyDescent="0.3">
      <c r="C127" s="115"/>
    </row>
    <row r="128" spans="3:3" x14ac:dyDescent="0.3">
      <c r="C128" s="115"/>
    </row>
    <row r="129" spans="3:3" x14ac:dyDescent="0.3">
      <c r="C129" s="115"/>
    </row>
    <row r="130" spans="3:3" x14ac:dyDescent="0.3">
      <c r="C130" s="115"/>
    </row>
    <row r="131" spans="3:3" x14ac:dyDescent="0.3">
      <c r="C131" s="115"/>
    </row>
    <row r="132" spans="3:3" x14ac:dyDescent="0.3">
      <c r="C132" s="115"/>
    </row>
    <row r="133" spans="3:3" x14ac:dyDescent="0.3">
      <c r="C133" s="115"/>
    </row>
    <row r="134" spans="3:3" x14ac:dyDescent="0.3">
      <c r="C134" s="115"/>
    </row>
    <row r="135" spans="3:3" x14ac:dyDescent="0.3">
      <c r="C135" s="115"/>
    </row>
    <row r="136" spans="3:3" x14ac:dyDescent="0.3">
      <c r="C136" s="115"/>
    </row>
    <row r="137" spans="3:3" x14ac:dyDescent="0.3">
      <c r="C137" s="115"/>
    </row>
    <row r="138" spans="3:3" x14ac:dyDescent="0.3">
      <c r="C138" s="115"/>
    </row>
    <row r="139" spans="3:3" x14ac:dyDescent="0.3">
      <c r="C139" s="115"/>
    </row>
    <row r="140" spans="3:3" x14ac:dyDescent="0.3">
      <c r="C140" s="115"/>
    </row>
    <row r="141" spans="3:3" x14ac:dyDescent="0.3">
      <c r="C141" s="115"/>
    </row>
    <row r="142" spans="3:3" x14ac:dyDescent="0.3">
      <c r="C142" s="115"/>
    </row>
    <row r="143" spans="3:3" x14ac:dyDescent="0.3">
      <c r="C143" s="115"/>
    </row>
    <row r="144" spans="3:3" x14ac:dyDescent="0.3">
      <c r="C144" s="115"/>
    </row>
    <row r="145" spans="3:3" x14ac:dyDescent="0.3">
      <c r="C145" s="115"/>
    </row>
    <row r="146" spans="3:3" x14ac:dyDescent="0.3">
      <c r="C146" s="115"/>
    </row>
    <row r="147" spans="3:3" x14ac:dyDescent="0.3">
      <c r="C147" s="115"/>
    </row>
    <row r="148" spans="3:3" x14ac:dyDescent="0.3">
      <c r="C148" s="115"/>
    </row>
    <row r="149" spans="3:3" x14ac:dyDescent="0.3">
      <c r="C149" s="115"/>
    </row>
    <row r="150" spans="3:3" x14ac:dyDescent="0.3">
      <c r="C150" s="115"/>
    </row>
    <row r="151" spans="3:3" x14ac:dyDescent="0.3">
      <c r="C151" s="115"/>
    </row>
    <row r="152" spans="3:3" x14ac:dyDescent="0.3">
      <c r="C152" s="115"/>
    </row>
    <row r="153" spans="3:3" x14ac:dyDescent="0.3">
      <c r="C153" s="115"/>
    </row>
    <row r="154" spans="3:3" x14ac:dyDescent="0.3">
      <c r="C154" s="115"/>
    </row>
    <row r="155" spans="3:3" x14ac:dyDescent="0.3">
      <c r="C155" s="115"/>
    </row>
    <row r="156" spans="3:3" x14ac:dyDescent="0.3">
      <c r="C156" s="115"/>
    </row>
    <row r="157" spans="3:3" x14ac:dyDescent="0.3">
      <c r="C157" s="115"/>
    </row>
    <row r="158" spans="3:3" x14ac:dyDescent="0.3">
      <c r="C158" s="115"/>
    </row>
    <row r="159" spans="3:3" x14ac:dyDescent="0.3">
      <c r="C159" s="115"/>
    </row>
    <row r="160" spans="3:3" x14ac:dyDescent="0.3">
      <c r="C160" s="115"/>
    </row>
    <row r="161" spans="3:3" x14ac:dyDescent="0.3">
      <c r="C161" s="115"/>
    </row>
    <row r="162" spans="3:3" x14ac:dyDescent="0.3">
      <c r="C162" s="115"/>
    </row>
    <row r="163" spans="3:3" x14ac:dyDescent="0.3">
      <c r="C163" s="115"/>
    </row>
    <row r="164" spans="3:3" x14ac:dyDescent="0.3">
      <c r="C164" s="115"/>
    </row>
    <row r="165" spans="3:3" x14ac:dyDescent="0.3">
      <c r="C165" s="115"/>
    </row>
    <row r="166" spans="3:3" x14ac:dyDescent="0.3">
      <c r="C166" s="115"/>
    </row>
    <row r="167" spans="3:3" x14ac:dyDescent="0.3">
      <c r="C167" s="115"/>
    </row>
    <row r="168" spans="3:3" x14ac:dyDescent="0.3">
      <c r="C168" s="115"/>
    </row>
    <row r="169" spans="3:3" x14ac:dyDescent="0.3">
      <c r="C169" s="115"/>
    </row>
    <row r="170" spans="3:3" x14ac:dyDescent="0.3">
      <c r="C170" s="115"/>
    </row>
    <row r="171" spans="3:3" x14ac:dyDescent="0.3">
      <c r="C171" s="115"/>
    </row>
    <row r="172" spans="3:3" x14ac:dyDescent="0.3">
      <c r="C172" s="115"/>
    </row>
    <row r="173" spans="3:3" x14ac:dyDescent="0.3">
      <c r="C173" s="115"/>
    </row>
    <row r="174" spans="3:3" x14ac:dyDescent="0.3">
      <c r="C174" s="115"/>
    </row>
    <row r="175" spans="3:3" x14ac:dyDescent="0.3">
      <c r="C175" s="115"/>
    </row>
    <row r="176" spans="3:3" x14ac:dyDescent="0.3">
      <c r="C176" s="115"/>
    </row>
    <row r="177" spans="3:3" x14ac:dyDescent="0.3">
      <c r="C177" s="115"/>
    </row>
    <row r="178" spans="3:3" x14ac:dyDescent="0.3">
      <c r="C178" s="115"/>
    </row>
    <row r="179" spans="3:3" x14ac:dyDescent="0.3">
      <c r="C179" s="115"/>
    </row>
    <row r="180" spans="3:3" x14ac:dyDescent="0.3">
      <c r="C180" s="115"/>
    </row>
    <row r="181" spans="3:3" x14ac:dyDescent="0.3">
      <c r="C181" s="115"/>
    </row>
    <row r="182" spans="3:3" x14ac:dyDescent="0.3">
      <c r="C182" s="115"/>
    </row>
    <row r="183" spans="3:3" x14ac:dyDescent="0.3">
      <c r="C183" s="115"/>
    </row>
    <row r="184" spans="3:3" x14ac:dyDescent="0.3">
      <c r="C184" s="115"/>
    </row>
    <row r="185" spans="3:3" x14ac:dyDescent="0.3">
      <c r="C185" s="115"/>
    </row>
    <row r="186" spans="3:3" x14ac:dyDescent="0.3">
      <c r="C186" s="115"/>
    </row>
    <row r="187" spans="3:3" x14ac:dyDescent="0.3">
      <c r="C187" s="115"/>
    </row>
    <row r="188" spans="3:3" x14ac:dyDescent="0.3">
      <c r="C188" s="115"/>
    </row>
    <row r="189" spans="3:3" x14ac:dyDescent="0.3">
      <c r="C189" s="115"/>
    </row>
    <row r="190" spans="3:3" x14ac:dyDescent="0.3">
      <c r="C190" s="115"/>
    </row>
    <row r="191" spans="3:3" x14ac:dyDescent="0.3">
      <c r="C191" s="115"/>
    </row>
    <row r="192" spans="3:3" x14ac:dyDescent="0.3">
      <c r="C192" s="115"/>
    </row>
    <row r="193" spans="3:3" x14ac:dyDescent="0.3">
      <c r="C193" s="115"/>
    </row>
    <row r="194" spans="3:3" x14ac:dyDescent="0.3">
      <c r="C194" s="115"/>
    </row>
    <row r="195" spans="3:3" x14ac:dyDescent="0.3">
      <c r="C195" s="115"/>
    </row>
    <row r="196" spans="3:3" x14ac:dyDescent="0.3">
      <c r="C196" s="115"/>
    </row>
    <row r="197" spans="3:3" x14ac:dyDescent="0.3">
      <c r="C197" s="115"/>
    </row>
    <row r="198" spans="3:3" x14ac:dyDescent="0.3">
      <c r="C198" s="115"/>
    </row>
    <row r="199" spans="3:3" x14ac:dyDescent="0.3">
      <c r="C199" s="115"/>
    </row>
    <row r="200" spans="3:3" x14ac:dyDescent="0.3">
      <c r="C200" s="115"/>
    </row>
    <row r="201" spans="3:3" x14ac:dyDescent="0.3">
      <c r="C201" s="115"/>
    </row>
    <row r="202" spans="3:3" x14ac:dyDescent="0.3">
      <c r="C202" s="115"/>
    </row>
    <row r="203" spans="3:3" x14ac:dyDescent="0.3">
      <c r="C203" s="115"/>
    </row>
    <row r="204" spans="3:3" x14ac:dyDescent="0.3">
      <c r="C204" s="115"/>
    </row>
    <row r="205" spans="3:3" x14ac:dyDescent="0.3">
      <c r="C205" s="115"/>
    </row>
    <row r="206" spans="3:3" x14ac:dyDescent="0.3">
      <c r="C206" s="115"/>
    </row>
    <row r="207" spans="3:3" x14ac:dyDescent="0.3">
      <c r="C207" s="115"/>
    </row>
    <row r="208" spans="3:3" x14ac:dyDescent="0.3">
      <c r="C208" s="115"/>
    </row>
    <row r="209" spans="3:3" x14ac:dyDescent="0.3">
      <c r="C209" s="115"/>
    </row>
    <row r="210" spans="3:3" x14ac:dyDescent="0.3">
      <c r="C210" s="115"/>
    </row>
    <row r="211" spans="3:3" x14ac:dyDescent="0.3">
      <c r="C211" s="115"/>
    </row>
    <row r="212" spans="3:3" x14ac:dyDescent="0.3">
      <c r="C212" s="115"/>
    </row>
    <row r="213" spans="3:3" x14ac:dyDescent="0.3">
      <c r="C213" s="115"/>
    </row>
    <row r="214" spans="3:3" x14ac:dyDescent="0.3">
      <c r="C214" s="115"/>
    </row>
    <row r="215" spans="3:3" x14ac:dyDescent="0.3">
      <c r="C215" s="115"/>
    </row>
    <row r="216" spans="3:3" x14ac:dyDescent="0.3">
      <c r="C216" s="115"/>
    </row>
    <row r="217" spans="3:3" x14ac:dyDescent="0.3">
      <c r="C217" s="115"/>
    </row>
    <row r="218" spans="3:3" x14ac:dyDescent="0.3">
      <c r="C218" s="115"/>
    </row>
    <row r="219" spans="3:3" x14ac:dyDescent="0.3">
      <c r="C219" s="115"/>
    </row>
    <row r="220" spans="3:3" x14ac:dyDescent="0.3">
      <c r="C220" s="115"/>
    </row>
    <row r="221" spans="3:3" x14ac:dyDescent="0.3">
      <c r="C221" s="115"/>
    </row>
    <row r="222" spans="3:3" x14ac:dyDescent="0.3">
      <c r="C222" s="115"/>
    </row>
    <row r="223" spans="3:3" x14ac:dyDescent="0.3">
      <c r="C223" s="115"/>
    </row>
    <row r="224" spans="3:3" x14ac:dyDescent="0.3">
      <c r="C224" s="115"/>
    </row>
    <row r="225" spans="3:3" x14ac:dyDescent="0.3">
      <c r="C225" s="115"/>
    </row>
    <row r="226" spans="3:3" x14ac:dyDescent="0.3">
      <c r="C226" s="115"/>
    </row>
    <row r="227" spans="3:3" x14ac:dyDescent="0.3">
      <c r="C227" s="115"/>
    </row>
    <row r="228" spans="3:3" x14ac:dyDescent="0.3">
      <c r="C228" s="115"/>
    </row>
    <row r="229" spans="3:3" x14ac:dyDescent="0.3">
      <c r="C229" s="115"/>
    </row>
    <row r="230" spans="3:3" x14ac:dyDescent="0.3">
      <c r="C230" s="115"/>
    </row>
    <row r="231" spans="3:3" x14ac:dyDescent="0.3">
      <c r="C231" s="115"/>
    </row>
    <row r="232" spans="3:3" x14ac:dyDescent="0.3">
      <c r="C232" s="115"/>
    </row>
    <row r="233" spans="3:3" x14ac:dyDescent="0.3">
      <c r="C233" s="115"/>
    </row>
    <row r="234" spans="3:3" x14ac:dyDescent="0.3">
      <c r="C234" s="115"/>
    </row>
    <row r="235" spans="3:3" x14ac:dyDescent="0.3">
      <c r="C235" s="115"/>
    </row>
    <row r="236" spans="3:3" x14ac:dyDescent="0.3">
      <c r="C236" s="115"/>
    </row>
    <row r="237" spans="3:3" x14ac:dyDescent="0.3">
      <c r="C237" s="115"/>
    </row>
    <row r="238" spans="3:3" x14ac:dyDescent="0.3">
      <c r="C238" s="115"/>
    </row>
    <row r="239" spans="3:3" x14ac:dyDescent="0.3">
      <c r="C239" s="115"/>
    </row>
    <row r="240" spans="3:3" x14ac:dyDescent="0.3">
      <c r="C240" s="115"/>
    </row>
    <row r="241" spans="3:3" x14ac:dyDescent="0.3">
      <c r="C241" s="115"/>
    </row>
    <row r="242" spans="3:3" x14ac:dyDescent="0.3">
      <c r="C242" s="115"/>
    </row>
    <row r="243" spans="3:3" x14ac:dyDescent="0.3">
      <c r="C243" s="115"/>
    </row>
    <row r="244" spans="3:3" x14ac:dyDescent="0.3">
      <c r="C244" s="115"/>
    </row>
    <row r="245" spans="3:3" x14ac:dyDescent="0.3">
      <c r="C245" s="115"/>
    </row>
    <row r="246" spans="3:3" x14ac:dyDescent="0.3">
      <c r="C246" s="115"/>
    </row>
    <row r="247" spans="3:3" x14ac:dyDescent="0.3">
      <c r="C247" s="115"/>
    </row>
    <row r="248" spans="3:3" x14ac:dyDescent="0.3">
      <c r="C248" s="115"/>
    </row>
    <row r="249" spans="3:3" x14ac:dyDescent="0.3">
      <c r="C249" s="115"/>
    </row>
    <row r="250" spans="3:3" x14ac:dyDescent="0.3">
      <c r="C250" s="115"/>
    </row>
    <row r="251" spans="3:3" x14ac:dyDescent="0.3">
      <c r="C251" s="115"/>
    </row>
    <row r="252" spans="3:3" x14ac:dyDescent="0.3">
      <c r="C252" s="115"/>
    </row>
    <row r="253" spans="3:3" x14ac:dyDescent="0.3">
      <c r="C253" s="115"/>
    </row>
    <row r="254" spans="3:3" x14ac:dyDescent="0.3">
      <c r="C254" s="115"/>
    </row>
    <row r="255" spans="3:3" x14ac:dyDescent="0.3">
      <c r="C255" s="115"/>
    </row>
    <row r="256" spans="3:3" x14ac:dyDescent="0.3">
      <c r="C256" s="115"/>
    </row>
    <row r="257" spans="3:3" x14ac:dyDescent="0.3">
      <c r="C257" s="115"/>
    </row>
    <row r="258" spans="3:3" x14ac:dyDescent="0.3">
      <c r="C258" s="115"/>
    </row>
    <row r="259" spans="3:3" x14ac:dyDescent="0.3">
      <c r="C259" s="115"/>
    </row>
    <row r="260" spans="3:3" x14ac:dyDescent="0.3">
      <c r="C260" s="115"/>
    </row>
    <row r="261" spans="3:3" x14ac:dyDescent="0.3">
      <c r="C261" s="115"/>
    </row>
    <row r="262" spans="3:3" x14ac:dyDescent="0.3">
      <c r="C262" s="115"/>
    </row>
    <row r="263" spans="3:3" x14ac:dyDescent="0.3">
      <c r="C263" s="115"/>
    </row>
    <row r="264" spans="3:3" x14ac:dyDescent="0.3">
      <c r="C264" s="115"/>
    </row>
    <row r="265" spans="3:3" x14ac:dyDescent="0.3">
      <c r="C265" s="115"/>
    </row>
    <row r="266" spans="3:3" x14ac:dyDescent="0.3">
      <c r="C266" s="115"/>
    </row>
    <row r="267" spans="3:3" x14ac:dyDescent="0.3">
      <c r="C267" s="115"/>
    </row>
    <row r="268" spans="3:3" x14ac:dyDescent="0.3">
      <c r="C268" s="115"/>
    </row>
    <row r="269" spans="3:3" x14ac:dyDescent="0.3">
      <c r="C269" s="115"/>
    </row>
    <row r="270" spans="3:3" x14ac:dyDescent="0.3">
      <c r="C270" s="115"/>
    </row>
    <row r="271" spans="3:3" x14ac:dyDescent="0.3">
      <c r="C271" s="115"/>
    </row>
    <row r="272" spans="3:3" x14ac:dyDescent="0.3">
      <c r="C272" s="115"/>
    </row>
    <row r="273" spans="3:3" x14ac:dyDescent="0.3">
      <c r="C273" s="115"/>
    </row>
    <row r="274" spans="3:3" x14ac:dyDescent="0.3">
      <c r="C274" s="115"/>
    </row>
    <row r="275" spans="3:3" x14ac:dyDescent="0.3">
      <c r="C275" s="115"/>
    </row>
    <row r="276" spans="3:3" x14ac:dyDescent="0.3">
      <c r="C276" s="115"/>
    </row>
    <row r="277" spans="3:3" x14ac:dyDescent="0.3">
      <c r="C277" s="115"/>
    </row>
    <row r="278" spans="3:3" x14ac:dyDescent="0.3">
      <c r="C278" s="115"/>
    </row>
    <row r="279" spans="3:3" x14ac:dyDescent="0.3">
      <c r="C279" s="115"/>
    </row>
    <row r="280" spans="3:3" x14ac:dyDescent="0.3">
      <c r="C280" s="115"/>
    </row>
    <row r="281" spans="3:3" x14ac:dyDescent="0.3">
      <c r="C281" s="115"/>
    </row>
    <row r="282" spans="3:3" x14ac:dyDescent="0.3">
      <c r="C282" s="115"/>
    </row>
    <row r="283" spans="3:3" x14ac:dyDescent="0.3">
      <c r="C283" s="115"/>
    </row>
    <row r="284" spans="3:3" x14ac:dyDescent="0.3">
      <c r="C284" s="115"/>
    </row>
    <row r="285" spans="3:3" x14ac:dyDescent="0.3">
      <c r="C285" s="115"/>
    </row>
    <row r="286" spans="3:3" x14ac:dyDescent="0.3">
      <c r="C286" s="115"/>
    </row>
    <row r="287" spans="3:3" x14ac:dyDescent="0.3">
      <c r="C287" s="115"/>
    </row>
    <row r="288" spans="3:3" x14ac:dyDescent="0.3">
      <c r="C288" s="115"/>
    </row>
    <row r="289" spans="3:3" x14ac:dyDescent="0.3">
      <c r="C289" s="115"/>
    </row>
    <row r="290" spans="3:3" x14ac:dyDescent="0.3">
      <c r="C290" s="115"/>
    </row>
    <row r="291" spans="3:3" x14ac:dyDescent="0.3">
      <c r="C291" s="115"/>
    </row>
    <row r="292" spans="3:3" x14ac:dyDescent="0.3">
      <c r="C292" s="115"/>
    </row>
    <row r="293" spans="3:3" x14ac:dyDescent="0.3">
      <c r="C293" s="115"/>
    </row>
    <row r="294" spans="3:3" x14ac:dyDescent="0.3">
      <c r="C294" s="115"/>
    </row>
    <row r="295" spans="3:3" x14ac:dyDescent="0.3">
      <c r="C295" s="115"/>
    </row>
    <row r="296" spans="3:3" x14ac:dyDescent="0.3">
      <c r="C296" s="115"/>
    </row>
    <row r="297" spans="3:3" x14ac:dyDescent="0.3">
      <c r="C297" s="115"/>
    </row>
    <row r="298" spans="3:3" x14ac:dyDescent="0.3">
      <c r="C298" s="115"/>
    </row>
    <row r="299" spans="3:3" x14ac:dyDescent="0.3">
      <c r="C299" s="115"/>
    </row>
    <row r="300" spans="3:3" x14ac:dyDescent="0.3">
      <c r="C300" s="115"/>
    </row>
    <row r="301" spans="3:3" x14ac:dyDescent="0.3">
      <c r="C301" s="115"/>
    </row>
    <row r="302" spans="3:3" x14ac:dyDescent="0.3">
      <c r="C302" s="115"/>
    </row>
    <row r="303" spans="3:3" x14ac:dyDescent="0.3">
      <c r="C303" s="115"/>
    </row>
    <row r="304" spans="3:3" x14ac:dyDescent="0.3">
      <c r="C304" s="115"/>
    </row>
    <row r="305" spans="3:3" x14ac:dyDescent="0.3">
      <c r="C305" s="115"/>
    </row>
    <row r="306" spans="3:3" x14ac:dyDescent="0.3">
      <c r="C306" s="115"/>
    </row>
    <row r="307" spans="3:3" x14ac:dyDescent="0.3">
      <c r="C307" s="115"/>
    </row>
    <row r="308" spans="3:3" x14ac:dyDescent="0.3">
      <c r="C308" s="115"/>
    </row>
    <row r="309" spans="3:3" x14ac:dyDescent="0.3">
      <c r="C309" s="115"/>
    </row>
    <row r="310" spans="3:3" x14ac:dyDescent="0.3">
      <c r="C310" s="115"/>
    </row>
    <row r="311" spans="3:3" x14ac:dyDescent="0.3">
      <c r="C311" s="115"/>
    </row>
    <row r="312" spans="3:3" x14ac:dyDescent="0.3">
      <c r="C312" s="115"/>
    </row>
    <row r="313" spans="3:3" x14ac:dyDescent="0.3">
      <c r="C313" s="115"/>
    </row>
    <row r="314" spans="3:3" x14ac:dyDescent="0.3">
      <c r="C314" s="115"/>
    </row>
    <row r="315" spans="3:3" x14ac:dyDescent="0.3">
      <c r="C315" s="115"/>
    </row>
    <row r="316" spans="3:3" x14ac:dyDescent="0.3">
      <c r="C316" s="115"/>
    </row>
    <row r="317" spans="3:3" x14ac:dyDescent="0.3">
      <c r="C317" s="115"/>
    </row>
    <row r="318" spans="3:3" x14ac:dyDescent="0.3">
      <c r="C318" s="115"/>
    </row>
    <row r="319" spans="3:3" x14ac:dyDescent="0.3">
      <c r="C319" s="115"/>
    </row>
    <row r="320" spans="3:3" x14ac:dyDescent="0.3">
      <c r="C320" s="115"/>
    </row>
    <row r="321" spans="3:3" x14ac:dyDescent="0.3">
      <c r="C321" s="115"/>
    </row>
    <row r="322" spans="3:3" x14ac:dyDescent="0.3">
      <c r="C322" s="115"/>
    </row>
    <row r="323" spans="3:3" x14ac:dyDescent="0.3">
      <c r="C323" s="115"/>
    </row>
    <row r="324" spans="3:3" x14ac:dyDescent="0.3">
      <c r="C324" s="115"/>
    </row>
    <row r="325" spans="3:3" x14ac:dyDescent="0.3">
      <c r="C325" s="115"/>
    </row>
    <row r="326" spans="3:3" x14ac:dyDescent="0.3">
      <c r="C326" s="115"/>
    </row>
    <row r="327" spans="3:3" x14ac:dyDescent="0.3">
      <c r="C327" s="115"/>
    </row>
    <row r="328" spans="3:3" x14ac:dyDescent="0.3">
      <c r="C328" s="115"/>
    </row>
    <row r="329" spans="3:3" x14ac:dyDescent="0.3">
      <c r="C329" s="115"/>
    </row>
    <row r="330" spans="3:3" x14ac:dyDescent="0.3">
      <c r="C330" s="115"/>
    </row>
    <row r="331" spans="3:3" x14ac:dyDescent="0.3">
      <c r="C331" s="115"/>
    </row>
    <row r="332" spans="3:3" x14ac:dyDescent="0.3">
      <c r="C332" s="115"/>
    </row>
    <row r="333" spans="3:3" x14ac:dyDescent="0.3">
      <c r="C333" s="115"/>
    </row>
    <row r="334" spans="3:3" x14ac:dyDescent="0.3">
      <c r="C334" s="115"/>
    </row>
    <row r="335" spans="3:3" x14ac:dyDescent="0.3">
      <c r="C335" s="115"/>
    </row>
    <row r="336" spans="3:3" x14ac:dyDescent="0.3">
      <c r="C336" s="115"/>
    </row>
    <row r="337" spans="3:3" x14ac:dyDescent="0.3">
      <c r="C337" s="115"/>
    </row>
    <row r="338" spans="3:3" x14ac:dyDescent="0.3">
      <c r="C338" s="115"/>
    </row>
    <row r="339" spans="3:3" x14ac:dyDescent="0.3">
      <c r="C339" s="115"/>
    </row>
    <row r="340" spans="3:3" x14ac:dyDescent="0.3">
      <c r="C340" s="115"/>
    </row>
    <row r="341" spans="3:3" x14ac:dyDescent="0.3">
      <c r="C341" s="115"/>
    </row>
    <row r="342" spans="3:3" x14ac:dyDescent="0.3">
      <c r="C342" s="115"/>
    </row>
    <row r="343" spans="3:3" x14ac:dyDescent="0.3">
      <c r="C343" s="115"/>
    </row>
    <row r="344" spans="3:3" x14ac:dyDescent="0.3">
      <c r="C344" s="115"/>
    </row>
    <row r="345" spans="3:3" x14ac:dyDescent="0.3">
      <c r="C345" s="115"/>
    </row>
    <row r="346" spans="3:3" x14ac:dyDescent="0.3">
      <c r="C346" s="115"/>
    </row>
    <row r="347" spans="3:3" x14ac:dyDescent="0.3">
      <c r="C347" s="115"/>
    </row>
    <row r="348" spans="3:3" x14ac:dyDescent="0.3">
      <c r="C348" s="115"/>
    </row>
    <row r="349" spans="3:3" x14ac:dyDescent="0.3">
      <c r="C349" s="115"/>
    </row>
    <row r="350" spans="3:3" x14ac:dyDescent="0.3">
      <c r="C350" s="115"/>
    </row>
    <row r="351" spans="3:3" x14ac:dyDescent="0.3">
      <c r="C351" s="115"/>
    </row>
    <row r="352" spans="3:3" x14ac:dyDescent="0.3">
      <c r="C352" s="115"/>
    </row>
    <row r="353" spans="3:3" x14ac:dyDescent="0.3">
      <c r="C353" s="115"/>
    </row>
    <row r="354" spans="3:3" x14ac:dyDescent="0.3">
      <c r="C354" s="115"/>
    </row>
    <row r="355" spans="3:3" x14ac:dyDescent="0.3">
      <c r="C355" s="115"/>
    </row>
    <row r="356" spans="3:3" x14ac:dyDescent="0.3">
      <c r="C356" s="115"/>
    </row>
    <row r="357" spans="3:3" x14ac:dyDescent="0.3">
      <c r="C357" s="115"/>
    </row>
    <row r="358" spans="3:3" x14ac:dyDescent="0.3">
      <c r="C358" s="115"/>
    </row>
    <row r="359" spans="3:3" x14ac:dyDescent="0.3">
      <c r="C359" s="115"/>
    </row>
    <row r="360" spans="3:3" x14ac:dyDescent="0.3">
      <c r="C360" s="115"/>
    </row>
    <row r="361" spans="3:3" x14ac:dyDescent="0.3">
      <c r="C361" s="115"/>
    </row>
    <row r="362" spans="3:3" x14ac:dyDescent="0.3">
      <c r="C362" s="115"/>
    </row>
    <row r="363" spans="3:3" x14ac:dyDescent="0.3">
      <c r="C363" s="115"/>
    </row>
    <row r="364" spans="3:3" x14ac:dyDescent="0.3">
      <c r="C364" s="115"/>
    </row>
    <row r="365" spans="3:3" x14ac:dyDescent="0.3">
      <c r="C365" s="115"/>
    </row>
    <row r="366" spans="3:3" x14ac:dyDescent="0.3">
      <c r="C366" s="115"/>
    </row>
    <row r="367" spans="3:3" x14ac:dyDescent="0.3">
      <c r="C367" s="115"/>
    </row>
    <row r="368" spans="3:3" x14ac:dyDescent="0.3">
      <c r="C368" s="115"/>
    </row>
    <row r="369" spans="3:3" x14ac:dyDescent="0.3">
      <c r="C369" s="115"/>
    </row>
    <row r="370" spans="3:3" x14ac:dyDescent="0.3">
      <c r="C370" s="115"/>
    </row>
    <row r="371" spans="3:3" x14ac:dyDescent="0.3">
      <c r="C371" s="115"/>
    </row>
    <row r="372" spans="3:3" x14ac:dyDescent="0.3">
      <c r="C372" s="115"/>
    </row>
    <row r="373" spans="3:3" x14ac:dyDescent="0.3">
      <c r="C373" s="115"/>
    </row>
    <row r="374" spans="3:3" x14ac:dyDescent="0.3">
      <c r="C374" s="115"/>
    </row>
    <row r="375" spans="3:3" x14ac:dyDescent="0.3">
      <c r="C375" s="115"/>
    </row>
    <row r="376" spans="3:3" x14ac:dyDescent="0.3">
      <c r="C376" s="115"/>
    </row>
    <row r="377" spans="3:3" x14ac:dyDescent="0.3">
      <c r="C377" s="115"/>
    </row>
    <row r="378" spans="3:3" x14ac:dyDescent="0.3">
      <c r="C378" s="115"/>
    </row>
    <row r="379" spans="3:3" x14ac:dyDescent="0.3">
      <c r="C379" s="115"/>
    </row>
    <row r="380" spans="3:3" x14ac:dyDescent="0.3">
      <c r="C380" s="115"/>
    </row>
    <row r="381" spans="3:3" x14ac:dyDescent="0.3">
      <c r="C381" s="115"/>
    </row>
    <row r="382" spans="3:3" x14ac:dyDescent="0.3">
      <c r="C382" s="115"/>
    </row>
    <row r="383" spans="3:3" x14ac:dyDescent="0.3">
      <c r="C383" s="115"/>
    </row>
    <row r="384" spans="3:3" x14ac:dyDescent="0.3">
      <c r="C384" s="115"/>
    </row>
    <row r="385" spans="3:3" x14ac:dyDescent="0.3">
      <c r="C385" s="115"/>
    </row>
    <row r="386" spans="3:3" x14ac:dyDescent="0.3">
      <c r="C386" s="115"/>
    </row>
    <row r="387" spans="3:3" x14ac:dyDescent="0.3">
      <c r="C387" s="115"/>
    </row>
    <row r="388" spans="3:3" x14ac:dyDescent="0.3">
      <c r="C388" s="115"/>
    </row>
    <row r="389" spans="3:3" x14ac:dyDescent="0.3">
      <c r="C389" s="115"/>
    </row>
    <row r="390" spans="3:3" x14ac:dyDescent="0.3">
      <c r="C390" s="115"/>
    </row>
    <row r="391" spans="3:3" x14ac:dyDescent="0.3">
      <c r="C391" s="115"/>
    </row>
    <row r="392" spans="3:3" x14ac:dyDescent="0.3">
      <c r="C392" s="115"/>
    </row>
    <row r="393" spans="3:3" x14ac:dyDescent="0.3">
      <c r="C393" s="115"/>
    </row>
    <row r="394" spans="3:3" x14ac:dyDescent="0.3">
      <c r="C394" s="115"/>
    </row>
    <row r="395" spans="3:3" x14ac:dyDescent="0.3">
      <c r="C395" s="115"/>
    </row>
    <row r="396" spans="3:3" x14ac:dyDescent="0.3">
      <c r="C396" s="115"/>
    </row>
    <row r="397" spans="3:3" x14ac:dyDescent="0.3">
      <c r="C397" s="115"/>
    </row>
    <row r="398" spans="3:3" x14ac:dyDescent="0.3">
      <c r="C398" s="115"/>
    </row>
    <row r="399" spans="3:3" x14ac:dyDescent="0.3">
      <c r="C399" s="115"/>
    </row>
    <row r="400" spans="3:3" x14ac:dyDescent="0.3">
      <c r="C400" s="115"/>
    </row>
    <row r="401" spans="3:3" x14ac:dyDescent="0.3">
      <c r="C401" s="115"/>
    </row>
    <row r="402" spans="3:3" x14ac:dyDescent="0.3">
      <c r="C402" s="115"/>
    </row>
    <row r="403" spans="3:3" x14ac:dyDescent="0.3">
      <c r="C403" s="115"/>
    </row>
    <row r="404" spans="3:3" x14ac:dyDescent="0.3">
      <c r="C404" s="115"/>
    </row>
    <row r="405" spans="3:3" x14ac:dyDescent="0.3">
      <c r="C405" s="115"/>
    </row>
    <row r="406" spans="3:3" x14ac:dyDescent="0.3">
      <c r="C406" s="115"/>
    </row>
    <row r="407" spans="3:3" x14ac:dyDescent="0.3">
      <c r="C407" s="115"/>
    </row>
    <row r="408" spans="3:3" x14ac:dyDescent="0.3">
      <c r="C408" s="115"/>
    </row>
    <row r="409" spans="3:3" x14ac:dyDescent="0.3">
      <c r="C409" s="115"/>
    </row>
    <row r="410" spans="3:3" x14ac:dyDescent="0.3">
      <c r="C410" s="115"/>
    </row>
    <row r="411" spans="3:3" x14ac:dyDescent="0.3">
      <c r="C411" s="115"/>
    </row>
    <row r="412" spans="3:3" x14ac:dyDescent="0.3">
      <c r="C412" s="115"/>
    </row>
    <row r="413" spans="3:3" x14ac:dyDescent="0.3">
      <c r="C413" s="115"/>
    </row>
    <row r="414" spans="3:3" x14ac:dyDescent="0.3">
      <c r="C414" s="115"/>
    </row>
    <row r="415" spans="3:3" x14ac:dyDescent="0.3">
      <c r="C415" s="115"/>
    </row>
    <row r="416" spans="3:3" x14ac:dyDescent="0.3">
      <c r="C416" s="115"/>
    </row>
    <row r="417" spans="3:3" x14ac:dyDescent="0.3">
      <c r="C417" s="115"/>
    </row>
    <row r="418" spans="3:3" x14ac:dyDescent="0.3">
      <c r="C418" s="115"/>
    </row>
    <row r="419" spans="3:3" x14ac:dyDescent="0.3">
      <c r="C419" s="115"/>
    </row>
    <row r="420" spans="3:3" x14ac:dyDescent="0.3">
      <c r="C420" s="115"/>
    </row>
    <row r="421" spans="3:3" x14ac:dyDescent="0.3">
      <c r="C421" s="115"/>
    </row>
    <row r="422" spans="3:3" x14ac:dyDescent="0.3">
      <c r="C422" s="115"/>
    </row>
    <row r="423" spans="3:3" x14ac:dyDescent="0.3">
      <c r="C423" s="115"/>
    </row>
    <row r="424" spans="3:3" x14ac:dyDescent="0.3">
      <c r="C424" s="115"/>
    </row>
    <row r="425" spans="3:3" x14ac:dyDescent="0.3">
      <c r="C425" s="115"/>
    </row>
    <row r="426" spans="3:3" x14ac:dyDescent="0.3">
      <c r="C426" s="115"/>
    </row>
    <row r="427" spans="3:3" x14ac:dyDescent="0.3">
      <c r="C427" s="115"/>
    </row>
    <row r="428" spans="3:3" x14ac:dyDescent="0.3">
      <c r="C428" s="115"/>
    </row>
    <row r="429" spans="3:3" x14ac:dyDescent="0.3">
      <c r="C429" s="115"/>
    </row>
    <row r="430" spans="3:3" x14ac:dyDescent="0.3">
      <c r="C430" s="115"/>
    </row>
    <row r="431" spans="3:3" x14ac:dyDescent="0.3">
      <c r="C431" s="115"/>
    </row>
    <row r="432" spans="3:3" x14ac:dyDescent="0.3">
      <c r="C432" s="115"/>
    </row>
    <row r="433" spans="3:3" x14ac:dyDescent="0.3">
      <c r="C433" s="115"/>
    </row>
    <row r="434" spans="3:3" x14ac:dyDescent="0.3">
      <c r="C434" s="115"/>
    </row>
    <row r="435" spans="3:3" x14ac:dyDescent="0.3">
      <c r="C435" s="115"/>
    </row>
    <row r="436" spans="3:3" x14ac:dyDescent="0.3">
      <c r="C436" s="115"/>
    </row>
    <row r="437" spans="3:3" x14ac:dyDescent="0.3">
      <c r="C437" s="115"/>
    </row>
    <row r="438" spans="3:3" x14ac:dyDescent="0.3">
      <c r="C438" s="115"/>
    </row>
    <row r="439" spans="3:3" x14ac:dyDescent="0.3">
      <c r="C439" s="115"/>
    </row>
    <row r="440" spans="3:3" x14ac:dyDescent="0.3">
      <c r="C440" s="115"/>
    </row>
    <row r="441" spans="3:3" x14ac:dyDescent="0.3">
      <c r="C441" s="115"/>
    </row>
    <row r="442" spans="3:3" x14ac:dyDescent="0.3">
      <c r="C442" s="115"/>
    </row>
    <row r="443" spans="3:3" x14ac:dyDescent="0.3">
      <c r="C443" s="115"/>
    </row>
    <row r="444" spans="3:3" x14ac:dyDescent="0.3">
      <c r="C444" s="115"/>
    </row>
    <row r="445" spans="3:3" x14ac:dyDescent="0.3">
      <c r="C445" s="115"/>
    </row>
    <row r="446" spans="3:3" x14ac:dyDescent="0.3">
      <c r="C446" s="115"/>
    </row>
    <row r="447" spans="3:3" x14ac:dyDescent="0.3">
      <c r="C447" s="115"/>
    </row>
    <row r="448" spans="3:3" x14ac:dyDescent="0.3">
      <c r="C448" s="115"/>
    </row>
    <row r="449" spans="3:3" x14ac:dyDescent="0.3">
      <c r="C449" s="115"/>
    </row>
    <row r="450" spans="3:3" x14ac:dyDescent="0.3">
      <c r="C450" s="115"/>
    </row>
    <row r="451" spans="3:3" x14ac:dyDescent="0.3">
      <c r="C451" s="115"/>
    </row>
    <row r="452" spans="3:3" x14ac:dyDescent="0.3">
      <c r="C452" s="115"/>
    </row>
    <row r="453" spans="3:3" x14ac:dyDescent="0.3">
      <c r="C453" s="115"/>
    </row>
    <row r="454" spans="3:3" x14ac:dyDescent="0.3">
      <c r="C454" s="115"/>
    </row>
    <row r="455" spans="3:3" x14ac:dyDescent="0.3">
      <c r="C455" s="115"/>
    </row>
    <row r="456" spans="3:3" x14ac:dyDescent="0.3">
      <c r="C456" s="115"/>
    </row>
    <row r="457" spans="3:3" x14ac:dyDescent="0.3">
      <c r="C457" s="115"/>
    </row>
    <row r="458" spans="3:3" x14ac:dyDescent="0.3">
      <c r="C458" s="115"/>
    </row>
    <row r="459" spans="3:3" x14ac:dyDescent="0.3">
      <c r="C459" s="115"/>
    </row>
    <row r="460" spans="3:3" x14ac:dyDescent="0.3">
      <c r="C460" s="115"/>
    </row>
    <row r="461" spans="3:3" x14ac:dyDescent="0.3">
      <c r="C461" s="115"/>
    </row>
    <row r="462" spans="3:3" x14ac:dyDescent="0.3">
      <c r="C462" s="115"/>
    </row>
    <row r="463" spans="3:3" x14ac:dyDescent="0.3">
      <c r="C463" s="115"/>
    </row>
    <row r="464" spans="3:3" x14ac:dyDescent="0.3">
      <c r="C464" s="115"/>
    </row>
    <row r="465" spans="3:3" x14ac:dyDescent="0.3">
      <c r="C465" s="115"/>
    </row>
    <row r="466" spans="3:3" x14ac:dyDescent="0.3">
      <c r="C466" s="115"/>
    </row>
    <row r="467" spans="3:3" x14ac:dyDescent="0.3">
      <c r="C467" s="115"/>
    </row>
    <row r="468" spans="3:3" x14ac:dyDescent="0.3">
      <c r="C468" s="115"/>
    </row>
    <row r="469" spans="3:3" x14ac:dyDescent="0.3">
      <c r="C469" s="115"/>
    </row>
    <row r="470" spans="3:3" x14ac:dyDescent="0.3">
      <c r="C470" s="115"/>
    </row>
    <row r="471" spans="3:3" x14ac:dyDescent="0.3">
      <c r="C471" s="115"/>
    </row>
    <row r="472" spans="3:3" x14ac:dyDescent="0.3">
      <c r="C472" s="115"/>
    </row>
    <row r="473" spans="3:3" x14ac:dyDescent="0.3">
      <c r="C473" s="115"/>
    </row>
    <row r="474" spans="3:3" x14ac:dyDescent="0.3">
      <c r="C474" s="115"/>
    </row>
    <row r="475" spans="3:3" x14ac:dyDescent="0.3">
      <c r="C475" s="115"/>
    </row>
    <row r="476" spans="3:3" x14ac:dyDescent="0.3">
      <c r="C476" s="115"/>
    </row>
    <row r="477" spans="3:3" x14ac:dyDescent="0.3">
      <c r="C477" s="115"/>
    </row>
    <row r="478" spans="3:3" x14ac:dyDescent="0.3">
      <c r="C478" s="115"/>
    </row>
    <row r="479" spans="3:3" x14ac:dyDescent="0.3">
      <c r="C479" s="115"/>
    </row>
    <row r="480" spans="3:3" x14ac:dyDescent="0.3">
      <c r="C480" s="115"/>
    </row>
    <row r="481" spans="3:3" x14ac:dyDescent="0.3">
      <c r="C481" s="115"/>
    </row>
    <row r="482" spans="3:3" x14ac:dyDescent="0.3">
      <c r="C482" s="115"/>
    </row>
    <row r="483" spans="3:3" x14ac:dyDescent="0.3">
      <c r="C483" s="115"/>
    </row>
    <row r="484" spans="3:3" x14ac:dyDescent="0.3">
      <c r="C484" s="115"/>
    </row>
    <row r="485" spans="3:3" x14ac:dyDescent="0.3">
      <c r="C485" s="115"/>
    </row>
    <row r="486" spans="3:3" x14ac:dyDescent="0.3">
      <c r="C486" s="115"/>
    </row>
    <row r="487" spans="3:3" x14ac:dyDescent="0.3">
      <c r="C487" s="115"/>
    </row>
    <row r="488" spans="3:3" x14ac:dyDescent="0.3">
      <c r="C488" s="115"/>
    </row>
    <row r="489" spans="3:3" x14ac:dyDescent="0.3">
      <c r="C489" s="115"/>
    </row>
    <row r="490" spans="3:3" x14ac:dyDescent="0.3">
      <c r="C490" s="115"/>
    </row>
    <row r="491" spans="3:3" x14ac:dyDescent="0.3">
      <c r="C491" s="115"/>
    </row>
    <row r="492" spans="3:3" x14ac:dyDescent="0.3">
      <c r="C492" s="115"/>
    </row>
    <row r="493" spans="3:3" x14ac:dyDescent="0.3">
      <c r="C493" s="115"/>
    </row>
    <row r="494" spans="3:3" x14ac:dyDescent="0.3">
      <c r="C494" s="115"/>
    </row>
    <row r="495" spans="3:3" x14ac:dyDescent="0.3">
      <c r="C495" s="115"/>
    </row>
    <row r="496" spans="3:3" x14ac:dyDescent="0.3">
      <c r="C496" s="115"/>
    </row>
    <row r="497" spans="3:3" x14ac:dyDescent="0.3">
      <c r="C497" s="115"/>
    </row>
    <row r="498" spans="3:3" x14ac:dyDescent="0.3">
      <c r="C498" s="115"/>
    </row>
    <row r="499" spans="3:3" x14ac:dyDescent="0.3">
      <c r="C499" s="115"/>
    </row>
    <row r="500" spans="3:3" x14ac:dyDescent="0.3">
      <c r="C500" s="115"/>
    </row>
    <row r="501" spans="3:3" x14ac:dyDescent="0.3">
      <c r="C501" s="115"/>
    </row>
    <row r="502" spans="3:3" x14ac:dyDescent="0.3">
      <c r="C502" s="115"/>
    </row>
    <row r="503" spans="3:3" x14ac:dyDescent="0.3">
      <c r="C503" s="115"/>
    </row>
    <row r="504" spans="3:3" x14ac:dyDescent="0.3">
      <c r="C504" s="115"/>
    </row>
    <row r="505" spans="3:3" x14ac:dyDescent="0.3">
      <c r="C505" s="115"/>
    </row>
    <row r="506" spans="3:3" x14ac:dyDescent="0.3">
      <c r="C506" s="115"/>
    </row>
    <row r="507" spans="3:3" x14ac:dyDescent="0.3">
      <c r="C507" s="115"/>
    </row>
    <row r="508" spans="3:3" x14ac:dyDescent="0.3">
      <c r="C508" s="115"/>
    </row>
    <row r="509" spans="3:3" x14ac:dyDescent="0.3">
      <c r="C509" s="115"/>
    </row>
    <row r="510" spans="3:3" x14ac:dyDescent="0.3">
      <c r="C510" s="115"/>
    </row>
    <row r="511" spans="3:3" x14ac:dyDescent="0.3">
      <c r="C511" s="115"/>
    </row>
    <row r="512" spans="3:3" x14ac:dyDescent="0.3">
      <c r="C512" s="115"/>
    </row>
    <row r="513" spans="3:3" x14ac:dyDescent="0.3">
      <c r="C513" s="115"/>
    </row>
    <row r="514" spans="3:3" x14ac:dyDescent="0.3">
      <c r="C514" s="115"/>
    </row>
    <row r="515" spans="3:3" x14ac:dyDescent="0.3">
      <c r="C515" s="115"/>
    </row>
    <row r="516" spans="3:3" x14ac:dyDescent="0.3">
      <c r="C516" s="115"/>
    </row>
    <row r="517" spans="3:3" x14ac:dyDescent="0.3">
      <c r="C517" s="115"/>
    </row>
    <row r="518" spans="3:3" x14ac:dyDescent="0.3">
      <c r="C518" s="115"/>
    </row>
    <row r="519" spans="3:3" x14ac:dyDescent="0.3">
      <c r="C519" s="115"/>
    </row>
    <row r="520" spans="3:3" x14ac:dyDescent="0.3">
      <c r="C520" s="115"/>
    </row>
    <row r="521" spans="3:3" x14ac:dyDescent="0.3">
      <c r="C521" s="115"/>
    </row>
    <row r="522" spans="3:3" x14ac:dyDescent="0.3">
      <c r="C522" s="115"/>
    </row>
    <row r="523" spans="3:3" x14ac:dyDescent="0.3">
      <c r="C523" s="115"/>
    </row>
    <row r="524" spans="3:3" x14ac:dyDescent="0.3">
      <c r="C524" s="115"/>
    </row>
    <row r="525" spans="3:3" x14ac:dyDescent="0.3">
      <c r="C525" s="115"/>
    </row>
    <row r="526" spans="3:3" x14ac:dyDescent="0.3">
      <c r="C526" s="115"/>
    </row>
    <row r="527" spans="3:3" x14ac:dyDescent="0.3">
      <c r="C527" s="115"/>
    </row>
    <row r="528" spans="3:3" x14ac:dyDescent="0.3">
      <c r="C528" s="115"/>
    </row>
    <row r="529" spans="3:3" x14ac:dyDescent="0.3">
      <c r="C529" s="115"/>
    </row>
    <row r="530" spans="3:3" x14ac:dyDescent="0.3">
      <c r="C530" s="115"/>
    </row>
    <row r="531" spans="3:3" x14ac:dyDescent="0.3">
      <c r="C531" s="115"/>
    </row>
    <row r="532" spans="3:3" x14ac:dyDescent="0.3">
      <c r="C532" s="115"/>
    </row>
    <row r="533" spans="3:3" x14ac:dyDescent="0.3">
      <c r="C533" s="115"/>
    </row>
    <row r="534" spans="3:3" x14ac:dyDescent="0.3">
      <c r="C534" s="115"/>
    </row>
    <row r="535" spans="3:3" x14ac:dyDescent="0.3">
      <c r="C535" s="115"/>
    </row>
    <row r="536" spans="3:3" x14ac:dyDescent="0.3">
      <c r="C536" s="115"/>
    </row>
    <row r="537" spans="3:3" x14ac:dyDescent="0.3">
      <c r="C537" s="115"/>
    </row>
    <row r="538" spans="3:3" x14ac:dyDescent="0.3">
      <c r="C538" s="115"/>
    </row>
    <row r="539" spans="3:3" x14ac:dyDescent="0.3">
      <c r="C539" s="115"/>
    </row>
    <row r="540" spans="3:3" x14ac:dyDescent="0.3">
      <c r="C540" s="115"/>
    </row>
    <row r="541" spans="3:3" x14ac:dyDescent="0.3">
      <c r="C541" s="115"/>
    </row>
    <row r="542" spans="3:3" x14ac:dyDescent="0.3">
      <c r="C542" s="115"/>
    </row>
    <row r="543" spans="3:3" x14ac:dyDescent="0.3">
      <c r="C543" s="115"/>
    </row>
    <row r="544" spans="3:3" x14ac:dyDescent="0.3">
      <c r="C544" s="115"/>
    </row>
    <row r="545" spans="3:3" x14ac:dyDescent="0.3">
      <c r="C545" s="115"/>
    </row>
    <row r="546" spans="3:3" x14ac:dyDescent="0.3">
      <c r="C546" s="115"/>
    </row>
    <row r="547" spans="3:3" x14ac:dyDescent="0.3">
      <c r="C547" s="115"/>
    </row>
    <row r="548" spans="3:3" x14ac:dyDescent="0.3">
      <c r="C548" s="115"/>
    </row>
    <row r="549" spans="3:3" x14ac:dyDescent="0.3">
      <c r="C549" s="115"/>
    </row>
    <row r="550" spans="3:3" x14ac:dyDescent="0.3">
      <c r="C550" s="115"/>
    </row>
    <row r="551" spans="3:3" x14ac:dyDescent="0.3">
      <c r="C551" s="115"/>
    </row>
    <row r="552" spans="3:3" x14ac:dyDescent="0.3">
      <c r="C552" s="115"/>
    </row>
    <row r="553" spans="3:3" x14ac:dyDescent="0.3">
      <c r="C553" s="115"/>
    </row>
    <row r="554" spans="3:3" x14ac:dyDescent="0.3">
      <c r="C554" s="115"/>
    </row>
    <row r="555" spans="3:3" x14ac:dyDescent="0.3">
      <c r="C555" s="115"/>
    </row>
    <row r="556" spans="3:3" x14ac:dyDescent="0.3">
      <c r="C556" s="115"/>
    </row>
    <row r="557" spans="3:3" x14ac:dyDescent="0.3">
      <c r="C557" s="115"/>
    </row>
    <row r="558" spans="3:3" x14ac:dyDescent="0.3">
      <c r="C558" s="115"/>
    </row>
    <row r="559" spans="3:3" x14ac:dyDescent="0.3">
      <c r="C559" s="115"/>
    </row>
    <row r="560" spans="3:3" x14ac:dyDescent="0.3">
      <c r="C560" s="115"/>
    </row>
    <row r="561" spans="3:3" x14ac:dyDescent="0.3">
      <c r="C561" s="115"/>
    </row>
    <row r="562" spans="3:3" x14ac:dyDescent="0.3">
      <c r="C562" s="115"/>
    </row>
    <row r="563" spans="3:3" x14ac:dyDescent="0.3">
      <c r="C563" s="115"/>
    </row>
    <row r="564" spans="3:3" x14ac:dyDescent="0.3">
      <c r="C564" s="115"/>
    </row>
    <row r="565" spans="3:3" x14ac:dyDescent="0.3">
      <c r="C565" s="115"/>
    </row>
    <row r="566" spans="3:3" x14ac:dyDescent="0.3">
      <c r="C566" s="115"/>
    </row>
    <row r="567" spans="3:3" x14ac:dyDescent="0.3">
      <c r="C567" s="115"/>
    </row>
    <row r="568" spans="3:3" x14ac:dyDescent="0.3">
      <c r="C568" s="115"/>
    </row>
    <row r="569" spans="3:3" x14ac:dyDescent="0.3">
      <c r="C569" s="115"/>
    </row>
    <row r="570" spans="3:3" x14ac:dyDescent="0.3">
      <c r="C570" s="115"/>
    </row>
    <row r="571" spans="3:3" x14ac:dyDescent="0.3">
      <c r="C571" s="115"/>
    </row>
    <row r="572" spans="3:3" x14ac:dyDescent="0.3">
      <c r="C572" s="115"/>
    </row>
    <row r="573" spans="3:3" x14ac:dyDescent="0.3">
      <c r="C573" s="115"/>
    </row>
    <row r="574" spans="3:3" x14ac:dyDescent="0.3">
      <c r="C574" s="115"/>
    </row>
    <row r="575" spans="3:3" x14ac:dyDescent="0.3">
      <c r="C575" s="115"/>
    </row>
    <row r="576" spans="3:3" x14ac:dyDescent="0.3">
      <c r="C576" s="115"/>
    </row>
    <row r="577" spans="3:3" x14ac:dyDescent="0.3">
      <c r="C577" s="115"/>
    </row>
    <row r="578" spans="3:3" x14ac:dyDescent="0.3">
      <c r="C578" s="115"/>
    </row>
    <row r="579" spans="3:3" x14ac:dyDescent="0.3">
      <c r="C579" s="115"/>
    </row>
    <row r="580" spans="3:3" x14ac:dyDescent="0.3">
      <c r="C580" s="115"/>
    </row>
    <row r="581" spans="3:3" x14ac:dyDescent="0.3">
      <c r="C581" s="115"/>
    </row>
    <row r="582" spans="3:3" x14ac:dyDescent="0.3">
      <c r="C582" s="115"/>
    </row>
    <row r="583" spans="3:3" x14ac:dyDescent="0.3">
      <c r="C583" s="115"/>
    </row>
    <row r="584" spans="3:3" x14ac:dyDescent="0.3">
      <c r="C584" s="115"/>
    </row>
    <row r="585" spans="3:3" x14ac:dyDescent="0.3">
      <c r="C585" s="115"/>
    </row>
    <row r="586" spans="3:3" x14ac:dyDescent="0.3">
      <c r="C586" s="115"/>
    </row>
    <row r="587" spans="3:3" x14ac:dyDescent="0.3">
      <c r="C587" s="115"/>
    </row>
    <row r="588" spans="3:3" x14ac:dyDescent="0.3">
      <c r="C588" s="115"/>
    </row>
    <row r="589" spans="3:3" x14ac:dyDescent="0.3">
      <c r="C589" s="115"/>
    </row>
    <row r="590" spans="3:3" x14ac:dyDescent="0.3">
      <c r="C590" s="115"/>
    </row>
    <row r="591" spans="3:3" x14ac:dyDescent="0.3">
      <c r="C591" s="115"/>
    </row>
    <row r="592" spans="3:3" x14ac:dyDescent="0.3">
      <c r="C592" s="115"/>
    </row>
    <row r="593" spans="3:3" x14ac:dyDescent="0.3">
      <c r="C593" s="115"/>
    </row>
    <row r="594" spans="3:3" x14ac:dyDescent="0.3">
      <c r="C594" s="115"/>
    </row>
    <row r="595" spans="3:3" x14ac:dyDescent="0.3">
      <c r="C595" s="115"/>
    </row>
    <row r="596" spans="3:3" x14ac:dyDescent="0.3">
      <c r="C596" s="115"/>
    </row>
    <row r="597" spans="3:3" x14ac:dyDescent="0.3">
      <c r="C597" s="115"/>
    </row>
    <row r="598" spans="3:3" x14ac:dyDescent="0.3">
      <c r="C598" s="115"/>
    </row>
    <row r="599" spans="3:3" x14ac:dyDescent="0.3">
      <c r="C599" s="115"/>
    </row>
    <row r="600" spans="3:3" x14ac:dyDescent="0.3">
      <c r="C600" s="115"/>
    </row>
    <row r="601" spans="3:3" x14ac:dyDescent="0.3">
      <c r="C601" s="115"/>
    </row>
    <row r="602" spans="3:3" x14ac:dyDescent="0.3">
      <c r="C602" s="115"/>
    </row>
    <row r="603" spans="3:3" x14ac:dyDescent="0.3">
      <c r="C603" s="115"/>
    </row>
    <row r="604" spans="3:3" x14ac:dyDescent="0.3">
      <c r="C604" s="115"/>
    </row>
    <row r="605" spans="3:3" x14ac:dyDescent="0.3">
      <c r="C605" s="115"/>
    </row>
    <row r="606" spans="3:3" x14ac:dyDescent="0.3">
      <c r="C606" s="115"/>
    </row>
    <row r="607" spans="3:3" x14ac:dyDescent="0.3">
      <c r="C607" s="115"/>
    </row>
    <row r="608" spans="3:3" x14ac:dyDescent="0.3">
      <c r="C608" s="115"/>
    </row>
    <row r="609" spans="3:3" x14ac:dyDescent="0.3">
      <c r="C609" s="115"/>
    </row>
    <row r="610" spans="3:3" x14ac:dyDescent="0.3">
      <c r="C610" s="115"/>
    </row>
    <row r="611" spans="3:3" x14ac:dyDescent="0.3">
      <c r="C611" s="115"/>
    </row>
    <row r="612" spans="3:3" x14ac:dyDescent="0.3">
      <c r="C612" s="115"/>
    </row>
    <row r="613" spans="3:3" x14ac:dyDescent="0.3">
      <c r="C613" s="115"/>
    </row>
    <row r="614" spans="3:3" x14ac:dyDescent="0.3">
      <c r="C614" s="115"/>
    </row>
    <row r="615" spans="3:3" x14ac:dyDescent="0.3">
      <c r="C615" s="115"/>
    </row>
    <row r="616" spans="3:3" x14ac:dyDescent="0.3">
      <c r="C616" s="115"/>
    </row>
    <row r="617" spans="3:3" x14ac:dyDescent="0.3">
      <c r="C617" s="115"/>
    </row>
    <row r="618" spans="3:3" x14ac:dyDescent="0.3">
      <c r="C618" s="115"/>
    </row>
    <row r="619" spans="3:3" x14ac:dyDescent="0.3">
      <c r="C619" s="115"/>
    </row>
    <row r="620" spans="3:3" x14ac:dyDescent="0.3">
      <c r="C620" s="115"/>
    </row>
    <row r="621" spans="3:3" x14ac:dyDescent="0.3">
      <c r="C621" s="115"/>
    </row>
    <row r="622" spans="3:3" x14ac:dyDescent="0.3">
      <c r="C622" s="115"/>
    </row>
    <row r="623" spans="3:3" x14ac:dyDescent="0.3">
      <c r="C623" s="115"/>
    </row>
    <row r="624" spans="3:3" x14ac:dyDescent="0.3">
      <c r="C624" s="115"/>
    </row>
    <row r="625" spans="3:3" x14ac:dyDescent="0.3">
      <c r="C625" s="115"/>
    </row>
    <row r="626" spans="3:3" x14ac:dyDescent="0.3">
      <c r="C626" s="115"/>
    </row>
    <row r="627" spans="3:3" x14ac:dyDescent="0.3">
      <c r="C627" s="115"/>
    </row>
    <row r="628" spans="3:3" x14ac:dyDescent="0.3">
      <c r="C628" s="115"/>
    </row>
    <row r="629" spans="3:3" x14ac:dyDescent="0.3">
      <c r="C629" s="115"/>
    </row>
    <row r="630" spans="3:3" x14ac:dyDescent="0.3">
      <c r="C630" s="115"/>
    </row>
    <row r="631" spans="3:3" x14ac:dyDescent="0.3">
      <c r="C631" s="115"/>
    </row>
    <row r="632" spans="3:3" x14ac:dyDescent="0.3">
      <c r="C632" s="115"/>
    </row>
    <row r="633" spans="3:3" x14ac:dyDescent="0.3">
      <c r="C633" s="115"/>
    </row>
    <row r="634" spans="3:3" x14ac:dyDescent="0.3">
      <c r="C634" s="115"/>
    </row>
    <row r="635" spans="3:3" x14ac:dyDescent="0.3">
      <c r="C635" s="115"/>
    </row>
    <row r="636" spans="3:3" x14ac:dyDescent="0.3">
      <c r="C636" s="115"/>
    </row>
    <row r="637" spans="3:3" x14ac:dyDescent="0.3">
      <c r="C637" s="115"/>
    </row>
    <row r="638" spans="3:3" x14ac:dyDescent="0.3">
      <c r="C638" s="115"/>
    </row>
    <row r="639" spans="3:3" x14ac:dyDescent="0.3">
      <c r="C639" s="115"/>
    </row>
    <row r="640" spans="3:3" x14ac:dyDescent="0.3">
      <c r="C640" s="115"/>
    </row>
    <row r="641" spans="3:3" x14ac:dyDescent="0.3">
      <c r="C641" s="115"/>
    </row>
    <row r="642" spans="3:3" x14ac:dyDescent="0.3">
      <c r="C642" s="115"/>
    </row>
    <row r="643" spans="3:3" x14ac:dyDescent="0.3">
      <c r="C643" s="115"/>
    </row>
    <row r="644" spans="3:3" x14ac:dyDescent="0.3">
      <c r="C644" s="115"/>
    </row>
    <row r="645" spans="3:3" x14ac:dyDescent="0.3">
      <c r="C645" s="115"/>
    </row>
    <row r="646" spans="3:3" x14ac:dyDescent="0.3">
      <c r="C646" s="115"/>
    </row>
    <row r="647" spans="3:3" x14ac:dyDescent="0.3">
      <c r="C647" s="115"/>
    </row>
    <row r="648" spans="3:3" x14ac:dyDescent="0.3">
      <c r="C648" s="115"/>
    </row>
    <row r="649" spans="3:3" x14ac:dyDescent="0.3">
      <c r="C649" s="115"/>
    </row>
    <row r="650" spans="3:3" x14ac:dyDescent="0.3">
      <c r="C650" s="115"/>
    </row>
    <row r="651" spans="3:3" x14ac:dyDescent="0.3">
      <c r="C651" s="115"/>
    </row>
    <row r="652" spans="3:3" x14ac:dyDescent="0.3">
      <c r="C652" s="115"/>
    </row>
    <row r="653" spans="3:3" x14ac:dyDescent="0.3">
      <c r="C653" s="115"/>
    </row>
    <row r="654" spans="3:3" x14ac:dyDescent="0.3">
      <c r="C654" s="115"/>
    </row>
    <row r="655" spans="3:3" x14ac:dyDescent="0.3">
      <c r="C655" s="115"/>
    </row>
    <row r="656" spans="3:3" x14ac:dyDescent="0.3">
      <c r="C656" s="115"/>
    </row>
    <row r="657" spans="3:3" x14ac:dyDescent="0.3">
      <c r="C657" s="115"/>
    </row>
    <row r="658" spans="3:3" x14ac:dyDescent="0.3">
      <c r="C658" s="115"/>
    </row>
    <row r="659" spans="3:3" x14ac:dyDescent="0.3">
      <c r="C659" s="115"/>
    </row>
    <row r="660" spans="3:3" x14ac:dyDescent="0.3">
      <c r="C660" s="115"/>
    </row>
    <row r="661" spans="3:3" x14ac:dyDescent="0.3">
      <c r="C661" s="115"/>
    </row>
    <row r="662" spans="3:3" x14ac:dyDescent="0.3">
      <c r="C662" s="115"/>
    </row>
    <row r="663" spans="3:3" x14ac:dyDescent="0.3">
      <c r="C663" s="115"/>
    </row>
    <row r="664" spans="3:3" x14ac:dyDescent="0.3">
      <c r="C664" s="115"/>
    </row>
    <row r="665" spans="3:3" x14ac:dyDescent="0.3">
      <c r="C665" s="115"/>
    </row>
    <row r="666" spans="3:3" x14ac:dyDescent="0.3">
      <c r="C666" s="115"/>
    </row>
    <row r="667" spans="3:3" x14ac:dyDescent="0.3">
      <c r="C667" s="115"/>
    </row>
    <row r="668" spans="3:3" x14ac:dyDescent="0.3">
      <c r="C668" s="115"/>
    </row>
    <row r="669" spans="3:3" x14ac:dyDescent="0.3">
      <c r="C669" s="115"/>
    </row>
    <row r="670" spans="3:3" x14ac:dyDescent="0.3">
      <c r="C670" s="115"/>
    </row>
    <row r="671" spans="3:3" x14ac:dyDescent="0.3">
      <c r="C671" s="115"/>
    </row>
    <row r="672" spans="3:3" x14ac:dyDescent="0.3">
      <c r="C672" s="115"/>
    </row>
    <row r="673" spans="3:3" x14ac:dyDescent="0.3">
      <c r="C673" s="115"/>
    </row>
    <row r="674" spans="3:3" x14ac:dyDescent="0.3">
      <c r="C674" s="115"/>
    </row>
    <row r="675" spans="3:3" x14ac:dyDescent="0.3">
      <c r="C675" s="115"/>
    </row>
    <row r="676" spans="3:3" x14ac:dyDescent="0.3">
      <c r="C676" s="115"/>
    </row>
    <row r="677" spans="3:3" x14ac:dyDescent="0.3">
      <c r="C677" s="115"/>
    </row>
    <row r="678" spans="3:3" x14ac:dyDescent="0.3">
      <c r="C678" s="115"/>
    </row>
    <row r="679" spans="3:3" x14ac:dyDescent="0.3">
      <c r="C679" s="115"/>
    </row>
    <row r="680" spans="3:3" x14ac:dyDescent="0.3">
      <c r="C680" s="115"/>
    </row>
    <row r="681" spans="3:3" x14ac:dyDescent="0.3">
      <c r="C681" s="115"/>
    </row>
    <row r="682" spans="3:3" x14ac:dyDescent="0.3">
      <c r="C682" s="115"/>
    </row>
    <row r="683" spans="3:3" x14ac:dyDescent="0.3">
      <c r="C683" s="115"/>
    </row>
    <row r="684" spans="3:3" x14ac:dyDescent="0.3">
      <c r="C684" s="115"/>
    </row>
    <row r="685" spans="3:3" x14ac:dyDescent="0.3">
      <c r="C685" s="115"/>
    </row>
    <row r="686" spans="3:3" x14ac:dyDescent="0.3">
      <c r="C686" s="115"/>
    </row>
    <row r="687" spans="3:3" x14ac:dyDescent="0.3">
      <c r="C687" s="115"/>
    </row>
    <row r="688" spans="3:3" x14ac:dyDescent="0.3">
      <c r="C688" s="115"/>
    </row>
    <row r="689" spans="3:3" x14ac:dyDescent="0.3">
      <c r="C689" s="115"/>
    </row>
    <row r="690" spans="3:3" x14ac:dyDescent="0.3">
      <c r="C690" s="115"/>
    </row>
    <row r="691" spans="3:3" x14ac:dyDescent="0.3">
      <c r="C691" s="115"/>
    </row>
    <row r="692" spans="3:3" x14ac:dyDescent="0.3">
      <c r="C692" s="115"/>
    </row>
    <row r="693" spans="3:3" x14ac:dyDescent="0.3">
      <c r="C693" s="115"/>
    </row>
    <row r="694" spans="3:3" x14ac:dyDescent="0.3">
      <c r="C694" s="115"/>
    </row>
    <row r="695" spans="3:3" x14ac:dyDescent="0.3">
      <c r="C695" s="115"/>
    </row>
    <row r="696" spans="3:3" x14ac:dyDescent="0.3">
      <c r="C696" s="115"/>
    </row>
    <row r="697" spans="3:3" x14ac:dyDescent="0.3">
      <c r="C697" s="115"/>
    </row>
    <row r="698" spans="3:3" x14ac:dyDescent="0.3">
      <c r="C698" s="115"/>
    </row>
    <row r="699" spans="3:3" x14ac:dyDescent="0.3">
      <c r="C699" s="115"/>
    </row>
    <row r="700" spans="3:3" x14ac:dyDescent="0.3">
      <c r="C700" s="115"/>
    </row>
    <row r="701" spans="3:3" x14ac:dyDescent="0.3">
      <c r="C701" s="115"/>
    </row>
    <row r="702" spans="3:3" x14ac:dyDescent="0.3">
      <c r="C702" s="115"/>
    </row>
    <row r="703" spans="3:3" x14ac:dyDescent="0.3">
      <c r="C703" s="115"/>
    </row>
    <row r="704" spans="3:3" x14ac:dyDescent="0.3">
      <c r="C704" s="115"/>
    </row>
    <row r="705" spans="3:3" x14ac:dyDescent="0.3">
      <c r="C705" s="115"/>
    </row>
    <row r="706" spans="3:3" x14ac:dyDescent="0.3">
      <c r="C706" s="115"/>
    </row>
    <row r="707" spans="3:3" x14ac:dyDescent="0.3">
      <c r="C707" s="115"/>
    </row>
    <row r="708" spans="3:3" x14ac:dyDescent="0.3">
      <c r="C708" s="115"/>
    </row>
    <row r="709" spans="3:3" x14ac:dyDescent="0.3">
      <c r="C709" s="115"/>
    </row>
    <row r="710" spans="3:3" x14ac:dyDescent="0.3">
      <c r="C710" s="115"/>
    </row>
    <row r="711" spans="3:3" x14ac:dyDescent="0.3">
      <c r="C711" s="115"/>
    </row>
    <row r="712" spans="3:3" x14ac:dyDescent="0.3">
      <c r="C712" s="115"/>
    </row>
    <row r="713" spans="3:3" x14ac:dyDescent="0.3">
      <c r="C713" s="115"/>
    </row>
    <row r="714" spans="3:3" x14ac:dyDescent="0.3">
      <c r="C714" s="115"/>
    </row>
    <row r="715" spans="3:3" x14ac:dyDescent="0.3">
      <c r="C715" s="115"/>
    </row>
    <row r="716" spans="3:3" x14ac:dyDescent="0.3">
      <c r="C716" s="115"/>
    </row>
    <row r="717" spans="3:3" x14ac:dyDescent="0.3">
      <c r="C717" s="115"/>
    </row>
    <row r="718" spans="3:3" x14ac:dyDescent="0.3">
      <c r="C718" s="115"/>
    </row>
    <row r="719" spans="3:3" x14ac:dyDescent="0.3">
      <c r="C719" s="115"/>
    </row>
    <row r="720" spans="3:3" x14ac:dyDescent="0.3">
      <c r="C720" s="115"/>
    </row>
    <row r="721" spans="3:3" x14ac:dyDescent="0.3">
      <c r="C721" s="115"/>
    </row>
    <row r="722" spans="3:3" x14ac:dyDescent="0.3">
      <c r="C722" s="115"/>
    </row>
    <row r="723" spans="3:3" x14ac:dyDescent="0.3">
      <c r="C723" s="115"/>
    </row>
    <row r="724" spans="3:3" x14ac:dyDescent="0.3">
      <c r="C724" s="115"/>
    </row>
    <row r="725" spans="3:3" x14ac:dyDescent="0.3">
      <c r="C725" s="115"/>
    </row>
    <row r="726" spans="3:3" x14ac:dyDescent="0.3">
      <c r="C726" s="115"/>
    </row>
    <row r="727" spans="3:3" x14ac:dyDescent="0.3">
      <c r="C727" s="115"/>
    </row>
    <row r="728" spans="3:3" x14ac:dyDescent="0.3">
      <c r="C728" s="115"/>
    </row>
    <row r="729" spans="3:3" x14ac:dyDescent="0.3">
      <c r="C729" s="115"/>
    </row>
    <row r="730" spans="3:3" x14ac:dyDescent="0.3">
      <c r="C730" s="115"/>
    </row>
    <row r="731" spans="3:3" x14ac:dyDescent="0.3">
      <c r="C731" s="115"/>
    </row>
    <row r="732" spans="3:3" x14ac:dyDescent="0.3">
      <c r="C732" s="115"/>
    </row>
    <row r="733" spans="3:3" x14ac:dyDescent="0.3">
      <c r="C733" s="115"/>
    </row>
    <row r="734" spans="3:3" x14ac:dyDescent="0.3">
      <c r="C734" s="115"/>
    </row>
    <row r="735" spans="3:3" x14ac:dyDescent="0.3">
      <c r="C735" s="115"/>
    </row>
    <row r="736" spans="3:3" x14ac:dyDescent="0.3">
      <c r="C736" s="115"/>
    </row>
    <row r="737" spans="3:3" x14ac:dyDescent="0.3">
      <c r="C737" s="115"/>
    </row>
    <row r="738" spans="3:3" x14ac:dyDescent="0.3">
      <c r="C738" s="115"/>
    </row>
    <row r="739" spans="3:3" x14ac:dyDescent="0.3">
      <c r="C739" s="115"/>
    </row>
    <row r="740" spans="3:3" x14ac:dyDescent="0.3">
      <c r="C740" s="115"/>
    </row>
    <row r="741" spans="3:3" x14ac:dyDescent="0.3">
      <c r="C741" s="115"/>
    </row>
    <row r="742" spans="3:3" x14ac:dyDescent="0.3">
      <c r="C742" s="115"/>
    </row>
    <row r="743" spans="3:3" x14ac:dyDescent="0.3">
      <c r="C743" s="115"/>
    </row>
    <row r="744" spans="3:3" x14ac:dyDescent="0.3">
      <c r="C744" s="115"/>
    </row>
    <row r="745" spans="3:3" x14ac:dyDescent="0.3">
      <c r="C745" s="115"/>
    </row>
    <row r="746" spans="3:3" x14ac:dyDescent="0.3">
      <c r="C746" s="115"/>
    </row>
    <row r="747" spans="3:3" x14ac:dyDescent="0.3">
      <c r="C747" s="115"/>
    </row>
    <row r="748" spans="3:3" x14ac:dyDescent="0.3">
      <c r="C748" s="115"/>
    </row>
    <row r="749" spans="3:3" x14ac:dyDescent="0.3">
      <c r="C749" s="115"/>
    </row>
    <row r="750" spans="3:3" x14ac:dyDescent="0.3">
      <c r="C750" s="115"/>
    </row>
    <row r="751" spans="3:3" x14ac:dyDescent="0.3">
      <c r="C751" s="115"/>
    </row>
    <row r="752" spans="3:3" x14ac:dyDescent="0.3">
      <c r="C752" s="115"/>
    </row>
    <row r="753" spans="3:3" x14ac:dyDescent="0.3">
      <c r="C753" s="115"/>
    </row>
    <row r="754" spans="3:3" x14ac:dyDescent="0.3">
      <c r="C754" s="115"/>
    </row>
    <row r="755" spans="3:3" x14ac:dyDescent="0.3">
      <c r="C755" s="115"/>
    </row>
    <row r="756" spans="3:3" x14ac:dyDescent="0.3">
      <c r="C756" s="115"/>
    </row>
    <row r="757" spans="3:3" x14ac:dyDescent="0.3">
      <c r="C757" s="115"/>
    </row>
    <row r="758" spans="3:3" x14ac:dyDescent="0.3">
      <c r="C758" s="115"/>
    </row>
    <row r="759" spans="3:3" x14ac:dyDescent="0.3">
      <c r="C759" s="115"/>
    </row>
    <row r="760" spans="3:3" x14ac:dyDescent="0.3">
      <c r="C760" s="115"/>
    </row>
    <row r="761" spans="3:3" x14ac:dyDescent="0.3">
      <c r="C761" s="115"/>
    </row>
    <row r="762" spans="3:3" x14ac:dyDescent="0.3">
      <c r="C762" s="115"/>
    </row>
    <row r="763" spans="3:3" x14ac:dyDescent="0.3">
      <c r="C763" s="115"/>
    </row>
    <row r="764" spans="3:3" x14ac:dyDescent="0.3">
      <c r="C764" s="115"/>
    </row>
    <row r="765" spans="3:3" x14ac:dyDescent="0.3">
      <c r="C765" s="115"/>
    </row>
    <row r="766" spans="3:3" x14ac:dyDescent="0.3">
      <c r="C766" s="115"/>
    </row>
    <row r="767" spans="3:3" x14ac:dyDescent="0.3">
      <c r="C767" s="115"/>
    </row>
    <row r="768" spans="3:3" x14ac:dyDescent="0.3">
      <c r="C768" s="115"/>
    </row>
    <row r="769" spans="3:3" x14ac:dyDescent="0.3">
      <c r="C769" s="115"/>
    </row>
    <row r="770" spans="3:3" x14ac:dyDescent="0.3">
      <c r="C770" s="115"/>
    </row>
    <row r="771" spans="3:3" x14ac:dyDescent="0.3">
      <c r="C771" s="115"/>
    </row>
    <row r="772" spans="3:3" x14ac:dyDescent="0.3">
      <c r="C772" s="115"/>
    </row>
    <row r="773" spans="3:3" x14ac:dyDescent="0.3">
      <c r="C773" s="115"/>
    </row>
    <row r="774" spans="3:3" x14ac:dyDescent="0.3">
      <c r="C774" s="115"/>
    </row>
    <row r="775" spans="3:3" x14ac:dyDescent="0.3">
      <c r="C775" s="115"/>
    </row>
    <row r="776" spans="3:3" x14ac:dyDescent="0.3">
      <c r="C776" s="115"/>
    </row>
    <row r="777" spans="3:3" x14ac:dyDescent="0.3">
      <c r="C777" s="115"/>
    </row>
    <row r="778" spans="3:3" x14ac:dyDescent="0.3">
      <c r="C778" s="115"/>
    </row>
    <row r="779" spans="3:3" x14ac:dyDescent="0.3">
      <c r="C779" s="115"/>
    </row>
    <row r="780" spans="3:3" x14ac:dyDescent="0.3">
      <c r="C780" s="115"/>
    </row>
    <row r="781" spans="3:3" x14ac:dyDescent="0.3">
      <c r="C781" s="115"/>
    </row>
    <row r="782" spans="3:3" x14ac:dyDescent="0.3">
      <c r="C782" s="115"/>
    </row>
    <row r="783" spans="3:3" x14ac:dyDescent="0.3">
      <c r="C783" s="115"/>
    </row>
    <row r="784" spans="3:3" x14ac:dyDescent="0.3">
      <c r="C784" s="115"/>
    </row>
    <row r="785" spans="3:3" x14ac:dyDescent="0.3">
      <c r="C785" s="115"/>
    </row>
    <row r="786" spans="3:3" x14ac:dyDescent="0.3">
      <c r="C786" s="115"/>
    </row>
    <row r="787" spans="3:3" x14ac:dyDescent="0.3">
      <c r="C787" s="115"/>
    </row>
    <row r="788" spans="3:3" x14ac:dyDescent="0.3">
      <c r="C788" s="115"/>
    </row>
    <row r="789" spans="3:3" x14ac:dyDescent="0.3">
      <c r="C789" s="115"/>
    </row>
    <row r="790" spans="3:3" x14ac:dyDescent="0.3">
      <c r="C790" s="115"/>
    </row>
    <row r="791" spans="3:3" x14ac:dyDescent="0.3">
      <c r="C791" s="115"/>
    </row>
    <row r="792" spans="3:3" x14ac:dyDescent="0.3">
      <c r="C792" s="115"/>
    </row>
    <row r="793" spans="3:3" x14ac:dyDescent="0.3">
      <c r="C793" s="115"/>
    </row>
    <row r="794" spans="3:3" x14ac:dyDescent="0.3">
      <c r="C794" s="115"/>
    </row>
    <row r="795" spans="3:3" x14ac:dyDescent="0.3">
      <c r="C795" s="115"/>
    </row>
    <row r="796" spans="3:3" x14ac:dyDescent="0.3">
      <c r="C796" s="115"/>
    </row>
    <row r="797" spans="3:3" x14ac:dyDescent="0.3">
      <c r="C797" s="115"/>
    </row>
    <row r="798" spans="3:3" x14ac:dyDescent="0.3">
      <c r="C798" s="115"/>
    </row>
    <row r="799" spans="3:3" x14ac:dyDescent="0.3">
      <c r="C799" s="115"/>
    </row>
    <row r="800" spans="3:3" x14ac:dyDescent="0.3">
      <c r="C800" s="115"/>
    </row>
    <row r="801" spans="3:3" x14ac:dyDescent="0.3">
      <c r="C801" s="115"/>
    </row>
    <row r="802" spans="3:3" x14ac:dyDescent="0.3">
      <c r="C802" s="115"/>
    </row>
    <row r="803" spans="3:3" x14ac:dyDescent="0.3">
      <c r="C803" s="115"/>
    </row>
    <row r="804" spans="3:3" x14ac:dyDescent="0.3">
      <c r="C804" s="115"/>
    </row>
    <row r="805" spans="3:3" x14ac:dyDescent="0.3">
      <c r="C805" s="115"/>
    </row>
    <row r="806" spans="3:3" x14ac:dyDescent="0.3">
      <c r="C806" s="115"/>
    </row>
    <row r="807" spans="3:3" x14ac:dyDescent="0.3">
      <c r="C807" s="115"/>
    </row>
    <row r="808" spans="3:3" x14ac:dyDescent="0.3">
      <c r="C808" s="115"/>
    </row>
    <row r="809" spans="3:3" x14ac:dyDescent="0.3">
      <c r="C809" s="115"/>
    </row>
    <row r="810" spans="3:3" x14ac:dyDescent="0.3">
      <c r="C810" s="115"/>
    </row>
    <row r="811" spans="3:3" x14ac:dyDescent="0.3">
      <c r="C811" s="115"/>
    </row>
    <row r="812" spans="3:3" x14ac:dyDescent="0.3">
      <c r="C812" s="115"/>
    </row>
    <row r="813" spans="3:3" x14ac:dyDescent="0.3">
      <c r="C813" s="115"/>
    </row>
    <row r="814" spans="3:3" x14ac:dyDescent="0.3">
      <c r="C814" s="115"/>
    </row>
    <row r="815" spans="3:3" x14ac:dyDescent="0.3">
      <c r="C815" s="115"/>
    </row>
    <row r="816" spans="3:3" x14ac:dyDescent="0.3">
      <c r="C816" s="115"/>
    </row>
    <row r="817" spans="3:3" x14ac:dyDescent="0.3">
      <c r="C817" s="115"/>
    </row>
    <row r="818" spans="3:3" x14ac:dyDescent="0.3">
      <c r="C818" s="115"/>
    </row>
    <row r="819" spans="3:3" x14ac:dyDescent="0.3">
      <c r="C819" s="115"/>
    </row>
    <row r="820" spans="3:3" x14ac:dyDescent="0.3">
      <c r="C820" s="115"/>
    </row>
    <row r="821" spans="3:3" x14ac:dyDescent="0.3">
      <c r="C821" s="115"/>
    </row>
    <row r="822" spans="3:3" x14ac:dyDescent="0.3">
      <c r="C822" s="115"/>
    </row>
    <row r="823" spans="3:3" x14ac:dyDescent="0.3">
      <c r="C823" s="115"/>
    </row>
    <row r="824" spans="3:3" x14ac:dyDescent="0.3">
      <c r="C824" s="115"/>
    </row>
    <row r="825" spans="3:3" x14ac:dyDescent="0.3">
      <c r="C825" s="115"/>
    </row>
    <row r="826" spans="3:3" x14ac:dyDescent="0.3">
      <c r="C826" s="115"/>
    </row>
    <row r="827" spans="3:3" x14ac:dyDescent="0.3">
      <c r="C827" s="115"/>
    </row>
    <row r="828" spans="3:3" x14ac:dyDescent="0.3">
      <c r="C828" s="115"/>
    </row>
    <row r="829" spans="3:3" x14ac:dyDescent="0.3">
      <c r="C829" s="115"/>
    </row>
    <row r="830" spans="3:3" x14ac:dyDescent="0.3">
      <c r="C830" s="115"/>
    </row>
    <row r="831" spans="3:3" x14ac:dyDescent="0.3">
      <c r="C831" s="115"/>
    </row>
    <row r="832" spans="3:3" x14ac:dyDescent="0.3">
      <c r="C832" s="115"/>
    </row>
    <row r="833" spans="3:3" x14ac:dyDescent="0.3">
      <c r="C833" s="115"/>
    </row>
    <row r="834" spans="3:3" x14ac:dyDescent="0.3">
      <c r="C834" s="115"/>
    </row>
    <row r="835" spans="3:3" x14ac:dyDescent="0.3">
      <c r="C835" s="115"/>
    </row>
    <row r="836" spans="3:3" x14ac:dyDescent="0.3">
      <c r="C836" s="115"/>
    </row>
    <row r="837" spans="3:3" x14ac:dyDescent="0.3">
      <c r="C837" s="115"/>
    </row>
    <row r="838" spans="3:3" x14ac:dyDescent="0.3">
      <c r="C838" s="115"/>
    </row>
    <row r="839" spans="3:3" x14ac:dyDescent="0.3">
      <c r="C839" s="115"/>
    </row>
    <row r="840" spans="3:3" x14ac:dyDescent="0.3">
      <c r="C840" s="115"/>
    </row>
    <row r="841" spans="3:3" x14ac:dyDescent="0.3">
      <c r="C841" s="115"/>
    </row>
    <row r="842" spans="3:3" x14ac:dyDescent="0.3">
      <c r="C842" s="115"/>
    </row>
    <row r="843" spans="3:3" x14ac:dyDescent="0.3">
      <c r="C843" s="115"/>
    </row>
    <row r="844" spans="3:3" x14ac:dyDescent="0.3">
      <c r="C844" s="115"/>
    </row>
    <row r="845" spans="3:3" x14ac:dyDescent="0.3">
      <c r="C845" s="115"/>
    </row>
    <row r="846" spans="3:3" x14ac:dyDescent="0.3">
      <c r="C846" s="115"/>
    </row>
    <row r="847" spans="3:3" x14ac:dyDescent="0.3">
      <c r="C847" s="115"/>
    </row>
    <row r="848" spans="3:3" x14ac:dyDescent="0.3">
      <c r="C848" s="115"/>
    </row>
    <row r="849" spans="3:3" x14ac:dyDescent="0.3">
      <c r="C849" s="115"/>
    </row>
    <row r="850" spans="3:3" x14ac:dyDescent="0.3">
      <c r="C850" s="115"/>
    </row>
    <row r="851" spans="3:3" x14ac:dyDescent="0.3">
      <c r="C851" s="115"/>
    </row>
    <row r="852" spans="3:3" x14ac:dyDescent="0.3">
      <c r="C852" s="115"/>
    </row>
    <row r="853" spans="3:3" x14ac:dyDescent="0.3">
      <c r="C853" s="115"/>
    </row>
    <row r="854" spans="3:3" x14ac:dyDescent="0.3">
      <c r="C854" s="115"/>
    </row>
    <row r="855" spans="3:3" x14ac:dyDescent="0.3">
      <c r="C855" s="115"/>
    </row>
    <row r="856" spans="3:3" x14ac:dyDescent="0.3">
      <c r="C856" s="115"/>
    </row>
    <row r="857" spans="3:3" x14ac:dyDescent="0.3">
      <c r="C857" s="115"/>
    </row>
    <row r="858" spans="3:3" x14ac:dyDescent="0.3">
      <c r="C858" s="115"/>
    </row>
    <row r="859" spans="3:3" x14ac:dyDescent="0.3">
      <c r="C859" s="115"/>
    </row>
    <row r="860" spans="3:3" x14ac:dyDescent="0.3">
      <c r="C860" s="115"/>
    </row>
    <row r="861" spans="3:3" x14ac:dyDescent="0.3">
      <c r="C861" s="115"/>
    </row>
    <row r="862" spans="3:3" x14ac:dyDescent="0.3">
      <c r="C862" s="115"/>
    </row>
    <row r="863" spans="3:3" x14ac:dyDescent="0.3">
      <c r="C863" s="115"/>
    </row>
    <row r="864" spans="3:3" x14ac:dyDescent="0.3">
      <c r="C864" s="115"/>
    </row>
    <row r="865" spans="3:3" x14ac:dyDescent="0.3">
      <c r="C865" s="115"/>
    </row>
    <row r="866" spans="3:3" x14ac:dyDescent="0.3">
      <c r="C866" s="115"/>
    </row>
    <row r="867" spans="3:3" x14ac:dyDescent="0.3">
      <c r="C867" s="115"/>
    </row>
    <row r="868" spans="3:3" x14ac:dyDescent="0.3">
      <c r="C868" s="115"/>
    </row>
    <row r="869" spans="3:3" x14ac:dyDescent="0.3">
      <c r="C869" s="115"/>
    </row>
    <row r="870" spans="3:3" x14ac:dyDescent="0.3">
      <c r="C870" s="115"/>
    </row>
    <row r="871" spans="3:3" x14ac:dyDescent="0.3">
      <c r="C871" s="115"/>
    </row>
    <row r="872" spans="3:3" x14ac:dyDescent="0.3">
      <c r="C872" s="115"/>
    </row>
    <row r="873" spans="3:3" x14ac:dyDescent="0.3">
      <c r="C873" s="115"/>
    </row>
    <row r="874" spans="3:3" x14ac:dyDescent="0.3">
      <c r="C874" s="115"/>
    </row>
    <row r="875" spans="3:3" x14ac:dyDescent="0.3">
      <c r="C875" s="115"/>
    </row>
    <row r="876" spans="3:3" x14ac:dyDescent="0.3">
      <c r="C876" s="115"/>
    </row>
    <row r="877" spans="3:3" x14ac:dyDescent="0.3">
      <c r="C877" s="115"/>
    </row>
    <row r="878" spans="3:3" x14ac:dyDescent="0.3">
      <c r="C878" s="115"/>
    </row>
    <row r="879" spans="3:3" x14ac:dyDescent="0.3">
      <c r="C879" s="115"/>
    </row>
    <row r="880" spans="3:3" x14ac:dyDescent="0.3">
      <c r="C880" s="115"/>
    </row>
    <row r="881" spans="3:3" x14ac:dyDescent="0.3">
      <c r="C881" s="115"/>
    </row>
    <row r="882" spans="3:3" x14ac:dyDescent="0.3">
      <c r="C882" s="115"/>
    </row>
    <row r="883" spans="3:3" x14ac:dyDescent="0.3">
      <c r="C883" s="115"/>
    </row>
    <row r="884" spans="3:3" x14ac:dyDescent="0.3">
      <c r="C884" s="115"/>
    </row>
    <row r="885" spans="3:3" x14ac:dyDescent="0.3">
      <c r="C885" s="115"/>
    </row>
    <row r="886" spans="3:3" x14ac:dyDescent="0.3">
      <c r="C886" s="115"/>
    </row>
    <row r="887" spans="3:3" x14ac:dyDescent="0.3">
      <c r="C887" s="115"/>
    </row>
    <row r="888" spans="3:3" x14ac:dyDescent="0.3">
      <c r="C888" s="115"/>
    </row>
    <row r="889" spans="3:3" x14ac:dyDescent="0.3">
      <c r="C889" s="115"/>
    </row>
    <row r="890" spans="3:3" x14ac:dyDescent="0.3">
      <c r="C890" s="115"/>
    </row>
    <row r="891" spans="3:3" x14ac:dyDescent="0.3">
      <c r="C891" s="115"/>
    </row>
    <row r="892" spans="3:3" x14ac:dyDescent="0.3">
      <c r="C892" s="115"/>
    </row>
    <row r="893" spans="3:3" x14ac:dyDescent="0.3">
      <c r="C893" s="115"/>
    </row>
    <row r="894" spans="3:3" x14ac:dyDescent="0.3">
      <c r="C894" s="115"/>
    </row>
    <row r="895" spans="3:3" x14ac:dyDescent="0.3">
      <c r="C895" s="115"/>
    </row>
    <row r="896" spans="3:3" x14ac:dyDescent="0.3">
      <c r="C896" s="115"/>
    </row>
    <row r="897" spans="3:3" x14ac:dyDescent="0.3">
      <c r="C897" s="115"/>
    </row>
    <row r="898" spans="3:3" x14ac:dyDescent="0.3">
      <c r="C898" s="115"/>
    </row>
    <row r="899" spans="3:3" x14ac:dyDescent="0.3">
      <c r="C899" s="115"/>
    </row>
    <row r="900" spans="3:3" x14ac:dyDescent="0.3">
      <c r="C900" s="115"/>
    </row>
    <row r="901" spans="3:3" x14ac:dyDescent="0.3">
      <c r="C901" s="115"/>
    </row>
    <row r="902" spans="3:3" x14ac:dyDescent="0.3">
      <c r="C902" s="115"/>
    </row>
    <row r="903" spans="3:3" x14ac:dyDescent="0.3">
      <c r="C903" s="115"/>
    </row>
    <row r="904" spans="3:3" x14ac:dyDescent="0.3">
      <c r="C904" s="115"/>
    </row>
    <row r="905" spans="3:3" x14ac:dyDescent="0.3">
      <c r="C905" s="115"/>
    </row>
    <row r="906" spans="3:3" x14ac:dyDescent="0.3">
      <c r="C906" s="115"/>
    </row>
    <row r="907" spans="3:3" x14ac:dyDescent="0.3">
      <c r="C907" s="115"/>
    </row>
    <row r="908" spans="3:3" x14ac:dyDescent="0.3">
      <c r="C908" s="115"/>
    </row>
    <row r="909" spans="3:3" x14ac:dyDescent="0.3">
      <c r="C909" s="115"/>
    </row>
    <row r="910" spans="3:3" x14ac:dyDescent="0.3">
      <c r="C910" s="115"/>
    </row>
    <row r="911" spans="3:3" x14ac:dyDescent="0.3">
      <c r="C911" s="115"/>
    </row>
    <row r="912" spans="3:3" x14ac:dyDescent="0.3">
      <c r="C912" s="115"/>
    </row>
    <row r="913" spans="3:3" x14ac:dyDescent="0.3">
      <c r="C913" s="115"/>
    </row>
    <row r="914" spans="3:3" x14ac:dyDescent="0.3">
      <c r="C914" s="115"/>
    </row>
    <row r="915" spans="3:3" x14ac:dyDescent="0.3">
      <c r="C915" s="115"/>
    </row>
    <row r="916" spans="3:3" x14ac:dyDescent="0.3">
      <c r="C916" s="115"/>
    </row>
    <row r="917" spans="3:3" x14ac:dyDescent="0.3">
      <c r="C917" s="115"/>
    </row>
    <row r="918" spans="3:3" x14ac:dyDescent="0.3">
      <c r="C918" s="115"/>
    </row>
    <row r="919" spans="3:3" x14ac:dyDescent="0.3">
      <c r="C919" s="115"/>
    </row>
    <row r="920" spans="3:3" x14ac:dyDescent="0.3">
      <c r="C920" s="115"/>
    </row>
    <row r="921" spans="3:3" x14ac:dyDescent="0.3">
      <c r="C921" s="115"/>
    </row>
    <row r="922" spans="3:3" x14ac:dyDescent="0.3">
      <c r="C922" s="115"/>
    </row>
    <row r="923" spans="3:3" x14ac:dyDescent="0.3">
      <c r="C923" s="115"/>
    </row>
    <row r="924" spans="3:3" x14ac:dyDescent="0.3">
      <c r="C924" s="115"/>
    </row>
    <row r="925" spans="3:3" x14ac:dyDescent="0.3">
      <c r="C925" s="115"/>
    </row>
    <row r="926" spans="3:3" x14ac:dyDescent="0.3">
      <c r="C926" s="115"/>
    </row>
    <row r="927" spans="3:3" x14ac:dyDescent="0.3">
      <c r="C927" s="115"/>
    </row>
    <row r="928" spans="3:3" x14ac:dyDescent="0.3">
      <c r="C928" s="115"/>
    </row>
    <row r="929" spans="3:3" x14ac:dyDescent="0.3">
      <c r="C929" s="115"/>
    </row>
    <row r="930" spans="3:3" x14ac:dyDescent="0.3">
      <c r="C930" s="115"/>
    </row>
    <row r="931" spans="3:3" x14ac:dyDescent="0.3">
      <c r="C931" s="115"/>
    </row>
    <row r="932" spans="3:3" x14ac:dyDescent="0.3">
      <c r="C932" s="115"/>
    </row>
    <row r="933" spans="3:3" x14ac:dyDescent="0.3">
      <c r="C933" s="115"/>
    </row>
    <row r="934" spans="3:3" x14ac:dyDescent="0.3">
      <c r="C934" s="115"/>
    </row>
    <row r="935" spans="3:3" x14ac:dyDescent="0.3">
      <c r="C935" s="115"/>
    </row>
    <row r="936" spans="3:3" x14ac:dyDescent="0.3">
      <c r="C936" s="115"/>
    </row>
    <row r="937" spans="3:3" x14ac:dyDescent="0.3">
      <c r="C937" s="115"/>
    </row>
    <row r="938" spans="3:3" x14ac:dyDescent="0.3">
      <c r="C938" s="115"/>
    </row>
    <row r="939" spans="3:3" x14ac:dyDescent="0.3">
      <c r="C939" s="115"/>
    </row>
    <row r="940" spans="3:3" x14ac:dyDescent="0.3">
      <c r="C940" s="115"/>
    </row>
    <row r="941" spans="3:3" x14ac:dyDescent="0.3">
      <c r="C941" s="115"/>
    </row>
    <row r="942" spans="3:3" x14ac:dyDescent="0.3">
      <c r="C942" s="115"/>
    </row>
    <row r="943" spans="3:3" x14ac:dyDescent="0.3">
      <c r="C943" s="115"/>
    </row>
    <row r="944" spans="3:3" x14ac:dyDescent="0.3">
      <c r="C944" s="115"/>
    </row>
    <row r="945" spans="3:3" x14ac:dyDescent="0.3">
      <c r="C945" s="115"/>
    </row>
    <row r="946" spans="3:3" x14ac:dyDescent="0.3">
      <c r="C946" s="115"/>
    </row>
    <row r="947" spans="3:3" x14ac:dyDescent="0.3">
      <c r="C947" s="115"/>
    </row>
    <row r="948" spans="3:3" x14ac:dyDescent="0.3">
      <c r="C948" s="115"/>
    </row>
    <row r="949" spans="3:3" x14ac:dyDescent="0.3">
      <c r="C949" s="115"/>
    </row>
    <row r="950" spans="3:3" x14ac:dyDescent="0.3">
      <c r="C950" s="115"/>
    </row>
    <row r="951" spans="3:3" x14ac:dyDescent="0.3">
      <c r="C951" s="115"/>
    </row>
    <row r="952" spans="3:3" x14ac:dyDescent="0.3">
      <c r="C952" s="115"/>
    </row>
    <row r="953" spans="3:3" x14ac:dyDescent="0.3">
      <c r="C953" s="115"/>
    </row>
    <row r="954" spans="3:3" x14ac:dyDescent="0.3">
      <c r="C954" s="115"/>
    </row>
    <row r="955" spans="3:3" x14ac:dyDescent="0.3">
      <c r="C955" s="115"/>
    </row>
    <row r="956" spans="3:3" x14ac:dyDescent="0.3">
      <c r="C956" s="115"/>
    </row>
    <row r="957" spans="3:3" x14ac:dyDescent="0.3">
      <c r="C957" s="115"/>
    </row>
    <row r="958" spans="3:3" x14ac:dyDescent="0.3">
      <c r="C958" s="115"/>
    </row>
    <row r="959" spans="3:3" x14ac:dyDescent="0.3">
      <c r="C959" s="115"/>
    </row>
    <row r="960" spans="3:3" x14ac:dyDescent="0.3">
      <c r="C960" s="115"/>
    </row>
    <row r="961" spans="3:3" x14ac:dyDescent="0.3">
      <c r="C961" s="115"/>
    </row>
    <row r="962" spans="3:3" x14ac:dyDescent="0.3">
      <c r="C962" s="115"/>
    </row>
    <row r="963" spans="3:3" x14ac:dyDescent="0.3">
      <c r="C963" s="115"/>
    </row>
    <row r="964" spans="3:3" x14ac:dyDescent="0.3">
      <c r="C964" s="115"/>
    </row>
    <row r="965" spans="3:3" x14ac:dyDescent="0.3">
      <c r="C965" s="115"/>
    </row>
    <row r="966" spans="3:3" x14ac:dyDescent="0.3">
      <c r="C966" s="115"/>
    </row>
    <row r="967" spans="3:3" x14ac:dyDescent="0.3">
      <c r="C967" s="115"/>
    </row>
    <row r="968" spans="3:3" x14ac:dyDescent="0.3">
      <c r="C968" s="115"/>
    </row>
    <row r="969" spans="3:3" x14ac:dyDescent="0.3">
      <c r="C969" s="115"/>
    </row>
    <row r="970" spans="3:3" x14ac:dyDescent="0.3">
      <c r="C970" s="115"/>
    </row>
    <row r="971" spans="3:3" x14ac:dyDescent="0.3">
      <c r="C971" s="115"/>
    </row>
    <row r="972" spans="3:3" x14ac:dyDescent="0.3">
      <c r="C972" s="115"/>
    </row>
    <row r="973" spans="3:3" x14ac:dyDescent="0.3">
      <c r="C973" s="115"/>
    </row>
    <row r="974" spans="3:3" x14ac:dyDescent="0.3">
      <c r="C974" s="115"/>
    </row>
    <row r="975" spans="3:3" x14ac:dyDescent="0.3">
      <c r="C975" s="115"/>
    </row>
    <row r="976" spans="3:3" x14ac:dyDescent="0.3">
      <c r="C976" s="115"/>
    </row>
    <row r="977" spans="3:3" x14ac:dyDescent="0.3">
      <c r="C977" s="115"/>
    </row>
    <row r="978" spans="3:3" x14ac:dyDescent="0.3">
      <c r="C978" s="115"/>
    </row>
    <row r="979" spans="3:3" x14ac:dyDescent="0.3">
      <c r="C979" s="115"/>
    </row>
    <row r="980" spans="3:3" x14ac:dyDescent="0.3">
      <c r="C980" s="115"/>
    </row>
    <row r="981" spans="3:3" x14ac:dyDescent="0.3">
      <c r="C981" s="115"/>
    </row>
    <row r="982" spans="3:3" x14ac:dyDescent="0.3">
      <c r="C982" s="115"/>
    </row>
    <row r="983" spans="3:3" x14ac:dyDescent="0.3">
      <c r="C983" s="115"/>
    </row>
    <row r="984" spans="3:3" x14ac:dyDescent="0.3">
      <c r="C984" s="115"/>
    </row>
    <row r="985" spans="3:3" x14ac:dyDescent="0.3">
      <c r="C985" s="115"/>
    </row>
    <row r="986" spans="3:3" x14ac:dyDescent="0.3">
      <c r="C986" s="115"/>
    </row>
    <row r="987" spans="3:3" x14ac:dyDescent="0.3">
      <c r="C987" s="115"/>
    </row>
    <row r="988" spans="3:3" x14ac:dyDescent="0.3">
      <c r="C988" s="115"/>
    </row>
    <row r="989" spans="3:3" x14ac:dyDescent="0.3">
      <c r="C989" s="115"/>
    </row>
    <row r="990" spans="3:3" x14ac:dyDescent="0.3">
      <c r="C990" s="115"/>
    </row>
    <row r="991" spans="3:3" x14ac:dyDescent="0.3">
      <c r="C991" s="115"/>
    </row>
    <row r="992" spans="3:3" x14ac:dyDescent="0.3">
      <c r="C992" s="115"/>
    </row>
    <row r="993" spans="3:3" x14ac:dyDescent="0.3">
      <c r="C993" s="115"/>
    </row>
    <row r="994" spans="3:3" x14ac:dyDescent="0.3">
      <c r="C994" s="115"/>
    </row>
    <row r="995" spans="3:3" x14ac:dyDescent="0.3">
      <c r="C995" s="115"/>
    </row>
    <row r="996" spans="3:3" x14ac:dyDescent="0.3">
      <c r="C996" s="115"/>
    </row>
    <row r="997" spans="3:3" x14ac:dyDescent="0.3">
      <c r="C997" s="115"/>
    </row>
    <row r="998" spans="3:3" x14ac:dyDescent="0.3">
      <c r="C998" s="115"/>
    </row>
    <row r="999" spans="3:3" x14ac:dyDescent="0.3">
      <c r="C999" s="115"/>
    </row>
  </sheetData>
  <autoFilter ref="A1:H7" xr:uid="{97F10251-FDCB-4286-A465-C747F863DD76}">
    <sortState xmlns:xlrd2="http://schemas.microsoft.com/office/spreadsheetml/2017/richdata2" ref="A2:H7">
      <sortCondition ref="A2:A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62187146-2358-4EC7-A7E2-FA4A69D0AAB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0A4502B-9650-4CC8-B3FA-EE5140C1D5A9}">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8" customWidth="1"/>
    <col min="2" max="2" width="100.6640625" style="51" customWidth="1"/>
    <col min="3" max="3" width="29.33203125" style="119" customWidth="1"/>
    <col min="4" max="4" width="14.44140625" style="119" customWidth="1"/>
    <col min="5" max="5" width="25.6640625" style="119" customWidth="1"/>
    <col min="6" max="6" width="14.33203125" style="119" customWidth="1"/>
    <col min="7" max="7" width="13.88671875" style="9" customWidth="1"/>
    <col min="8" max="8" width="20.88671875" style="9" customWidth="1"/>
    <col min="9" max="16384" width="9.109375" style="51"/>
  </cols>
  <sheetData>
    <row r="1" spans="1:8" ht="31.2" x14ac:dyDescent="0.3">
      <c r="A1" s="107" t="s">
        <v>1</v>
      </c>
      <c r="B1" s="108" t="s">
        <v>10</v>
      </c>
      <c r="C1" s="109" t="s">
        <v>2</v>
      </c>
      <c r="D1" s="107" t="s">
        <v>4</v>
      </c>
      <c r="E1" s="107" t="s">
        <v>3</v>
      </c>
      <c r="F1" s="107" t="s">
        <v>8</v>
      </c>
      <c r="G1" s="107" t="s">
        <v>33</v>
      </c>
      <c r="H1" s="107" t="s">
        <v>34</v>
      </c>
    </row>
    <row r="2" spans="1:8" x14ac:dyDescent="0.3">
      <c r="A2" s="14" t="s">
        <v>20</v>
      </c>
      <c r="B2" s="110" t="s">
        <v>278</v>
      </c>
      <c r="C2" s="13" t="s">
        <v>9</v>
      </c>
      <c r="D2" s="112">
        <v>1</v>
      </c>
      <c r="E2" s="112" t="s">
        <v>6</v>
      </c>
      <c r="F2" s="112">
        <f>D2</f>
        <v>1</v>
      </c>
      <c r="G2" s="9">
        <f t="shared" ref="G2:G14" si="0">COUNTIF($A$2:$A$999,A2)</f>
        <v>1</v>
      </c>
      <c r="H2" s="9" t="s">
        <v>37</v>
      </c>
    </row>
    <row r="3" spans="1:8" x14ac:dyDescent="0.3">
      <c r="A3" s="11" t="s">
        <v>294</v>
      </c>
      <c r="B3" s="110" t="s">
        <v>295</v>
      </c>
      <c r="C3" s="13" t="s">
        <v>32</v>
      </c>
      <c r="D3" s="112">
        <v>5</v>
      </c>
      <c r="E3" s="112" t="s">
        <v>6</v>
      </c>
      <c r="F3" s="112">
        <v>5</v>
      </c>
      <c r="G3" s="9">
        <f t="shared" si="0"/>
        <v>1</v>
      </c>
      <c r="H3" s="9" t="s">
        <v>37</v>
      </c>
    </row>
    <row r="4" spans="1:8" x14ac:dyDescent="0.3">
      <c r="A4" s="11" t="s">
        <v>297</v>
      </c>
      <c r="B4" s="110" t="s">
        <v>298</v>
      </c>
      <c r="C4" s="13" t="s">
        <v>32</v>
      </c>
      <c r="D4" s="112">
        <v>30</v>
      </c>
      <c r="E4" s="112" t="s">
        <v>6</v>
      </c>
      <c r="F4" s="112">
        <v>30</v>
      </c>
      <c r="G4" s="9">
        <f t="shared" si="0"/>
        <v>1</v>
      </c>
      <c r="H4" s="9" t="s">
        <v>37</v>
      </c>
    </row>
    <row r="5" spans="1:8" x14ac:dyDescent="0.3">
      <c r="A5" s="14" t="s">
        <v>23</v>
      </c>
      <c r="B5" s="110" t="s">
        <v>281</v>
      </c>
      <c r="C5" s="13" t="s">
        <v>9</v>
      </c>
      <c r="D5" s="112">
        <v>1</v>
      </c>
      <c r="E5" s="112" t="s">
        <v>6</v>
      </c>
      <c r="F5" s="112">
        <f>D5</f>
        <v>1</v>
      </c>
      <c r="G5" s="9">
        <f t="shared" si="0"/>
        <v>1</v>
      </c>
      <c r="H5" s="9" t="s">
        <v>37</v>
      </c>
    </row>
    <row r="6" spans="1:8" x14ac:dyDescent="0.3">
      <c r="A6" s="14" t="s">
        <v>301</v>
      </c>
      <c r="B6" s="110" t="s">
        <v>284</v>
      </c>
      <c r="C6" s="13" t="s">
        <v>9</v>
      </c>
      <c r="D6" s="112">
        <v>20</v>
      </c>
      <c r="E6" s="112" t="s">
        <v>6</v>
      </c>
      <c r="F6" s="112">
        <f>D6</f>
        <v>20</v>
      </c>
      <c r="G6" s="9">
        <f t="shared" si="0"/>
        <v>1</v>
      </c>
      <c r="H6" s="9" t="s">
        <v>37</v>
      </c>
    </row>
    <row r="7" spans="1:8" x14ac:dyDescent="0.3">
      <c r="A7" s="14" t="s">
        <v>21</v>
      </c>
      <c r="B7" s="110" t="s">
        <v>279</v>
      </c>
      <c r="C7" s="13" t="s">
        <v>9</v>
      </c>
      <c r="D7" s="112">
        <v>8</v>
      </c>
      <c r="E7" s="112" t="s">
        <v>6</v>
      </c>
      <c r="F7" s="112">
        <v>8</v>
      </c>
      <c r="G7" s="9">
        <f t="shared" si="0"/>
        <v>1</v>
      </c>
      <c r="H7" s="9" t="s">
        <v>37</v>
      </c>
    </row>
    <row r="8" spans="1:8" x14ac:dyDescent="0.3">
      <c r="A8" s="14" t="s">
        <v>291</v>
      </c>
      <c r="B8" s="110" t="s">
        <v>292</v>
      </c>
      <c r="C8" s="13" t="s">
        <v>32</v>
      </c>
      <c r="D8" s="58">
        <v>1</v>
      </c>
      <c r="E8" s="112" t="s">
        <v>293</v>
      </c>
      <c r="F8" s="58">
        <v>1</v>
      </c>
      <c r="G8" s="9">
        <f t="shared" si="0"/>
        <v>1</v>
      </c>
      <c r="H8" s="9" t="s">
        <v>37</v>
      </c>
    </row>
    <row r="9" spans="1:8" x14ac:dyDescent="0.3">
      <c r="A9" s="11" t="s">
        <v>39</v>
      </c>
      <c r="B9" s="110" t="s">
        <v>296</v>
      </c>
      <c r="C9" s="13" t="s">
        <v>32</v>
      </c>
      <c r="D9" s="112">
        <v>25</v>
      </c>
      <c r="E9" s="112" t="s">
        <v>6</v>
      </c>
      <c r="F9" s="112">
        <v>25</v>
      </c>
      <c r="G9" s="9">
        <f t="shared" si="0"/>
        <v>1</v>
      </c>
      <c r="H9" s="9" t="s">
        <v>37</v>
      </c>
    </row>
    <row r="10" spans="1:8" x14ac:dyDescent="0.3">
      <c r="A10" s="11" t="s">
        <v>299</v>
      </c>
      <c r="B10" s="110" t="s">
        <v>300</v>
      </c>
      <c r="C10" s="13" t="s">
        <v>32</v>
      </c>
      <c r="D10" s="112">
        <v>5</v>
      </c>
      <c r="E10" s="112" t="s">
        <v>6</v>
      </c>
      <c r="F10" s="112">
        <v>5</v>
      </c>
      <c r="G10" s="9">
        <f t="shared" si="0"/>
        <v>1</v>
      </c>
      <c r="H10" s="9" t="s">
        <v>37</v>
      </c>
    </row>
    <row r="11" spans="1:8" x14ac:dyDescent="0.3">
      <c r="A11" s="11" t="s">
        <v>285</v>
      </c>
      <c r="B11" s="111" t="s">
        <v>286</v>
      </c>
      <c r="C11" s="13" t="s">
        <v>9</v>
      </c>
      <c r="D11" s="13">
        <v>1</v>
      </c>
      <c r="E11" s="13" t="s">
        <v>6</v>
      </c>
      <c r="F11" s="13">
        <v>1</v>
      </c>
      <c r="G11" s="9">
        <f t="shared" si="0"/>
        <v>1</v>
      </c>
      <c r="H11" s="9" t="s">
        <v>37</v>
      </c>
    </row>
    <row r="12" spans="1:8" x14ac:dyDescent="0.3">
      <c r="A12" s="14" t="s">
        <v>22</v>
      </c>
      <c r="B12" s="110" t="s">
        <v>282</v>
      </c>
      <c r="C12" s="13" t="s">
        <v>9</v>
      </c>
      <c r="D12" s="112">
        <v>1</v>
      </c>
      <c r="E12" s="112" t="s">
        <v>6</v>
      </c>
      <c r="F12" s="112">
        <f>D12</f>
        <v>1</v>
      </c>
      <c r="G12" s="9">
        <f t="shared" si="0"/>
        <v>1</v>
      </c>
      <c r="H12" s="9" t="s">
        <v>37</v>
      </c>
    </row>
    <row r="13" spans="1:8" ht="31.2" x14ac:dyDescent="0.3">
      <c r="A13" s="14" t="s">
        <v>287</v>
      </c>
      <c r="B13" s="111" t="s">
        <v>288</v>
      </c>
      <c r="C13" s="13" t="s">
        <v>9</v>
      </c>
      <c r="D13" s="58">
        <v>1</v>
      </c>
      <c r="E13" s="58" t="s">
        <v>6</v>
      </c>
      <c r="F13" s="58">
        <v>1</v>
      </c>
      <c r="G13" s="9">
        <f t="shared" si="0"/>
        <v>1</v>
      </c>
      <c r="H13" s="9" t="s">
        <v>37</v>
      </c>
    </row>
    <row r="14" spans="1:8" ht="46.8" x14ac:dyDescent="0.3">
      <c r="A14" s="14" t="s">
        <v>289</v>
      </c>
      <c r="B14" s="111" t="s">
        <v>290</v>
      </c>
      <c r="C14" s="13" t="s">
        <v>9</v>
      </c>
      <c r="D14" s="58">
        <v>1</v>
      </c>
      <c r="E14" s="58" t="s">
        <v>6</v>
      </c>
      <c r="F14" s="58">
        <v>1</v>
      </c>
      <c r="G14" s="9">
        <f t="shared" si="0"/>
        <v>1</v>
      </c>
      <c r="H14" s="9" t="s">
        <v>37</v>
      </c>
    </row>
    <row r="15" spans="1:8" x14ac:dyDescent="0.3">
      <c r="A15" s="113"/>
      <c r="B15" s="114"/>
      <c r="C15" s="115"/>
      <c r="D15" s="116"/>
      <c r="E15" s="116"/>
      <c r="F15" s="116"/>
    </row>
    <row r="16" spans="1:8" x14ac:dyDescent="0.3">
      <c r="A16" s="113"/>
      <c r="B16" s="114"/>
      <c r="C16" s="115"/>
      <c r="D16" s="116"/>
      <c r="E16" s="116"/>
      <c r="F16" s="116"/>
    </row>
    <row r="17" spans="1:6" x14ac:dyDescent="0.3">
      <c r="A17" s="113"/>
      <c r="B17" s="114"/>
      <c r="C17" s="115"/>
      <c r="D17" s="116"/>
      <c r="E17" s="116"/>
      <c r="F17" s="116"/>
    </row>
    <row r="18" spans="1:6" x14ac:dyDescent="0.3">
      <c r="A18" s="113"/>
      <c r="B18" s="114"/>
      <c r="C18" s="115"/>
      <c r="D18" s="116"/>
      <c r="E18" s="116"/>
      <c r="F18" s="116"/>
    </row>
    <row r="19" spans="1:6" x14ac:dyDescent="0.3">
      <c r="A19" s="113"/>
      <c r="B19" s="114"/>
      <c r="C19" s="115"/>
      <c r="D19" s="116"/>
      <c r="E19" s="116"/>
      <c r="F19" s="116"/>
    </row>
    <row r="20" spans="1:6" x14ac:dyDescent="0.3">
      <c r="A20" s="113"/>
      <c r="B20" s="114"/>
      <c r="C20" s="115"/>
      <c r="D20" s="116"/>
      <c r="E20" s="116"/>
      <c r="F20" s="116"/>
    </row>
    <row r="21" spans="1:6" x14ac:dyDescent="0.3">
      <c r="A21" s="113"/>
      <c r="B21" s="114"/>
      <c r="C21" s="115"/>
      <c r="D21" s="116"/>
      <c r="E21" s="116"/>
      <c r="F21" s="116"/>
    </row>
    <row r="22" spans="1:6" x14ac:dyDescent="0.3">
      <c r="A22" s="113"/>
      <c r="B22" s="114"/>
      <c r="C22" s="115"/>
      <c r="D22" s="116"/>
      <c r="E22" s="116"/>
      <c r="F22" s="116"/>
    </row>
    <row r="23" spans="1:6" x14ac:dyDescent="0.3">
      <c r="A23" s="113"/>
      <c r="B23" s="114"/>
      <c r="C23" s="115"/>
      <c r="D23" s="116"/>
      <c r="E23" s="116"/>
      <c r="F23" s="116"/>
    </row>
    <row r="24" spans="1:6" x14ac:dyDescent="0.3">
      <c r="A24" s="113"/>
      <c r="B24" s="114"/>
      <c r="C24" s="115"/>
      <c r="D24" s="116"/>
      <c r="E24" s="116"/>
      <c r="F24" s="116"/>
    </row>
    <row r="25" spans="1:6" x14ac:dyDescent="0.3">
      <c r="A25" s="113"/>
      <c r="B25" s="114"/>
      <c r="C25" s="115"/>
      <c r="D25" s="116"/>
      <c r="E25" s="116"/>
      <c r="F25" s="116"/>
    </row>
    <row r="26" spans="1:6" x14ac:dyDescent="0.3">
      <c r="A26" s="113"/>
      <c r="B26" s="114"/>
      <c r="C26" s="115"/>
      <c r="D26" s="116"/>
      <c r="E26" s="116"/>
      <c r="F26" s="116"/>
    </row>
    <row r="27" spans="1:6" x14ac:dyDescent="0.3">
      <c r="A27" s="113"/>
      <c r="B27" s="114"/>
      <c r="C27" s="115"/>
      <c r="D27" s="116"/>
      <c r="E27" s="116"/>
      <c r="F27" s="116"/>
    </row>
    <row r="28" spans="1:6" x14ac:dyDescent="0.3">
      <c r="A28" s="113"/>
      <c r="B28" s="114"/>
      <c r="C28" s="115"/>
      <c r="D28" s="116"/>
      <c r="E28" s="116"/>
      <c r="F28" s="116"/>
    </row>
    <row r="29" spans="1:6" x14ac:dyDescent="0.3">
      <c r="A29" s="113"/>
      <c r="B29" s="114"/>
      <c r="C29" s="115"/>
      <c r="D29" s="116"/>
      <c r="E29" s="116"/>
      <c r="F29" s="116"/>
    </row>
    <row r="30" spans="1:6" x14ac:dyDescent="0.3">
      <c r="A30" s="113"/>
      <c r="B30" s="114"/>
      <c r="C30" s="115"/>
      <c r="D30" s="116"/>
      <c r="E30" s="116"/>
      <c r="F30" s="116"/>
    </row>
    <row r="31" spans="1:6" x14ac:dyDescent="0.3">
      <c r="A31" s="113"/>
      <c r="B31" s="114"/>
      <c r="C31" s="115"/>
      <c r="D31" s="116"/>
      <c r="E31" s="116"/>
      <c r="F31" s="116"/>
    </row>
    <row r="32" spans="1:6" x14ac:dyDescent="0.3">
      <c r="A32" s="113"/>
      <c r="B32" s="114"/>
      <c r="C32" s="115"/>
      <c r="D32" s="116"/>
      <c r="E32" s="116"/>
      <c r="F32" s="116"/>
    </row>
    <row r="33" spans="1:6" x14ac:dyDescent="0.3">
      <c r="A33" s="113"/>
      <c r="B33" s="114"/>
      <c r="C33" s="115"/>
      <c r="D33" s="116"/>
      <c r="E33" s="116"/>
      <c r="F33" s="116"/>
    </row>
    <row r="34" spans="1:6" x14ac:dyDescent="0.3">
      <c r="A34" s="113"/>
      <c r="B34" s="114"/>
      <c r="C34" s="115"/>
      <c r="D34" s="116"/>
      <c r="E34" s="116"/>
      <c r="F34" s="116"/>
    </row>
    <row r="35" spans="1:6" x14ac:dyDescent="0.3">
      <c r="A35" s="113"/>
      <c r="B35" s="114"/>
      <c r="C35" s="115"/>
      <c r="D35" s="116"/>
      <c r="E35" s="116"/>
      <c r="F35" s="116"/>
    </row>
    <row r="36" spans="1:6" x14ac:dyDescent="0.3">
      <c r="A36" s="113"/>
      <c r="B36" s="114"/>
      <c r="C36" s="115"/>
      <c r="D36" s="116"/>
      <c r="E36" s="116"/>
      <c r="F36" s="116"/>
    </row>
    <row r="37" spans="1:6" x14ac:dyDescent="0.3">
      <c r="A37" s="113"/>
      <c r="B37" s="114"/>
      <c r="C37" s="115"/>
      <c r="D37" s="116"/>
      <c r="E37" s="116"/>
      <c r="F37" s="116"/>
    </row>
    <row r="38" spans="1:6" x14ac:dyDescent="0.3">
      <c r="A38" s="113"/>
      <c r="B38" s="114"/>
      <c r="C38" s="115"/>
      <c r="D38" s="116"/>
      <c r="E38" s="116"/>
      <c r="F38" s="116"/>
    </row>
    <row r="39" spans="1:6" x14ac:dyDescent="0.3">
      <c r="A39" s="113"/>
      <c r="B39" s="117"/>
      <c r="C39" s="115"/>
      <c r="D39" s="116"/>
      <c r="E39" s="116"/>
      <c r="F39" s="116"/>
    </row>
    <row r="40" spans="1:6" x14ac:dyDescent="0.3">
      <c r="A40" s="113"/>
      <c r="B40" s="117"/>
      <c r="C40" s="115"/>
      <c r="D40" s="116"/>
      <c r="E40" s="116"/>
      <c r="F40" s="116"/>
    </row>
    <row r="41" spans="1:6" x14ac:dyDescent="0.3">
      <c r="A41" s="113"/>
      <c r="B41" s="117"/>
      <c r="C41" s="115"/>
      <c r="D41" s="116"/>
      <c r="E41" s="116"/>
      <c r="F41" s="116"/>
    </row>
    <row r="42" spans="1:6" x14ac:dyDescent="0.3">
      <c r="C42" s="115"/>
    </row>
    <row r="43" spans="1:6" x14ac:dyDescent="0.3">
      <c r="C43" s="115"/>
    </row>
    <row r="44" spans="1:6" x14ac:dyDescent="0.3">
      <c r="C44" s="115"/>
    </row>
    <row r="45" spans="1:6" x14ac:dyDescent="0.3">
      <c r="C45" s="115"/>
    </row>
    <row r="46" spans="1:6" x14ac:dyDescent="0.3">
      <c r="C46" s="115"/>
    </row>
    <row r="47" spans="1:6" x14ac:dyDescent="0.3">
      <c r="C47" s="115"/>
    </row>
    <row r="48" spans="1:6" x14ac:dyDescent="0.3">
      <c r="C48" s="115"/>
    </row>
    <row r="49" spans="3:3" x14ac:dyDescent="0.3">
      <c r="C49" s="115"/>
    </row>
    <row r="50" spans="3:3" x14ac:dyDescent="0.3">
      <c r="C50" s="115"/>
    </row>
    <row r="51" spans="3:3" x14ac:dyDescent="0.3">
      <c r="C51" s="115"/>
    </row>
    <row r="52" spans="3:3" x14ac:dyDescent="0.3">
      <c r="C52" s="115"/>
    </row>
    <row r="53" spans="3:3" x14ac:dyDescent="0.3">
      <c r="C53" s="115"/>
    </row>
    <row r="54" spans="3:3" x14ac:dyDescent="0.3">
      <c r="C54" s="115"/>
    </row>
    <row r="55" spans="3:3" x14ac:dyDescent="0.3">
      <c r="C55" s="115"/>
    </row>
    <row r="56" spans="3:3" x14ac:dyDescent="0.3">
      <c r="C56" s="115"/>
    </row>
    <row r="57" spans="3:3" x14ac:dyDescent="0.3">
      <c r="C57" s="115"/>
    </row>
    <row r="58" spans="3:3" x14ac:dyDescent="0.3">
      <c r="C58" s="115"/>
    </row>
    <row r="59" spans="3:3" x14ac:dyDescent="0.3">
      <c r="C59" s="115"/>
    </row>
    <row r="60" spans="3:3" x14ac:dyDescent="0.3">
      <c r="C60" s="115"/>
    </row>
    <row r="61" spans="3:3" x14ac:dyDescent="0.3">
      <c r="C61" s="115"/>
    </row>
    <row r="62" spans="3:3" x14ac:dyDescent="0.3">
      <c r="C62" s="115"/>
    </row>
    <row r="63" spans="3:3" x14ac:dyDescent="0.3">
      <c r="C63" s="115"/>
    </row>
    <row r="64" spans="3:3" x14ac:dyDescent="0.3">
      <c r="C64" s="115"/>
    </row>
    <row r="65" spans="3:3" x14ac:dyDescent="0.3">
      <c r="C65" s="115"/>
    </row>
    <row r="66" spans="3:3" x14ac:dyDescent="0.3">
      <c r="C66" s="115"/>
    </row>
    <row r="67" spans="3:3" x14ac:dyDescent="0.3">
      <c r="C67" s="115"/>
    </row>
    <row r="68" spans="3:3" x14ac:dyDescent="0.3">
      <c r="C68" s="115"/>
    </row>
    <row r="69" spans="3:3" x14ac:dyDescent="0.3">
      <c r="C69" s="115"/>
    </row>
    <row r="70" spans="3:3" x14ac:dyDescent="0.3">
      <c r="C70" s="115"/>
    </row>
    <row r="71" spans="3:3" x14ac:dyDescent="0.3">
      <c r="C71" s="115"/>
    </row>
    <row r="72" spans="3:3" x14ac:dyDescent="0.3">
      <c r="C72" s="115"/>
    </row>
    <row r="73" spans="3:3" x14ac:dyDescent="0.3">
      <c r="C73" s="115"/>
    </row>
    <row r="74" spans="3:3" x14ac:dyDescent="0.3">
      <c r="C74" s="115"/>
    </row>
    <row r="75" spans="3:3" x14ac:dyDescent="0.3">
      <c r="C75" s="115"/>
    </row>
    <row r="76" spans="3:3" x14ac:dyDescent="0.3">
      <c r="C76" s="115"/>
    </row>
    <row r="77" spans="3:3" x14ac:dyDescent="0.3">
      <c r="C77" s="115"/>
    </row>
    <row r="78" spans="3:3" x14ac:dyDescent="0.3">
      <c r="C78" s="115"/>
    </row>
    <row r="79" spans="3:3" x14ac:dyDescent="0.3">
      <c r="C79" s="115"/>
    </row>
    <row r="80" spans="3:3" x14ac:dyDescent="0.3">
      <c r="C80" s="115"/>
    </row>
    <row r="81" spans="3:3" x14ac:dyDescent="0.3">
      <c r="C81" s="115"/>
    </row>
    <row r="82" spans="3:3" x14ac:dyDescent="0.3">
      <c r="C82" s="115"/>
    </row>
    <row r="83" spans="3:3" x14ac:dyDescent="0.3">
      <c r="C83" s="115"/>
    </row>
    <row r="84" spans="3:3" x14ac:dyDescent="0.3">
      <c r="C84" s="115"/>
    </row>
    <row r="85" spans="3:3" x14ac:dyDescent="0.3">
      <c r="C85" s="115"/>
    </row>
    <row r="86" spans="3:3" x14ac:dyDescent="0.3">
      <c r="C86" s="115"/>
    </row>
    <row r="87" spans="3:3" x14ac:dyDescent="0.3">
      <c r="C87" s="115"/>
    </row>
    <row r="88" spans="3:3" x14ac:dyDescent="0.3">
      <c r="C88" s="115"/>
    </row>
    <row r="89" spans="3:3" x14ac:dyDescent="0.3">
      <c r="C89" s="115"/>
    </row>
    <row r="90" spans="3:3" x14ac:dyDescent="0.3">
      <c r="C90" s="115"/>
    </row>
    <row r="91" spans="3:3" x14ac:dyDescent="0.3">
      <c r="C91" s="115"/>
    </row>
    <row r="92" spans="3:3" x14ac:dyDescent="0.3">
      <c r="C92" s="115"/>
    </row>
    <row r="93" spans="3:3" x14ac:dyDescent="0.3">
      <c r="C93" s="115"/>
    </row>
    <row r="94" spans="3:3" x14ac:dyDescent="0.3">
      <c r="C94" s="115"/>
    </row>
    <row r="95" spans="3:3" x14ac:dyDescent="0.3">
      <c r="C95" s="115"/>
    </row>
    <row r="96" spans="3:3" x14ac:dyDescent="0.3">
      <c r="C96" s="115"/>
    </row>
    <row r="97" spans="3:3" x14ac:dyDescent="0.3">
      <c r="C97" s="115"/>
    </row>
    <row r="98" spans="3:3" x14ac:dyDescent="0.3">
      <c r="C98" s="115"/>
    </row>
    <row r="99" spans="3:3" x14ac:dyDescent="0.3">
      <c r="C99" s="115"/>
    </row>
    <row r="100" spans="3:3" x14ac:dyDescent="0.3">
      <c r="C100" s="115"/>
    </row>
    <row r="101" spans="3:3" x14ac:dyDescent="0.3">
      <c r="C101" s="115"/>
    </row>
    <row r="102" spans="3:3" x14ac:dyDescent="0.3">
      <c r="C102" s="115"/>
    </row>
    <row r="103" spans="3:3" x14ac:dyDescent="0.3">
      <c r="C103" s="115"/>
    </row>
    <row r="104" spans="3:3" x14ac:dyDescent="0.3">
      <c r="C104" s="115"/>
    </row>
    <row r="105" spans="3:3" x14ac:dyDescent="0.3">
      <c r="C105" s="115"/>
    </row>
    <row r="106" spans="3:3" x14ac:dyDescent="0.3">
      <c r="C106" s="115"/>
    </row>
    <row r="107" spans="3:3" x14ac:dyDescent="0.3">
      <c r="C107" s="115"/>
    </row>
    <row r="108" spans="3:3" x14ac:dyDescent="0.3">
      <c r="C108" s="115"/>
    </row>
    <row r="109" spans="3:3" x14ac:dyDescent="0.3">
      <c r="C109" s="115"/>
    </row>
    <row r="110" spans="3:3" x14ac:dyDescent="0.3">
      <c r="C110" s="115"/>
    </row>
    <row r="111" spans="3:3" x14ac:dyDescent="0.3">
      <c r="C111" s="115"/>
    </row>
    <row r="112" spans="3:3" x14ac:dyDescent="0.3">
      <c r="C112" s="115"/>
    </row>
    <row r="113" spans="3:3" x14ac:dyDescent="0.3">
      <c r="C113" s="115"/>
    </row>
    <row r="114" spans="3:3" x14ac:dyDescent="0.3">
      <c r="C114" s="115"/>
    </row>
    <row r="115" spans="3:3" x14ac:dyDescent="0.3">
      <c r="C115" s="115"/>
    </row>
    <row r="116" spans="3:3" x14ac:dyDescent="0.3">
      <c r="C116" s="115"/>
    </row>
    <row r="117" spans="3:3" x14ac:dyDescent="0.3">
      <c r="C117" s="115"/>
    </row>
    <row r="118" spans="3:3" x14ac:dyDescent="0.3">
      <c r="C118" s="115"/>
    </row>
    <row r="119" spans="3:3" x14ac:dyDescent="0.3">
      <c r="C119" s="115"/>
    </row>
    <row r="120" spans="3:3" x14ac:dyDescent="0.3">
      <c r="C120" s="115"/>
    </row>
    <row r="121" spans="3:3" x14ac:dyDescent="0.3">
      <c r="C121" s="115"/>
    </row>
    <row r="122" spans="3:3" x14ac:dyDescent="0.3">
      <c r="C122" s="115"/>
    </row>
    <row r="123" spans="3:3" x14ac:dyDescent="0.3">
      <c r="C123" s="115"/>
    </row>
    <row r="124" spans="3:3" x14ac:dyDescent="0.3">
      <c r="C124" s="115"/>
    </row>
    <row r="125" spans="3:3" x14ac:dyDescent="0.3">
      <c r="C125" s="115"/>
    </row>
    <row r="126" spans="3:3" x14ac:dyDescent="0.3">
      <c r="C126" s="115"/>
    </row>
    <row r="127" spans="3:3" x14ac:dyDescent="0.3">
      <c r="C127" s="115"/>
    </row>
    <row r="128" spans="3:3" x14ac:dyDescent="0.3">
      <c r="C128" s="115"/>
    </row>
    <row r="129" spans="3:3" x14ac:dyDescent="0.3">
      <c r="C129" s="115"/>
    </row>
    <row r="130" spans="3:3" x14ac:dyDescent="0.3">
      <c r="C130" s="115"/>
    </row>
    <row r="131" spans="3:3" x14ac:dyDescent="0.3">
      <c r="C131" s="115"/>
    </row>
    <row r="132" spans="3:3" x14ac:dyDescent="0.3">
      <c r="C132" s="115"/>
    </row>
    <row r="133" spans="3:3" x14ac:dyDescent="0.3">
      <c r="C133" s="115"/>
    </row>
    <row r="134" spans="3:3" x14ac:dyDescent="0.3">
      <c r="C134" s="115"/>
    </row>
    <row r="135" spans="3:3" x14ac:dyDescent="0.3">
      <c r="C135" s="115"/>
    </row>
    <row r="136" spans="3:3" x14ac:dyDescent="0.3">
      <c r="C136" s="115"/>
    </row>
    <row r="137" spans="3:3" x14ac:dyDescent="0.3">
      <c r="C137" s="115"/>
    </row>
    <row r="138" spans="3:3" x14ac:dyDescent="0.3">
      <c r="C138" s="115"/>
    </row>
    <row r="139" spans="3:3" x14ac:dyDescent="0.3">
      <c r="C139" s="115"/>
    </row>
    <row r="140" spans="3:3" x14ac:dyDescent="0.3">
      <c r="C140" s="115"/>
    </row>
    <row r="141" spans="3:3" x14ac:dyDescent="0.3">
      <c r="C141" s="115"/>
    </row>
    <row r="142" spans="3:3" x14ac:dyDescent="0.3">
      <c r="C142" s="115"/>
    </row>
    <row r="143" spans="3:3" x14ac:dyDescent="0.3">
      <c r="C143" s="115"/>
    </row>
    <row r="144" spans="3:3" x14ac:dyDescent="0.3">
      <c r="C144" s="115"/>
    </row>
    <row r="145" spans="3:3" x14ac:dyDescent="0.3">
      <c r="C145" s="115"/>
    </row>
    <row r="146" spans="3:3" x14ac:dyDescent="0.3">
      <c r="C146" s="115"/>
    </row>
    <row r="147" spans="3:3" x14ac:dyDescent="0.3">
      <c r="C147" s="115"/>
    </row>
    <row r="148" spans="3:3" x14ac:dyDescent="0.3">
      <c r="C148" s="115"/>
    </row>
    <row r="149" spans="3:3" x14ac:dyDescent="0.3">
      <c r="C149" s="115"/>
    </row>
    <row r="150" spans="3:3" x14ac:dyDescent="0.3">
      <c r="C150" s="115"/>
    </row>
    <row r="151" spans="3:3" x14ac:dyDescent="0.3">
      <c r="C151" s="115"/>
    </row>
    <row r="152" spans="3:3" x14ac:dyDescent="0.3">
      <c r="C152" s="115"/>
    </row>
    <row r="153" spans="3:3" x14ac:dyDescent="0.3">
      <c r="C153" s="115"/>
    </row>
    <row r="154" spans="3:3" x14ac:dyDescent="0.3">
      <c r="C154" s="115"/>
    </row>
    <row r="155" spans="3:3" x14ac:dyDescent="0.3">
      <c r="C155" s="115"/>
    </row>
    <row r="156" spans="3:3" x14ac:dyDescent="0.3">
      <c r="C156" s="115"/>
    </row>
    <row r="157" spans="3:3" x14ac:dyDescent="0.3">
      <c r="C157" s="115"/>
    </row>
    <row r="158" spans="3:3" x14ac:dyDescent="0.3">
      <c r="C158" s="115"/>
    </row>
    <row r="159" spans="3:3" x14ac:dyDescent="0.3">
      <c r="C159" s="115"/>
    </row>
    <row r="160" spans="3:3" x14ac:dyDescent="0.3">
      <c r="C160" s="115"/>
    </row>
    <row r="161" spans="3:3" x14ac:dyDescent="0.3">
      <c r="C161" s="115"/>
    </row>
    <row r="162" spans="3:3" x14ac:dyDescent="0.3">
      <c r="C162" s="115"/>
    </row>
    <row r="163" spans="3:3" x14ac:dyDescent="0.3">
      <c r="C163" s="115"/>
    </row>
    <row r="164" spans="3:3" x14ac:dyDescent="0.3">
      <c r="C164" s="115"/>
    </row>
    <row r="165" spans="3:3" x14ac:dyDescent="0.3">
      <c r="C165" s="115"/>
    </row>
    <row r="166" spans="3:3" x14ac:dyDescent="0.3">
      <c r="C166" s="115"/>
    </row>
    <row r="167" spans="3:3" x14ac:dyDescent="0.3">
      <c r="C167" s="115"/>
    </row>
    <row r="168" spans="3:3" x14ac:dyDescent="0.3">
      <c r="C168" s="115"/>
    </row>
    <row r="169" spans="3:3" x14ac:dyDescent="0.3">
      <c r="C169" s="115"/>
    </row>
    <row r="170" spans="3:3" x14ac:dyDescent="0.3">
      <c r="C170" s="115"/>
    </row>
    <row r="171" spans="3:3" x14ac:dyDescent="0.3">
      <c r="C171" s="115"/>
    </row>
    <row r="172" spans="3:3" x14ac:dyDescent="0.3">
      <c r="C172" s="115"/>
    </row>
    <row r="173" spans="3:3" x14ac:dyDescent="0.3">
      <c r="C173" s="115"/>
    </row>
    <row r="174" spans="3:3" x14ac:dyDescent="0.3">
      <c r="C174" s="115"/>
    </row>
    <row r="175" spans="3:3" x14ac:dyDescent="0.3">
      <c r="C175" s="115"/>
    </row>
    <row r="176" spans="3:3" x14ac:dyDescent="0.3">
      <c r="C176" s="115"/>
    </row>
    <row r="177" spans="3:3" x14ac:dyDescent="0.3">
      <c r="C177" s="115"/>
    </row>
    <row r="178" spans="3:3" x14ac:dyDescent="0.3">
      <c r="C178" s="115"/>
    </row>
    <row r="179" spans="3:3" x14ac:dyDescent="0.3">
      <c r="C179" s="115"/>
    </row>
    <row r="180" spans="3:3" x14ac:dyDescent="0.3">
      <c r="C180" s="115"/>
    </row>
    <row r="181" spans="3:3" x14ac:dyDescent="0.3">
      <c r="C181" s="115"/>
    </row>
    <row r="182" spans="3:3" x14ac:dyDescent="0.3">
      <c r="C182" s="115"/>
    </row>
    <row r="183" spans="3:3" x14ac:dyDescent="0.3">
      <c r="C183" s="115"/>
    </row>
    <row r="184" spans="3:3" x14ac:dyDescent="0.3">
      <c r="C184" s="115"/>
    </row>
    <row r="185" spans="3:3" x14ac:dyDescent="0.3">
      <c r="C185" s="115"/>
    </row>
    <row r="186" spans="3:3" x14ac:dyDescent="0.3">
      <c r="C186" s="115"/>
    </row>
    <row r="187" spans="3:3" x14ac:dyDescent="0.3">
      <c r="C187" s="115"/>
    </row>
    <row r="188" spans="3:3" x14ac:dyDescent="0.3">
      <c r="C188" s="115"/>
    </row>
    <row r="189" spans="3:3" x14ac:dyDescent="0.3">
      <c r="C189" s="115"/>
    </row>
    <row r="190" spans="3:3" x14ac:dyDescent="0.3">
      <c r="C190" s="115"/>
    </row>
    <row r="191" spans="3:3" x14ac:dyDescent="0.3">
      <c r="C191" s="115"/>
    </row>
    <row r="192" spans="3:3" x14ac:dyDescent="0.3">
      <c r="C192" s="115"/>
    </row>
    <row r="193" spans="3:3" x14ac:dyDescent="0.3">
      <c r="C193" s="115"/>
    </row>
    <row r="194" spans="3:3" x14ac:dyDescent="0.3">
      <c r="C194" s="115"/>
    </row>
    <row r="195" spans="3:3" x14ac:dyDescent="0.3">
      <c r="C195" s="115"/>
    </row>
    <row r="196" spans="3:3" x14ac:dyDescent="0.3">
      <c r="C196" s="115"/>
    </row>
    <row r="197" spans="3:3" x14ac:dyDescent="0.3">
      <c r="C197" s="115"/>
    </row>
    <row r="198" spans="3:3" x14ac:dyDescent="0.3">
      <c r="C198" s="115"/>
    </row>
    <row r="199" spans="3:3" x14ac:dyDescent="0.3">
      <c r="C199" s="115"/>
    </row>
    <row r="200" spans="3:3" x14ac:dyDescent="0.3">
      <c r="C200" s="115"/>
    </row>
    <row r="201" spans="3:3" x14ac:dyDescent="0.3">
      <c r="C201" s="115"/>
    </row>
    <row r="202" spans="3:3" x14ac:dyDescent="0.3">
      <c r="C202" s="115"/>
    </row>
    <row r="203" spans="3:3" x14ac:dyDescent="0.3">
      <c r="C203" s="115"/>
    </row>
    <row r="204" spans="3:3" x14ac:dyDescent="0.3">
      <c r="C204" s="115"/>
    </row>
    <row r="205" spans="3:3" x14ac:dyDescent="0.3">
      <c r="C205" s="115"/>
    </row>
    <row r="206" spans="3:3" x14ac:dyDescent="0.3">
      <c r="C206" s="115"/>
    </row>
    <row r="207" spans="3:3" x14ac:dyDescent="0.3">
      <c r="C207" s="115"/>
    </row>
    <row r="208" spans="3:3" x14ac:dyDescent="0.3">
      <c r="C208" s="115"/>
    </row>
    <row r="209" spans="3:3" x14ac:dyDescent="0.3">
      <c r="C209" s="115"/>
    </row>
    <row r="210" spans="3:3" x14ac:dyDescent="0.3">
      <c r="C210" s="115"/>
    </row>
    <row r="211" spans="3:3" x14ac:dyDescent="0.3">
      <c r="C211" s="115"/>
    </row>
    <row r="212" spans="3:3" x14ac:dyDescent="0.3">
      <c r="C212" s="115"/>
    </row>
    <row r="213" spans="3:3" x14ac:dyDescent="0.3">
      <c r="C213" s="115"/>
    </row>
    <row r="214" spans="3:3" x14ac:dyDescent="0.3">
      <c r="C214" s="115"/>
    </row>
    <row r="215" spans="3:3" x14ac:dyDescent="0.3">
      <c r="C215" s="115"/>
    </row>
    <row r="216" spans="3:3" x14ac:dyDescent="0.3">
      <c r="C216" s="115"/>
    </row>
    <row r="217" spans="3:3" x14ac:dyDescent="0.3">
      <c r="C217" s="115"/>
    </row>
    <row r="218" spans="3:3" x14ac:dyDescent="0.3">
      <c r="C218" s="115"/>
    </row>
    <row r="219" spans="3:3" x14ac:dyDescent="0.3">
      <c r="C219" s="115"/>
    </row>
    <row r="220" spans="3:3" x14ac:dyDescent="0.3">
      <c r="C220" s="115"/>
    </row>
    <row r="221" spans="3:3" x14ac:dyDescent="0.3">
      <c r="C221" s="115"/>
    </row>
    <row r="222" spans="3:3" x14ac:dyDescent="0.3">
      <c r="C222" s="115"/>
    </row>
    <row r="223" spans="3:3" x14ac:dyDescent="0.3">
      <c r="C223" s="115"/>
    </row>
    <row r="224" spans="3:3" x14ac:dyDescent="0.3">
      <c r="C224" s="115"/>
    </row>
    <row r="225" spans="3:3" x14ac:dyDescent="0.3">
      <c r="C225" s="115"/>
    </row>
    <row r="226" spans="3:3" x14ac:dyDescent="0.3">
      <c r="C226" s="115"/>
    </row>
    <row r="227" spans="3:3" x14ac:dyDescent="0.3">
      <c r="C227" s="115"/>
    </row>
    <row r="228" spans="3:3" x14ac:dyDescent="0.3">
      <c r="C228" s="115"/>
    </row>
    <row r="229" spans="3:3" x14ac:dyDescent="0.3">
      <c r="C229" s="115"/>
    </row>
    <row r="230" spans="3:3" x14ac:dyDescent="0.3">
      <c r="C230" s="115"/>
    </row>
    <row r="231" spans="3:3" x14ac:dyDescent="0.3">
      <c r="C231" s="115"/>
    </row>
    <row r="232" spans="3:3" x14ac:dyDescent="0.3">
      <c r="C232" s="115"/>
    </row>
    <row r="233" spans="3:3" x14ac:dyDescent="0.3">
      <c r="C233" s="115"/>
    </row>
    <row r="234" spans="3:3" x14ac:dyDescent="0.3">
      <c r="C234" s="115"/>
    </row>
    <row r="235" spans="3:3" x14ac:dyDescent="0.3">
      <c r="C235" s="115"/>
    </row>
    <row r="236" spans="3:3" x14ac:dyDescent="0.3">
      <c r="C236" s="115"/>
    </row>
    <row r="237" spans="3:3" x14ac:dyDescent="0.3">
      <c r="C237" s="115"/>
    </row>
    <row r="238" spans="3:3" x14ac:dyDescent="0.3">
      <c r="C238" s="115"/>
    </row>
    <row r="239" spans="3:3" x14ac:dyDescent="0.3">
      <c r="C239" s="115"/>
    </row>
    <row r="240" spans="3:3" x14ac:dyDescent="0.3">
      <c r="C240" s="115"/>
    </row>
    <row r="241" spans="3:3" x14ac:dyDescent="0.3">
      <c r="C241" s="115"/>
    </row>
    <row r="242" spans="3:3" x14ac:dyDescent="0.3">
      <c r="C242" s="115"/>
    </row>
    <row r="243" spans="3:3" x14ac:dyDescent="0.3">
      <c r="C243" s="115"/>
    </row>
    <row r="244" spans="3:3" x14ac:dyDescent="0.3">
      <c r="C244" s="115"/>
    </row>
    <row r="245" spans="3:3" x14ac:dyDescent="0.3">
      <c r="C245" s="115"/>
    </row>
    <row r="246" spans="3:3" x14ac:dyDescent="0.3">
      <c r="C246" s="115"/>
    </row>
    <row r="247" spans="3:3" x14ac:dyDescent="0.3">
      <c r="C247" s="115"/>
    </row>
    <row r="248" spans="3:3" x14ac:dyDescent="0.3">
      <c r="C248" s="115"/>
    </row>
    <row r="249" spans="3:3" x14ac:dyDescent="0.3">
      <c r="C249" s="115"/>
    </row>
    <row r="250" spans="3:3" x14ac:dyDescent="0.3">
      <c r="C250" s="115"/>
    </row>
    <row r="251" spans="3:3" x14ac:dyDescent="0.3">
      <c r="C251" s="115"/>
    </row>
    <row r="252" spans="3:3" x14ac:dyDescent="0.3">
      <c r="C252" s="115"/>
    </row>
    <row r="253" spans="3:3" x14ac:dyDescent="0.3">
      <c r="C253" s="115"/>
    </row>
    <row r="254" spans="3:3" x14ac:dyDescent="0.3">
      <c r="C254" s="115"/>
    </row>
    <row r="255" spans="3:3" x14ac:dyDescent="0.3">
      <c r="C255" s="115"/>
    </row>
    <row r="256" spans="3:3" x14ac:dyDescent="0.3">
      <c r="C256" s="115"/>
    </row>
    <row r="257" spans="3:3" x14ac:dyDescent="0.3">
      <c r="C257" s="115"/>
    </row>
    <row r="258" spans="3:3" x14ac:dyDescent="0.3">
      <c r="C258" s="115"/>
    </row>
    <row r="259" spans="3:3" x14ac:dyDescent="0.3">
      <c r="C259" s="115"/>
    </row>
    <row r="260" spans="3:3" x14ac:dyDescent="0.3">
      <c r="C260" s="115"/>
    </row>
    <row r="261" spans="3:3" x14ac:dyDescent="0.3">
      <c r="C261" s="115"/>
    </row>
    <row r="262" spans="3:3" x14ac:dyDescent="0.3">
      <c r="C262" s="115"/>
    </row>
    <row r="263" spans="3:3" x14ac:dyDescent="0.3">
      <c r="C263" s="115"/>
    </row>
    <row r="264" spans="3:3" x14ac:dyDescent="0.3">
      <c r="C264" s="115"/>
    </row>
    <row r="265" spans="3:3" x14ac:dyDescent="0.3">
      <c r="C265" s="115"/>
    </row>
    <row r="266" spans="3:3" x14ac:dyDescent="0.3">
      <c r="C266" s="115"/>
    </row>
    <row r="267" spans="3:3" x14ac:dyDescent="0.3">
      <c r="C267" s="115"/>
    </row>
    <row r="268" spans="3:3" x14ac:dyDescent="0.3">
      <c r="C268" s="115"/>
    </row>
    <row r="269" spans="3:3" x14ac:dyDescent="0.3">
      <c r="C269" s="115"/>
    </row>
    <row r="270" spans="3:3" x14ac:dyDescent="0.3">
      <c r="C270" s="115"/>
    </row>
    <row r="271" spans="3:3" x14ac:dyDescent="0.3">
      <c r="C271" s="115"/>
    </row>
    <row r="272" spans="3:3" x14ac:dyDescent="0.3">
      <c r="C272" s="115"/>
    </row>
    <row r="273" spans="3:3" x14ac:dyDescent="0.3">
      <c r="C273" s="115"/>
    </row>
    <row r="274" spans="3:3" x14ac:dyDescent="0.3">
      <c r="C274" s="115"/>
    </row>
    <row r="275" spans="3:3" x14ac:dyDescent="0.3">
      <c r="C275" s="115"/>
    </row>
    <row r="276" spans="3:3" x14ac:dyDescent="0.3">
      <c r="C276" s="115"/>
    </row>
    <row r="277" spans="3:3" x14ac:dyDescent="0.3">
      <c r="C277" s="115"/>
    </row>
    <row r="278" spans="3:3" x14ac:dyDescent="0.3">
      <c r="C278" s="115"/>
    </row>
    <row r="279" spans="3:3" x14ac:dyDescent="0.3">
      <c r="C279" s="115"/>
    </row>
    <row r="280" spans="3:3" x14ac:dyDescent="0.3">
      <c r="C280" s="115"/>
    </row>
    <row r="281" spans="3:3" x14ac:dyDescent="0.3">
      <c r="C281" s="115"/>
    </row>
    <row r="282" spans="3:3" x14ac:dyDescent="0.3">
      <c r="C282" s="115"/>
    </row>
    <row r="283" spans="3:3" x14ac:dyDescent="0.3">
      <c r="C283" s="115"/>
    </row>
    <row r="284" spans="3:3" x14ac:dyDescent="0.3">
      <c r="C284" s="115"/>
    </row>
    <row r="285" spans="3:3" x14ac:dyDescent="0.3">
      <c r="C285" s="115"/>
    </row>
    <row r="286" spans="3:3" x14ac:dyDescent="0.3">
      <c r="C286" s="115"/>
    </row>
    <row r="287" spans="3:3" x14ac:dyDescent="0.3">
      <c r="C287" s="115"/>
    </row>
    <row r="288" spans="3:3" x14ac:dyDescent="0.3">
      <c r="C288" s="115"/>
    </row>
    <row r="289" spans="3:3" x14ac:dyDescent="0.3">
      <c r="C289" s="115"/>
    </row>
    <row r="290" spans="3:3" x14ac:dyDescent="0.3">
      <c r="C290" s="115"/>
    </row>
    <row r="291" spans="3:3" x14ac:dyDescent="0.3">
      <c r="C291" s="115"/>
    </row>
    <row r="292" spans="3:3" x14ac:dyDescent="0.3">
      <c r="C292" s="115"/>
    </row>
    <row r="293" spans="3:3" x14ac:dyDescent="0.3">
      <c r="C293" s="115"/>
    </row>
    <row r="294" spans="3:3" x14ac:dyDescent="0.3">
      <c r="C294" s="115"/>
    </row>
    <row r="295" spans="3:3" x14ac:dyDescent="0.3">
      <c r="C295" s="115"/>
    </row>
    <row r="296" spans="3:3" x14ac:dyDescent="0.3">
      <c r="C296" s="115"/>
    </row>
    <row r="297" spans="3:3" x14ac:dyDescent="0.3">
      <c r="C297" s="115"/>
    </row>
    <row r="298" spans="3:3" x14ac:dyDescent="0.3">
      <c r="C298" s="115"/>
    </row>
    <row r="299" spans="3:3" x14ac:dyDescent="0.3">
      <c r="C299" s="115"/>
    </row>
    <row r="300" spans="3:3" x14ac:dyDescent="0.3">
      <c r="C300" s="115"/>
    </row>
    <row r="301" spans="3:3" x14ac:dyDescent="0.3">
      <c r="C301" s="115"/>
    </row>
    <row r="302" spans="3:3" x14ac:dyDescent="0.3">
      <c r="C302" s="115"/>
    </row>
    <row r="303" spans="3:3" x14ac:dyDescent="0.3">
      <c r="C303" s="115"/>
    </row>
    <row r="304" spans="3:3" x14ac:dyDescent="0.3">
      <c r="C304" s="115"/>
    </row>
    <row r="305" spans="3:3" x14ac:dyDescent="0.3">
      <c r="C305" s="115"/>
    </row>
    <row r="306" spans="3:3" x14ac:dyDescent="0.3">
      <c r="C306" s="115"/>
    </row>
    <row r="307" spans="3:3" x14ac:dyDescent="0.3">
      <c r="C307" s="115"/>
    </row>
    <row r="308" spans="3:3" x14ac:dyDescent="0.3">
      <c r="C308" s="115"/>
    </row>
    <row r="309" spans="3:3" x14ac:dyDescent="0.3">
      <c r="C309" s="115"/>
    </row>
    <row r="310" spans="3:3" x14ac:dyDescent="0.3">
      <c r="C310" s="115"/>
    </row>
    <row r="311" spans="3:3" x14ac:dyDescent="0.3">
      <c r="C311" s="115"/>
    </row>
    <row r="312" spans="3:3" x14ac:dyDescent="0.3">
      <c r="C312" s="115"/>
    </row>
    <row r="313" spans="3:3" x14ac:dyDescent="0.3">
      <c r="C313" s="115"/>
    </row>
    <row r="314" spans="3:3" x14ac:dyDescent="0.3">
      <c r="C314" s="115"/>
    </row>
    <row r="315" spans="3:3" x14ac:dyDescent="0.3">
      <c r="C315" s="115"/>
    </row>
    <row r="316" spans="3:3" x14ac:dyDescent="0.3">
      <c r="C316" s="115"/>
    </row>
    <row r="317" spans="3:3" x14ac:dyDescent="0.3">
      <c r="C317" s="115"/>
    </row>
    <row r="318" spans="3:3" x14ac:dyDescent="0.3">
      <c r="C318" s="115"/>
    </row>
    <row r="319" spans="3:3" x14ac:dyDescent="0.3">
      <c r="C319" s="115"/>
    </row>
    <row r="320" spans="3:3" x14ac:dyDescent="0.3">
      <c r="C320" s="115"/>
    </row>
    <row r="321" spans="3:3" x14ac:dyDescent="0.3">
      <c r="C321" s="115"/>
    </row>
    <row r="322" spans="3:3" x14ac:dyDescent="0.3">
      <c r="C322" s="115"/>
    </row>
    <row r="323" spans="3:3" x14ac:dyDescent="0.3">
      <c r="C323" s="115"/>
    </row>
    <row r="324" spans="3:3" x14ac:dyDescent="0.3">
      <c r="C324" s="115"/>
    </row>
    <row r="325" spans="3:3" x14ac:dyDescent="0.3">
      <c r="C325" s="115"/>
    </row>
    <row r="326" spans="3:3" x14ac:dyDescent="0.3">
      <c r="C326" s="115"/>
    </row>
    <row r="327" spans="3:3" x14ac:dyDescent="0.3">
      <c r="C327" s="115"/>
    </row>
    <row r="328" spans="3:3" x14ac:dyDescent="0.3">
      <c r="C328" s="115"/>
    </row>
    <row r="329" spans="3:3" x14ac:dyDescent="0.3">
      <c r="C329" s="115"/>
    </row>
    <row r="330" spans="3:3" x14ac:dyDescent="0.3">
      <c r="C330" s="115"/>
    </row>
    <row r="331" spans="3:3" x14ac:dyDescent="0.3">
      <c r="C331" s="115"/>
    </row>
    <row r="332" spans="3:3" x14ac:dyDescent="0.3">
      <c r="C332" s="115"/>
    </row>
    <row r="333" spans="3:3" x14ac:dyDescent="0.3">
      <c r="C333" s="115"/>
    </row>
    <row r="334" spans="3:3" x14ac:dyDescent="0.3">
      <c r="C334" s="115"/>
    </row>
    <row r="335" spans="3:3" x14ac:dyDescent="0.3">
      <c r="C335" s="115"/>
    </row>
    <row r="336" spans="3:3" x14ac:dyDescent="0.3">
      <c r="C336" s="115"/>
    </row>
    <row r="337" spans="3:3" x14ac:dyDescent="0.3">
      <c r="C337" s="115"/>
    </row>
    <row r="338" spans="3:3" x14ac:dyDescent="0.3">
      <c r="C338" s="115"/>
    </row>
    <row r="339" spans="3:3" x14ac:dyDescent="0.3">
      <c r="C339" s="115"/>
    </row>
    <row r="340" spans="3:3" x14ac:dyDescent="0.3">
      <c r="C340" s="115"/>
    </row>
    <row r="341" spans="3:3" x14ac:dyDescent="0.3">
      <c r="C341" s="115"/>
    </row>
    <row r="342" spans="3:3" x14ac:dyDescent="0.3">
      <c r="C342" s="115"/>
    </row>
    <row r="343" spans="3:3" x14ac:dyDescent="0.3">
      <c r="C343" s="115"/>
    </row>
    <row r="344" spans="3:3" x14ac:dyDescent="0.3">
      <c r="C344" s="115"/>
    </row>
    <row r="345" spans="3:3" x14ac:dyDescent="0.3">
      <c r="C345" s="115"/>
    </row>
    <row r="346" spans="3:3" x14ac:dyDescent="0.3">
      <c r="C346" s="115"/>
    </row>
    <row r="347" spans="3:3" x14ac:dyDescent="0.3">
      <c r="C347" s="115"/>
    </row>
    <row r="348" spans="3:3" x14ac:dyDescent="0.3">
      <c r="C348" s="115"/>
    </row>
    <row r="349" spans="3:3" x14ac:dyDescent="0.3">
      <c r="C349" s="115"/>
    </row>
    <row r="350" spans="3:3" x14ac:dyDescent="0.3">
      <c r="C350" s="115"/>
    </row>
    <row r="351" spans="3:3" x14ac:dyDescent="0.3">
      <c r="C351" s="115"/>
    </row>
    <row r="352" spans="3:3" x14ac:dyDescent="0.3">
      <c r="C352" s="115"/>
    </row>
    <row r="353" spans="3:3" x14ac:dyDescent="0.3">
      <c r="C353" s="115"/>
    </row>
    <row r="354" spans="3:3" x14ac:dyDescent="0.3">
      <c r="C354" s="115"/>
    </row>
    <row r="355" spans="3:3" x14ac:dyDescent="0.3">
      <c r="C355" s="115"/>
    </row>
    <row r="356" spans="3:3" x14ac:dyDescent="0.3">
      <c r="C356" s="115"/>
    </row>
    <row r="357" spans="3:3" x14ac:dyDescent="0.3">
      <c r="C357" s="115"/>
    </row>
    <row r="358" spans="3:3" x14ac:dyDescent="0.3">
      <c r="C358" s="115"/>
    </row>
    <row r="359" spans="3:3" x14ac:dyDescent="0.3">
      <c r="C359" s="115"/>
    </row>
    <row r="360" spans="3:3" x14ac:dyDescent="0.3">
      <c r="C360" s="115"/>
    </row>
    <row r="361" spans="3:3" x14ac:dyDescent="0.3">
      <c r="C361" s="115"/>
    </row>
    <row r="362" spans="3:3" x14ac:dyDescent="0.3">
      <c r="C362" s="115"/>
    </row>
    <row r="363" spans="3:3" x14ac:dyDescent="0.3">
      <c r="C363" s="115"/>
    </row>
    <row r="364" spans="3:3" x14ac:dyDescent="0.3">
      <c r="C364" s="115"/>
    </row>
    <row r="365" spans="3:3" x14ac:dyDescent="0.3">
      <c r="C365" s="115"/>
    </row>
    <row r="366" spans="3:3" x14ac:dyDescent="0.3">
      <c r="C366" s="115"/>
    </row>
    <row r="367" spans="3:3" x14ac:dyDescent="0.3">
      <c r="C367" s="115"/>
    </row>
    <row r="368" spans="3:3" x14ac:dyDescent="0.3">
      <c r="C368" s="115"/>
    </row>
    <row r="369" spans="3:3" x14ac:dyDescent="0.3">
      <c r="C369" s="115"/>
    </row>
    <row r="370" spans="3:3" x14ac:dyDescent="0.3">
      <c r="C370" s="115"/>
    </row>
    <row r="371" spans="3:3" x14ac:dyDescent="0.3">
      <c r="C371" s="115"/>
    </row>
    <row r="372" spans="3:3" x14ac:dyDescent="0.3">
      <c r="C372" s="115"/>
    </row>
    <row r="373" spans="3:3" x14ac:dyDescent="0.3">
      <c r="C373" s="115"/>
    </row>
    <row r="374" spans="3:3" x14ac:dyDescent="0.3">
      <c r="C374" s="115"/>
    </row>
    <row r="375" spans="3:3" x14ac:dyDescent="0.3">
      <c r="C375" s="115"/>
    </row>
    <row r="376" spans="3:3" x14ac:dyDescent="0.3">
      <c r="C376" s="115"/>
    </row>
    <row r="377" spans="3:3" x14ac:dyDescent="0.3">
      <c r="C377" s="115"/>
    </row>
    <row r="378" spans="3:3" x14ac:dyDescent="0.3">
      <c r="C378" s="115"/>
    </row>
    <row r="379" spans="3:3" x14ac:dyDescent="0.3">
      <c r="C379" s="115"/>
    </row>
    <row r="380" spans="3:3" x14ac:dyDescent="0.3">
      <c r="C380" s="115"/>
    </row>
    <row r="381" spans="3:3" x14ac:dyDescent="0.3">
      <c r="C381" s="115"/>
    </row>
    <row r="382" spans="3:3" x14ac:dyDescent="0.3">
      <c r="C382" s="115"/>
    </row>
    <row r="383" spans="3:3" x14ac:dyDescent="0.3">
      <c r="C383" s="115"/>
    </row>
    <row r="384" spans="3:3" x14ac:dyDescent="0.3">
      <c r="C384" s="115"/>
    </row>
    <row r="385" spans="3:3" x14ac:dyDescent="0.3">
      <c r="C385" s="115"/>
    </row>
    <row r="386" spans="3:3" x14ac:dyDescent="0.3">
      <c r="C386" s="115"/>
    </row>
    <row r="387" spans="3:3" x14ac:dyDescent="0.3">
      <c r="C387" s="115"/>
    </row>
    <row r="388" spans="3:3" x14ac:dyDescent="0.3">
      <c r="C388" s="115"/>
    </row>
    <row r="389" spans="3:3" x14ac:dyDescent="0.3">
      <c r="C389" s="115"/>
    </row>
    <row r="390" spans="3:3" x14ac:dyDescent="0.3">
      <c r="C390" s="115"/>
    </row>
    <row r="391" spans="3:3" x14ac:dyDescent="0.3">
      <c r="C391" s="115"/>
    </row>
    <row r="392" spans="3:3" x14ac:dyDescent="0.3">
      <c r="C392" s="115"/>
    </row>
    <row r="393" spans="3:3" x14ac:dyDescent="0.3">
      <c r="C393" s="115"/>
    </row>
    <row r="394" spans="3:3" x14ac:dyDescent="0.3">
      <c r="C394" s="115"/>
    </row>
    <row r="395" spans="3:3" x14ac:dyDescent="0.3">
      <c r="C395" s="115"/>
    </row>
    <row r="396" spans="3:3" x14ac:dyDescent="0.3">
      <c r="C396" s="115"/>
    </row>
    <row r="397" spans="3:3" x14ac:dyDescent="0.3">
      <c r="C397" s="115"/>
    </row>
    <row r="398" spans="3:3" x14ac:dyDescent="0.3">
      <c r="C398" s="115"/>
    </row>
    <row r="399" spans="3:3" x14ac:dyDescent="0.3">
      <c r="C399" s="115"/>
    </row>
    <row r="400" spans="3:3" x14ac:dyDescent="0.3">
      <c r="C400" s="115"/>
    </row>
    <row r="401" spans="3:3" x14ac:dyDescent="0.3">
      <c r="C401" s="115"/>
    </row>
    <row r="402" spans="3:3" x14ac:dyDescent="0.3">
      <c r="C402" s="115"/>
    </row>
    <row r="403" spans="3:3" x14ac:dyDescent="0.3">
      <c r="C403" s="115"/>
    </row>
    <row r="404" spans="3:3" x14ac:dyDescent="0.3">
      <c r="C404" s="115"/>
    </row>
    <row r="405" spans="3:3" x14ac:dyDescent="0.3">
      <c r="C405" s="115"/>
    </row>
    <row r="406" spans="3:3" x14ac:dyDescent="0.3">
      <c r="C406" s="115"/>
    </row>
    <row r="407" spans="3:3" x14ac:dyDescent="0.3">
      <c r="C407" s="115"/>
    </row>
    <row r="408" spans="3:3" x14ac:dyDescent="0.3">
      <c r="C408" s="115"/>
    </row>
    <row r="409" spans="3:3" x14ac:dyDescent="0.3">
      <c r="C409" s="115"/>
    </row>
    <row r="410" spans="3:3" x14ac:dyDescent="0.3">
      <c r="C410" s="115"/>
    </row>
    <row r="411" spans="3:3" x14ac:dyDescent="0.3">
      <c r="C411" s="115"/>
    </row>
    <row r="412" spans="3:3" x14ac:dyDescent="0.3">
      <c r="C412" s="115"/>
    </row>
    <row r="413" spans="3:3" x14ac:dyDescent="0.3">
      <c r="C413" s="115"/>
    </row>
    <row r="414" spans="3:3" x14ac:dyDescent="0.3">
      <c r="C414" s="115"/>
    </row>
    <row r="415" spans="3:3" x14ac:dyDescent="0.3">
      <c r="C415" s="115"/>
    </row>
    <row r="416" spans="3:3" x14ac:dyDescent="0.3">
      <c r="C416" s="115"/>
    </row>
    <row r="417" spans="3:3" x14ac:dyDescent="0.3">
      <c r="C417" s="115"/>
    </row>
    <row r="418" spans="3:3" x14ac:dyDescent="0.3">
      <c r="C418" s="115"/>
    </row>
    <row r="419" spans="3:3" x14ac:dyDescent="0.3">
      <c r="C419" s="115"/>
    </row>
    <row r="420" spans="3:3" x14ac:dyDescent="0.3">
      <c r="C420" s="115"/>
    </row>
    <row r="421" spans="3:3" x14ac:dyDescent="0.3">
      <c r="C421" s="115"/>
    </row>
    <row r="422" spans="3:3" x14ac:dyDescent="0.3">
      <c r="C422" s="115"/>
    </row>
    <row r="423" spans="3:3" x14ac:dyDescent="0.3">
      <c r="C423" s="115"/>
    </row>
    <row r="424" spans="3:3" x14ac:dyDescent="0.3">
      <c r="C424" s="115"/>
    </row>
    <row r="425" spans="3:3" x14ac:dyDescent="0.3">
      <c r="C425" s="115"/>
    </row>
    <row r="426" spans="3:3" x14ac:dyDescent="0.3">
      <c r="C426" s="115"/>
    </row>
    <row r="427" spans="3:3" x14ac:dyDescent="0.3">
      <c r="C427" s="115"/>
    </row>
    <row r="428" spans="3:3" x14ac:dyDescent="0.3">
      <c r="C428" s="115"/>
    </row>
    <row r="429" spans="3:3" x14ac:dyDescent="0.3">
      <c r="C429" s="115"/>
    </row>
    <row r="430" spans="3:3" x14ac:dyDescent="0.3">
      <c r="C430" s="115"/>
    </row>
    <row r="431" spans="3:3" x14ac:dyDescent="0.3">
      <c r="C431" s="115"/>
    </row>
    <row r="432" spans="3:3" x14ac:dyDescent="0.3">
      <c r="C432" s="115"/>
    </row>
    <row r="433" spans="3:3" x14ac:dyDescent="0.3">
      <c r="C433" s="115"/>
    </row>
    <row r="434" spans="3:3" x14ac:dyDescent="0.3">
      <c r="C434" s="115"/>
    </row>
    <row r="435" spans="3:3" x14ac:dyDescent="0.3">
      <c r="C435" s="115"/>
    </row>
    <row r="436" spans="3:3" x14ac:dyDescent="0.3">
      <c r="C436" s="115"/>
    </row>
    <row r="437" spans="3:3" x14ac:dyDescent="0.3">
      <c r="C437" s="115"/>
    </row>
    <row r="438" spans="3:3" x14ac:dyDescent="0.3">
      <c r="C438" s="115"/>
    </row>
    <row r="439" spans="3:3" x14ac:dyDescent="0.3">
      <c r="C439" s="115"/>
    </row>
    <row r="440" spans="3:3" x14ac:dyDescent="0.3">
      <c r="C440" s="115"/>
    </row>
    <row r="441" spans="3:3" x14ac:dyDescent="0.3">
      <c r="C441" s="115"/>
    </row>
    <row r="442" spans="3:3" x14ac:dyDescent="0.3">
      <c r="C442" s="115"/>
    </row>
    <row r="443" spans="3:3" x14ac:dyDescent="0.3">
      <c r="C443" s="115"/>
    </row>
    <row r="444" spans="3:3" x14ac:dyDescent="0.3">
      <c r="C444" s="115"/>
    </row>
    <row r="445" spans="3:3" x14ac:dyDescent="0.3">
      <c r="C445" s="115"/>
    </row>
    <row r="446" spans="3:3" x14ac:dyDescent="0.3">
      <c r="C446" s="115"/>
    </row>
    <row r="447" spans="3:3" x14ac:dyDescent="0.3">
      <c r="C447" s="115"/>
    </row>
    <row r="448" spans="3:3" x14ac:dyDescent="0.3">
      <c r="C448" s="115"/>
    </row>
    <row r="449" spans="3:3" x14ac:dyDescent="0.3">
      <c r="C449" s="115"/>
    </row>
    <row r="450" spans="3:3" x14ac:dyDescent="0.3">
      <c r="C450" s="115"/>
    </row>
    <row r="451" spans="3:3" x14ac:dyDescent="0.3">
      <c r="C451" s="115"/>
    </row>
    <row r="452" spans="3:3" x14ac:dyDescent="0.3">
      <c r="C452" s="115"/>
    </row>
    <row r="453" spans="3:3" x14ac:dyDescent="0.3">
      <c r="C453" s="115"/>
    </row>
    <row r="454" spans="3:3" x14ac:dyDescent="0.3">
      <c r="C454" s="115"/>
    </row>
    <row r="455" spans="3:3" x14ac:dyDescent="0.3">
      <c r="C455" s="115"/>
    </row>
    <row r="456" spans="3:3" x14ac:dyDescent="0.3">
      <c r="C456" s="115"/>
    </row>
    <row r="457" spans="3:3" x14ac:dyDescent="0.3">
      <c r="C457" s="115"/>
    </row>
    <row r="458" spans="3:3" x14ac:dyDescent="0.3">
      <c r="C458" s="115"/>
    </row>
    <row r="459" spans="3:3" x14ac:dyDescent="0.3">
      <c r="C459" s="115"/>
    </row>
    <row r="460" spans="3:3" x14ac:dyDescent="0.3">
      <c r="C460" s="115"/>
    </row>
    <row r="461" spans="3:3" x14ac:dyDescent="0.3">
      <c r="C461" s="115"/>
    </row>
    <row r="462" spans="3:3" x14ac:dyDescent="0.3">
      <c r="C462" s="115"/>
    </row>
    <row r="463" spans="3:3" x14ac:dyDescent="0.3">
      <c r="C463" s="115"/>
    </row>
    <row r="464" spans="3:3" x14ac:dyDescent="0.3">
      <c r="C464" s="115"/>
    </row>
    <row r="465" spans="3:3" x14ac:dyDescent="0.3">
      <c r="C465" s="115"/>
    </row>
    <row r="466" spans="3:3" x14ac:dyDescent="0.3">
      <c r="C466" s="115"/>
    </row>
    <row r="467" spans="3:3" x14ac:dyDescent="0.3">
      <c r="C467" s="115"/>
    </row>
    <row r="468" spans="3:3" x14ac:dyDescent="0.3">
      <c r="C468" s="115"/>
    </row>
    <row r="469" spans="3:3" x14ac:dyDescent="0.3">
      <c r="C469" s="115"/>
    </row>
    <row r="470" spans="3:3" x14ac:dyDescent="0.3">
      <c r="C470" s="115"/>
    </row>
    <row r="471" spans="3:3" x14ac:dyDescent="0.3">
      <c r="C471" s="115"/>
    </row>
    <row r="472" spans="3:3" x14ac:dyDescent="0.3">
      <c r="C472" s="115"/>
    </row>
    <row r="473" spans="3:3" x14ac:dyDescent="0.3">
      <c r="C473" s="115"/>
    </row>
    <row r="474" spans="3:3" x14ac:dyDescent="0.3">
      <c r="C474" s="115"/>
    </row>
    <row r="475" spans="3:3" x14ac:dyDescent="0.3">
      <c r="C475" s="115"/>
    </row>
    <row r="476" spans="3:3" x14ac:dyDescent="0.3">
      <c r="C476" s="115"/>
    </row>
    <row r="477" spans="3:3" x14ac:dyDescent="0.3">
      <c r="C477" s="115"/>
    </row>
    <row r="478" spans="3:3" x14ac:dyDescent="0.3">
      <c r="C478" s="115"/>
    </row>
    <row r="479" spans="3:3" x14ac:dyDescent="0.3">
      <c r="C479" s="115"/>
    </row>
    <row r="480" spans="3:3" x14ac:dyDescent="0.3">
      <c r="C480" s="115"/>
    </row>
    <row r="481" spans="3:3" x14ac:dyDescent="0.3">
      <c r="C481" s="115"/>
    </row>
    <row r="482" spans="3:3" x14ac:dyDescent="0.3">
      <c r="C482" s="115"/>
    </row>
    <row r="483" spans="3:3" x14ac:dyDescent="0.3">
      <c r="C483" s="115"/>
    </row>
    <row r="484" spans="3:3" x14ac:dyDescent="0.3">
      <c r="C484" s="115"/>
    </row>
    <row r="485" spans="3:3" x14ac:dyDescent="0.3">
      <c r="C485" s="115"/>
    </row>
    <row r="486" spans="3:3" x14ac:dyDescent="0.3">
      <c r="C486" s="115"/>
    </row>
    <row r="487" spans="3:3" x14ac:dyDescent="0.3">
      <c r="C487" s="115"/>
    </row>
    <row r="488" spans="3:3" x14ac:dyDescent="0.3">
      <c r="C488" s="115"/>
    </row>
    <row r="489" spans="3:3" x14ac:dyDescent="0.3">
      <c r="C489" s="115"/>
    </row>
    <row r="490" spans="3:3" x14ac:dyDescent="0.3">
      <c r="C490" s="115"/>
    </row>
    <row r="491" spans="3:3" x14ac:dyDescent="0.3">
      <c r="C491" s="115"/>
    </row>
    <row r="492" spans="3:3" x14ac:dyDescent="0.3">
      <c r="C492" s="115"/>
    </row>
    <row r="493" spans="3:3" x14ac:dyDescent="0.3">
      <c r="C493" s="115"/>
    </row>
    <row r="494" spans="3:3" x14ac:dyDescent="0.3">
      <c r="C494" s="115"/>
    </row>
    <row r="495" spans="3:3" x14ac:dyDescent="0.3">
      <c r="C495" s="115"/>
    </row>
    <row r="496" spans="3:3" x14ac:dyDescent="0.3">
      <c r="C496" s="115"/>
    </row>
    <row r="497" spans="3:3" x14ac:dyDescent="0.3">
      <c r="C497" s="115"/>
    </row>
    <row r="498" spans="3:3" x14ac:dyDescent="0.3">
      <c r="C498" s="115"/>
    </row>
    <row r="499" spans="3:3" x14ac:dyDescent="0.3">
      <c r="C499" s="115"/>
    </row>
    <row r="500" spans="3:3" x14ac:dyDescent="0.3">
      <c r="C500" s="115"/>
    </row>
    <row r="501" spans="3:3" x14ac:dyDescent="0.3">
      <c r="C501" s="115"/>
    </row>
    <row r="502" spans="3:3" x14ac:dyDescent="0.3">
      <c r="C502" s="115"/>
    </row>
    <row r="503" spans="3:3" x14ac:dyDescent="0.3">
      <c r="C503" s="115"/>
    </row>
    <row r="504" spans="3:3" x14ac:dyDescent="0.3">
      <c r="C504" s="115"/>
    </row>
    <row r="505" spans="3:3" x14ac:dyDescent="0.3">
      <c r="C505" s="115"/>
    </row>
    <row r="506" spans="3:3" x14ac:dyDescent="0.3">
      <c r="C506" s="115"/>
    </row>
    <row r="507" spans="3:3" x14ac:dyDescent="0.3">
      <c r="C507" s="115"/>
    </row>
    <row r="508" spans="3:3" x14ac:dyDescent="0.3">
      <c r="C508" s="115"/>
    </row>
    <row r="509" spans="3:3" x14ac:dyDescent="0.3">
      <c r="C509" s="115"/>
    </row>
    <row r="510" spans="3:3" x14ac:dyDescent="0.3">
      <c r="C510" s="115"/>
    </row>
    <row r="511" spans="3:3" x14ac:dyDescent="0.3">
      <c r="C511" s="115"/>
    </row>
    <row r="512" spans="3:3" x14ac:dyDescent="0.3">
      <c r="C512" s="115"/>
    </row>
    <row r="513" spans="3:3" x14ac:dyDescent="0.3">
      <c r="C513" s="115"/>
    </row>
    <row r="514" spans="3:3" x14ac:dyDescent="0.3">
      <c r="C514" s="115"/>
    </row>
    <row r="515" spans="3:3" x14ac:dyDescent="0.3">
      <c r="C515" s="115"/>
    </row>
    <row r="516" spans="3:3" x14ac:dyDescent="0.3">
      <c r="C516" s="115"/>
    </row>
    <row r="517" spans="3:3" x14ac:dyDescent="0.3">
      <c r="C517" s="115"/>
    </row>
    <row r="518" spans="3:3" x14ac:dyDescent="0.3">
      <c r="C518" s="115"/>
    </row>
    <row r="519" spans="3:3" x14ac:dyDescent="0.3">
      <c r="C519" s="115"/>
    </row>
    <row r="520" spans="3:3" x14ac:dyDescent="0.3">
      <c r="C520" s="115"/>
    </row>
    <row r="521" spans="3:3" x14ac:dyDescent="0.3">
      <c r="C521" s="115"/>
    </row>
    <row r="522" spans="3:3" x14ac:dyDescent="0.3">
      <c r="C522" s="115"/>
    </row>
    <row r="523" spans="3:3" x14ac:dyDescent="0.3">
      <c r="C523" s="115"/>
    </row>
    <row r="524" spans="3:3" x14ac:dyDescent="0.3">
      <c r="C524" s="115"/>
    </row>
    <row r="525" spans="3:3" x14ac:dyDescent="0.3">
      <c r="C525" s="115"/>
    </row>
    <row r="526" spans="3:3" x14ac:dyDescent="0.3">
      <c r="C526" s="115"/>
    </row>
    <row r="527" spans="3:3" x14ac:dyDescent="0.3">
      <c r="C527" s="115"/>
    </row>
    <row r="528" spans="3:3" x14ac:dyDescent="0.3">
      <c r="C528" s="115"/>
    </row>
    <row r="529" spans="3:3" x14ac:dyDescent="0.3">
      <c r="C529" s="115"/>
    </row>
    <row r="530" spans="3:3" x14ac:dyDescent="0.3">
      <c r="C530" s="115"/>
    </row>
    <row r="531" spans="3:3" x14ac:dyDescent="0.3">
      <c r="C531" s="115"/>
    </row>
    <row r="532" spans="3:3" x14ac:dyDescent="0.3">
      <c r="C532" s="115"/>
    </row>
    <row r="533" spans="3:3" x14ac:dyDescent="0.3">
      <c r="C533" s="115"/>
    </row>
    <row r="534" spans="3:3" x14ac:dyDescent="0.3">
      <c r="C534" s="115"/>
    </row>
    <row r="535" spans="3:3" x14ac:dyDescent="0.3">
      <c r="C535" s="115"/>
    </row>
    <row r="536" spans="3:3" x14ac:dyDescent="0.3">
      <c r="C536" s="115"/>
    </row>
    <row r="537" spans="3:3" x14ac:dyDescent="0.3">
      <c r="C537" s="115"/>
    </row>
    <row r="538" spans="3:3" x14ac:dyDescent="0.3">
      <c r="C538" s="115"/>
    </row>
    <row r="539" spans="3:3" x14ac:dyDescent="0.3">
      <c r="C539" s="115"/>
    </row>
    <row r="540" spans="3:3" x14ac:dyDescent="0.3">
      <c r="C540" s="115"/>
    </row>
    <row r="541" spans="3:3" x14ac:dyDescent="0.3">
      <c r="C541" s="115"/>
    </row>
    <row r="542" spans="3:3" x14ac:dyDescent="0.3">
      <c r="C542" s="115"/>
    </row>
    <row r="543" spans="3:3" x14ac:dyDescent="0.3">
      <c r="C543" s="115"/>
    </row>
    <row r="544" spans="3:3" x14ac:dyDescent="0.3">
      <c r="C544" s="115"/>
    </row>
    <row r="545" spans="3:3" x14ac:dyDescent="0.3">
      <c r="C545" s="115"/>
    </row>
    <row r="546" spans="3:3" x14ac:dyDescent="0.3">
      <c r="C546" s="115"/>
    </row>
    <row r="547" spans="3:3" x14ac:dyDescent="0.3">
      <c r="C547" s="115"/>
    </row>
    <row r="548" spans="3:3" x14ac:dyDescent="0.3">
      <c r="C548" s="115"/>
    </row>
    <row r="549" spans="3:3" x14ac:dyDescent="0.3">
      <c r="C549" s="115"/>
    </row>
    <row r="550" spans="3:3" x14ac:dyDescent="0.3">
      <c r="C550" s="115"/>
    </row>
    <row r="551" spans="3:3" x14ac:dyDescent="0.3">
      <c r="C551" s="115"/>
    </row>
    <row r="552" spans="3:3" x14ac:dyDescent="0.3">
      <c r="C552" s="115"/>
    </row>
    <row r="553" spans="3:3" x14ac:dyDescent="0.3">
      <c r="C553" s="115"/>
    </row>
    <row r="554" spans="3:3" x14ac:dyDescent="0.3">
      <c r="C554" s="115"/>
    </row>
    <row r="555" spans="3:3" x14ac:dyDescent="0.3">
      <c r="C555" s="115"/>
    </row>
    <row r="556" spans="3:3" x14ac:dyDescent="0.3">
      <c r="C556" s="115"/>
    </row>
    <row r="557" spans="3:3" x14ac:dyDescent="0.3">
      <c r="C557" s="115"/>
    </row>
    <row r="558" spans="3:3" x14ac:dyDescent="0.3">
      <c r="C558" s="115"/>
    </row>
    <row r="559" spans="3:3" x14ac:dyDescent="0.3">
      <c r="C559" s="115"/>
    </row>
    <row r="560" spans="3:3" x14ac:dyDescent="0.3">
      <c r="C560" s="115"/>
    </row>
    <row r="561" spans="3:3" x14ac:dyDescent="0.3">
      <c r="C561" s="115"/>
    </row>
    <row r="562" spans="3:3" x14ac:dyDescent="0.3">
      <c r="C562" s="115"/>
    </row>
    <row r="563" spans="3:3" x14ac:dyDescent="0.3">
      <c r="C563" s="115"/>
    </row>
    <row r="564" spans="3:3" x14ac:dyDescent="0.3">
      <c r="C564" s="115"/>
    </row>
    <row r="565" spans="3:3" x14ac:dyDescent="0.3">
      <c r="C565" s="115"/>
    </row>
    <row r="566" spans="3:3" x14ac:dyDescent="0.3">
      <c r="C566" s="115"/>
    </row>
    <row r="567" spans="3:3" x14ac:dyDescent="0.3">
      <c r="C567" s="115"/>
    </row>
    <row r="568" spans="3:3" x14ac:dyDescent="0.3">
      <c r="C568" s="115"/>
    </row>
    <row r="569" spans="3:3" x14ac:dyDescent="0.3">
      <c r="C569" s="115"/>
    </row>
    <row r="570" spans="3:3" x14ac:dyDescent="0.3">
      <c r="C570" s="115"/>
    </row>
    <row r="571" spans="3:3" x14ac:dyDescent="0.3">
      <c r="C571" s="115"/>
    </row>
    <row r="572" spans="3:3" x14ac:dyDescent="0.3">
      <c r="C572" s="115"/>
    </row>
    <row r="573" spans="3:3" x14ac:dyDescent="0.3">
      <c r="C573" s="115"/>
    </row>
    <row r="574" spans="3:3" x14ac:dyDescent="0.3">
      <c r="C574" s="115"/>
    </row>
    <row r="575" spans="3:3" x14ac:dyDescent="0.3">
      <c r="C575" s="115"/>
    </row>
    <row r="576" spans="3:3" x14ac:dyDescent="0.3">
      <c r="C576" s="115"/>
    </row>
    <row r="577" spans="3:3" x14ac:dyDescent="0.3">
      <c r="C577" s="115"/>
    </row>
    <row r="578" spans="3:3" x14ac:dyDescent="0.3">
      <c r="C578" s="115"/>
    </row>
    <row r="579" spans="3:3" x14ac:dyDescent="0.3">
      <c r="C579" s="115"/>
    </row>
    <row r="580" spans="3:3" x14ac:dyDescent="0.3">
      <c r="C580" s="115"/>
    </row>
    <row r="581" spans="3:3" x14ac:dyDescent="0.3">
      <c r="C581" s="115"/>
    </row>
    <row r="582" spans="3:3" x14ac:dyDescent="0.3">
      <c r="C582" s="115"/>
    </row>
    <row r="583" spans="3:3" x14ac:dyDescent="0.3">
      <c r="C583" s="115"/>
    </row>
    <row r="584" spans="3:3" x14ac:dyDescent="0.3">
      <c r="C584" s="115"/>
    </row>
    <row r="585" spans="3:3" x14ac:dyDescent="0.3">
      <c r="C585" s="115"/>
    </row>
    <row r="586" spans="3:3" x14ac:dyDescent="0.3">
      <c r="C586" s="115"/>
    </row>
    <row r="587" spans="3:3" x14ac:dyDescent="0.3">
      <c r="C587" s="115"/>
    </row>
    <row r="588" spans="3:3" x14ac:dyDescent="0.3">
      <c r="C588" s="115"/>
    </row>
    <row r="589" spans="3:3" x14ac:dyDescent="0.3">
      <c r="C589" s="115"/>
    </row>
    <row r="590" spans="3:3" x14ac:dyDescent="0.3">
      <c r="C590" s="115"/>
    </row>
    <row r="591" spans="3:3" x14ac:dyDescent="0.3">
      <c r="C591" s="115"/>
    </row>
    <row r="592" spans="3:3" x14ac:dyDescent="0.3">
      <c r="C592" s="115"/>
    </row>
    <row r="593" spans="3:3" x14ac:dyDescent="0.3">
      <c r="C593" s="115"/>
    </row>
    <row r="594" spans="3:3" x14ac:dyDescent="0.3">
      <c r="C594" s="115"/>
    </row>
    <row r="595" spans="3:3" x14ac:dyDescent="0.3">
      <c r="C595" s="115"/>
    </row>
    <row r="596" spans="3:3" x14ac:dyDescent="0.3">
      <c r="C596" s="115"/>
    </row>
    <row r="597" spans="3:3" x14ac:dyDescent="0.3">
      <c r="C597" s="115"/>
    </row>
    <row r="598" spans="3:3" x14ac:dyDescent="0.3">
      <c r="C598" s="115"/>
    </row>
    <row r="599" spans="3:3" x14ac:dyDescent="0.3">
      <c r="C599" s="115"/>
    </row>
    <row r="600" spans="3:3" x14ac:dyDescent="0.3">
      <c r="C600" s="115"/>
    </row>
    <row r="601" spans="3:3" x14ac:dyDescent="0.3">
      <c r="C601" s="115"/>
    </row>
    <row r="602" spans="3:3" x14ac:dyDescent="0.3">
      <c r="C602" s="115"/>
    </row>
    <row r="603" spans="3:3" x14ac:dyDescent="0.3">
      <c r="C603" s="115"/>
    </row>
    <row r="604" spans="3:3" x14ac:dyDescent="0.3">
      <c r="C604" s="115"/>
    </row>
    <row r="605" spans="3:3" x14ac:dyDescent="0.3">
      <c r="C605" s="115"/>
    </row>
    <row r="606" spans="3:3" x14ac:dyDescent="0.3">
      <c r="C606" s="115"/>
    </row>
    <row r="607" spans="3:3" x14ac:dyDescent="0.3">
      <c r="C607" s="115"/>
    </row>
    <row r="608" spans="3:3" x14ac:dyDescent="0.3">
      <c r="C608" s="115"/>
    </row>
    <row r="609" spans="3:3" x14ac:dyDescent="0.3">
      <c r="C609" s="115"/>
    </row>
    <row r="610" spans="3:3" x14ac:dyDescent="0.3">
      <c r="C610" s="115"/>
    </row>
    <row r="611" spans="3:3" x14ac:dyDescent="0.3">
      <c r="C611" s="115"/>
    </row>
    <row r="612" spans="3:3" x14ac:dyDescent="0.3">
      <c r="C612" s="115"/>
    </row>
    <row r="613" spans="3:3" x14ac:dyDescent="0.3">
      <c r="C613" s="115"/>
    </row>
    <row r="614" spans="3:3" x14ac:dyDescent="0.3">
      <c r="C614" s="115"/>
    </row>
    <row r="615" spans="3:3" x14ac:dyDescent="0.3">
      <c r="C615" s="115"/>
    </row>
    <row r="616" spans="3:3" x14ac:dyDescent="0.3">
      <c r="C616" s="115"/>
    </row>
    <row r="617" spans="3:3" x14ac:dyDescent="0.3">
      <c r="C617" s="115"/>
    </row>
    <row r="618" spans="3:3" x14ac:dyDescent="0.3">
      <c r="C618" s="115"/>
    </row>
    <row r="619" spans="3:3" x14ac:dyDescent="0.3">
      <c r="C619" s="115"/>
    </row>
    <row r="620" spans="3:3" x14ac:dyDescent="0.3">
      <c r="C620" s="115"/>
    </row>
    <row r="621" spans="3:3" x14ac:dyDescent="0.3">
      <c r="C621" s="115"/>
    </row>
    <row r="622" spans="3:3" x14ac:dyDescent="0.3">
      <c r="C622" s="115"/>
    </row>
    <row r="623" spans="3:3" x14ac:dyDescent="0.3">
      <c r="C623" s="115"/>
    </row>
    <row r="624" spans="3:3" x14ac:dyDescent="0.3">
      <c r="C624" s="115"/>
    </row>
    <row r="625" spans="3:3" x14ac:dyDescent="0.3">
      <c r="C625" s="115"/>
    </row>
    <row r="626" spans="3:3" x14ac:dyDescent="0.3">
      <c r="C626" s="115"/>
    </row>
    <row r="627" spans="3:3" x14ac:dyDescent="0.3">
      <c r="C627" s="115"/>
    </row>
    <row r="628" spans="3:3" x14ac:dyDescent="0.3">
      <c r="C628" s="115"/>
    </row>
    <row r="629" spans="3:3" x14ac:dyDescent="0.3">
      <c r="C629" s="115"/>
    </row>
    <row r="630" spans="3:3" x14ac:dyDescent="0.3">
      <c r="C630" s="115"/>
    </row>
    <row r="631" spans="3:3" x14ac:dyDescent="0.3">
      <c r="C631" s="115"/>
    </row>
    <row r="632" spans="3:3" x14ac:dyDescent="0.3">
      <c r="C632" s="115"/>
    </row>
    <row r="633" spans="3:3" x14ac:dyDescent="0.3">
      <c r="C633" s="115"/>
    </row>
    <row r="634" spans="3:3" x14ac:dyDescent="0.3">
      <c r="C634" s="115"/>
    </row>
    <row r="635" spans="3:3" x14ac:dyDescent="0.3">
      <c r="C635" s="115"/>
    </row>
    <row r="636" spans="3:3" x14ac:dyDescent="0.3">
      <c r="C636" s="115"/>
    </row>
    <row r="637" spans="3:3" x14ac:dyDescent="0.3">
      <c r="C637" s="115"/>
    </row>
    <row r="638" spans="3:3" x14ac:dyDescent="0.3">
      <c r="C638" s="115"/>
    </row>
    <row r="639" spans="3:3" x14ac:dyDescent="0.3">
      <c r="C639" s="115"/>
    </row>
    <row r="640" spans="3:3" x14ac:dyDescent="0.3">
      <c r="C640" s="115"/>
    </row>
    <row r="641" spans="3:3" x14ac:dyDescent="0.3">
      <c r="C641" s="115"/>
    </row>
    <row r="642" spans="3:3" x14ac:dyDescent="0.3">
      <c r="C642" s="115"/>
    </row>
    <row r="643" spans="3:3" x14ac:dyDescent="0.3">
      <c r="C643" s="115"/>
    </row>
    <row r="644" spans="3:3" x14ac:dyDescent="0.3">
      <c r="C644" s="115"/>
    </row>
    <row r="645" spans="3:3" x14ac:dyDescent="0.3">
      <c r="C645" s="115"/>
    </row>
    <row r="646" spans="3:3" x14ac:dyDescent="0.3">
      <c r="C646" s="115"/>
    </row>
    <row r="647" spans="3:3" x14ac:dyDescent="0.3">
      <c r="C647" s="115"/>
    </row>
    <row r="648" spans="3:3" x14ac:dyDescent="0.3">
      <c r="C648" s="115"/>
    </row>
    <row r="649" spans="3:3" x14ac:dyDescent="0.3">
      <c r="C649" s="115"/>
    </row>
    <row r="650" spans="3:3" x14ac:dyDescent="0.3">
      <c r="C650" s="115"/>
    </row>
    <row r="651" spans="3:3" x14ac:dyDescent="0.3">
      <c r="C651" s="115"/>
    </row>
    <row r="652" spans="3:3" x14ac:dyDescent="0.3">
      <c r="C652" s="115"/>
    </row>
    <row r="653" spans="3:3" x14ac:dyDescent="0.3">
      <c r="C653" s="115"/>
    </row>
    <row r="654" spans="3:3" x14ac:dyDescent="0.3">
      <c r="C654" s="115"/>
    </row>
    <row r="655" spans="3:3" x14ac:dyDescent="0.3">
      <c r="C655" s="115"/>
    </row>
    <row r="656" spans="3:3" x14ac:dyDescent="0.3">
      <c r="C656" s="115"/>
    </row>
    <row r="657" spans="3:3" x14ac:dyDescent="0.3">
      <c r="C657" s="115"/>
    </row>
    <row r="658" spans="3:3" x14ac:dyDescent="0.3">
      <c r="C658" s="115"/>
    </row>
    <row r="659" spans="3:3" x14ac:dyDescent="0.3">
      <c r="C659" s="115"/>
    </row>
    <row r="660" spans="3:3" x14ac:dyDescent="0.3">
      <c r="C660" s="115"/>
    </row>
    <row r="661" spans="3:3" x14ac:dyDescent="0.3">
      <c r="C661" s="115"/>
    </row>
    <row r="662" spans="3:3" x14ac:dyDescent="0.3">
      <c r="C662" s="115"/>
    </row>
    <row r="663" spans="3:3" x14ac:dyDescent="0.3">
      <c r="C663" s="115"/>
    </row>
    <row r="664" spans="3:3" x14ac:dyDescent="0.3">
      <c r="C664" s="115"/>
    </row>
    <row r="665" spans="3:3" x14ac:dyDescent="0.3">
      <c r="C665" s="115"/>
    </row>
    <row r="666" spans="3:3" x14ac:dyDescent="0.3">
      <c r="C666" s="115"/>
    </row>
    <row r="667" spans="3:3" x14ac:dyDescent="0.3">
      <c r="C667" s="115"/>
    </row>
    <row r="668" spans="3:3" x14ac:dyDescent="0.3">
      <c r="C668" s="115"/>
    </row>
    <row r="669" spans="3:3" x14ac:dyDescent="0.3">
      <c r="C669" s="115"/>
    </row>
    <row r="670" spans="3:3" x14ac:dyDescent="0.3">
      <c r="C670" s="115"/>
    </row>
    <row r="671" spans="3:3" x14ac:dyDescent="0.3">
      <c r="C671" s="115"/>
    </row>
    <row r="672" spans="3:3" x14ac:dyDescent="0.3">
      <c r="C672" s="115"/>
    </row>
    <row r="673" spans="3:3" x14ac:dyDescent="0.3">
      <c r="C673" s="115"/>
    </row>
    <row r="674" spans="3:3" x14ac:dyDescent="0.3">
      <c r="C674" s="115"/>
    </row>
    <row r="675" spans="3:3" x14ac:dyDescent="0.3">
      <c r="C675" s="115"/>
    </row>
    <row r="676" spans="3:3" x14ac:dyDescent="0.3">
      <c r="C676" s="115"/>
    </row>
    <row r="677" spans="3:3" x14ac:dyDescent="0.3">
      <c r="C677" s="115"/>
    </row>
    <row r="678" spans="3:3" x14ac:dyDescent="0.3">
      <c r="C678" s="115"/>
    </row>
    <row r="679" spans="3:3" x14ac:dyDescent="0.3">
      <c r="C679" s="115"/>
    </row>
    <row r="680" spans="3:3" x14ac:dyDescent="0.3">
      <c r="C680" s="115"/>
    </row>
    <row r="681" spans="3:3" x14ac:dyDescent="0.3">
      <c r="C681" s="115"/>
    </row>
    <row r="682" spans="3:3" x14ac:dyDescent="0.3">
      <c r="C682" s="115"/>
    </row>
    <row r="683" spans="3:3" x14ac:dyDescent="0.3">
      <c r="C683" s="115"/>
    </row>
    <row r="684" spans="3:3" x14ac:dyDescent="0.3">
      <c r="C684" s="115"/>
    </row>
    <row r="685" spans="3:3" x14ac:dyDescent="0.3">
      <c r="C685" s="115"/>
    </row>
    <row r="686" spans="3:3" x14ac:dyDescent="0.3">
      <c r="C686" s="115"/>
    </row>
    <row r="687" spans="3:3" x14ac:dyDescent="0.3">
      <c r="C687" s="115"/>
    </row>
    <row r="688" spans="3:3" x14ac:dyDescent="0.3">
      <c r="C688" s="115"/>
    </row>
    <row r="689" spans="3:3" x14ac:dyDescent="0.3">
      <c r="C689" s="115"/>
    </row>
    <row r="690" spans="3:3" x14ac:dyDescent="0.3">
      <c r="C690" s="115"/>
    </row>
    <row r="691" spans="3:3" x14ac:dyDescent="0.3">
      <c r="C691" s="115"/>
    </row>
    <row r="692" spans="3:3" x14ac:dyDescent="0.3">
      <c r="C692" s="115"/>
    </row>
    <row r="693" spans="3:3" x14ac:dyDescent="0.3">
      <c r="C693" s="115"/>
    </row>
    <row r="694" spans="3:3" x14ac:dyDescent="0.3">
      <c r="C694" s="115"/>
    </row>
    <row r="695" spans="3:3" x14ac:dyDescent="0.3">
      <c r="C695" s="115"/>
    </row>
    <row r="696" spans="3:3" x14ac:dyDescent="0.3">
      <c r="C696" s="115"/>
    </row>
    <row r="697" spans="3:3" x14ac:dyDescent="0.3">
      <c r="C697" s="115"/>
    </row>
    <row r="698" spans="3:3" x14ac:dyDescent="0.3">
      <c r="C698" s="115"/>
    </row>
    <row r="699" spans="3:3" x14ac:dyDescent="0.3">
      <c r="C699" s="115"/>
    </row>
    <row r="700" spans="3:3" x14ac:dyDescent="0.3">
      <c r="C700" s="115"/>
    </row>
    <row r="701" spans="3:3" x14ac:dyDescent="0.3">
      <c r="C701" s="115"/>
    </row>
    <row r="702" spans="3:3" x14ac:dyDescent="0.3">
      <c r="C702" s="115"/>
    </row>
    <row r="703" spans="3:3" x14ac:dyDescent="0.3">
      <c r="C703" s="115"/>
    </row>
    <row r="704" spans="3:3" x14ac:dyDescent="0.3">
      <c r="C704" s="115"/>
    </row>
    <row r="705" spans="3:3" x14ac:dyDescent="0.3">
      <c r="C705" s="115"/>
    </row>
    <row r="706" spans="3:3" x14ac:dyDescent="0.3">
      <c r="C706" s="115"/>
    </row>
    <row r="707" spans="3:3" x14ac:dyDescent="0.3">
      <c r="C707" s="115"/>
    </row>
    <row r="708" spans="3:3" x14ac:dyDescent="0.3">
      <c r="C708" s="115"/>
    </row>
    <row r="709" spans="3:3" x14ac:dyDescent="0.3">
      <c r="C709" s="115"/>
    </row>
    <row r="710" spans="3:3" x14ac:dyDescent="0.3">
      <c r="C710" s="115"/>
    </row>
    <row r="711" spans="3:3" x14ac:dyDescent="0.3">
      <c r="C711" s="115"/>
    </row>
    <row r="712" spans="3:3" x14ac:dyDescent="0.3">
      <c r="C712" s="115"/>
    </row>
    <row r="713" spans="3:3" x14ac:dyDescent="0.3">
      <c r="C713" s="115"/>
    </row>
    <row r="714" spans="3:3" x14ac:dyDescent="0.3">
      <c r="C714" s="115"/>
    </row>
    <row r="715" spans="3:3" x14ac:dyDescent="0.3">
      <c r="C715" s="115"/>
    </row>
    <row r="716" spans="3:3" x14ac:dyDescent="0.3">
      <c r="C716" s="115"/>
    </row>
    <row r="717" spans="3:3" x14ac:dyDescent="0.3">
      <c r="C717" s="115"/>
    </row>
    <row r="718" spans="3:3" x14ac:dyDescent="0.3">
      <c r="C718" s="115"/>
    </row>
    <row r="719" spans="3:3" x14ac:dyDescent="0.3">
      <c r="C719" s="115"/>
    </row>
    <row r="720" spans="3:3" x14ac:dyDescent="0.3">
      <c r="C720" s="115"/>
    </row>
    <row r="721" spans="3:3" x14ac:dyDescent="0.3">
      <c r="C721" s="115"/>
    </row>
    <row r="722" spans="3:3" x14ac:dyDescent="0.3">
      <c r="C722" s="115"/>
    </row>
    <row r="723" spans="3:3" x14ac:dyDescent="0.3">
      <c r="C723" s="115"/>
    </row>
    <row r="724" spans="3:3" x14ac:dyDescent="0.3">
      <c r="C724" s="115"/>
    </row>
    <row r="725" spans="3:3" x14ac:dyDescent="0.3">
      <c r="C725" s="115"/>
    </row>
    <row r="726" spans="3:3" x14ac:dyDescent="0.3">
      <c r="C726" s="115"/>
    </row>
    <row r="727" spans="3:3" x14ac:dyDescent="0.3">
      <c r="C727" s="115"/>
    </row>
    <row r="728" spans="3:3" x14ac:dyDescent="0.3">
      <c r="C728" s="115"/>
    </row>
    <row r="729" spans="3:3" x14ac:dyDescent="0.3">
      <c r="C729" s="115"/>
    </row>
    <row r="730" spans="3:3" x14ac:dyDescent="0.3">
      <c r="C730" s="115"/>
    </row>
    <row r="731" spans="3:3" x14ac:dyDescent="0.3">
      <c r="C731" s="115"/>
    </row>
    <row r="732" spans="3:3" x14ac:dyDescent="0.3">
      <c r="C732" s="115"/>
    </row>
    <row r="733" spans="3:3" x14ac:dyDescent="0.3">
      <c r="C733" s="115"/>
    </row>
    <row r="734" spans="3:3" x14ac:dyDescent="0.3">
      <c r="C734" s="115"/>
    </row>
    <row r="735" spans="3:3" x14ac:dyDescent="0.3">
      <c r="C735" s="115"/>
    </row>
    <row r="736" spans="3:3" x14ac:dyDescent="0.3">
      <c r="C736" s="115"/>
    </row>
    <row r="737" spans="3:3" x14ac:dyDescent="0.3">
      <c r="C737" s="115"/>
    </row>
    <row r="738" spans="3:3" x14ac:dyDescent="0.3">
      <c r="C738" s="115"/>
    </row>
    <row r="739" spans="3:3" x14ac:dyDescent="0.3">
      <c r="C739" s="115"/>
    </row>
    <row r="740" spans="3:3" x14ac:dyDescent="0.3">
      <c r="C740" s="115"/>
    </row>
    <row r="741" spans="3:3" x14ac:dyDescent="0.3">
      <c r="C741" s="115"/>
    </row>
    <row r="742" spans="3:3" x14ac:dyDescent="0.3">
      <c r="C742" s="115"/>
    </row>
    <row r="743" spans="3:3" x14ac:dyDescent="0.3">
      <c r="C743" s="115"/>
    </row>
    <row r="744" spans="3:3" x14ac:dyDescent="0.3">
      <c r="C744" s="115"/>
    </row>
    <row r="745" spans="3:3" x14ac:dyDescent="0.3">
      <c r="C745" s="115"/>
    </row>
    <row r="746" spans="3:3" x14ac:dyDescent="0.3">
      <c r="C746" s="115"/>
    </row>
    <row r="747" spans="3:3" x14ac:dyDescent="0.3">
      <c r="C747" s="115"/>
    </row>
    <row r="748" spans="3:3" x14ac:dyDescent="0.3">
      <c r="C748" s="115"/>
    </row>
    <row r="749" spans="3:3" x14ac:dyDescent="0.3">
      <c r="C749" s="115"/>
    </row>
    <row r="750" spans="3:3" x14ac:dyDescent="0.3">
      <c r="C750" s="115"/>
    </row>
    <row r="751" spans="3:3" x14ac:dyDescent="0.3">
      <c r="C751" s="115"/>
    </row>
    <row r="752" spans="3:3" x14ac:dyDescent="0.3">
      <c r="C752" s="115"/>
    </row>
    <row r="753" spans="3:3" x14ac:dyDescent="0.3">
      <c r="C753" s="115"/>
    </row>
    <row r="754" spans="3:3" x14ac:dyDescent="0.3">
      <c r="C754" s="115"/>
    </row>
    <row r="755" spans="3:3" x14ac:dyDescent="0.3">
      <c r="C755" s="115"/>
    </row>
    <row r="756" spans="3:3" x14ac:dyDescent="0.3">
      <c r="C756" s="115"/>
    </row>
    <row r="757" spans="3:3" x14ac:dyDescent="0.3">
      <c r="C757" s="115"/>
    </row>
    <row r="758" spans="3:3" x14ac:dyDescent="0.3">
      <c r="C758" s="115"/>
    </row>
    <row r="759" spans="3:3" x14ac:dyDescent="0.3">
      <c r="C759" s="115"/>
    </row>
    <row r="760" spans="3:3" x14ac:dyDescent="0.3">
      <c r="C760" s="115"/>
    </row>
    <row r="761" spans="3:3" x14ac:dyDescent="0.3">
      <c r="C761" s="115"/>
    </row>
    <row r="762" spans="3:3" x14ac:dyDescent="0.3">
      <c r="C762" s="115"/>
    </row>
    <row r="763" spans="3:3" x14ac:dyDescent="0.3">
      <c r="C763" s="115"/>
    </row>
    <row r="764" spans="3:3" x14ac:dyDescent="0.3">
      <c r="C764" s="115"/>
    </row>
    <row r="765" spans="3:3" x14ac:dyDescent="0.3">
      <c r="C765" s="115"/>
    </row>
    <row r="766" spans="3:3" x14ac:dyDescent="0.3">
      <c r="C766" s="115"/>
    </row>
    <row r="767" spans="3:3" x14ac:dyDescent="0.3">
      <c r="C767" s="115"/>
    </row>
    <row r="768" spans="3:3" x14ac:dyDescent="0.3">
      <c r="C768" s="115"/>
    </row>
    <row r="769" spans="3:3" x14ac:dyDescent="0.3">
      <c r="C769" s="115"/>
    </row>
    <row r="770" spans="3:3" x14ac:dyDescent="0.3">
      <c r="C770" s="115"/>
    </row>
    <row r="771" spans="3:3" x14ac:dyDescent="0.3">
      <c r="C771" s="115"/>
    </row>
    <row r="772" spans="3:3" x14ac:dyDescent="0.3">
      <c r="C772" s="115"/>
    </row>
    <row r="773" spans="3:3" x14ac:dyDescent="0.3">
      <c r="C773" s="115"/>
    </row>
    <row r="774" spans="3:3" x14ac:dyDescent="0.3">
      <c r="C774" s="115"/>
    </row>
    <row r="775" spans="3:3" x14ac:dyDescent="0.3">
      <c r="C775" s="115"/>
    </row>
    <row r="776" spans="3:3" x14ac:dyDescent="0.3">
      <c r="C776" s="115"/>
    </row>
    <row r="777" spans="3:3" x14ac:dyDescent="0.3">
      <c r="C777" s="115"/>
    </row>
    <row r="778" spans="3:3" x14ac:dyDescent="0.3">
      <c r="C778" s="115"/>
    </row>
    <row r="779" spans="3:3" x14ac:dyDescent="0.3">
      <c r="C779" s="115"/>
    </row>
    <row r="780" spans="3:3" x14ac:dyDescent="0.3">
      <c r="C780" s="115"/>
    </row>
    <row r="781" spans="3:3" x14ac:dyDescent="0.3">
      <c r="C781" s="115"/>
    </row>
    <row r="782" spans="3:3" x14ac:dyDescent="0.3">
      <c r="C782" s="115"/>
    </row>
    <row r="783" spans="3:3" x14ac:dyDescent="0.3">
      <c r="C783" s="115"/>
    </row>
    <row r="784" spans="3:3" x14ac:dyDescent="0.3">
      <c r="C784" s="115"/>
    </row>
    <row r="785" spans="3:3" x14ac:dyDescent="0.3">
      <c r="C785" s="115"/>
    </row>
    <row r="786" spans="3:3" x14ac:dyDescent="0.3">
      <c r="C786" s="115"/>
    </row>
    <row r="787" spans="3:3" x14ac:dyDescent="0.3">
      <c r="C787" s="115"/>
    </row>
    <row r="788" spans="3:3" x14ac:dyDescent="0.3">
      <c r="C788" s="115"/>
    </row>
    <row r="789" spans="3:3" x14ac:dyDescent="0.3">
      <c r="C789" s="115"/>
    </row>
    <row r="790" spans="3:3" x14ac:dyDescent="0.3">
      <c r="C790" s="115"/>
    </row>
    <row r="791" spans="3:3" x14ac:dyDescent="0.3">
      <c r="C791" s="115"/>
    </row>
    <row r="792" spans="3:3" x14ac:dyDescent="0.3">
      <c r="C792" s="115"/>
    </row>
    <row r="793" spans="3:3" x14ac:dyDescent="0.3">
      <c r="C793" s="115"/>
    </row>
    <row r="794" spans="3:3" x14ac:dyDescent="0.3">
      <c r="C794" s="115"/>
    </row>
    <row r="795" spans="3:3" x14ac:dyDescent="0.3">
      <c r="C795" s="115"/>
    </row>
    <row r="796" spans="3:3" x14ac:dyDescent="0.3">
      <c r="C796" s="115"/>
    </row>
    <row r="797" spans="3:3" x14ac:dyDescent="0.3">
      <c r="C797" s="115"/>
    </row>
    <row r="798" spans="3:3" x14ac:dyDescent="0.3">
      <c r="C798" s="115"/>
    </row>
    <row r="799" spans="3:3" x14ac:dyDescent="0.3">
      <c r="C799" s="115"/>
    </row>
    <row r="800" spans="3:3" x14ac:dyDescent="0.3">
      <c r="C800" s="115"/>
    </row>
    <row r="801" spans="3:3" x14ac:dyDescent="0.3">
      <c r="C801" s="115"/>
    </row>
    <row r="802" spans="3:3" x14ac:dyDescent="0.3">
      <c r="C802" s="115"/>
    </row>
    <row r="803" spans="3:3" x14ac:dyDescent="0.3">
      <c r="C803" s="115"/>
    </row>
    <row r="804" spans="3:3" x14ac:dyDescent="0.3">
      <c r="C804" s="115"/>
    </row>
    <row r="805" spans="3:3" x14ac:dyDescent="0.3">
      <c r="C805" s="115"/>
    </row>
    <row r="806" spans="3:3" x14ac:dyDescent="0.3">
      <c r="C806" s="115"/>
    </row>
    <row r="807" spans="3:3" x14ac:dyDescent="0.3">
      <c r="C807" s="115"/>
    </row>
    <row r="808" spans="3:3" x14ac:dyDescent="0.3">
      <c r="C808" s="115"/>
    </row>
    <row r="809" spans="3:3" x14ac:dyDescent="0.3">
      <c r="C809" s="115"/>
    </row>
    <row r="810" spans="3:3" x14ac:dyDescent="0.3">
      <c r="C810" s="115"/>
    </row>
    <row r="811" spans="3:3" x14ac:dyDescent="0.3">
      <c r="C811" s="115"/>
    </row>
    <row r="812" spans="3:3" x14ac:dyDescent="0.3">
      <c r="C812" s="115"/>
    </row>
    <row r="813" spans="3:3" x14ac:dyDescent="0.3">
      <c r="C813" s="115"/>
    </row>
    <row r="814" spans="3:3" x14ac:dyDescent="0.3">
      <c r="C814" s="115"/>
    </row>
    <row r="815" spans="3:3" x14ac:dyDescent="0.3">
      <c r="C815" s="115"/>
    </row>
    <row r="816" spans="3:3" x14ac:dyDescent="0.3">
      <c r="C816" s="115"/>
    </row>
    <row r="817" spans="3:3" x14ac:dyDescent="0.3">
      <c r="C817" s="115"/>
    </row>
    <row r="818" spans="3:3" x14ac:dyDescent="0.3">
      <c r="C818" s="115"/>
    </row>
    <row r="819" spans="3:3" x14ac:dyDescent="0.3">
      <c r="C819" s="115"/>
    </row>
    <row r="820" spans="3:3" x14ac:dyDescent="0.3">
      <c r="C820" s="115"/>
    </row>
    <row r="821" spans="3:3" x14ac:dyDescent="0.3">
      <c r="C821" s="115"/>
    </row>
    <row r="822" spans="3:3" x14ac:dyDescent="0.3">
      <c r="C822" s="115"/>
    </row>
    <row r="823" spans="3:3" x14ac:dyDescent="0.3">
      <c r="C823" s="115"/>
    </row>
    <row r="824" spans="3:3" x14ac:dyDescent="0.3">
      <c r="C824" s="115"/>
    </row>
    <row r="825" spans="3:3" x14ac:dyDescent="0.3">
      <c r="C825" s="115"/>
    </row>
    <row r="826" spans="3:3" x14ac:dyDescent="0.3">
      <c r="C826" s="115"/>
    </row>
    <row r="827" spans="3:3" x14ac:dyDescent="0.3">
      <c r="C827" s="115"/>
    </row>
    <row r="828" spans="3:3" x14ac:dyDescent="0.3">
      <c r="C828" s="115"/>
    </row>
    <row r="829" spans="3:3" x14ac:dyDescent="0.3">
      <c r="C829" s="115"/>
    </row>
    <row r="830" spans="3:3" x14ac:dyDescent="0.3">
      <c r="C830" s="115"/>
    </row>
    <row r="831" spans="3:3" x14ac:dyDescent="0.3">
      <c r="C831" s="115"/>
    </row>
    <row r="832" spans="3:3" x14ac:dyDescent="0.3">
      <c r="C832" s="115"/>
    </row>
    <row r="833" spans="3:3" x14ac:dyDescent="0.3">
      <c r="C833" s="115"/>
    </row>
    <row r="834" spans="3:3" x14ac:dyDescent="0.3">
      <c r="C834" s="115"/>
    </row>
    <row r="835" spans="3:3" x14ac:dyDescent="0.3">
      <c r="C835" s="115"/>
    </row>
    <row r="836" spans="3:3" x14ac:dyDescent="0.3">
      <c r="C836" s="115"/>
    </row>
    <row r="837" spans="3:3" x14ac:dyDescent="0.3">
      <c r="C837" s="115"/>
    </row>
    <row r="838" spans="3:3" x14ac:dyDescent="0.3">
      <c r="C838" s="115"/>
    </row>
    <row r="839" spans="3:3" x14ac:dyDescent="0.3">
      <c r="C839" s="115"/>
    </row>
    <row r="840" spans="3:3" x14ac:dyDescent="0.3">
      <c r="C840" s="115"/>
    </row>
    <row r="841" spans="3:3" x14ac:dyDescent="0.3">
      <c r="C841" s="115"/>
    </row>
    <row r="842" spans="3:3" x14ac:dyDescent="0.3">
      <c r="C842" s="115"/>
    </row>
    <row r="843" spans="3:3" x14ac:dyDescent="0.3">
      <c r="C843" s="115"/>
    </row>
    <row r="844" spans="3:3" x14ac:dyDescent="0.3">
      <c r="C844" s="115"/>
    </row>
    <row r="845" spans="3:3" x14ac:dyDescent="0.3">
      <c r="C845" s="115"/>
    </row>
    <row r="846" spans="3:3" x14ac:dyDescent="0.3">
      <c r="C846" s="115"/>
    </row>
    <row r="847" spans="3:3" x14ac:dyDescent="0.3">
      <c r="C847" s="115"/>
    </row>
    <row r="848" spans="3:3" x14ac:dyDescent="0.3">
      <c r="C848" s="115"/>
    </row>
    <row r="849" spans="3:3" x14ac:dyDescent="0.3">
      <c r="C849" s="115"/>
    </row>
    <row r="850" spans="3:3" x14ac:dyDescent="0.3">
      <c r="C850" s="115"/>
    </row>
    <row r="851" spans="3:3" x14ac:dyDescent="0.3">
      <c r="C851" s="115"/>
    </row>
    <row r="852" spans="3:3" x14ac:dyDescent="0.3">
      <c r="C852" s="115"/>
    </row>
    <row r="853" spans="3:3" x14ac:dyDescent="0.3">
      <c r="C853" s="115"/>
    </row>
    <row r="854" spans="3:3" x14ac:dyDescent="0.3">
      <c r="C854" s="115"/>
    </row>
    <row r="855" spans="3:3" x14ac:dyDescent="0.3">
      <c r="C855" s="115"/>
    </row>
    <row r="856" spans="3:3" x14ac:dyDescent="0.3">
      <c r="C856" s="115"/>
    </row>
    <row r="857" spans="3:3" x14ac:dyDescent="0.3">
      <c r="C857" s="115"/>
    </row>
    <row r="858" spans="3:3" x14ac:dyDescent="0.3">
      <c r="C858" s="115"/>
    </row>
    <row r="859" spans="3:3" x14ac:dyDescent="0.3">
      <c r="C859" s="115"/>
    </row>
    <row r="860" spans="3:3" x14ac:dyDescent="0.3">
      <c r="C860" s="115"/>
    </row>
    <row r="861" spans="3:3" x14ac:dyDescent="0.3">
      <c r="C861" s="115"/>
    </row>
    <row r="862" spans="3:3" x14ac:dyDescent="0.3">
      <c r="C862" s="115"/>
    </row>
    <row r="863" spans="3:3" x14ac:dyDescent="0.3">
      <c r="C863" s="115"/>
    </row>
    <row r="864" spans="3:3" x14ac:dyDescent="0.3">
      <c r="C864" s="115"/>
    </row>
    <row r="865" spans="3:3" x14ac:dyDescent="0.3">
      <c r="C865" s="115"/>
    </row>
    <row r="866" spans="3:3" x14ac:dyDescent="0.3">
      <c r="C866" s="115"/>
    </row>
    <row r="867" spans="3:3" x14ac:dyDescent="0.3">
      <c r="C867" s="115"/>
    </row>
    <row r="868" spans="3:3" x14ac:dyDescent="0.3">
      <c r="C868" s="115"/>
    </row>
    <row r="869" spans="3:3" x14ac:dyDescent="0.3">
      <c r="C869" s="115"/>
    </row>
    <row r="870" spans="3:3" x14ac:dyDescent="0.3">
      <c r="C870" s="115"/>
    </row>
    <row r="871" spans="3:3" x14ac:dyDescent="0.3">
      <c r="C871" s="115"/>
    </row>
    <row r="872" spans="3:3" x14ac:dyDescent="0.3">
      <c r="C872" s="115"/>
    </row>
    <row r="873" spans="3:3" x14ac:dyDescent="0.3">
      <c r="C873" s="115"/>
    </row>
    <row r="874" spans="3:3" x14ac:dyDescent="0.3">
      <c r="C874" s="115"/>
    </row>
    <row r="875" spans="3:3" x14ac:dyDescent="0.3">
      <c r="C875" s="115"/>
    </row>
    <row r="876" spans="3:3" x14ac:dyDescent="0.3">
      <c r="C876" s="115"/>
    </row>
    <row r="877" spans="3:3" x14ac:dyDescent="0.3">
      <c r="C877" s="115"/>
    </row>
    <row r="878" spans="3:3" x14ac:dyDescent="0.3">
      <c r="C878" s="115"/>
    </row>
    <row r="879" spans="3:3" x14ac:dyDescent="0.3">
      <c r="C879" s="115"/>
    </row>
    <row r="880" spans="3:3" x14ac:dyDescent="0.3">
      <c r="C880" s="115"/>
    </row>
    <row r="881" spans="3:3" x14ac:dyDescent="0.3">
      <c r="C881" s="115"/>
    </row>
    <row r="882" spans="3:3" x14ac:dyDescent="0.3">
      <c r="C882" s="115"/>
    </row>
    <row r="883" spans="3:3" x14ac:dyDescent="0.3">
      <c r="C883" s="115"/>
    </row>
    <row r="884" spans="3:3" x14ac:dyDescent="0.3">
      <c r="C884" s="115"/>
    </row>
    <row r="885" spans="3:3" x14ac:dyDescent="0.3">
      <c r="C885" s="115"/>
    </row>
    <row r="886" spans="3:3" x14ac:dyDescent="0.3">
      <c r="C886" s="115"/>
    </row>
    <row r="887" spans="3:3" x14ac:dyDescent="0.3">
      <c r="C887" s="115"/>
    </row>
    <row r="888" spans="3:3" x14ac:dyDescent="0.3">
      <c r="C888" s="115"/>
    </row>
    <row r="889" spans="3:3" x14ac:dyDescent="0.3">
      <c r="C889" s="115"/>
    </row>
    <row r="890" spans="3:3" x14ac:dyDescent="0.3">
      <c r="C890" s="115"/>
    </row>
    <row r="891" spans="3:3" x14ac:dyDescent="0.3">
      <c r="C891" s="115"/>
    </row>
    <row r="892" spans="3:3" x14ac:dyDescent="0.3">
      <c r="C892" s="115"/>
    </row>
    <row r="893" spans="3:3" x14ac:dyDescent="0.3">
      <c r="C893" s="115"/>
    </row>
    <row r="894" spans="3:3" x14ac:dyDescent="0.3">
      <c r="C894" s="115"/>
    </row>
    <row r="895" spans="3:3" x14ac:dyDescent="0.3">
      <c r="C895" s="115"/>
    </row>
    <row r="896" spans="3:3" x14ac:dyDescent="0.3">
      <c r="C896" s="115"/>
    </row>
    <row r="897" spans="3:3" x14ac:dyDescent="0.3">
      <c r="C897" s="115"/>
    </row>
    <row r="898" spans="3:3" x14ac:dyDescent="0.3">
      <c r="C898" s="115"/>
    </row>
    <row r="899" spans="3:3" x14ac:dyDescent="0.3">
      <c r="C899" s="115"/>
    </row>
    <row r="900" spans="3:3" x14ac:dyDescent="0.3">
      <c r="C900" s="115"/>
    </row>
    <row r="901" spans="3:3" x14ac:dyDescent="0.3">
      <c r="C901" s="115"/>
    </row>
    <row r="902" spans="3:3" x14ac:dyDescent="0.3">
      <c r="C902" s="115"/>
    </row>
    <row r="903" spans="3:3" x14ac:dyDescent="0.3">
      <c r="C903" s="115"/>
    </row>
    <row r="904" spans="3:3" x14ac:dyDescent="0.3">
      <c r="C904" s="115"/>
    </row>
    <row r="905" spans="3:3" x14ac:dyDescent="0.3">
      <c r="C905" s="115"/>
    </row>
    <row r="906" spans="3:3" x14ac:dyDescent="0.3">
      <c r="C906" s="115"/>
    </row>
    <row r="907" spans="3:3" x14ac:dyDescent="0.3">
      <c r="C907" s="115"/>
    </row>
    <row r="908" spans="3:3" x14ac:dyDescent="0.3">
      <c r="C908" s="115"/>
    </row>
    <row r="909" spans="3:3" x14ac:dyDescent="0.3">
      <c r="C909" s="115"/>
    </row>
    <row r="910" spans="3:3" x14ac:dyDescent="0.3">
      <c r="C910" s="115"/>
    </row>
    <row r="911" spans="3:3" x14ac:dyDescent="0.3">
      <c r="C911" s="115"/>
    </row>
    <row r="912" spans="3:3" x14ac:dyDescent="0.3">
      <c r="C912" s="115"/>
    </row>
    <row r="913" spans="3:3" x14ac:dyDescent="0.3">
      <c r="C913" s="115"/>
    </row>
    <row r="914" spans="3:3" x14ac:dyDescent="0.3">
      <c r="C914" s="115"/>
    </row>
    <row r="915" spans="3:3" x14ac:dyDescent="0.3">
      <c r="C915" s="115"/>
    </row>
    <row r="916" spans="3:3" x14ac:dyDescent="0.3">
      <c r="C916" s="115"/>
    </row>
    <row r="917" spans="3:3" x14ac:dyDescent="0.3">
      <c r="C917" s="115"/>
    </row>
    <row r="918" spans="3:3" x14ac:dyDescent="0.3">
      <c r="C918" s="115"/>
    </row>
    <row r="919" spans="3:3" x14ac:dyDescent="0.3">
      <c r="C919" s="115"/>
    </row>
    <row r="920" spans="3:3" x14ac:dyDescent="0.3">
      <c r="C920" s="115"/>
    </row>
    <row r="921" spans="3:3" x14ac:dyDescent="0.3">
      <c r="C921" s="115"/>
    </row>
    <row r="922" spans="3:3" x14ac:dyDescent="0.3">
      <c r="C922" s="115"/>
    </row>
    <row r="923" spans="3:3" x14ac:dyDescent="0.3">
      <c r="C923" s="115"/>
    </row>
    <row r="924" spans="3:3" x14ac:dyDescent="0.3">
      <c r="C924" s="115"/>
    </row>
    <row r="925" spans="3:3" x14ac:dyDescent="0.3">
      <c r="C925" s="115"/>
    </row>
    <row r="926" spans="3:3" x14ac:dyDescent="0.3">
      <c r="C926" s="115"/>
    </row>
    <row r="927" spans="3:3" x14ac:dyDescent="0.3">
      <c r="C927" s="115"/>
    </row>
    <row r="928" spans="3:3" x14ac:dyDescent="0.3">
      <c r="C928" s="115"/>
    </row>
    <row r="929" spans="3:3" x14ac:dyDescent="0.3">
      <c r="C929" s="115"/>
    </row>
    <row r="930" spans="3:3" x14ac:dyDescent="0.3">
      <c r="C930" s="115"/>
    </row>
    <row r="931" spans="3:3" x14ac:dyDescent="0.3">
      <c r="C931" s="115"/>
    </row>
    <row r="932" spans="3:3" x14ac:dyDescent="0.3">
      <c r="C932" s="115"/>
    </row>
    <row r="933" spans="3:3" x14ac:dyDescent="0.3">
      <c r="C933" s="115"/>
    </row>
    <row r="934" spans="3:3" x14ac:dyDescent="0.3">
      <c r="C934" s="115"/>
    </row>
    <row r="935" spans="3:3" x14ac:dyDescent="0.3">
      <c r="C935" s="115"/>
    </row>
    <row r="936" spans="3:3" x14ac:dyDescent="0.3">
      <c r="C936" s="115"/>
    </row>
    <row r="937" spans="3:3" x14ac:dyDescent="0.3">
      <c r="C937" s="115"/>
    </row>
    <row r="938" spans="3:3" x14ac:dyDescent="0.3">
      <c r="C938" s="115"/>
    </row>
    <row r="939" spans="3:3" x14ac:dyDescent="0.3">
      <c r="C939" s="115"/>
    </row>
    <row r="940" spans="3:3" x14ac:dyDescent="0.3">
      <c r="C940" s="115"/>
    </row>
    <row r="941" spans="3:3" x14ac:dyDescent="0.3">
      <c r="C941" s="115"/>
    </row>
    <row r="942" spans="3:3" x14ac:dyDescent="0.3">
      <c r="C942" s="115"/>
    </row>
    <row r="943" spans="3:3" x14ac:dyDescent="0.3">
      <c r="C943" s="115"/>
    </row>
    <row r="944" spans="3:3" x14ac:dyDescent="0.3">
      <c r="C944" s="115"/>
    </row>
    <row r="945" spans="3:3" x14ac:dyDescent="0.3">
      <c r="C945" s="115"/>
    </row>
    <row r="946" spans="3:3" x14ac:dyDescent="0.3">
      <c r="C946" s="115"/>
    </row>
    <row r="947" spans="3:3" x14ac:dyDescent="0.3">
      <c r="C947" s="115"/>
    </row>
    <row r="948" spans="3:3" x14ac:dyDescent="0.3">
      <c r="C948" s="115"/>
    </row>
    <row r="949" spans="3:3" x14ac:dyDescent="0.3">
      <c r="C949" s="115"/>
    </row>
    <row r="950" spans="3:3" x14ac:dyDescent="0.3">
      <c r="C950" s="115"/>
    </row>
    <row r="951" spans="3:3" x14ac:dyDescent="0.3">
      <c r="C951" s="115"/>
    </row>
    <row r="952" spans="3:3" x14ac:dyDescent="0.3">
      <c r="C952" s="115"/>
    </row>
    <row r="953" spans="3:3" x14ac:dyDescent="0.3">
      <c r="C953" s="115"/>
    </row>
    <row r="954" spans="3:3" x14ac:dyDescent="0.3">
      <c r="C954" s="115"/>
    </row>
    <row r="955" spans="3:3" x14ac:dyDescent="0.3">
      <c r="C955" s="115"/>
    </row>
    <row r="956" spans="3:3" x14ac:dyDescent="0.3">
      <c r="C956" s="115"/>
    </row>
    <row r="957" spans="3:3" x14ac:dyDescent="0.3">
      <c r="C957" s="115"/>
    </row>
    <row r="958" spans="3:3" x14ac:dyDescent="0.3">
      <c r="C958" s="115"/>
    </row>
    <row r="959" spans="3:3" x14ac:dyDescent="0.3">
      <c r="C959" s="115"/>
    </row>
    <row r="960" spans="3:3" x14ac:dyDescent="0.3">
      <c r="C960" s="115"/>
    </row>
    <row r="961" spans="3:3" x14ac:dyDescent="0.3">
      <c r="C961" s="115"/>
    </row>
    <row r="962" spans="3:3" x14ac:dyDescent="0.3">
      <c r="C962" s="115"/>
    </row>
    <row r="963" spans="3:3" x14ac:dyDescent="0.3">
      <c r="C963" s="115"/>
    </row>
    <row r="964" spans="3:3" x14ac:dyDescent="0.3">
      <c r="C964" s="115"/>
    </row>
    <row r="965" spans="3:3" x14ac:dyDescent="0.3">
      <c r="C965" s="115"/>
    </row>
    <row r="966" spans="3:3" x14ac:dyDescent="0.3">
      <c r="C966" s="115"/>
    </row>
    <row r="967" spans="3:3" x14ac:dyDescent="0.3">
      <c r="C967" s="115"/>
    </row>
    <row r="968" spans="3:3" x14ac:dyDescent="0.3">
      <c r="C968" s="115"/>
    </row>
    <row r="969" spans="3:3" x14ac:dyDescent="0.3">
      <c r="C969" s="115"/>
    </row>
    <row r="970" spans="3:3" x14ac:dyDescent="0.3">
      <c r="C970" s="115"/>
    </row>
    <row r="971" spans="3:3" x14ac:dyDescent="0.3">
      <c r="C971" s="115"/>
    </row>
    <row r="972" spans="3:3" x14ac:dyDescent="0.3">
      <c r="C972" s="115"/>
    </row>
    <row r="973" spans="3:3" x14ac:dyDescent="0.3">
      <c r="C973" s="115"/>
    </row>
    <row r="974" spans="3:3" x14ac:dyDescent="0.3">
      <c r="C974" s="115"/>
    </row>
    <row r="975" spans="3:3" x14ac:dyDescent="0.3">
      <c r="C975" s="115"/>
    </row>
    <row r="976" spans="3:3" x14ac:dyDescent="0.3">
      <c r="C976" s="115"/>
    </row>
    <row r="977" spans="3:3" x14ac:dyDescent="0.3">
      <c r="C977" s="115"/>
    </row>
    <row r="978" spans="3:3" x14ac:dyDescent="0.3">
      <c r="C978" s="115"/>
    </row>
    <row r="979" spans="3:3" x14ac:dyDescent="0.3">
      <c r="C979" s="115"/>
    </row>
    <row r="980" spans="3:3" x14ac:dyDescent="0.3">
      <c r="C980" s="115"/>
    </row>
    <row r="981" spans="3:3" x14ac:dyDescent="0.3">
      <c r="C981" s="115"/>
    </row>
    <row r="982" spans="3:3" x14ac:dyDescent="0.3">
      <c r="C982" s="115"/>
    </row>
    <row r="983" spans="3:3" x14ac:dyDescent="0.3">
      <c r="C983" s="115"/>
    </row>
    <row r="984" spans="3:3" x14ac:dyDescent="0.3">
      <c r="C984" s="115"/>
    </row>
    <row r="985" spans="3:3" x14ac:dyDescent="0.3">
      <c r="C985" s="115"/>
    </row>
    <row r="986" spans="3:3" x14ac:dyDescent="0.3">
      <c r="C986" s="115"/>
    </row>
    <row r="987" spans="3:3" x14ac:dyDescent="0.3">
      <c r="C987" s="115"/>
    </row>
    <row r="988" spans="3:3" x14ac:dyDescent="0.3">
      <c r="C988" s="115"/>
    </row>
    <row r="989" spans="3:3" x14ac:dyDescent="0.3">
      <c r="C989" s="115"/>
    </row>
    <row r="990" spans="3:3" x14ac:dyDescent="0.3">
      <c r="C990" s="115"/>
    </row>
    <row r="991" spans="3:3" x14ac:dyDescent="0.3">
      <c r="C991" s="115"/>
    </row>
    <row r="992" spans="3:3" x14ac:dyDescent="0.3">
      <c r="C992" s="115"/>
    </row>
    <row r="993" spans="3:3" x14ac:dyDescent="0.3">
      <c r="C993" s="115"/>
    </row>
    <row r="994" spans="3:3" x14ac:dyDescent="0.3">
      <c r="C994" s="115"/>
    </row>
    <row r="995" spans="3:3" x14ac:dyDescent="0.3">
      <c r="C995" s="115"/>
    </row>
    <row r="996" spans="3:3" x14ac:dyDescent="0.3">
      <c r="C996" s="115"/>
    </row>
    <row r="997" spans="3:3" x14ac:dyDescent="0.3">
      <c r="C997" s="115"/>
    </row>
    <row r="998" spans="3:3" x14ac:dyDescent="0.3">
      <c r="C998" s="115"/>
    </row>
    <row r="999" spans="3:3" x14ac:dyDescent="0.3">
      <c r="C999" s="115"/>
    </row>
  </sheetData>
  <autoFilter ref="A1:H14" xr:uid="{6E043B89-60E6-4362-A6B7-D2324202873B}">
    <sortState xmlns:xlrd2="http://schemas.microsoft.com/office/spreadsheetml/2017/richdata2" ref="A2:H14">
      <sortCondition ref="A2:A1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4">
    <cfRule type="colorScale" priority="337">
      <colorScale>
        <cfvo type="min"/>
        <cfvo type="percentile" val="50"/>
        <cfvo type="max"/>
        <color rgb="FFF8696B"/>
        <color rgb="FFFFEB84"/>
        <color rgb="FF63BE7B"/>
      </colorScale>
    </cfRule>
  </conditionalFormatting>
  <conditionalFormatting sqref="H2:H14">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4" xr:uid="{F24EB9DE-1177-4B55-9001-856E6A108B4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6076F18-56F4-4BF7-B7A9-96D79277F78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2" sqref="A2"/>
    </sheetView>
  </sheetViews>
  <sheetFormatPr defaultColWidth="9.109375" defaultRowHeight="15.6" x14ac:dyDescent="0.3"/>
  <cols>
    <col min="1" max="1" width="22" style="51" customWidth="1"/>
    <col min="2" max="2" width="9" style="51"/>
    <col min="3" max="3" width="19.88671875" style="51" customWidth="1"/>
    <col min="4" max="4" width="54.88671875" style="51" customWidth="1"/>
    <col min="5" max="5" width="49.33203125" style="51" customWidth="1"/>
    <col min="6" max="6" width="68.5546875" style="51" customWidth="1"/>
    <col min="7" max="7" width="31.44140625" style="51" customWidth="1"/>
    <col min="8" max="16384" width="9.109375" style="51"/>
  </cols>
  <sheetData>
    <row r="1" spans="1:7" x14ac:dyDescent="0.3">
      <c r="A1" s="74" t="s">
        <v>70</v>
      </c>
      <c r="B1" s="74" t="s">
        <v>63</v>
      </c>
      <c r="C1" s="74" t="s">
        <v>64</v>
      </c>
      <c r="D1" s="74" t="s">
        <v>65</v>
      </c>
      <c r="E1" s="74" t="s">
        <v>46</v>
      </c>
      <c r="F1" s="74" t="s">
        <v>66</v>
      </c>
      <c r="G1" s="74" t="s">
        <v>67</v>
      </c>
    </row>
    <row r="2" spans="1:7" ht="43.2" x14ac:dyDescent="0.3">
      <c r="A2" s="75" t="s">
        <v>73</v>
      </c>
      <c r="B2" s="76">
        <v>2023</v>
      </c>
      <c r="C2" s="80" t="s">
        <v>74</v>
      </c>
      <c r="D2" s="77" t="s">
        <v>75</v>
      </c>
      <c r="E2" s="77" t="s">
        <v>76</v>
      </c>
      <c r="F2" s="78" t="s">
        <v>77</v>
      </c>
      <c r="G2" s="79"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35"/>
  <sheetViews>
    <sheetView topLeftCell="A56" workbookViewId="0">
      <selection activeCell="A2" sqref="A2"/>
    </sheetView>
  </sheetViews>
  <sheetFormatPr defaultRowHeight="14.4" x14ac:dyDescent="0.3"/>
  <cols>
    <col min="1" max="1" width="5.109375" customWidth="1"/>
    <col min="2" max="2" width="52" customWidth="1"/>
    <col min="3" max="3" width="57.6640625" customWidth="1"/>
    <col min="4" max="4" width="22" customWidth="1"/>
    <col min="5" max="5" width="15.5546875" customWidth="1"/>
    <col min="6" max="6" width="14.88671875" customWidth="1"/>
    <col min="7" max="7" width="14.44140625" customWidth="1"/>
    <col min="8" max="8" width="15.6640625" customWidth="1"/>
  </cols>
  <sheetData>
    <row r="1" spans="1:8" ht="21.6" thickBot="1" x14ac:dyDescent="0.35">
      <c r="A1" s="174" t="s">
        <v>79</v>
      </c>
      <c r="B1" s="174"/>
      <c r="C1" s="174"/>
      <c r="D1" s="174"/>
      <c r="E1" s="174"/>
      <c r="F1" s="174"/>
      <c r="G1" s="174"/>
      <c r="H1" s="174"/>
    </row>
    <row r="2" spans="1:8" ht="15.6" x14ac:dyDescent="0.3">
      <c r="A2" s="175" t="s">
        <v>80</v>
      </c>
      <c r="B2" s="176"/>
      <c r="C2" s="176"/>
      <c r="D2" s="176"/>
      <c r="E2" s="176"/>
      <c r="F2" s="176"/>
      <c r="G2" s="176"/>
      <c r="H2" s="177"/>
    </row>
    <row r="3" spans="1:8" ht="15.6" x14ac:dyDescent="0.3">
      <c r="A3" s="178" t="s">
        <v>81</v>
      </c>
      <c r="B3" s="179"/>
      <c r="C3" s="179"/>
      <c r="D3" s="179"/>
      <c r="E3" s="179"/>
      <c r="F3" s="179"/>
      <c r="G3" s="179"/>
      <c r="H3" s="180"/>
    </row>
    <row r="4" spans="1:8" x14ac:dyDescent="0.3">
      <c r="A4" s="181" t="s">
        <v>82</v>
      </c>
      <c r="B4" s="182"/>
      <c r="C4" s="182"/>
      <c r="D4" s="182"/>
      <c r="E4" s="182"/>
      <c r="F4" s="182"/>
      <c r="G4" s="182"/>
      <c r="H4" s="183"/>
    </row>
    <row r="5" spans="1:8" x14ac:dyDescent="0.3">
      <c r="A5" s="181" t="s">
        <v>83</v>
      </c>
      <c r="B5" s="182"/>
      <c r="C5" s="182"/>
      <c r="D5" s="182"/>
      <c r="E5" s="182"/>
      <c r="F5" s="182"/>
      <c r="G5" s="182"/>
      <c r="H5" s="183"/>
    </row>
    <row r="6" spans="1:8" ht="21" x14ac:dyDescent="0.3">
      <c r="A6" s="171" t="s">
        <v>84</v>
      </c>
      <c r="B6" s="172"/>
      <c r="C6" s="172"/>
      <c r="D6" s="172"/>
      <c r="E6" s="172"/>
      <c r="F6" s="172"/>
      <c r="G6" s="172"/>
      <c r="H6" s="173"/>
    </row>
    <row r="7" spans="1:8" ht="21.6" thickBot="1" x14ac:dyDescent="0.35">
      <c r="A7" s="166" t="s">
        <v>12</v>
      </c>
      <c r="B7" s="167"/>
      <c r="C7" s="167"/>
      <c r="D7" s="167"/>
      <c r="E7" s="167"/>
      <c r="F7" s="167"/>
      <c r="G7" s="167"/>
      <c r="H7" s="167"/>
    </row>
    <row r="8" spans="1:8" x14ac:dyDescent="0.3">
      <c r="A8" s="168" t="s">
        <v>13</v>
      </c>
      <c r="B8" s="169"/>
      <c r="C8" s="169"/>
      <c r="D8" s="169"/>
      <c r="E8" s="169"/>
      <c r="F8" s="169"/>
      <c r="G8" s="169"/>
      <c r="H8" s="170"/>
    </row>
    <row r="9" spans="1:8" x14ac:dyDescent="0.3">
      <c r="A9" s="154" t="s">
        <v>85</v>
      </c>
      <c r="B9" s="155"/>
      <c r="C9" s="155"/>
      <c r="D9" s="155"/>
      <c r="E9" s="155"/>
      <c r="F9" s="155"/>
      <c r="G9" s="155"/>
      <c r="H9" s="156"/>
    </row>
    <row r="10" spans="1:8" x14ac:dyDescent="0.3">
      <c r="A10" s="157" t="s">
        <v>86</v>
      </c>
      <c r="B10" s="158"/>
      <c r="C10" s="158"/>
      <c r="D10" s="158"/>
      <c r="E10" s="158"/>
      <c r="F10" s="158"/>
      <c r="G10" s="158"/>
      <c r="H10" s="159"/>
    </row>
    <row r="11" spans="1:8" x14ac:dyDescent="0.3">
      <c r="A11" s="157" t="s">
        <v>87</v>
      </c>
      <c r="B11" s="158"/>
      <c r="C11" s="158"/>
      <c r="D11" s="158"/>
      <c r="E11" s="158"/>
      <c r="F11" s="158"/>
      <c r="G11" s="158"/>
      <c r="H11" s="159"/>
    </row>
    <row r="12" spans="1:8" x14ac:dyDescent="0.3">
      <c r="A12" s="157" t="s">
        <v>88</v>
      </c>
      <c r="B12" s="158"/>
      <c r="C12" s="158"/>
      <c r="D12" s="158"/>
      <c r="E12" s="158"/>
      <c r="F12" s="158"/>
      <c r="G12" s="158"/>
      <c r="H12" s="159"/>
    </row>
    <row r="13" spans="1:8" x14ac:dyDescent="0.3">
      <c r="A13" s="157" t="s">
        <v>89</v>
      </c>
      <c r="B13" s="158"/>
      <c r="C13" s="158"/>
      <c r="D13" s="158"/>
      <c r="E13" s="158"/>
      <c r="F13" s="158"/>
      <c r="G13" s="158"/>
      <c r="H13" s="159"/>
    </row>
    <row r="14" spans="1:8" x14ac:dyDescent="0.3">
      <c r="A14" s="157" t="s">
        <v>90</v>
      </c>
      <c r="B14" s="158"/>
      <c r="C14" s="158"/>
      <c r="D14" s="158"/>
      <c r="E14" s="158"/>
      <c r="F14" s="158"/>
      <c r="G14" s="158"/>
      <c r="H14" s="159"/>
    </row>
    <row r="15" spans="1:8" x14ac:dyDescent="0.3">
      <c r="A15" s="154" t="s">
        <v>91</v>
      </c>
      <c r="B15" s="155"/>
      <c r="C15" s="155"/>
      <c r="D15" s="155"/>
      <c r="E15" s="155"/>
      <c r="F15" s="155"/>
      <c r="G15" s="155"/>
      <c r="H15" s="156"/>
    </row>
    <row r="16" spans="1:8" x14ac:dyDescent="0.3">
      <c r="A16" s="163" t="s">
        <v>92</v>
      </c>
      <c r="B16" s="164"/>
      <c r="C16" s="164"/>
      <c r="D16" s="164"/>
      <c r="E16" s="164"/>
      <c r="F16" s="164"/>
      <c r="G16" s="164"/>
      <c r="H16" s="165"/>
    </row>
    <row r="17" spans="1:8" ht="27.6" x14ac:dyDescent="0.3">
      <c r="A17" s="81" t="s">
        <v>0</v>
      </c>
      <c r="B17" s="82" t="s">
        <v>1</v>
      </c>
      <c r="C17" s="82" t="s">
        <v>10</v>
      </c>
      <c r="D17" s="82" t="s">
        <v>2</v>
      </c>
      <c r="E17" s="82" t="s">
        <v>4</v>
      </c>
      <c r="F17" s="82" t="s">
        <v>3</v>
      </c>
      <c r="G17" s="82" t="s">
        <v>8</v>
      </c>
      <c r="H17" s="82" t="s">
        <v>93</v>
      </c>
    </row>
    <row r="18" spans="1:8" ht="138" x14ac:dyDescent="0.3">
      <c r="A18" s="83">
        <v>1</v>
      </c>
      <c r="B18" s="84" t="s">
        <v>94</v>
      </c>
      <c r="C18" s="85" t="s">
        <v>95</v>
      </c>
      <c r="D18" s="52" t="s">
        <v>7</v>
      </c>
      <c r="E18" s="52">
        <v>15</v>
      </c>
      <c r="F18" s="52" t="s">
        <v>6</v>
      </c>
      <c r="G18" s="52">
        <v>15</v>
      </c>
      <c r="H18" s="82" t="s">
        <v>96</v>
      </c>
    </row>
    <row r="19" spans="1:8" ht="138" x14ac:dyDescent="0.3">
      <c r="A19" s="83">
        <v>2</v>
      </c>
      <c r="B19" s="84" t="s">
        <v>97</v>
      </c>
      <c r="C19" s="85" t="s">
        <v>98</v>
      </c>
      <c r="D19" s="52" t="s">
        <v>7</v>
      </c>
      <c r="E19" s="52">
        <v>30</v>
      </c>
      <c r="F19" s="52" t="s">
        <v>6</v>
      </c>
      <c r="G19" s="52">
        <v>30</v>
      </c>
      <c r="H19" s="82" t="s">
        <v>96</v>
      </c>
    </row>
    <row r="20" spans="1:8" ht="55.2" x14ac:dyDescent="0.3">
      <c r="A20" s="83">
        <v>3</v>
      </c>
      <c r="B20" s="84" t="s">
        <v>99</v>
      </c>
      <c r="C20" s="85" t="s">
        <v>100</v>
      </c>
      <c r="D20" s="52" t="s">
        <v>7</v>
      </c>
      <c r="E20" s="52">
        <v>2</v>
      </c>
      <c r="F20" s="52" t="s">
        <v>6</v>
      </c>
      <c r="G20" s="52">
        <v>2</v>
      </c>
      <c r="H20" s="82" t="s">
        <v>96</v>
      </c>
    </row>
    <row r="21" spans="1:8" ht="21.6" thickBot="1" x14ac:dyDescent="0.35">
      <c r="A21" s="166" t="s">
        <v>101</v>
      </c>
      <c r="B21" s="167"/>
      <c r="C21" s="167"/>
      <c r="D21" s="167"/>
      <c r="E21" s="167"/>
      <c r="F21" s="167"/>
      <c r="G21" s="167"/>
      <c r="H21" s="167"/>
    </row>
    <row r="22" spans="1:8" x14ac:dyDescent="0.3">
      <c r="A22" s="168" t="s">
        <v>13</v>
      </c>
      <c r="B22" s="169"/>
      <c r="C22" s="169"/>
      <c r="D22" s="169"/>
      <c r="E22" s="169"/>
      <c r="F22" s="169"/>
      <c r="G22" s="169"/>
      <c r="H22" s="170"/>
    </row>
    <row r="23" spans="1:8" x14ac:dyDescent="0.3">
      <c r="A23" s="157" t="s">
        <v>102</v>
      </c>
      <c r="B23" s="158"/>
      <c r="C23" s="158"/>
      <c r="D23" s="158"/>
      <c r="E23" s="158"/>
      <c r="F23" s="158"/>
      <c r="G23" s="158"/>
      <c r="H23" s="159"/>
    </row>
    <row r="24" spans="1:8" x14ac:dyDescent="0.3">
      <c r="A24" s="157" t="s">
        <v>103</v>
      </c>
      <c r="B24" s="158"/>
      <c r="C24" s="158"/>
      <c r="D24" s="158"/>
      <c r="E24" s="158"/>
      <c r="F24" s="158"/>
      <c r="G24" s="158"/>
      <c r="H24" s="159"/>
    </row>
    <row r="25" spans="1:8" x14ac:dyDescent="0.3">
      <c r="A25" s="157" t="s">
        <v>104</v>
      </c>
      <c r="B25" s="158"/>
      <c r="C25" s="158"/>
      <c r="D25" s="158"/>
      <c r="E25" s="158"/>
      <c r="F25" s="158"/>
      <c r="G25" s="158"/>
      <c r="H25" s="159"/>
    </row>
    <row r="26" spans="1:8" x14ac:dyDescent="0.3">
      <c r="A26" s="157" t="s">
        <v>105</v>
      </c>
      <c r="B26" s="158"/>
      <c r="C26" s="158"/>
      <c r="D26" s="158"/>
      <c r="E26" s="158"/>
      <c r="F26" s="158"/>
      <c r="G26" s="158"/>
      <c r="H26" s="159"/>
    </row>
    <row r="27" spans="1:8" x14ac:dyDescent="0.3">
      <c r="A27" s="157" t="s">
        <v>106</v>
      </c>
      <c r="B27" s="158"/>
      <c r="C27" s="158"/>
      <c r="D27" s="158"/>
      <c r="E27" s="158"/>
      <c r="F27" s="158"/>
      <c r="G27" s="158"/>
      <c r="H27" s="159"/>
    </row>
    <row r="28" spans="1:8" x14ac:dyDescent="0.3">
      <c r="A28" s="157" t="s">
        <v>107</v>
      </c>
      <c r="B28" s="158"/>
      <c r="C28" s="158"/>
      <c r="D28" s="158"/>
      <c r="E28" s="158"/>
      <c r="F28" s="158"/>
      <c r="G28" s="158"/>
      <c r="H28" s="159"/>
    </row>
    <row r="29" spans="1:8" x14ac:dyDescent="0.3">
      <c r="A29" s="157" t="s">
        <v>91</v>
      </c>
      <c r="B29" s="158"/>
      <c r="C29" s="158"/>
      <c r="D29" s="158"/>
      <c r="E29" s="158"/>
      <c r="F29" s="158"/>
      <c r="G29" s="158"/>
      <c r="H29" s="159"/>
    </row>
    <row r="30" spans="1:8" x14ac:dyDescent="0.3">
      <c r="A30" s="163" t="s">
        <v>92</v>
      </c>
      <c r="B30" s="164"/>
      <c r="C30" s="164"/>
      <c r="D30" s="164"/>
      <c r="E30" s="164"/>
      <c r="F30" s="164"/>
      <c r="G30" s="164"/>
      <c r="H30" s="165"/>
    </row>
    <row r="31" spans="1:8" ht="27.6" x14ac:dyDescent="0.3">
      <c r="A31" s="82" t="s">
        <v>0</v>
      </c>
      <c r="B31" s="82" t="s">
        <v>1</v>
      </c>
      <c r="C31" s="82" t="s">
        <v>10</v>
      </c>
      <c r="D31" s="82" t="s">
        <v>2</v>
      </c>
      <c r="E31" s="86" t="s">
        <v>4</v>
      </c>
      <c r="F31" s="86" t="s">
        <v>3</v>
      </c>
      <c r="G31" s="86" t="s">
        <v>8</v>
      </c>
      <c r="H31" s="82" t="s">
        <v>93</v>
      </c>
    </row>
    <row r="32" spans="1:8" ht="69" x14ac:dyDescent="0.3">
      <c r="A32" s="82">
        <v>1</v>
      </c>
      <c r="B32" s="87" t="s">
        <v>108</v>
      </c>
      <c r="C32" s="85" t="s">
        <v>109</v>
      </c>
      <c r="D32" s="7" t="s">
        <v>11</v>
      </c>
      <c r="E32" s="86">
        <v>1</v>
      </c>
      <c r="F32" s="88" t="s">
        <v>110</v>
      </c>
      <c r="G32" s="86">
        <v>5</v>
      </c>
      <c r="H32" s="82" t="s">
        <v>96</v>
      </c>
    </row>
    <row r="33" spans="1:8" ht="55.2" x14ac:dyDescent="0.3">
      <c r="A33" s="89">
        <v>2</v>
      </c>
      <c r="B33" s="90" t="s">
        <v>111</v>
      </c>
      <c r="C33" s="85" t="s">
        <v>112</v>
      </c>
      <c r="D33" s="6" t="s">
        <v>11</v>
      </c>
      <c r="E33" s="86">
        <v>1</v>
      </c>
      <c r="F33" s="88" t="s">
        <v>113</v>
      </c>
      <c r="G33" s="82">
        <v>4</v>
      </c>
      <c r="H33" s="82" t="s">
        <v>96</v>
      </c>
    </row>
    <row r="34" spans="1:8" ht="193.2" x14ac:dyDescent="0.3">
      <c r="A34" s="89">
        <v>3</v>
      </c>
      <c r="B34" s="81" t="s">
        <v>114</v>
      </c>
      <c r="C34" s="85" t="s">
        <v>115</v>
      </c>
      <c r="D34" s="6" t="s">
        <v>11</v>
      </c>
      <c r="E34" s="86">
        <v>1</v>
      </c>
      <c r="F34" s="88" t="s">
        <v>116</v>
      </c>
      <c r="G34" s="82">
        <v>1</v>
      </c>
      <c r="H34" s="82" t="s">
        <v>96</v>
      </c>
    </row>
    <row r="35" spans="1:8" ht="166.2" x14ac:dyDescent="0.3">
      <c r="A35" s="89">
        <v>4</v>
      </c>
      <c r="B35" s="81" t="s">
        <v>117</v>
      </c>
      <c r="C35" s="85" t="s">
        <v>118</v>
      </c>
      <c r="D35" s="6" t="s">
        <v>11</v>
      </c>
      <c r="E35" s="86">
        <v>1</v>
      </c>
      <c r="F35" s="88" t="s">
        <v>116</v>
      </c>
      <c r="G35" s="82">
        <v>1</v>
      </c>
      <c r="H35" s="82" t="s">
        <v>96</v>
      </c>
    </row>
    <row r="36" spans="1:8" ht="345" x14ac:dyDescent="0.3">
      <c r="A36" s="89">
        <v>5</v>
      </c>
      <c r="B36" s="91" t="s">
        <v>119</v>
      </c>
      <c r="C36" s="85" t="s">
        <v>120</v>
      </c>
      <c r="D36" s="6" t="s">
        <v>11</v>
      </c>
      <c r="E36" s="86">
        <v>1</v>
      </c>
      <c r="F36" s="88" t="s">
        <v>110</v>
      </c>
      <c r="G36" s="86">
        <v>5</v>
      </c>
      <c r="H36" s="82" t="s">
        <v>96</v>
      </c>
    </row>
    <row r="37" spans="1:8" ht="27.6" x14ac:dyDescent="0.3">
      <c r="A37" s="89">
        <v>6</v>
      </c>
      <c r="B37" s="81" t="s">
        <v>121</v>
      </c>
      <c r="C37" s="85" t="s">
        <v>122</v>
      </c>
      <c r="D37" s="6" t="s">
        <v>11</v>
      </c>
      <c r="E37" s="86">
        <v>1</v>
      </c>
      <c r="F37" s="88" t="s">
        <v>116</v>
      </c>
      <c r="G37" s="82">
        <v>1</v>
      </c>
      <c r="H37" s="82" t="s">
        <v>96</v>
      </c>
    </row>
    <row r="38" spans="1:8" ht="84" x14ac:dyDescent="0.3">
      <c r="A38" s="89">
        <v>7</v>
      </c>
      <c r="B38" s="81" t="s">
        <v>123</v>
      </c>
      <c r="C38" s="85" t="s">
        <v>124</v>
      </c>
      <c r="D38" s="6" t="s">
        <v>11</v>
      </c>
      <c r="E38" s="86">
        <v>1</v>
      </c>
      <c r="F38" s="88" t="s">
        <v>116</v>
      </c>
      <c r="G38" s="82">
        <v>1</v>
      </c>
      <c r="H38" s="82" t="s">
        <v>96</v>
      </c>
    </row>
    <row r="39" spans="1:8" ht="151.80000000000001" x14ac:dyDescent="0.3">
      <c r="A39" s="89">
        <v>8</v>
      </c>
      <c r="B39" s="81" t="s">
        <v>125</v>
      </c>
      <c r="C39" s="85" t="s">
        <v>126</v>
      </c>
      <c r="D39" s="6" t="s">
        <v>11</v>
      </c>
      <c r="E39" s="86">
        <v>1</v>
      </c>
      <c r="F39" s="88" t="s">
        <v>110</v>
      </c>
      <c r="G39" s="82">
        <v>5</v>
      </c>
      <c r="H39" s="82" t="s">
        <v>96</v>
      </c>
    </row>
    <row r="40" spans="1:8" ht="96.6" x14ac:dyDescent="0.3">
      <c r="A40" s="89">
        <v>9</v>
      </c>
      <c r="B40" s="81" t="s">
        <v>127</v>
      </c>
      <c r="C40" s="85" t="s">
        <v>128</v>
      </c>
      <c r="D40" s="6" t="s">
        <v>11</v>
      </c>
      <c r="E40" s="86">
        <v>1</v>
      </c>
      <c r="F40" s="88" t="s">
        <v>129</v>
      </c>
      <c r="G40" s="82">
        <v>2</v>
      </c>
      <c r="H40" s="82" t="s">
        <v>96</v>
      </c>
    </row>
    <row r="41" spans="1:8" ht="41.4" x14ac:dyDescent="0.3">
      <c r="A41" s="89">
        <v>10</v>
      </c>
      <c r="B41" s="81" t="s">
        <v>130</v>
      </c>
      <c r="C41" s="85" t="s">
        <v>131</v>
      </c>
      <c r="D41" s="6" t="s">
        <v>11</v>
      </c>
      <c r="E41" s="86">
        <v>1</v>
      </c>
      <c r="F41" s="88" t="s">
        <v>129</v>
      </c>
      <c r="G41" s="82">
        <v>2</v>
      </c>
      <c r="H41" s="82" t="s">
        <v>96</v>
      </c>
    </row>
    <row r="42" spans="1:8" ht="69" x14ac:dyDescent="0.3">
      <c r="A42" s="89">
        <v>11</v>
      </c>
      <c r="B42" s="81" t="s">
        <v>132</v>
      </c>
      <c r="C42" s="85" t="s">
        <v>133</v>
      </c>
      <c r="D42" s="6" t="s">
        <v>11</v>
      </c>
      <c r="E42" s="86">
        <v>1</v>
      </c>
      <c r="F42" s="88" t="s">
        <v>116</v>
      </c>
      <c r="G42" s="82">
        <v>1</v>
      </c>
      <c r="H42" s="82" t="s">
        <v>96</v>
      </c>
    </row>
    <row r="43" spans="1:8" ht="82.8" x14ac:dyDescent="0.3">
      <c r="A43" s="89">
        <v>12</v>
      </c>
      <c r="B43" s="81" t="s">
        <v>134</v>
      </c>
      <c r="C43" s="85" t="s">
        <v>135</v>
      </c>
      <c r="D43" s="6" t="s">
        <v>11</v>
      </c>
      <c r="E43" s="86">
        <v>1</v>
      </c>
      <c r="F43" s="88" t="s">
        <v>110</v>
      </c>
      <c r="G43" s="82">
        <v>5</v>
      </c>
      <c r="H43" s="82" t="s">
        <v>96</v>
      </c>
    </row>
    <row r="44" spans="1:8" ht="306.60000000000002" x14ac:dyDescent="0.3">
      <c r="A44" s="89">
        <v>13</v>
      </c>
      <c r="B44" s="81" t="s">
        <v>136</v>
      </c>
      <c r="C44" s="85" t="s">
        <v>137</v>
      </c>
      <c r="D44" s="6" t="s">
        <v>11</v>
      </c>
      <c r="E44" s="86">
        <v>1</v>
      </c>
      <c r="F44" s="88" t="s">
        <v>116</v>
      </c>
      <c r="G44" s="82">
        <v>1</v>
      </c>
      <c r="H44" s="82" t="s">
        <v>96</v>
      </c>
    </row>
    <row r="45" spans="1:8" ht="220.8" x14ac:dyDescent="0.3">
      <c r="A45" s="89">
        <v>14</v>
      </c>
      <c r="B45" s="90" t="s">
        <v>138</v>
      </c>
      <c r="C45" s="85" t="s">
        <v>139</v>
      </c>
      <c r="D45" s="6" t="s">
        <v>11</v>
      </c>
      <c r="E45" s="86">
        <v>1</v>
      </c>
      <c r="F45" s="88" t="s">
        <v>110</v>
      </c>
      <c r="G45" s="82">
        <v>5</v>
      </c>
      <c r="H45" s="82" t="s">
        <v>96</v>
      </c>
    </row>
    <row r="46" spans="1:8" ht="110.4" x14ac:dyDescent="0.3">
      <c r="A46" s="89">
        <v>15</v>
      </c>
      <c r="B46" s="92" t="s">
        <v>140</v>
      </c>
      <c r="C46" s="85" t="s">
        <v>141</v>
      </c>
      <c r="D46" s="6" t="s">
        <v>11</v>
      </c>
      <c r="E46" s="86">
        <v>1</v>
      </c>
      <c r="F46" s="88" t="s">
        <v>116</v>
      </c>
      <c r="G46" s="82">
        <v>1</v>
      </c>
      <c r="H46" s="82" t="s">
        <v>96</v>
      </c>
    </row>
    <row r="47" spans="1:8" ht="55.2" x14ac:dyDescent="0.3">
      <c r="A47" s="89">
        <v>16</v>
      </c>
      <c r="B47" s="81" t="s">
        <v>142</v>
      </c>
      <c r="C47" s="85" t="s">
        <v>143</v>
      </c>
      <c r="D47" s="6" t="s">
        <v>11</v>
      </c>
      <c r="E47" s="86">
        <v>1</v>
      </c>
      <c r="F47" s="88" t="s">
        <v>116</v>
      </c>
      <c r="G47" s="82">
        <v>1</v>
      </c>
      <c r="H47" s="82" t="s">
        <v>96</v>
      </c>
    </row>
    <row r="48" spans="1:8" ht="110.4" x14ac:dyDescent="0.3">
      <c r="A48" s="89">
        <v>17</v>
      </c>
      <c r="B48" s="92" t="s">
        <v>144</v>
      </c>
      <c r="C48" s="85" t="s">
        <v>145</v>
      </c>
      <c r="D48" s="6" t="s">
        <v>11</v>
      </c>
      <c r="E48" s="86">
        <v>1</v>
      </c>
      <c r="F48" s="88" t="s">
        <v>116</v>
      </c>
      <c r="G48" s="82">
        <v>1</v>
      </c>
      <c r="H48" s="82" t="s">
        <v>96</v>
      </c>
    </row>
    <row r="49" spans="1:8" ht="110.4" x14ac:dyDescent="0.3">
      <c r="A49" s="89">
        <v>18</v>
      </c>
      <c r="B49" s="92" t="s">
        <v>146</v>
      </c>
      <c r="C49" s="85" t="s">
        <v>147</v>
      </c>
      <c r="D49" s="6" t="s">
        <v>11</v>
      </c>
      <c r="E49" s="86">
        <v>1</v>
      </c>
      <c r="F49" s="88" t="s">
        <v>116</v>
      </c>
      <c r="G49" s="82">
        <v>1</v>
      </c>
      <c r="H49" s="5" t="s">
        <v>148</v>
      </c>
    </row>
    <row r="50" spans="1:8" ht="69" x14ac:dyDescent="0.3">
      <c r="A50" s="89">
        <v>19</v>
      </c>
      <c r="B50" s="81" t="s">
        <v>149</v>
      </c>
      <c r="C50" s="85" t="s">
        <v>150</v>
      </c>
      <c r="D50" s="6" t="s">
        <v>11</v>
      </c>
      <c r="E50" s="86">
        <v>1</v>
      </c>
      <c r="F50" s="88" t="s">
        <v>116</v>
      </c>
      <c r="G50" s="82">
        <v>1</v>
      </c>
      <c r="H50" s="5" t="s">
        <v>148</v>
      </c>
    </row>
    <row r="51" spans="1:8" ht="82.8" x14ac:dyDescent="0.3">
      <c r="A51" s="89">
        <v>20</v>
      </c>
      <c r="B51" s="81" t="s">
        <v>151</v>
      </c>
      <c r="C51" s="85" t="s">
        <v>152</v>
      </c>
      <c r="D51" s="6" t="s">
        <v>11</v>
      </c>
      <c r="E51" s="86">
        <v>1</v>
      </c>
      <c r="F51" s="88" t="s">
        <v>116</v>
      </c>
      <c r="G51" s="82">
        <v>1</v>
      </c>
      <c r="H51" s="5" t="s">
        <v>148</v>
      </c>
    </row>
    <row r="52" spans="1:8" ht="110.4" x14ac:dyDescent="0.3">
      <c r="A52" s="89">
        <v>21</v>
      </c>
      <c r="B52" s="81" t="s">
        <v>153</v>
      </c>
      <c r="C52" s="85" t="s">
        <v>154</v>
      </c>
      <c r="D52" s="6" t="s">
        <v>11</v>
      </c>
      <c r="E52" s="86">
        <v>1</v>
      </c>
      <c r="F52" s="88" t="s">
        <v>116</v>
      </c>
      <c r="G52" s="82">
        <v>1</v>
      </c>
      <c r="H52" s="82" t="s">
        <v>96</v>
      </c>
    </row>
    <row r="53" spans="1:8" ht="82.8" x14ac:dyDescent="0.3">
      <c r="A53" s="89">
        <v>22</v>
      </c>
      <c r="B53" s="90" t="s">
        <v>155</v>
      </c>
      <c r="C53" s="85" t="s">
        <v>156</v>
      </c>
      <c r="D53" s="6" t="s">
        <v>11</v>
      </c>
      <c r="E53" s="86">
        <v>1</v>
      </c>
      <c r="F53" s="88" t="s">
        <v>116</v>
      </c>
      <c r="G53" s="82">
        <v>1</v>
      </c>
      <c r="H53" s="82" t="s">
        <v>96</v>
      </c>
    </row>
    <row r="54" spans="1:8" ht="138.6" x14ac:dyDescent="0.3">
      <c r="A54" s="89">
        <v>23</v>
      </c>
      <c r="B54" s="81" t="s">
        <v>157</v>
      </c>
      <c r="C54" s="85" t="s">
        <v>158</v>
      </c>
      <c r="D54" s="6" t="s">
        <v>11</v>
      </c>
      <c r="E54" s="86">
        <v>1</v>
      </c>
      <c r="F54" s="88" t="s">
        <v>116</v>
      </c>
      <c r="G54" s="82">
        <v>1</v>
      </c>
      <c r="H54" s="82" t="s">
        <v>96</v>
      </c>
    </row>
    <row r="55" spans="1:8" ht="55.2" x14ac:dyDescent="0.3">
      <c r="A55" s="89">
        <v>24</v>
      </c>
      <c r="B55" s="93" t="s">
        <v>159</v>
      </c>
      <c r="C55" s="85" t="s">
        <v>160</v>
      </c>
      <c r="D55" s="6" t="s">
        <v>11</v>
      </c>
      <c r="E55" s="86">
        <v>1</v>
      </c>
      <c r="F55" s="88" t="s">
        <v>116</v>
      </c>
      <c r="G55" s="82">
        <v>1</v>
      </c>
      <c r="H55" s="82" t="s">
        <v>96</v>
      </c>
    </row>
    <row r="56" spans="1:8" ht="303.60000000000002" x14ac:dyDescent="0.3">
      <c r="A56" s="89">
        <v>25</v>
      </c>
      <c r="B56" s="81" t="s">
        <v>161</v>
      </c>
      <c r="C56" s="85" t="s">
        <v>162</v>
      </c>
      <c r="D56" s="6" t="s">
        <v>11</v>
      </c>
      <c r="E56" s="86">
        <v>1</v>
      </c>
      <c r="F56" s="88" t="s">
        <v>116</v>
      </c>
      <c r="G56" s="82">
        <v>1</v>
      </c>
      <c r="H56" s="82" t="s">
        <v>96</v>
      </c>
    </row>
    <row r="57" spans="1:8" ht="165.6" x14ac:dyDescent="0.3">
      <c r="A57" s="89">
        <v>26</v>
      </c>
      <c r="B57" s="92" t="s">
        <v>163</v>
      </c>
      <c r="C57" s="85" t="s">
        <v>164</v>
      </c>
      <c r="D57" s="6" t="s">
        <v>11</v>
      </c>
      <c r="E57" s="86">
        <v>1</v>
      </c>
      <c r="F57" s="88" t="s">
        <v>165</v>
      </c>
      <c r="G57" s="82">
        <v>12</v>
      </c>
      <c r="H57" s="82" t="s">
        <v>96</v>
      </c>
    </row>
    <row r="58" spans="1:8" ht="41.4" x14ac:dyDescent="0.3">
      <c r="A58" s="89">
        <v>27</v>
      </c>
      <c r="B58" s="81" t="s">
        <v>166</v>
      </c>
      <c r="C58" s="85" t="s">
        <v>167</v>
      </c>
      <c r="D58" s="6" t="s">
        <v>11</v>
      </c>
      <c r="E58" s="86">
        <v>1</v>
      </c>
      <c r="F58" s="88" t="s">
        <v>116</v>
      </c>
      <c r="G58" s="82">
        <v>1</v>
      </c>
      <c r="H58" s="82" t="s">
        <v>96</v>
      </c>
    </row>
    <row r="59" spans="1:8" ht="69" x14ac:dyDescent="0.3">
      <c r="A59" s="89">
        <v>28</v>
      </c>
      <c r="B59" s="81" t="s">
        <v>168</v>
      </c>
      <c r="C59" s="85" t="s">
        <v>169</v>
      </c>
      <c r="D59" s="6" t="s">
        <v>11</v>
      </c>
      <c r="E59" s="86">
        <v>1</v>
      </c>
      <c r="F59" s="88" t="s">
        <v>116</v>
      </c>
      <c r="G59" s="82">
        <v>1</v>
      </c>
      <c r="H59" s="82" t="s">
        <v>96</v>
      </c>
    </row>
    <row r="60" spans="1:8" ht="70.2" x14ac:dyDescent="0.3">
      <c r="A60" s="89">
        <v>29</v>
      </c>
      <c r="B60" s="81" t="s">
        <v>170</v>
      </c>
      <c r="C60" s="85" t="s">
        <v>171</v>
      </c>
      <c r="D60" s="6" t="s">
        <v>11</v>
      </c>
      <c r="E60" s="86">
        <v>1</v>
      </c>
      <c r="F60" s="88" t="s">
        <v>116</v>
      </c>
      <c r="G60" s="82">
        <v>1</v>
      </c>
      <c r="H60" s="82" t="s">
        <v>96</v>
      </c>
    </row>
    <row r="61" spans="1:8" ht="82.8" x14ac:dyDescent="0.3">
      <c r="A61" s="89">
        <v>30</v>
      </c>
      <c r="B61" s="81" t="s">
        <v>172</v>
      </c>
      <c r="C61" s="85" t="s">
        <v>173</v>
      </c>
      <c r="D61" s="6" t="s">
        <v>11</v>
      </c>
      <c r="E61" s="86">
        <v>1</v>
      </c>
      <c r="F61" s="88" t="s">
        <v>116</v>
      </c>
      <c r="G61" s="82">
        <v>1</v>
      </c>
      <c r="H61" s="82" t="s">
        <v>96</v>
      </c>
    </row>
    <row r="62" spans="1:8" ht="82.8" x14ac:dyDescent="0.3">
      <c r="A62" s="89">
        <v>31</v>
      </c>
      <c r="B62" s="81" t="s">
        <v>174</v>
      </c>
      <c r="C62" s="85" t="s">
        <v>175</v>
      </c>
      <c r="D62" s="6" t="s">
        <v>11</v>
      </c>
      <c r="E62" s="86">
        <v>1</v>
      </c>
      <c r="F62" s="88" t="s">
        <v>116</v>
      </c>
      <c r="G62" s="82">
        <v>1</v>
      </c>
      <c r="H62" s="82" t="s">
        <v>96</v>
      </c>
    </row>
    <row r="63" spans="1:8" ht="110.4" x14ac:dyDescent="0.3">
      <c r="A63" s="89">
        <v>32</v>
      </c>
      <c r="B63" s="81" t="s">
        <v>176</v>
      </c>
      <c r="C63" s="85" t="s">
        <v>177</v>
      </c>
      <c r="D63" s="6" t="s">
        <v>11</v>
      </c>
      <c r="E63" s="86">
        <v>1</v>
      </c>
      <c r="F63" s="88" t="s">
        <v>116</v>
      </c>
      <c r="G63" s="82">
        <v>1</v>
      </c>
      <c r="H63" s="82" t="s">
        <v>96</v>
      </c>
    </row>
    <row r="64" spans="1:8" ht="84" x14ac:dyDescent="0.3">
      <c r="A64" s="89">
        <v>33</v>
      </c>
      <c r="B64" s="81" t="s">
        <v>178</v>
      </c>
      <c r="C64" s="85" t="s">
        <v>179</v>
      </c>
      <c r="D64" s="6" t="s">
        <v>11</v>
      </c>
      <c r="E64" s="86">
        <v>1</v>
      </c>
      <c r="F64" s="88" t="s">
        <v>116</v>
      </c>
      <c r="G64" s="82">
        <v>1</v>
      </c>
      <c r="H64" s="82" t="s">
        <v>96</v>
      </c>
    </row>
    <row r="65" spans="1:8" ht="110.4" x14ac:dyDescent="0.3">
      <c r="A65" s="89">
        <v>34</v>
      </c>
      <c r="B65" s="81" t="s">
        <v>180</v>
      </c>
      <c r="C65" s="85" t="s">
        <v>181</v>
      </c>
      <c r="D65" s="6" t="s">
        <v>11</v>
      </c>
      <c r="E65" s="86">
        <v>1</v>
      </c>
      <c r="F65" s="88" t="s">
        <v>129</v>
      </c>
      <c r="G65" s="82">
        <v>2</v>
      </c>
      <c r="H65" s="82" t="s">
        <v>96</v>
      </c>
    </row>
    <row r="66" spans="1:8" ht="82.8" x14ac:dyDescent="0.3">
      <c r="A66" s="89">
        <v>35</v>
      </c>
      <c r="B66" s="81" t="s">
        <v>182</v>
      </c>
      <c r="C66" s="85" t="s">
        <v>183</v>
      </c>
      <c r="D66" s="6" t="s">
        <v>11</v>
      </c>
      <c r="E66" s="86">
        <v>1</v>
      </c>
      <c r="F66" s="88" t="s">
        <v>184</v>
      </c>
      <c r="G66" s="82">
        <v>8</v>
      </c>
      <c r="H66" s="82" t="s">
        <v>96</v>
      </c>
    </row>
    <row r="67" spans="1:8" ht="41.4" x14ac:dyDescent="0.3">
      <c r="A67" s="89">
        <v>36</v>
      </c>
      <c r="B67" s="81" t="s">
        <v>185</v>
      </c>
      <c r="C67" s="85" t="s">
        <v>186</v>
      </c>
      <c r="D67" s="6" t="s">
        <v>11</v>
      </c>
      <c r="E67" s="86">
        <v>1</v>
      </c>
      <c r="F67" s="88" t="s">
        <v>116</v>
      </c>
      <c r="G67" s="82">
        <v>1</v>
      </c>
      <c r="H67" s="82" t="s">
        <v>96</v>
      </c>
    </row>
    <row r="68" spans="1:8" ht="110.4" x14ac:dyDescent="0.3">
      <c r="A68" s="89">
        <v>37</v>
      </c>
      <c r="B68" s="94" t="s">
        <v>187</v>
      </c>
      <c r="C68" s="85" t="s">
        <v>188</v>
      </c>
      <c r="D68" s="6" t="s">
        <v>11</v>
      </c>
      <c r="E68" s="86">
        <v>1</v>
      </c>
      <c r="F68" s="88" t="s">
        <v>116</v>
      </c>
      <c r="G68" s="82">
        <v>1</v>
      </c>
      <c r="H68" s="82" t="s">
        <v>96</v>
      </c>
    </row>
    <row r="69" spans="1:8" ht="27.6" x14ac:dyDescent="0.3">
      <c r="A69" s="89">
        <v>38</v>
      </c>
      <c r="B69" s="95" t="s">
        <v>189</v>
      </c>
      <c r="C69" s="85" t="s">
        <v>190</v>
      </c>
      <c r="D69" s="6" t="s">
        <v>11</v>
      </c>
      <c r="E69" s="86">
        <v>1</v>
      </c>
      <c r="F69" s="88" t="s">
        <v>116</v>
      </c>
      <c r="G69" s="82">
        <v>1</v>
      </c>
      <c r="H69" s="82" t="s">
        <v>96</v>
      </c>
    </row>
    <row r="70" spans="1:8" ht="27.6" x14ac:dyDescent="0.3">
      <c r="A70" s="89">
        <v>39</v>
      </c>
      <c r="B70" s="95" t="s">
        <v>191</v>
      </c>
      <c r="C70" s="85" t="s">
        <v>192</v>
      </c>
      <c r="D70" s="6" t="s">
        <v>11</v>
      </c>
      <c r="E70" s="86">
        <v>1</v>
      </c>
      <c r="F70" s="88" t="s">
        <v>116</v>
      </c>
      <c r="G70" s="82">
        <v>1</v>
      </c>
      <c r="H70" s="82" t="s">
        <v>96</v>
      </c>
    </row>
    <row r="71" spans="1:8" ht="27.6" x14ac:dyDescent="0.3">
      <c r="A71" s="89">
        <v>40</v>
      </c>
      <c r="B71" s="95" t="s">
        <v>193</v>
      </c>
      <c r="C71" s="85" t="s">
        <v>194</v>
      </c>
      <c r="D71" s="6" t="s">
        <v>11</v>
      </c>
      <c r="E71" s="86">
        <v>1</v>
      </c>
      <c r="F71" s="88" t="s">
        <v>116</v>
      </c>
      <c r="G71" s="82">
        <v>1</v>
      </c>
      <c r="H71" s="82" t="s">
        <v>96</v>
      </c>
    </row>
    <row r="72" spans="1:8" ht="27.6" x14ac:dyDescent="0.3">
      <c r="A72" s="89">
        <v>41</v>
      </c>
      <c r="B72" s="95" t="s">
        <v>195</v>
      </c>
      <c r="C72" s="85" t="s">
        <v>196</v>
      </c>
      <c r="D72" s="6" t="s">
        <v>11</v>
      </c>
      <c r="E72" s="86">
        <v>1</v>
      </c>
      <c r="F72" s="88" t="s">
        <v>116</v>
      </c>
      <c r="G72" s="82">
        <v>1</v>
      </c>
      <c r="H72" s="82" t="s">
        <v>96</v>
      </c>
    </row>
    <row r="73" spans="1:8" ht="27.6" x14ac:dyDescent="0.3">
      <c r="A73" s="89">
        <v>42</v>
      </c>
      <c r="B73" s="95" t="s">
        <v>197</v>
      </c>
      <c r="C73" s="85" t="s">
        <v>198</v>
      </c>
      <c r="D73" s="6" t="s">
        <v>11</v>
      </c>
      <c r="E73" s="86">
        <v>1</v>
      </c>
      <c r="F73" s="88" t="s">
        <v>116</v>
      </c>
      <c r="G73" s="82">
        <v>1</v>
      </c>
      <c r="H73" s="82" t="s">
        <v>96</v>
      </c>
    </row>
    <row r="74" spans="1:8" ht="27.6" x14ac:dyDescent="0.3">
      <c r="A74" s="89">
        <v>43</v>
      </c>
      <c r="B74" s="95" t="s">
        <v>199</v>
      </c>
      <c r="C74" s="85" t="s">
        <v>198</v>
      </c>
      <c r="D74" s="6" t="s">
        <v>11</v>
      </c>
      <c r="E74" s="86">
        <v>1</v>
      </c>
      <c r="F74" s="88" t="s">
        <v>116</v>
      </c>
      <c r="G74" s="82">
        <v>1</v>
      </c>
      <c r="H74" s="82" t="s">
        <v>96</v>
      </c>
    </row>
    <row r="75" spans="1:8" ht="27.6" x14ac:dyDescent="0.3">
      <c r="A75" s="89">
        <v>44</v>
      </c>
      <c r="B75" s="96" t="s">
        <v>200</v>
      </c>
      <c r="C75" s="85" t="s">
        <v>201</v>
      </c>
      <c r="D75" s="6" t="s">
        <v>11</v>
      </c>
      <c r="E75" s="86">
        <v>1</v>
      </c>
      <c r="F75" s="88" t="s">
        <v>116</v>
      </c>
      <c r="G75" s="82">
        <v>1</v>
      </c>
      <c r="H75" s="82" t="s">
        <v>96</v>
      </c>
    </row>
    <row r="76" spans="1:8" ht="41.4" x14ac:dyDescent="0.3">
      <c r="A76" s="89">
        <v>45</v>
      </c>
      <c r="B76" s="95" t="s">
        <v>202</v>
      </c>
      <c r="C76" s="97" t="s">
        <v>203</v>
      </c>
      <c r="D76" s="6" t="s">
        <v>11</v>
      </c>
      <c r="E76" s="86">
        <v>1</v>
      </c>
      <c r="F76" s="88" t="s">
        <v>116</v>
      </c>
      <c r="G76" s="82">
        <v>1</v>
      </c>
      <c r="H76" s="82" t="s">
        <v>96</v>
      </c>
    </row>
    <row r="77" spans="1:8" ht="41.4" x14ac:dyDescent="0.3">
      <c r="A77" s="89">
        <v>46</v>
      </c>
      <c r="B77" s="95" t="s">
        <v>204</v>
      </c>
      <c r="C77" s="85" t="s">
        <v>205</v>
      </c>
      <c r="D77" s="6" t="s">
        <v>11</v>
      </c>
      <c r="E77" s="86">
        <v>1</v>
      </c>
      <c r="F77" s="88" t="s">
        <v>110</v>
      </c>
      <c r="G77" s="82">
        <v>5</v>
      </c>
      <c r="H77" s="82" t="s">
        <v>96</v>
      </c>
    </row>
    <row r="78" spans="1:8" ht="41.4" x14ac:dyDescent="0.3">
      <c r="A78" s="89">
        <v>47</v>
      </c>
      <c r="B78" s="94" t="s">
        <v>206</v>
      </c>
      <c r="C78" s="85" t="s">
        <v>207</v>
      </c>
      <c r="D78" s="6" t="s">
        <v>11</v>
      </c>
      <c r="E78" s="86">
        <v>1</v>
      </c>
      <c r="F78" s="88" t="s">
        <v>208</v>
      </c>
      <c r="G78" s="82">
        <v>6</v>
      </c>
      <c r="H78" s="82" t="s">
        <v>96</v>
      </c>
    </row>
    <row r="79" spans="1:8" ht="96.6" x14ac:dyDescent="0.3">
      <c r="A79" s="89">
        <v>48</v>
      </c>
      <c r="B79" s="81" t="s">
        <v>209</v>
      </c>
      <c r="C79" s="85" t="s">
        <v>210</v>
      </c>
      <c r="D79" s="6" t="s">
        <v>11</v>
      </c>
      <c r="E79" s="86">
        <v>1</v>
      </c>
      <c r="F79" s="88" t="s">
        <v>165</v>
      </c>
      <c r="G79" s="82">
        <v>12</v>
      </c>
      <c r="H79" s="82" t="s">
        <v>96</v>
      </c>
    </row>
    <row r="80" spans="1:8" ht="41.4" x14ac:dyDescent="0.3">
      <c r="A80" s="89">
        <v>49</v>
      </c>
      <c r="B80" s="95" t="s">
        <v>211</v>
      </c>
      <c r="C80" s="85" t="s">
        <v>212</v>
      </c>
      <c r="D80" s="6" t="s">
        <v>11</v>
      </c>
      <c r="E80" s="86">
        <v>1</v>
      </c>
      <c r="F80" s="88" t="s">
        <v>165</v>
      </c>
      <c r="G80" s="82">
        <v>12</v>
      </c>
      <c r="H80" s="82" t="s">
        <v>96</v>
      </c>
    </row>
    <row r="81" spans="1:8" ht="82.8" x14ac:dyDescent="0.3">
      <c r="A81" s="89">
        <v>50</v>
      </c>
      <c r="B81" s="95" t="s">
        <v>213</v>
      </c>
      <c r="C81" s="85" t="s">
        <v>214</v>
      </c>
      <c r="D81" s="6" t="s">
        <v>11</v>
      </c>
      <c r="E81" s="86">
        <v>1</v>
      </c>
      <c r="F81" s="88" t="s">
        <v>215</v>
      </c>
      <c r="G81" s="82">
        <v>3</v>
      </c>
      <c r="H81" s="82" t="s">
        <v>96</v>
      </c>
    </row>
    <row r="82" spans="1:8" ht="27.6" x14ac:dyDescent="0.3">
      <c r="A82" s="89">
        <v>51</v>
      </c>
      <c r="B82" s="95" t="s">
        <v>216</v>
      </c>
      <c r="C82" s="85" t="s">
        <v>217</v>
      </c>
      <c r="D82" s="6" t="s">
        <v>11</v>
      </c>
      <c r="E82" s="86">
        <v>1</v>
      </c>
      <c r="F82" s="88" t="s">
        <v>215</v>
      </c>
      <c r="G82" s="82">
        <v>3</v>
      </c>
      <c r="H82" s="82" t="s">
        <v>96</v>
      </c>
    </row>
    <row r="83" spans="1:8" ht="27.6" x14ac:dyDescent="0.3">
      <c r="A83" s="89">
        <v>52</v>
      </c>
      <c r="B83" s="95" t="s">
        <v>218</v>
      </c>
      <c r="C83" s="85" t="s">
        <v>219</v>
      </c>
      <c r="D83" s="6" t="s">
        <v>11</v>
      </c>
      <c r="E83" s="86">
        <v>1</v>
      </c>
      <c r="F83" s="88" t="s">
        <v>116</v>
      </c>
      <c r="G83" s="82">
        <v>1</v>
      </c>
      <c r="H83" s="82" t="s">
        <v>96</v>
      </c>
    </row>
    <row r="84" spans="1:8" ht="179.4" x14ac:dyDescent="0.3">
      <c r="A84" s="89">
        <v>53</v>
      </c>
      <c r="B84" s="95" t="s">
        <v>220</v>
      </c>
      <c r="C84" s="85" t="s">
        <v>221</v>
      </c>
      <c r="D84" s="6" t="s">
        <v>11</v>
      </c>
      <c r="E84" s="86">
        <v>1</v>
      </c>
      <c r="F84" s="88" t="s">
        <v>116</v>
      </c>
      <c r="G84" s="82">
        <v>1</v>
      </c>
      <c r="H84" s="82" t="s">
        <v>96</v>
      </c>
    </row>
    <row r="85" spans="1:8" ht="124.2" x14ac:dyDescent="0.3">
      <c r="A85" s="89">
        <v>54</v>
      </c>
      <c r="B85" s="95" t="s">
        <v>222</v>
      </c>
      <c r="C85" s="85" t="s">
        <v>223</v>
      </c>
      <c r="D85" s="6" t="s">
        <v>11</v>
      </c>
      <c r="E85" s="86">
        <v>1</v>
      </c>
      <c r="F85" s="88" t="s">
        <v>116</v>
      </c>
      <c r="G85" s="82">
        <v>1</v>
      </c>
      <c r="H85" s="82" t="s">
        <v>96</v>
      </c>
    </row>
    <row r="86" spans="1:8" ht="124.2" x14ac:dyDescent="0.3">
      <c r="A86" s="89">
        <v>55</v>
      </c>
      <c r="B86" s="95" t="s">
        <v>224</v>
      </c>
      <c r="C86" s="85" t="s">
        <v>225</v>
      </c>
      <c r="D86" s="6" t="s">
        <v>11</v>
      </c>
      <c r="E86" s="86">
        <v>1</v>
      </c>
      <c r="F86" s="88" t="s">
        <v>116</v>
      </c>
      <c r="G86" s="82">
        <v>1</v>
      </c>
      <c r="H86" s="82" t="s">
        <v>96</v>
      </c>
    </row>
    <row r="87" spans="1:8" ht="124.2" x14ac:dyDescent="0.3">
      <c r="A87" s="89">
        <v>56</v>
      </c>
      <c r="B87" s="95" t="s">
        <v>226</v>
      </c>
      <c r="C87" s="85" t="s">
        <v>227</v>
      </c>
      <c r="D87" s="6" t="s">
        <v>11</v>
      </c>
      <c r="E87" s="86">
        <v>1</v>
      </c>
      <c r="F87" s="88" t="s">
        <v>116</v>
      </c>
      <c r="G87" s="82">
        <v>1</v>
      </c>
      <c r="H87" s="82" t="s">
        <v>96</v>
      </c>
    </row>
    <row r="88" spans="1:8" ht="125.4" x14ac:dyDescent="0.3">
      <c r="A88" s="89">
        <v>57</v>
      </c>
      <c r="B88" s="95" t="s">
        <v>228</v>
      </c>
      <c r="C88" s="85" t="s">
        <v>229</v>
      </c>
      <c r="D88" s="6" t="s">
        <v>11</v>
      </c>
      <c r="E88" s="86">
        <v>1</v>
      </c>
      <c r="F88" s="88" t="s">
        <v>116</v>
      </c>
      <c r="G88" s="82">
        <v>1</v>
      </c>
      <c r="H88" s="82" t="s">
        <v>96</v>
      </c>
    </row>
    <row r="89" spans="1:8" ht="41.4" x14ac:dyDescent="0.3">
      <c r="A89" s="89">
        <v>58</v>
      </c>
      <c r="B89" s="95" t="s">
        <v>230</v>
      </c>
      <c r="C89" s="85" t="s">
        <v>231</v>
      </c>
      <c r="D89" s="6" t="s">
        <v>11</v>
      </c>
      <c r="E89" s="86">
        <v>1</v>
      </c>
      <c r="F89" s="88" t="s">
        <v>110</v>
      </c>
      <c r="G89" s="82">
        <v>5</v>
      </c>
      <c r="H89" s="82" t="s">
        <v>96</v>
      </c>
    </row>
    <row r="90" spans="1:8" ht="96.6" x14ac:dyDescent="0.3">
      <c r="A90" s="89">
        <v>59</v>
      </c>
      <c r="B90" s="95" t="s">
        <v>232</v>
      </c>
      <c r="C90" s="85" t="s">
        <v>233</v>
      </c>
      <c r="D90" s="6" t="s">
        <v>11</v>
      </c>
      <c r="E90" s="86">
        <v>1</v>
      </c>
      <c r="F90" s="88" t="s">
        <v>129</v>
      </c>
      <c r="G90" s="82">
        <v>2</v>
      </c>
      <c r="H90" s="82" t="s">
        <v>96</v>
      </c>
    </row>
    <row r="91" spans="1:8" ht="55.2" x14ac:dyDescent="0.3">
      <c r="A91" s="89">
        <v>60</v>
      </c>
      <c r="B91" s="95" t="s">
        <v>234</v>
      </c>
      <c r="C91" s="85" t="s">
        <v>235</v>
      </c>
      <c r="D91" s="6" t="s">
        <v>11</v>
      </c>
      <c r="E91" s="86">
        <v>1</v>
      </c>
      <c r="F91" s="88" t="s">
        <v>116</v>
      </c>
      <c r="G91" s="82">
        <v>1</v>
      </c>
      <c r="H91" s="82" t="s">
        <v>96</v>
      </c>
    </row>
    <row r="92" spans="1:8" ht="151.80000000000001" x14ac:dyDescent="0.3">
      <c r="A92" s="89">
        <v>61</v>
      </c>
      <c r="B92" s="94" t="s">
        <v>236</v>
      </c>
      <c r="C92" s="85" t="s">
        <v>237</v>
      </c>
      <c r="D92" s="6" t="s">
        <v>11</v>
      </c>
      <c r="E92" s="86">
        <v>1</v>
      </c>
      <c r="F92" s="88" t="s">
        <v>116</v>
      </c>
      <c r="G92" s="82">
        <v>1</v>
      </c>
      <c r="H92" s="82" t="s">
        <v>96</v>
      </c>
    </row>
    <row r="93" spans="1:8" ht="27.6" x14ac:dyDescent="0.3">
      <c r="A93" s="89">
        <v>62</v>
      </c>
      <c r="B93" s="95" t="s">
        <v>238</v>
      </c>
      <c r="C93" s="85" t="s">
        <v>239</v>
      </c>
      <c r="D93" s="6" t="s">
        <v>11</v>
      </c>
      <c r="E93" s="86">
        <v>1</v>
      </c>
      <c r="F93" s="88" t="s">
        <v>116</v>
      </c>
      <c r="G93" s="82">
        <v>1</v>
      </c>
      <c r="H93" s="82" t="s">
        <v>96</v>
      </c>
    </row>
    <row r="94" spans="1:8" ht="207" x14ac:dyDescent="0.3">
      <c r="A94" s="89">
        <v>63</v>
      </c>
      <c r="B94" s="95" t="s">
        <v>240</v>
      </c>
      <c r="C94" s="85" t="s">
        <v>241</v>
      </c>
      <c r="D94" s="6" t="s">
        <v>11</v>
      </c>
      <c r="E94" s="86">
        <v>1</v>
      </c>
      <c r="F94" s="88" t="s">
        <v>116</v>
      </c>
      <c r="G94" s="82">
        <v>1</v>
      </c>
      <c r="H94" s="82" t="s">
        <v>96</v>
      </c>
    </row>
    <row r="95" spans="1:8" ht="41.4" x14ac:dyDescent="0.3">
      <c r="A95" s="89">
        <v>64</v>
      </c>
      <c r="B95" s="81" t="s">
        <v>242</v>
      </c>
      <c r="C95" s="85" t="s">
        <v>243</v>
      </c>
      <c r="D95" s="6" t="s">
        <v>11</v>
      </c>
      <c r="E95" s="86">
        <v>1</v>
      </c>
      <c r="F95" s="88" t="s">
        <v>116</v>
      </c>
      <c r="G95" s="82">
        <v>1</v>
      </c>
      <c r="H95" s="82" t="s">
        <v>96</v>
      </c>
    </row>
    <row r="96" spans="1:8" ht="110.4" x14ac:dyDescent="0.3">
      <c r="A96" s="89">
        <v>65</v>
      </c>
      <c r="B96" s="95" t="s">
        <v>244</v>
      </c>
      <c r="C96" s="85" t="s">
        <v>245</v>
      </c>
      <c r="D96" s="6" t="s">
        <v>11</v>
      </c>
      <c r="E96" s="86">
        <v>1</v>
      </c>
      <c r="F96" s="88" t="s">
        <v>116</v>
      </c>
      <c r="G96" s="82">
        <v>1</v>
      </c>
      <c r="H96" s="82" t="s">
        <v>96</v>
      </c>
    </row>
    <row r="97" spans="1:8" ht="262.2" x14ac:dyDescent="0.3">
      <c r="A97" s="89">
        <v>66</v>
      </c>
      <c r="B97" s="94" t="s">
        <v>246</v>
      </c>
      <c r="C97" s="85" t="s">
        <v>247</v>
      </c>
      <c r="D97" s="6" t="s">
        <v>11</v>
      </c>
      <c r="E97" s="86">
        <v>1</v>
      </c>
      <c r="F97" s="88" t="s">
        <v>116</v>
      </c>
      <c r="G97" s="82">
        <v>1</v>
      </c>
      <c r="H97" s="82" t="s">
        <v>96</v>
      </c>
    </row>
    <row r="98" spans="1:8" ht="110.4" x14ac:dyDescent="0.3">
      <c r="A98" s="89">
        <v>67</v>
      </c>
      <c r="B98" s="95" t="s">
        <v>248</v>
      </c>
      <c r="C98" s="85" t="s">
        <v>249</v>
      </c>
      <c r="D98" s="6" t="s">
        <v>11</v>
      </c>
      <c r="E98" s="86">
        <v>1</v>
      </c>
      <c r="F98" s="88" t="s">
        <v>116</v>
      </c>
      <c r="G98" s="82">
        <v>1</v>
      </c>
      <c r="H98" s="82" t="s">
        <v>96</v>
      </c>
    </row>
    <row r="99" spans="1:8" ht="41.4" x14ac:dyDescent="0.3">
      <c r="A99" s="89">
        <v>68</v>
      </c>
      <c r="B99" s="95" t="s">
        <v>250</v>
      </c>
      <c r="C99" s="85" t="s">
        <v>251</v>
      </c>
      <c r="D99" s="6" t="s">
        <v>11</v>
      </c>
      <c r="E99" s="86">
        <v>1</v>
      </c>
      <c r="F99" s="88" t="s">
        <v>116</v>
      </c>
      <c r="G99" s="82">
        <v>1</v>
      </c>
      <c r="H99" s="82" t="s">
        <v>96</v>
      </c>
    </row>
    <row r="100" spans="1:8" ht="220.8" x14ac:dyDescent="0.3">
      <c r="A100" s="89">
        <v>69</v>
      </c>
      <c r="B100" s="91" t="s">
        <v>252</v>
      </c>
      <c r="C100" s="85" t="s">
        <v>253</v>
      </c>
      <c r="D100" s="6" t="s">
        <v>11</v>
      </c>
      <c r="E100" s="86">
        <v>1</v>
      </c>
      <c r="F100" s="88" t="s">
        <v>116</v>
      </c>
      <c r="G100" s="82">
        <v>1</v>
      </c>
      <c r="H100" s="5" t="s">
        <v>254</v>
      </c>
    </row>
    <row r="101" spans="1:8" ht="69" x14ac:dyDescent="0.3">
      <c r="A101" s="89">
        <v>70</v>
      </c>
      <c r="B101" s="91" t="s">
        <v>255</v>
      </c>
      <c r="C101" s="85" t="s">
        <v>256</v>
      </c>
      <c r="D101" s="6" t="s">
        <v>11</v>
      </c>
      <c r="E101" s="86">
        <v>1</v>
      </c>
      <c r="F101" s="88" t="s">
        <v>116</v>
      </c>
      <c r="G101" s="82">
        <v>1</v>
      </c>
      <c r="H101" s="5" t="s">
        <v>254</v>
      </c>
    </row>
    <row r="102" spans="1:8" ht="165.6" x14ac:dyDescent="0.3">
      <c r="A102" s="89">
        <v>71</v>
      </c>
      <c r="B102" s="91" t="s">
        <v>257</v>
      </c>
      <c r="C102" s="85" t="s">
        <v>258</v>
      </c>
      <c r="D102" s="6" t="s">
        <v>11</v>
      </c>
      <c r="E102" s="86">
        <v>1</v>
      </c>
      <c r="F102" s="88" t="s">
        <v>116</v>
      </c>
      <c r="G102" s="82">
        <v>1</v>
      </c>
      <c r="H102" s="5" t="s">
        <v>254</v>
      </c>
    </row>
    <row r="103" spans="1:8" ht="55.2" x14ac:dyDescent="0.3">
      <c r="A103" s="89">
        <v>72</v>
      </c>
      <c r="B103" s="91" t="s">
        <v>259</v>
      </c>
      <c r="C103" s="97" t="s">
        <v>260</v>
      </c>
      <c r="D103" s="98" t="s">
        <v>5</v>
      </c>
      <c r="E103" s="86">
        <v>1</v>
      </c>
      <c r="F103" s="88" t="s">
        <v>215</v>
      </c>
      <c r="G103" s="99">
        <v>7</v>
      </c>
      <c r="H103" s="5" t="s">
        <v>261</v>
      </c>
    </row>
    <row r="104" spans="1:8" ht="21.6" thickBot="1" x14ac:dyDescent="0.35">
      <c r="A104" s="166" t="s">
        <v>15</v>
      </c>
      <c r="B104" s="167"/>
      <c r="C104" s="167"/>
      <c r="D104" s="167"/>
      <c r="E104" s="167"/>
      <c r="F104" s="167"/>
      <c r="G104" s="167"/>
      <c r="H104" s="167"/>
    </row>
    <row r="105" spans="1:8" x14ac:dyDescent="0.3">
      <c r="A105" s="168" t="s">
        <v>13</v>
      </c>
      <c r="B105" s="169"/>
      <c r="C105" s="169"/>
      <c r="D105" s="169"/>
      <c r="E105" s="169"/>
      <c r="F105" s="169"/>
      <c r="G105" s="169"/>
      <c r="H105" s="170"/>
    </row>
    <row r="106" spans="1:8" x14ac:dyDescent="0.3">
      <c r="A106" s="157" t="s">
        <v>262</v>
      </c>
      <c r="B106" s="158"/>
      <c r="C106" s="158"/>
      <c r="D106" s="158"/>
      <c r="E106" s="158"/>
      <c r="F106" s="158"/>
      <c r="G106" s="158"/>
      <c r="H106" s="159"/>
    </row>
    <row r="107" spans="1:8" x14ac:dyDescent="0.3">
      <c r="A107" s="157" t="s">
        <v>263</v>
      </c>
      <c r="B107" s="158"/>
      <c r="C107" s="158"/>
      <c r="D107" s="158"/>
      <c r="E107" s="158"/>
      <c r="F107" s="158"/>
      <c r="G107" s="158"/>
      <c r="H107" s="159"/>
    </row>
    <row r="108" spans="1:8" x14ac:dyDescent="0.3">
      <c r="A108" s="154" t="s">
        <v>104</v>
      </c>
      <c r="B108" s="155"/>
      <c r="C108" s="155"/>
      <c r="D108" s="155"/>
      <c r="E108" s="155"/>
      <c r="F108" s="155"/>
      <c r="G108" s="155"/>
      <c r="H108" s="156"/>
    </row>
    <row r="109" spans="1:8" x14ac:dyDescent="0.3">
      <c r="A109" s="157" t="s">
        <v>264</v>
      </c>
      <c r="B109" s="158"/>
      <c r="C109" s="158"/>
      <c r="D109" s="158"/>
      <c r="E109" s="158"/>
      <c r="F109" s="158"/>
      <c r="G109" s="158"/>
      <c r="H109" s="159"/>
    </row>
    <row r="110" spans="1:8" x14ac:dyDescent="0.3">
      <c r="A110" s="157" t="s">
        <v>89</v>
      </c>
      <c r="B110" s="158"/>
      <c r="C110" s="158"/>
      <c r="D110" s="158"/>
      <c r="E110" s="158"/>
      <c r="F110" s="158"/>
      <c r="G110" s="158"/>
      <c r="H110" s="159"/>
    </row>
    <row r="111" spans="1:8" x14ac:dyDescent="0.3">
      <c r="A111" s="157" t="s">
        <v>265</v>
      </c>
      <c r="B111" s="158"/>
      <c r="C111" s="158"/>
      <c r="D111" s="158"/>
      <c r="E111" s="158"/>
      <c r="F111" s="158"/>
      <c r="G111" s="158"/>
      <c r="H111" s="159"/>
    </row>
    <row r="112" spans="1:8" x14ac:dyDescent="0.3">
      <c r="A112" s="157" t="s">
        <v>266</v>
      </c>
      <c r="B112" s="158"/>
      <c r="C112" s="158"/>
      <c r="D112" s="158"/>
      <c r="E112" s="158"/>
      <c r="F112" s="158"/>
      <c r="G112" s="158"/>
      <c r="H112" s="159"/>
    </row>
    <row r="113" spans="1:8" ht="15" thickBot="1" x14ac:dyDescent="0.35">
      <c r="A113" s="160" t="s">
        <v>92</v>
      </c>
      <c r="B113" s="161"/>
      <c r="C113" s="161"/>
      <c r="D113" s="161"/>
      <c r="E113" s="161"/>
      <c r="F113" s="161"/>
      <c r="G113" s="161"/>
      <c r="H113" s="162"/>
    </row>
    <row r="114" spans="1:8" ht="27.6" x14ac:dyDescent="0.3">
      <c r="A114" s="90" t="s">
        <v>0</v>
      </c>
      <c r="B114" s="100" t="s">
        <v>1</v>
      </c>
      <c r="C114" s="101" t="s">
        <v>10</v>
      </c>
      <c r="D114" s="100" t="s">
        <v>2</v>
      </c>
      <c r="E114" s="100" t="s">
        <v>4</v>
      </c>
      <c r="F114" s="100" t="s">
        <v>3</v>
      </c>
      <c r="G114" s="100" t="s">
        <v>8</v>
      </c>
      <c r="H114" s="100" t="s">
        <v>93</v>
      </c>
    </row>
    <row r="115" spans="1:8" ht="41.4" x14ac:dyDescent="0.3">
      <c r="A115" s="102">
        <v>1</v>
      </c>
      <c r="B115" s="53" t="s">
        <v>267</v>
      </c>
      <c r="C115" s="85" t="s">
        <v>268</v>
      </c>
      <c r="D115" s="7" t="s">
        <v>7</v>
      </c>
      <c r="E115" s="7">
        <v>1</v>
      </c>
      <c r="F115" s="7" t="s">
        <v>6</v>
      </c>
      <c r="G115" s="7">
        <f>E115</f>
        <v>1</v>
      </c>
      <c r="H115" s="82" t="s">
        <v>96</v>
      </c>
    </row>
    <row r="116" spans="1:8" ht="96.6" x14ac:dyDescent="0.3">
      <c r="A116" s="102">
        <v>2</v>
      </c>
      <c r="B116" s="53" t="s">
        <v>269</v>
      </c>
      <c r="C116" s="85" t="s">
        <v>270</v>
      </c>
      <c r="D116" s="7" t="s">
        <v>5</v>
      </c>
      <c r="E116" s="7">
        <v>1</v>
      </c>
      <c r="F116" s="7" t="s">
        <v>6</v>
      </c>
      <c r="G116" s="7">
        <f>E116</f>
        <v>1</v>
      </c>
      <c r="H116" s="82" t="s">
        <v>96</v>
      </c>
    </row>
    <row r="117" spans="1:8" ht="41.4" x14ac:dyDescent="0.3">
      <c r="A117" s="102">
        <v>3</v>
      </c>
      <c r="B117" s="53" t="s">
        <v>271</v>
      </c>
      <c r="C117" s="84" t="s">
        <v>272</v>
      </c>
      <c r="D117" s="7" t="s">
        <v>7</v>
      </c>
      <c r="E117" s="7">
        <v>1</v>
      </c>
      <c r="F117" s="7" t="s">
        <v>6</v>
      </c>
      <c r="G117" s="7">
        <f>E117</f>
        <v>1</v>
      </c>
      <c r="H117" s="82" t="s">
        <v>96</v>
      </c>
    </row>
    <row r="118" spans="1:8" ht="110.4" x14ac:dyDescent="0.3">
      <c r="A118" s="102">
        <v>4</v>
      </c>
      <c r="B118" s="87" t="s">
        <v>28</v>
      </c>
      <c r="C118" s="85" t="s">
        <v>273</v>
      </c>
      <c r="D118" s="7" t="s">
        <v>5</v>
      </c>
      <c r="E118" s="7">
        <v>1</v>
      </c>
      <c r="F118" s="7" t="s">
        <v>6</v>
      </c>
      <c r="G118" s="7">
        <v>1</v>
      </c>
      <c r="H118" s="82" t="s">
        <v>96</v>
      </c>
    </row>
    <row r="119" spans="1:8" ht="110.4" x14ac:dyDescent="0.3">
      <c r="A119" s="102">
        <v>5</v>
      </c>
      <c r="B119" s="87" t="s">
        <v>274</v>
      </c>
      <c r="C119" s="85" t="s">
        <v>275</v>
      </c>
      <c r="D119" s="7" t="s">
        <v>5</v>
      </c>
      <c r="E119" s="7">
        <v>1</v>
      </c>
      <c r="F119" s="7" t="s">
        <v>6</v>
      </c>
      <c r="G119" s="7">
        <v>1</v>
      </c>
      <c r="H119" s="82" t="s">
        <v>96</v>
      </c>
    </row>
    <row r="120" spans="1:8" ht="41.4" x14ac:dyDescent="0.3">
      <c r="A120" s="102">
        <v>6</v>
      </c>
      <c r="B120" s="91" t="s">
        <v>276</v>
      </c>
      <c r="C120" s="85" t="s">
        <v>277</v>
      </c>
      <c r="D120" s="7" t="s">
        <v>7</v>
      </c>
      <c r="E120" s="7">
        <v>1</v>
      </c>
      <c r="F120" s="7" t="s">
        <v>6</v>
      </c>
      <c r="G120" s="7">
        <v>1</v>
      </c>
      <c r="H120" s="82" t="s">
        <v>96</v>
      </c>
    </row>
    <row r="121" spans="1:8" ht="21" x14ac:dyDescent="0.3">
      <c r="A121" s="151" t="s">
        <v>14</v>
      </c>
      <c r="B121" s="152"/>
      <c r="C121" s="152"/>
      <c r="D121" s="152"/>
      <c r="E121" s="152"/>
      <c r="F121" s="152"/>
      <c r="G121" s="152"/>
      <c r="H121" s="153"/>
    </row>
    <row r="122" spans="1:8" ht="27.6" x14ac:dyDescent="0.3">
      <c r="A122" s="81" t="s">
        <v>0</v>
      </c>
      <c r="B122" s="82" t="s">
        <v>1</v>
      </c>
      <c r="C122" s="82" t="s">
        <v>10</v>
      </c>
      <c r="D122" s="82" t="s">
        <v>2</v>
      </c>
      <c r="E122" s="82" t="s">
        <v>4</v>
      </c>
      <c r="F122" s="82" t="s">
        <v>3</v>
      </c>
      <c r="G122" s="82" t="s">
        <v>8</v>
      </c>
      <c r="H122" s="82" t="s">
        <v>93</v>
      </c>
    </row>
    <row r="123" spans="1:8" ht="55.2" x14ac:dyDescent="0.3">
      <c r="A123" s="102">
        <v>1</v>
      </c>
      <c r="B123" s="87" t="s">
        <v>20</v>
      </c>
      <c r="C123" s="84" t="s">
        <v>278</v>
      </c>
      <c r="D123" s="5" t="s">
        <v>9</v>
      </c>
      <c r="E123" s="7">
        <v>1</v>
      </c>
      <c r="F123" s="7" t="s">
        <v>6</v>
      </c>
      <c r="G123" s="7">
        <f>E123</f>
        <v>1</v>
      </c>
      <c r="H123" s="82" t="s">
        <v>96</v>
      </c>
    </row>
    <row r="124" spans="1:8" ht="262.2" x14ac:dyDescent="0.3">
      <c r="A124" s="102">
        <v>2</v>
      </c>
      <c r="B124" s="87" t="s">
        <v>21</v>
      </c>
      <c r="C124" s="85" t="s">
        <v>279</v>
      </c>
      <c r="D124" s="5" t="s">
        <v>9</v>
      </c>
      <c r="E124" s="7">
        <v>8</v>
      </c>
      <c r="F124" s="7" t="s">
        <v>6</v>
      </c>
      <c r="G124" s="7">
        <v>8</v>
      </c>
      <c r="H124" s="82" t="s">
        <v>96</v>
      </c>
    </row>
    <row r="125" spans="1:8" x14ac:dyDescent="0.3">
      <c r="A125" s="102">
        <v>3</v>
      </c>
      <c r="B125" s="87" t="s">
        <v>280</v>
      </c>
      <c r="C125" s="53" t="s">
        <v>281</v>
      </c>
      <c r="D125" s="5" t="s">
        <v>9</v>
      </c>
      <c r="E125" s="7">
        <v>1</v>
      </c>
      <c r="F125" s="7" t="s">
        <v>6</v>
      </c>
      <c r="G125" s="7">
        <f t="shared" ref="G125:G127" si="0">E125</f>
        <v>1</v>
      </c>
      <c r="H125" s="82" t="s">
        <v>96</v>
      </c>
    </row>
    <row r="126" spans="1:8" x14ac:dyDescent="0.3">
      <c r="A126" s="102">
        <v>4</v>
      </c>
      <c r="B126" s="87" t="s">
        <v>22</v>
      </c>
      <c r="C126" s="53" t="s">
        <v>282</v>
      </c>
      <c r="D126" s="5" t="s">
        <v>9</v>
      </c>
      <c r="E126" s="7">
        <v>1</v>
      </c>
      <c r="F126" s="7" t="s">
        <v>6</v>
      </c>
      <c r="G126" s="7">
        <f t="shared" si="0"/>
        <v>1</v>
      </c>
      <c r="H126" s="82" t="s">
        <v>96</v>
      </c>
    </row>
    <row r="127" spans="1:8" x14ac:dyDescent="0.3">
      <c r="A127" s="103">
        <v>5</v>
      </c>
      <c r="B127" s="87" t="s">
        <v>283</v>
      </c>
      <c r="C127" s="53" t="s">
        <v>284</v>
      </c>
      <c r="D127" s="5" t="s">
        <v>9</v>
      </c>
      <c r="E127" s="7">
        <v>20</v>
      </c>
      <c r="F127" s="7" t="s">
        <v>6</v>
      </c>
      <c r="G127" s="7">
        <f t="shared" si="0"/>
        <v>20</v>
      </c>
      <c r="H127" s="82" t="s">
        <v>96</v>
      </c>
    </row>
    <row r="128" spans="1:8" ht="27.6" x14ac:dyDescent="0.3">
      <c r="A128" s="103">
        <v>6</v>
      </c>
      <c r="B128" s="84" t="s">
        <v>285</v>
      </c>
      <c r="C128" s="104" t="s">
        <v>286</v>
      </c>
      <c r="D128" s="52" t="s">
        <v>9</v>
      </c>
      <c r="E128" s="52">
        <v>1</v>
      </c>
      <c r="F128" s="52" t="s">
        <v>6</v>
      </c>
      <c r="G128" s="52">
        <v>1</v>
      </c>
      <c r="H128" s="82" t="s">
        <v>96</v>
      </c>
    </row>
    <row r="129" spans="1:8" x14ac:dyDescent="0.3">
      <c r="A129" s="103">
        <v>7</v>
      </c>
      <c r="B129" s="96" t="s">
        <v>287</v>
      </c>
      <c r="C129" s="104" t="s">
        <v>288</v>
      </c>
      <c r="D129" s="52" t="s">
        <v>9</v>
      </c>
      <c r="E129" s="82">
        <v>1</v>
      </c>
      <c r="F129" s="82" t="s">
        <v>6</v>
      </c>
      <c r="G129" s="82">
        <v>1</v>
      </c>
      <c r="H129" s="82" t="s">
        <v>96</v>
      </c>
    </row>
    <row r="130" spans="1:8" ht="27.6" x14ac:dyDescent="0.3">
      <c r="A130" s="103">
        <v>8</v>
      </c>
      <c r="B130" s="96" t="s">
        <v>289</v>
      </c>
      <c r="C130" s="104" t="s">
        <v>290</v>
      </c>
      <c r="D130" s="52" t="s">
        <v>9</v>
      </c>
      <c r="E130" s="82">
        <v>1</v>
      </c>
      <c r="F130" s="82" t="s">
        <v>6</v>
      </c>
      <c r="G130" s="82">
        <v>1</v>
      </c>
      <c r="H130" s="82" t="s">
        <v>96</v>
      </c>
    </row>
    <row r="131" spans="1:8" ht="82.8" x14ac:dyDescent="0.3">
      <c r="A131" s="103">
        <v>9</v>
      </c>
      <c r="B131" s="92" t="s">
        <v>291</v>
      </c>
      <c r="C131" s="85" t="s">
        <v>292</v>
      </c>
      <c r="D131" s="7" t="s">
        <v>32</v>
      </c>
      <c r="E131" s="82">
        <v>1</v>
      </c>
      <c r="F131" s="105" t="s">
        <v>293</v>
      </c>
      <c r="G131" s="82">
        <v>1</v>
      </c>
      <c r="H131" s="82" t="s">
        <v>96</v>
      </c>
    </row>
    <row r="132" spans="1:8" ht="124.2" x14ac:dyDescent="0.3">
      <c r="A132" s="103">
        <v>10</v>
      </c>
      <c r="B132" s="53" t="s">
        <v>294</v>
      </c>
      <c r="C132" s="85" t="s">
        <v>295</v>
      </c>
      <c r="D132" s="7" t="s">
        <v>32</v>
      </c>
      <c r="E132" s="7">
        <v>5</v>
      </c>
      <c r="F132" s="7" t="s">
        <v>6</v>
      </c>
      <c r="G132" s="7">
        <v>5</v>
      </c>
      <c r="H132" s="82" t="s">
        <v>96</v>
      </c>
    </row>
    <row r="133" spans="1:8" ht="151.80000000000001" x14ac:dyDescent="0.3">
      <c r="A133" s="103">
        <v>11</v>
      </c>
      <c r="B133" s="53" t="s">
        <v>39</v>
      </c>
      <c r="C133" s="85" t="s">
        <v>296</v>
      </c>
      <c r="D133" s="7" t="s">
        <v>32</v>
      </c>
      <c r="E133" s="7">
        <v>25</v>
      </c>
      <c r="F133" s="7" t="s">
        <v>6</v>
      </c>
      <c r="G133" s="7">
        <v>25</v>
      </c>
      <c r="H133" s="82" t="s">
        <v>96</v>
      </c>
    </row>
    <row r="134" spans="1:8" ht="138" x14ac:dyDescent="0.3">
      <c r="A134" s="103">
        <v>12</v>
      </c>
      <c r="B134" s="53" t="s">
        <v>297</v>
      </c>
      <c r="C134" s="85" t="s">
        <v>298</v>
      </c>
      <c r="D134" s="7" t="s">
        <v>32</v>
      </c>
      <c r="E134" s="7">
        <v>30</v>
      </c>
      <c r="F134" s="7" t="s">
        <v>6</v>
      </c>
      <c r="G134" s="7">
        <v>30</v>
      </c>
      <c r="H134" s="82" t="s">
        <v>96</v>
      </c>
    </row>
    <row r="135" spans="1:8" ht="41.4" x14ac:dyDescent="0.3">
      <c r="A135" s="103">
        <v>13</v>
      </c>
      <c r="B135" s="106" t="s">
        <v>299</v>
      </c>
      <c r="C135" s="85" t="s">
        <v>300</v>
      </c>
      <c r="D135" s="8" t="s">
        <v>32</v>
      </c>
      <c r="E135" s="7">
        <v>5</v>
      </c>
      <c r="F135" s="7" t="s">
        <v>6</v>
      </c>
      <c r="G135" s="7">
        <v>5</v>
      </c>
      <c r="H135" s="82" t="s">
        <v>96</v>
      </c>
    </row>
  </sheetData>
  <mergeCells count="37">
    <mergeCell ref="A6:H6"/>
    <mergeCell ref="A1:H1"/>
    <mergeCell ref="A2:H2"/>
    <mergeCell ref="A3:H3"/>
    <mergeCell ref="A4:H4"/>
    <mergeCell ref="A5:H5"/>
    <mergeCell ref="A22:H22"/>
    <mergeCell ref="A7:H7"/>
    <mergeCell ref="A8:H8"/>
    <mergeCell ref="A9:H9"/>
    <mergeCell ref="A10:H10"/>
    <mergeCell ref="A11:H11"/>
    <mergeCell ref="A12:H12"/>
    <mergeCell ref="A13:H13"/>
    <mergeCell ref="A14:H14"/>
    <mergeCell ref="A15:H15"/>
    <mergeCell ref="A16:H16"/>
    <mergeCell ref="A21:H21"/>
    <mergeCell ref="A107:H107"/>
    <mergeCell ref="A23:H23"/>
    <mergeCell ref="A24:H24"/>
    <mergeCell ref="A25:H25"/>
    <mergeCell ref="A26:H26"/>
    <mergeCell ref="A27:H27"/>
    <mergeCell ref="A28:H28"/>
    <mergeCell ref="A29:H29"/>
    <mergeCell ref="A30:H30"/>
    <mergeCell ref="A104:H104"/>
    <mergeCell ref="A105:H105"/>
    <mergeCell ref="A106:H106"/>
    <mergeCell ref="A121:H121"/>
    <mergeCell ref="A108:H108"/>
    <mergeCell ref="A109:H109"/>
    <mergeCell ref="A110:H110"/>
    <mergeCell ref="A111:H111"/>
    <mergeCell ref="A112:H112"/>
    <mergeCell ref="A113:H1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0"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71</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2026-03-27T08:41:24Z</dcterms:modified>
</cp:coreProperties>
</file>