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Транспортная отрасль.Готово\"/>
    </mc:Choice>
  </mc:AlternateContent>
  <xr:revisionPtr revIDLastSave="0" documentId="13_ncr:1_{A43489D3-C398-4DF4-BB2F-AC5B9E84C5CA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зона'!$A$1:$H$21</definedName>
    <definedName name="_xlnm._FilterDatabase" localSheetId="5" hidden="1">'Охрана труда'!$A$1:$H$10</definedName>
    <definedName name="_xlnm._FilterDatabase" localSheetId="4" hidden="1">'Рабочее место преподавателя'!$A$1:$H$7</definedName>
    <definedName name="_xlnm._FilterDatabase" localSheetId="3" hidden="1">'Рабочее место учащегося'!$A$1:$H$11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6" l="1"/>
  <c r="G41" i="6"/>
  <c r="C2" i="6"/>
  <c r="G27" i="6"/>
  <c r="G22" i="6"/>
  <c r="G23" i="6"/>
  <c r="G37" i="6"/>
  <c r="G36" i="6"/>
  <c r="G35" i="6"/>
  <c r="G8" i="10" l="1"/>
  <c r="G13" i="10"/>
  <c r="G5" i="10"/>
  <c r="G18" i="10"/>
  <c r="G20" i="10"/>
  <c r="G11" i="10"/>
  <c r="G16" i="10"/>
  <c r="G10" i="10"/>
  <c r="G15" i="10"/>
  <c r="G12" i="10"/>
  <c r="G4" i="10"/>
  <c r="G3" i="10"/>
  <c r="G7" i="10"/>
  <c r="G6" i="10"/>
  <c r="G2" i="10"/>
  <c r="G19" i="10"/>
  <c r="G21" i="10"/>
  <c r="G17" i="10"/>
  <c r="G9" i="10"/>
  <c r="G4" i="11"/>
  <c r="G11" i="11"/>
  <c r="G8" i="11"/>
  <c r="G3" i="11"/>
  <c r="G6" i="11"/>
  <c r="G7" i="11"/>
  <c r="G10" i="11"/>
  <c r="G9" i="11"/>
  <c r="G2" i="11"/>
  <c r="G4" i="12"/>
  <c r="G7" i="12"/>
  <c r="G3" i="12"/>
  <c r="G6" i="12"/>
  <c r="G2" i="12"/>
  <c r="G7" i="13"/>
  <c r="G10" i="13"/>
  <c r="G4" i="13"/>
  <c r="G6" i="13"/>
  <c r="G9" i="13"/>
  <c r="G3" i="13"/>
  <c r="G5" i="13"/>
  <c r="G8" i="13"/>
  <c r="G2" i="13"/>
  <c r="F10" i="13"/>
  <c r="F4" i="13"/>
  <c r="F4" i="12"/>
  <c r="F7" i="12"/>
  <c r="F11" i="10"/>
  <c r="F16" i="10"/>
  <c r="F9" i="13"/>
  <c r="F3" i="13"/>
  <c r="F8" i="13"/>
  <c r="F2" i="13"/>
  <c r="F2" i="12"/>
  <c r="F5" i="12"/>
  <c r="F4" i="10"/>
  <c r="F3" i="10"/>
  <c r="F7" i="10"/>
  <c r="F6" i="10"/>
  <c r="F2" i="10"/>
  <c r="F19" i="10"/>
  <c r="F21" i="10"/>
  <c r="F17" i="10"/>
  <c r="F9" i="10"/>
  <c r="F14" i="10"/>
  <c r="G160" i="14"/>
  <c r="G159" i="14"/>
  <c r="G156" i="14"/>
  <c r="G155" i="14"/>
  <c r="G122" i="14"/>
  <c r="G121" i="14"/>
  <c r="G106" i="14"/>
  <c r="G105" i="14"/>
  <c r="G61" i="14"/>
  <c r="G60" i="14"/>
  <c r="G57" i="14"/>
  <c r="G56" i="14"/>
  <c r="G28" i="14"/>
  <c r="G27" i="14"/>
  <c r="G26" i="14"/>
  <c r="G25" i="14"/>
  <c r="G24" i="14"/>
  <c r="G23" i="14"/>
  <c r="G22" i="14"/>
  <c r="G21" i="14"/>
  <c r="G20" i="14"/>
  <c r="G19" i="14"/>
  <c r="G32" i="6" l="1"/>
  <c r="G33" i="6"/>
  <c r="G34" i="6"/>
  <c r="G31" i="6"/>
  <c r="G21" i="6"/>
  <c r="G20" i="6"/>
  <c r="G14" i="10" l="1"/>
  <c r="G5" i="11"/>
  <c r="G5" i="12"/>
  <c r="G54" i="6"/>
  <c r="G52" i="6" l="1"/>
</calcChain>
</file>

<file path=xl/sharedStrings.xml><?xml version="1.0" encoding="utf-8"?>
<sst xmlns="http://schemas.openxmlformats.org/spreadsheetml/2006/main" count="946" uniqueCount="184">
  <si>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</si>
  <si>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</si>
  <si>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</si>
  <si>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</si>
  <si>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</si>
  <si>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</si>
  <si>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</si>
  <si>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</si>
  <si>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</si>
  <si>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</si>
  <si>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</si>
  <si>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</si>
  <si>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</si>
  <si>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</si>
  <si>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</si>
  <si>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</si>
  <si>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</si>
  <si>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</si>
  <si>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</si>
  <si>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</si>
  <si>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</si>
  <si>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</si>
  <si>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</si>
  <si>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</si>
  <si>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</si>
  <si>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</si>
  <si>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</si>
  <si>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</si>
  <si>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</si>
  <si>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</si>
  <si>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</si>
  <si>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</si>
  <si>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</si>
  <si>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</si>
  <si>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</si>
  <si>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</si>
  <si>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</si>
  <si>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</si>
  <si>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</si>
  <si>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</si>
  <si>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</si>
  <si>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</si>
  <si>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</si>
  <si>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</si>
  <si>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</si>
  <si>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</si>
  <si>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</si>
  <si>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</si>
  <si>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</si>
  <si>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</si>
  <si>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</si>
  <si>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</si>
  <si>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</si>
  <si>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</si>
  <si>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</si>
  <si>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</si>
  <si>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</si>
  <si>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</si>
  <si>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</si>
  <si>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</si>
  <si>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</si>
  <si>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Рабочее место учащегося №2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</si>
  <si>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</si>
  <si>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</si>
  <si>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</si>
  <si>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</si>
  <si>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</si>
  <si>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</si>
  <si>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</si>
  <si>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</si>
  <si>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</si>
  <si>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</si>
  <si>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</si>
  <si>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</si>
  <si>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</si>
  <si>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</si>
  <si>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</si>
  <si>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</si>
  <si>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Заполняются образовательной организацией в соответствии с потребностями
1 лицензия на 1 рабочее место бессрочная</t>
  </si>
  <si>
    <t>Транспортная отрасль</t>
  </si>
  <si>
    <t>Москва</t>
  </si>
  <si>
    <t>ФГАОУ ВО «Российский университет транспорта» (1. Московский колледж транспорта; 2.  Академия гражданской авиации; 3. Академия водного транспорта)</t>
  </si>
  <si>
    <t>Выявление и устранение незначительных технических неисправностей исполнительных механизмов и устройств беспилотных воздушных судов</t>
  </si>
  <si>
    <t>25.02.08 Эксплуатация беспилотных авиационных систем</t>
  </si>
  <si>
    <t>Беспилотные авиационные системы</t>
  </si>
  <si>
    <t>Техническая эксплуатация функционального оборудования, систем регистрации полетных данных, сбора и передачи информации</t>
  </si>
  <si>
    <t>Дистанционное пилотирование беспилотных воздушных судов самолетного, вертолетного и смешанного типа</t>
  </si>
  <si>
    <r>
      <t xml:space="preserve">Инфраструктурный лист для оснащения </t>
    </r>
    <r>
      <rPr>
        <i/>
        <sz val="16"/>
        <color theme="0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>образовательно-производственного центра (кластера) в Транспортной отрасли г. Москва</t>
    </r>
    <r>
      <rPr>
        <i/>
        <sz val="16"/>
        <color theme="0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 xml:space="preserve"> </t>
    </r>
  </si>
  <si>
    <t>Основная информация об образовательно-производственном центре (кластере) : Московский мультимодальный центр профессионального образования  
на транспорте</t>
  </si>
  <si>
    <r>
      <t xml:space="preserve">Субъект Российской Федерации: </t>
    </r>
    <r>
      <rPr>
        <i/>
        <sz val="12"/>
        <rFont val="Times New Roman"/>
        <family val="1"/>
        <charset val="204"/>
      </rPr>
      <t>город Москва</t>
    </r>
  </si>
  <si>
    <t>Ядро кластера: Федеральное государственное автономное образовательное учреждение высшего образования «Российский университет транспорта» (структурное подразделение - Московский колледж транспорта)</t>
  </si>
  <si>
    <r>
      <t xml:space="preserve">Адрес ядра кластера: </t>
    </r>
    <r>
      <rPr>
        <i/>
        <sz val="11"/>
        <rFont val="Times New Roman"/>
        <family val="1"/>
        <charset val="204"/>
      </rPr>
      <t>Москва, Кучин переулок, д. 14, стр. 2</t>
    </r>
  </si>
  <si>
    <r>
      <t xml:space="preserve">11. Зона под вид работ </t>
    </r>
    <r>
      <rPr>
        <i/>
        <sz val="16"/>
        <color theme="0"/>
        <rFont val="Times New Roman"/>
        <family val="1"/>
        <charset val="204"/>
      </rPr>
      <t xml:space="preserve">Выявление и устранение незначительных технических неисправностей исполнительных механизмов и устройств беспилотных воздушных судов </t>
    </r>
    <r>
      <rPr>
        <sz val="16"/>
        <color theme="0"/>
        <rFont val="Times New Roman"/>
        <family val="1"/>
        <charset val="204"/>
      </rPr>
      <t xml:space="preserve"> (10 рабочих мест)</t>
    </r>
  </si>
  <si>
    <t>Код и наименование профессии или специальности согласно ФГОС СПО</t>
  </si>
  <si>
    <t xml:space="preserve">Требования к обеспечению зоны (коммуникации, площадь, сети и др.): </t>
  </si>
  <si>
    <t>Площадь зоны: не менее 61,4 кв.м. (помещение №12: 14,4 кв.м. для хранения ценного оборудования, помщенеие №13: 47 кв.м. для проведения занятий)</t>
  </si>
  <si>
    <t xml:space="preserve">Освещение: Допустимо верхнее  искуственное освещение, соответствющее требованиям санитарных правил и норм для учреждений общего образования, среднего профессионального и высшего образования (СанПиН 1.2.3685-21): не менее 300 люкс </t>
  </si>
  <si>
    <t xml:space="preserve">Интернет : Подключение к беспроводному интернету </t>
  </si>
  <si>
    <t>Электричество: Подключения к сети 220 В</t>
  </si>
  <si>
    <t>Контур заземления для электропитания и сети слаботочных подключений: требуется</t>
  </si>
  <si>
    <t>Покрытие пола: керамогранитная плитка -61,4 м2 на всю зону</t>
  </si>
  <si>
    <t>Подведение/ отведение ГХВС: не требуется</t>
  </si>
  <si>
    <t>Подведение сжатого воздуха: не требуется</t>
  </si>
  <si>
    <t>Источник финансирования</t>
  </si>
  <si>
    <t xml:space="preserve">Стол </t>
  </si>
  <si>
    <t xml:space="preserve">Конструкция на металлокаркасе, размер: ширина не менее 1100 мм, глубина  не менее 500 мм, высота  не менее 500 мм. </t>
  </si>
  <si>
    <t>шт.</t>
  </si>
  <si>
    <t>ВБ</t>
  </si>
  <si>
    <t>Кресло офисное</t>
  </si>
  <si>
    <t xml:space="preserve">Кресло на крестовине, с подлокотниками, размер: ширина не менее 500 мм, глубина  не менее 500 мм, высота  не менее 1000 мм. </t>
  </si>
  <si>
    <t xml:space="preserve">Стол-стойка </t>
  </si>
  <si>
    <t xml:space="preserve">Конструкция на металлокаркасе, размер: ширина не менее 500 мм, глубина  не менее 500 мм, высота  не менее 700 мм. </t>
  </si>
  <si>
    <t>Шкаф металлический</t>
  </si>
  <si>
    <t xml:space="preserve">Имеет дверцы с замком, размер: ширина не менее 900 мм, глубина не менее 400 мм, высота  не менее 1800 мм. </t>
  </si>
  <si>
    <t>Шкаф</t>
  </si>
  <si>
    <t xml:space="preserve">Наличие стеклянной витрины и полки для хранения учебных макетов дронов, размер: ширина не менее 700 мм, глубина  не менее 500 мм, высота  не менее 1800 мм. </t>
  </si>
  <si>
    <t>БАС вертолетного типа</t>
  </si>
  <si>
    <t>Беспилотная система включает универсальный пульт управления и не менее 2-х беспилотных аппаратов вертолетного типа (классической схемы и с соосными винтами). Тип двигателя: электрический.
Масса аппарата не менее 500 г, время полета не менее 10 мин.</t>
  </si>
  <si>
    <t>ФБ</t>
  </si>
  <si>
    <t>БАС самолетного типа</t>
  </si>
  <si>
    <t>Беспилотный аппарат самолетного типа, оснащенного видеокамерой, системой спутниковой навигации. Тип двигателя: электрический.
Взлетная масса не менее 2 кг.
Время полета не менее 30 мин.</t>
  </si>
  <si>
    <t>БАС смешанного типа</t>
  </si>
  <si>
    <t>Беспилотный аппарат смешанного типа с возможностью вертикального взлета и посадки, оснащенного видеокамерой, системой спутниковой навигации. Тип двигателя: электрический.
Взлетная масса не менее 2 кг.
Время полета не менее 30 мин.</t>
  </si>
  <si>
    <t>БАС мультироторного типа</t>
  </si>
  <si>
    <t>Беспилотный аппарат мультикоптерного типа. Тип двигателя: электрический.
Взлетная массой не менее 10 кг, временем полета не менее 30 мин.</t>
  </si>
  <si>
    <t>Беспилотный аппарат мультикоптерного типа. Тип двигателя: электрический. Оснащен видеокамерой. Взлетная масса не менее 1,5 кг, временем полета не менее 30 мин., способен выполнять полет при скорости ветра не менее 5 м/с.</t>
  </si>
  <si>
    <t xml:space="preserve">Образовательный комплект дронов </t>
  </si>
  <si>
    <t xml:space="preserve">Дрон с защитой винтов и ремкомплектом, с возможностью установки дополнительных модулей и программирования полета.
Время полета не менее 10 мин.
Масса аппарата не менее 150 г. </t>
  </si>
  <si>
    <t>Рабочее место учащегося</t>
  </si>
  <si>
    <t>Площадь зоны: не менее 47 кв.м. (помещение №13) входит в площадь общей зоны</t>
  </si>
  <si>
    <t>Покрытие пола: керамогранитная плитка - 47 м2 на всю зону</t>
  </si>
  <si>
    <t>шт. (на 1 раб. мест)</t>
  </si>
  <si>
    <t>Учебно-тренажерный набор квадрокоптера</t>
  </si>
  <si>
    <t xml:space="preserve">Дрон с защитой винтов и ремкомплектом, с возможностью установки дополнительных модулей и программирования полета, а также FPV-очки для оператора.
Время полета дрона не менее 10 мин.
Масса аппарата не менее 150 г. </t>
  </si>
  <si>
    <t xml:space="preserve">Учебный макет дрона </t>
  </si>
  <si>
    <t>Дрон с защитой винтов и ремкомплектом, с возможностью установки дополнительных модулей и программирования полета.
Время полета не менее 10 мин.
Масса аппарата не менее 150 г.</t>
  </si>
  <si>
    <t>Конструкция на металлокаркасе, размер: ширина не менее 800 мм, глубина  не менее 500 мм, высота 700 мм</t>
  </si>
  <si>
    <t>Кресло на крестовине, с подлокотниками, размер: ширина не менее 500 мм, глубина  не менее 500 мм, высота 1100 мм</t>
  </si>
  <si>
    <t>Аптечка первой помощи коллективная, включающая:
Антисептики
Гигиенические салфетки
Рулонный лейкопластырь
Бактерицидные лейкопластыри
Самоклеющиеся повязки
Противоожоговые пластыри
Ранозаживляющая мазь
Раствор йода
Раствор аммиака
Стерильные бинты и салфетки
Маски и перчатки
Пинцет, термометр и ножницы</t>
  </si>
  <si>
    <t>Огнетушитель для тушения электрооборудования, 
объем не менее 8 л</t>
  </si>
  <si>
    <t>Защитные очки</t>
  </si>
  <si>
    <t>Прозрачные, из ударопрочного поликарбоната, с боковой и верхней защитой глаз</t>
  </si>
  <si>
    <t>ТБ</t>
  </si>
  <si>
    <r>
      <t xml:space="preserve">12. Зона под вид работ </t>
    </r>
    <r>
      <rPr>
        <i/>
        <sz val="16"/>
        <color theme="0"/>
        <rFont val="Times New Roman"/>
        <family val="1"/>
        <charset val="204"/>
      </rPr>
      <t>Дистанционное пилотирование беспилотных воздушных судов самолетного, вертолетного и смешанного типа</t>
    </r>
    <r>
      <rPr>
        <sz val="16"/>
        <color theme="0"/>
        <rFont val="Times New Roman"/>
        <family val="1"/>
        <charset val="204"/>
      </rPr>
      <t xml:space="preserve"> (10 рабочих мест)</t>
    </r>
  </si>
  <si>
    <t>Площадь зоны: не менее 150 кв.м.</t>
  </si>
  <si>
    <t>Освещение: Допустимо мобильное общее освещение, соответствющее требованиям к освещенности перрона (ФАП «Требования, предъявляемые к аэродромам, предназначенным для взлета, посадки, руления и стоянки гражданских воздушных судов»): не менее 20 люкс</t>
  </si>
  <si>
    <t>Контур заземления для электропитания и сети слаботочных подключений: требуется.</t>
  </si>
  <si>
    <t>Покрытие пола: спецпокрытие для полигонов  - 150 м2 на всю зону</t>
  </si>
  <si>
    <t>Конструкция на металлокаркасе, размер: ширина не менее 1100 мм, глубина  не менее 500 мм, высота 700 мм</t>
  </si>
  <si>
    <t>Площадь зоны: входит в площадь общей зоны</t>
  </si>
  <si>
    <t xml:space="preserve">Тренировочный полигон </t>
  </si>
  <si>
    <t>Размер 10х15 м, имеет защитное сетчатое ограждение периметра, оснащен переносными сетчатыми заграждениями для зонирования территории (разделение полигона на не менее 3-х зон). Имеет освещение для площади не менее 140 кв. м.
Имеет маркированые места для взлета и посадки беспилотных аппаратов. Имеет локальную систему навигации, включающую не менее 4 маяков. Имеет систему видеонаблюдения, включающую не менее 2 видеокамер.</t>
  </si>
  <si>
    <t>шт. на 10 раб.мест.</t>
  </si>
  <si>
    <r>
      <t xml:space="preserve">10. Зона под вид работ </t>
    </r>
    <r>
      <rPr>
        <i/>
        <sz val="16"/>
        <color theme="0"/>
        <rFont val="Times New Roman"/>
        <family val="1"/>
        <charset val="204"/>
      </rPr>
      <t>Техническая эксплуатация функционального оборудования, систем регистрации полетных данных, сбора и передачи информации</t>
    </r>
    <r>
      <rPr>
        <sz val="16"/>
        <color theme="0"/>
        <rFont val="Times New Roman"/>
        <family val="1"/>
        <charset val="204"/>
      </rPr>
      <t xml:space="preserve"> (10 рабочих мест)</t>
    </r>
  </si>
  <si>
    <t>Площадь зоны: не менее 49,7 кв.м.</t>
  </si>
  <si>
    <t>Покрытие пола: керамогранитная плитка - 49,7 м2 на всю зону</t>
  </si>
  <si>
    <t>Включает беспилотный аппарат мультикоптерного типа. Тип двигателя: электрический. Оснащен мультиспектральной камерой. Взлетная масса не менее 1,5 кг, временем полета не менее 30 мин., способен выполнять полет при скорости ветра не менее 5 м/с.</t>
  </si>
  <si>
    <t>Образовательный комплект дронов</t>
  </si>
  <si>
    <t xml:space="preserve">Образовательный комплект включает в себя дрон с защитой винтов и ремкомплектом, с возможностью установки дополнительных модулей и программирования полета.
Время полета не менее 10 мин.
Масса аппарата не менее 150 г. </t>
  </si>
  <si>
    <t xml:space="preserve">Защитный комплекс антидрон </t>
  </si>
  <si>
    <t>Комплекс ключает не менее 1 подавителя сигналов ГНСС (мощность подводимая к антенне - не более 5 Вт) и не менее 1 блокиратора дронов в виде ружья (выходная мощность - не более 150 Вт)</t>
  </si>
  <si>
    <t>Освещение: Допустимо верхнее  искуственное освещение, соответствющее требованиям санитарных правил и норм для учреждений общего образования, среднего профессионального и высшего образования (СанПиН 1.2.3685-21): не менее 300 люкс</t>
  </si>
  <si>
    <t>Учебно-тренажерный набор БАС</t>
  </si>
  <si>
    <t>Включает компьютеризированные рабочие места (10 шт.) с симулятором БАС самолетного и вертолетного типа, а также программное обеспечение для обработки данных аэрофотосъемки</t>
  </si>
  <si>
    <t>шт. на 10 рабочих мест</t>
  </si>
  <si>
    <t>Комплект учебного макета включает в себя дрон с возможностью программирования полета, видеокамерой, защитой винтов, ремкомплектом.
Время полета не менее 5 мин.
Масса аппарата не более 150 г.</t>
  </si>
  <si>
    <t>Специализированное программное обеспечение</t>
  </si>
  <si>
    <t>Программное обеспечение, позволяющее планировать полет беспилотных аппаратов самолетного и вертолетного типа, и управлять аппаратами в полете</t>
  </si>
  <si>
    <t>БР</t>
  </si>
  <si>
    <t>Покрытие пола: керамогранитная плитка - 46,7 м2 на всю зону</t>
  </si>
  <si>
    <t>Учебный макет дрона</t>
  </si>
  <si>
    <t>Тренировочный полигон</t>
  </si>
  <si>
    <t>Стол-стойка</t>
  </si>
  <si>
    <t>Защитный комплекс антидрон</t>
  </si>
  <si>
    <t>Программное обеспечение для планирования полета беспилотных летательных аппаратов и управления ими в полете</t>
  </si>
  <si>
    <t>Конструктор спортивного квадрокоптера</t>
  </si>
  <si>
    <t>Учебный набор квадрокоптера</t>
  </si>
  <si>
    <t>Тренажер-симулятор рабочего места беспилотного воздушного судна для двух типов БВС</t>
  </si>
  <si>
    <t>ПО для трехмерного моделирования</t>
  </si>
  <si>
    <t>3D принтер</t>
  </si>
  <si>
    <t>Программное обеспечение для 3D-печати</t>
  </si>
  <si>
    <t>Фотограмметрическое программное обеспечение</t>
  </si>
  <si>
    <t>Рабочее место учащегося №3</t>
  </si>
  <si>
    <t>Рабочее место учащегося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</si>
</sst>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8"/>
      <color theme="0"/>
      <name val="Liberation Serif"/>
      <family val="1"/>
      <charset val="204"/>
    </font>
    <font>
      <i/>
      <sz val="16"/>
      <color theme="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8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9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7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7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center" vertical="center" wrapText="1"/>
    </xf>
    <xf numFmtId="0" fontId="27" fillId="8" borderId="11" xfId="0" applyFont="1" applyFill="1" applyBorder="1" applyAlignment="1">
      <alignment horizontal="center" vertical="center" wrapText="1"/>
    </xf>
    <xf numFmtId="0" fontId="27" fillId="8" borderId="15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vertical="center"/>
    </xf>
    <xf numFmtId="0" fontId="14" fillId="8" borderId="14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vertical="center"/>
    </xf>
    <xf numFmtId="0" fontId="14" fillId="8" borderId="15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left" vertical="center"/>
    </xf>
    <xf numFmtId="0" fontId="17" fillId="3" borderId="17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0" fillId="10" borderId="7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/>
    </xf>
    <xf numFmtId="0" fontId="12" fillId="11" borderId="9" xfId="0" applyFont="1" applyFill="1" applyBorder="1" applyAlignment="1">
      <alignment horizontal="left" vertical="center" wrapText="1"/>
    </xf>
    <xf numFmtId="0" fontId="12" fillId="11" borderId="7" xfId="0" applyFont="1" applyFill="1" applyBorder="1" applyAlignment="1">
      <alignment horizontal="left" vertical="center" wrapText="1"/>
    </xf>
    <xf numFmtId="0" fontId="29" fillId="11" borderId="7" xfId="0" applyFont="1" applyFill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0" fillId="0" borderId="0" xfId="0" applyProtection="1"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7" xfId="0" applyFont="1" applyBorder="1" applyAlignment="1">
      <alignment horizontal="center" vertical="center" wrapText="1"/>
    </xf>
    <xf numFmtId="0" fontId="35" fillId="0" borderId="7" xfId="3" applyFont="1" applyBorder="1" applyAlignment="1">
      <alignment horizontal="justify" vertical="top" wrapText="1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26" xfId="0" applyFont="1" applyBorder="1" applyAlignment="1">
      <alignment horizontal="center" vertical="center" wrapText="1"/>
    </xf>
    <xf numFmtId="0" fontId="35" fillId="0" borderId="7" xfId="3" applyFont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5" fillId="0" borderId="7" xfId="3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justify" vertical="justify" wrapText="1"/>
    </xf>
    <xf numFmtId="0" fontId="4" fillId="0" borderId="7" xfId="0" applyFont="1" applyBorder="1" applyAlignment="1">
      <alignment horizontal="left" vertical="center" wrapText="1"/>
    </xf>
    <xf numFmtId="0" fontId="35" fillId="0" borderId="7" xfId="0" applyFont="1" applyBorder="1" applyAlignment="1">
      <alignment horizontal="justify" vertical="justify" wrapText="1"/>
    </xf>
    <xf numFmtId="0" fontId="4" fillId="0" borderId="3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3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35" fillId="0" borderId="7" xfId="3" applyFont="1" applyBorder="1" applyAlignment="1">
      <alignment vertical="center" wrapText="1"/>
    </xf>
    <xf numFmtId="0" fontId="35" fillId="0" borderId="7" xfId="3" applyFont="1" applyBorder="1" applyAlignment="1">
      <alignment horizontal="justify" vertical="justify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7" xfId="3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26" xfId="0" applyFont="1" applyBorder="1" applyAlignment="1">
      <alignment horizontal="left" vertical="center" wrapText="1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23" fillId="7" borderId="9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23" fillId="7" borderId="11" xfId="0" applyFont="1" applyFill="1" applyBorder="1" applyAlignment="1">
      <alignment horizontal="center" vertical="center"/>
    </xf>
    <xf numFmtId="0" fontId="23" fillId="7" borderId="12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right" vertical="center"/>
    </xf>
    <xf numFmtId="0" fontId="24" fillId="7" borderId="10" xfId="0" applyFont="1" applyFill="1" applyBorder="1" applyAlignment="1">
      <alignment horizontal="right" vertical="center"/>
    </xf>
    <xf numFmtId="0" fontId="17" fillId="7" borderId="10" xfId="0" applyFont="1" applyFill="1" applyBorder="1" applyAlignment="1">
      <alignment horizontal="left" vertical="center"/>
    </xf>
    <xf numFmtId="0" fontId="19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20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36" fillId="9" borderId="2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21" fillId="6" borderId="4" xfId="0" applyFont="1" applyFill="1" applyBorder="1" applyAlignment="1">
      <alignment vertical="center" wrapText="1"/>
    </xf>
    <xf numFmtId="0" fontId="21" fillId="6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10" fillId="14" borderId="4" xfId="0" applyFont="1" applyFill="1" applyBorder="1" applyAlignment="1">
      <alignment horizontal="center" vertical="center"/>
    </xf>
    <xf numFmtId="0" fontId="10" fillId="14" borderId="2" xfId="0" applyFont="1" applyFill="1" applyBorder="1" applyAlignment="1">
      <alignment horizontal="center" vertical="center"/>
    </xf>
    <xf numFmtId="0" fontId="10" fillId="14" borderId="13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5" fillId="0" borderId="22" xfId="0" applyFont="1" applyBorder="1" applyAlignment="1">
      <alignment horizontal="left" vertical="top" wrapText="1"/>
    </xf>
    <xf numFmtId="0" fontId="10" fillId="14" borderId="30" xfId="0" applyFont="1" applyFill="1" applyBorder="1" applyAlignment="1">
      <alignment horizontal="center" vertical="center"/>
    </xf>
    <xf numFmtId="0" fontId="10" fillId="14" borderId="31" xfId="0" applyFont="1" applyFill="1" applyBorder="1"/>
    <xf numFmtId="0" fontId="10" fillId="14" borderId="32" xfId="0" applyFont="1" applyFill="1" applyBorder="1"/>
    <xf numFmtId="0" fontId="1" fillId="13" borderId="9" xfId="0" applyFont="1" applyFill="1" applyBorder="1" applyAlignment="1">
      <alignment horizontal="left" vertical="center" wrapText="1"/>
    </xf>
    <xf numFmtId="0" fontId="1" fillId="13" borderId="10" xfId="0" applyFont="1" applyFill="1" applyBorder="1" applyAlignment="1">
      <alignment horizontal="left" vertical="center" wrapText="1"/>
    </xf>
    <xf numFmtId="0" fontId="1" fillId="13" borderId="8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34" fillId="4" borderId="9" xfId="0" applyFont="1" applyFill="1" applyBorder="1" applyAlignment="1">
      <alignment horizontal="center" vertical="center"/>
    </xf>
    <xf numFmtId="0" fontId="34" fillId="4" borderId="10" xfId="0" applyFont="1" applyFill="1" applyBorder="1" applyAlignment="1">
      <alignment horizontal="center" vertical="center"/>
    </xf>
    <xf numFmtId="0" fontId="34" fillId="4" borderId="8" xfId="0" applyFont="1" applyFill="1" applyBorder="1" applyAlignment="1">
      <alignment horizontal="center" vertical="center"/>
    </xf>
    <xf numFmtId="0" fontId="1" fillId="13" borderId="7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34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30" fillId="4" borderId="17" xfId="0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center" wrapText="1"/>
    </xf>
    <xf numFmtId="0" fontId="4" fillId="0" borderId="0" xfId="0" applyFont="1"/>
    <xf numFmtId="0" fontId="4" fillId="0" borderId="19" xfId="0" applyFont="1" applyBorder="1"/>
    <xf numFmtId="0" fontId="15" fillId="12" borderId="18" xfId="0" applyFont="1" applyFill="1" applyBorder="1" applyAlignment="1">
      <alignment horizontal="left" vertical="center" wrapText="1"/>
    </xf>
    <xf numFmtId="0" fontId="4" fillId="12" borderId="0" xfId="0" applyFont="1" applyFill="1"/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32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55"/>
  <sheetViews>
    <sheetView tabSelected="1" workbookViewId="0"/>
  </sheetViews>
  <sheetFormatPr defaultColWidth="0" defaultRowHeight="15.6"/>
  <cols>
    <col min="1" max="1" width="5.109375" style="1" customWidth="1"/>
    <col min="2" max="2" width="46" customWidth="1"/>
    <col min="3" max="3" width="46.5546875" customWidth="1"/>
    <col min="4" max="4" width="26.5546875" style="35" customWidth="1"/>
    <col min="5" max="5" width="15.5546875" style="35" customWidth="1"/>
    <col min="6" max="6" width="14.88671875" style="35" customWidth="1"/>
    <col min="7" max="7" width="14.44140625" style="35" customWidth="1"/>
    <col min="8" max="16384" width="9.109375" hidden="1"/>
  </cols>
  <sheetData>
    <row r="1" spans="1:7" ht="21">
      <c r="A1" s="27" t="s">
        <v>45</v>
      </c>
      <c r="B1" s="24" t="s">
        <v>46</v>
      </c>
      <c r="C1" s="140" t="s">
        <v>84</v>
      </c>
      <c r="D1" s="140"/>
      <c r="E1" s="140"/>
      <c r="F1" s="140"/>
      <c r="G1" s="140"/>
    </row>
    <row r="2" spans="1:7" ht="18">
      <c r="A2" s="141" t="s">
        <v>47</v>
      </c>
      <c r="B2" s="142"/>
      <c r="C2" s="143">
        <f>D18+D29+D25</f>
        <v>12</v>
      </c>
      <c r="D2" s="143"/>
      <c r="E2" s="143"/>
      <c r="F2" s="143"/>
      <c r="G2" s="143"/>
    </row>
    <row r="3" spans="1:7" ht="50.25" customHeight="1">
      <c r="A3" s="144" t="s">
        <v>48</v>
      </c>
      <c r="B3" s="145"/>
      <c r="C3" s="146" t="s">
        <v>83</v>
      </c>
      <c r="D3" s="146"/>
      <c r="E3" s="146"/>
      <c r="F3" s="146"/>
      <c r="G3" s="146"/>
    </row>
    <row r="4" spans="1:7" ht="14.4">
      <c r="A4" s="149" t="s">
        <v>12</v>
      </c>
      <c r="B4" s="150"/>
      <c r="C4" s="150"/>
      <c r="D4" s="150"/>
      <c r="E4" s="150"/>
      <c r="F4" s="150"/>
      <c r="G4" s="150"/>
    </row>
    <row r="5" spans="1:7" ht="14.4">
      <c r="A5" s="147" t="s">
        <v>49</v>
      </c>
      <c r="B5" s="148"/>
      <c r="C5" s="148"/>
      <c r="D5" s="148"/>
      <c r="E5" s="148"/>
      <c r="F5" s="148"/>
      <c r="G5" s="148"/>
    </row>
    <row r="6" spans="1:7" ht="14.4">
      <c r="A6" s="147" t="s">
        <v>50</v>
      </c>
      <c r="B6" s="148"/>
      <c r="C6" s="148"/>
      <c r="D6" s="148"/>
      <c r="E6" s="148"/>
      <c r="F6" s="148"/>
      <c r="G6" s="148"/>
    </row>
    <row r="7" spans="1:7" ht="14.4">
      <c r="A7" s="147" t="s">
        <v>51</v>
      </c>
      <c r="B7" s="148"/>
      <c r="C7" s="148"/>
      <c r="D7" s="148"/>
      <c r="E7" s="148"/>
      <c r="F7" s="148"/>
      <c r="G7" s="148"/>
    </row>
    <row r="8" spans="1:7" ht="14.4">
      <c r="A8" s="147" t="s">
        <v>52</v>
      </c>
      <c r="B8" s="148"/>
      <c r="C8" s="148"/>
      <c r="D8" s="148"/>
      <c r="E8" s="148"/>
      <c r="F8" s="148"/>
      <c r="G8" s="148"/>
    </row>
    <row r="9" spans="1:7" ht="14.4">
      <c r="A9" s="147" t="s">
        <v>53</v>
      </c>
      <c r="B9" s="148"/>
      <c r="C9" s="148"/>
      <c r="D9" s="148"/>
      <c r="E9" s="148"/>
      <c r="F9" s="148"/>
      <c r="G9" s="148"/>
    </row>
    <row r="10" spans="1:7" ht="14.4">
      <c r="A10" s="147" t="s">
        <v>54</v>
      </c>
      <c r="B10" s="148"/>
      <c r="C10" s="148"/>
      <c r="D10" s="148"/>
      <c r="E10" s="148"/>
      <c r="F10" s="148"/>
      <c r="G10" s="148"/>
    </row>
    <row r="11" spans="1:7" ht="14.4">
      <c r="A11" s="147" t="s">
        <v>55</v>
      </c>
      <c r="B11" s="148"/>
      <c r="C11" s="148"/>
      <c r="D11" s="148"/>
      <c r="E11" s="148"/>
      <c r="F11" s="148"/>
      <c r="G11" s="148"/>
    </row>
    <row r="12" spans="1:7" ht="14.4">
      <c r="A12" s="133" t="s">
        <v>18</v>
      </c>
      <c r="B12" s="134"/>
      <c r="C12" s="134"/>
      <c r="D12" s="134"/>
      <c r="E12" s="134"/>
      <c r="F12" s="134"/>
      <c r="G12" s="134"/>
    </row>
    <row r="13" spans="1:7" ht="17.399999999999999">
      <c r="A13" s="135" t="s">
        <v>11</v>
      </c>
      <c r="B13" s="136"/>
      <c r="C13" s="136"/>
      <c r="D13" s="136"/>
      <c r="E13" s="132"/>
      <c r="F13" s="132"/>
      <c r="G13" s="136"/>
    </row>
    <row r="14" spans="1:7" s="35" customFormat="1" ht="46.8">
      <c r="A14" s="33" t="s">
        <v>0</v>
      </c>
      <c r="B14" s="33" t="s">
        <v>1</v>
      </c>
      <c r="C14" s="52" t="s">
        <v>9</v>
      </c>
      <c r="D14" s="31" t="s">
        <v>2</v>
      </c>
      <c r="E14" s="40"/>
      <c r="F14" s="41"/>
      <c r="G14" s="36" t="s">
        <v>56</v>
      </c>
    </row>
    <row r="15" spans="1:7" s="35" customFormat="1" ht="31.2">
      <c r="A15" s="56">
        <v>1</v>
      </c>
      <c r="B15" s="14" t="s">
        <v>40</v>
      </c>
      <c r="C15" s="28" t="s">
        <v>15</v>
      </c>
      <c r="D15" s="13" t="s">
        <v>5</v>
      </c>
      <c r="E15" s="42"/>
      <c r="F15" s="43"/>
      <c r="G15" s="23">
        <v>1</v>
      </c>
    </row>
    <row r="16" spans="1:7" s="35" customFormat="1" ht="31.2">
      <c r="A16" s="57">
        <v>2</v>
      </c>
      <c r="B16" s="58" t="s">
        <v>27</v>
      </c>
      <c r="C16" s="59" t="s">
        <v>15</v>
      </c>
      <c r="D16" s="32" t="s">
        <v>5</v>
      </c>
      <c r="E16" s="42"/>
      <c r="F16" s="43"/>
      <c r="G16" s="37">
        <v>1</v>
      </c>
    </row>
    <row r="17" spans="1:7" ht="17.399999999999999">
      <c r="A17" s="129" t="s">
        <v>57</v>
      </c>
      <c r="B17" s="130"/>
      <c r="C17" s="130"/>
      <c r="D17" s="130"/>
      <c r="E17" s="130"/>
      <c r="F17" s="130"/>
      <c r="G17" s="130"/>
    </row>
    <row r="18" spans="1:7">
      <c r="A18" s="137" t="s">
        <v>16</v>
      </c>
      <c r="B18" s="138"/>
      <c r="C18" s="138"/>
      <c r="D18" s="139">
        <v>6</v>
      </c>
      <c r="E18" s="139"/>
      <c r="F18" s="139"/>
      <c r="G18" s="139"/>
    </row>
    <row r="19" spans="1:7" s="35" customFormat="1" ht="46.8">
      <c r="A19" s="33" t="s">
        <v>0</v>
      </c>
      <c r="B19" s="33" t="s">
        <v>1</v>
      </c>
      <c r="C19" s="33" t="s">
        <v>9</v>
      </c>
      <c r="D19" s="33" t="s">
        <v>2</v>
      </c>
      <c r="E19" s="33" t="s">
        <v>58</v>
      </c>
      <c r="F19" s="33" t="s">
        <v>59</v>
      </c>
      <c r="G19" s="33" t="s">
        <v>56</v>
      </c>
    </row>
    <row r="20" spans="1:7" s="35" customFormat="1" ht="31.2">
      <c r="A20" s="60">
        <v>1</v>
      </c>
      <c r="B20" s="11" t="s">
        <v>41</v>
      </c>
      <c r="C20" s="12" t="s">
        <v>15</v>
      </c>
      <c r="D20" s="13" t="s">
        <v>6</v>
      </c>
      <c r="E20" s="38">
        <v>1</v>
      </c>
      <c r="F20" s="38" t="s">
        <v>77</v>
      </c>
      <c r="G20" s="38">
        <f>$D$18*E20/IF(F20="на 1 р.м.",1,IF(F20="на 2 р.м.",2,#VALUE!))</f>
        <v>3</v>
      </c>
    </row>
    <row r="21" spans="1:7" s="35" customFormat="1" ht="31.2">
      <c r="A21" s="60">
        <v>2</v>
      </c>
      <c r="B21" s="11" t="s">
        <v>23</v>
      </c>
      <c r="C21" s="12" t="s">
        <v>15</v>
      </c>
      <c r="D21" s="13" t="s">
        <v>6</v>
      </c>
      <c r="E21" s="38">
        <v>1</v>
      </c>
      <c r="F21" s="38" t="s">
        <v>60</v>
      </c>
      <c r="G21" s="38">
        <f>$D$18*E21/IF(F21="на 1 р.м.",1,IF(F21="на 2 р.м.",2,#VALUE!))</f>
        <v>6</v>
      </c>
    </row>
    <row r="22" spans="1:7" ht="31.2">
      <c r="A22" s="60">
        <v>3</v>
      </c>
      <c r="B22" s="124" t="s">
        <v>176</v>
      </c>
      <c r="C22" s="12" t="s">
        <v>15</v>
      </c>
      <c r="D22" s="8" t="s">
        <v>10</v>
      </c>
      <c r="E22" s="38">
        <v>1</v>
      </c>
      <c r="F22" s="38" t="s">
        <v>60</v>
      </c>
      <c r="G22" s="38">
        <f t="shared" ref="G22:G23" si="0">$D$18*E22/IF(F22="на 1 р.м.",1,IF(F22="на 2 р.м.",2,#VALUE!))</f>
        <v>6</v>
      </c>
    </row>
    <row r="23" spans="1:7" ht="31.2">
      <c r="A23" s="60">
        <v>4</v>
      </c>
      <c r="B23" s="124" t="s">
        <v>175</v>
      </c>
      <c r="C23" s="12" t="s">
        <v>15</v>
      </c>
      <c r="D23" s="8" t="s">
        <v>10</v>
      </c>
      <c r="E23" s="38">
        <v>1</v>
      </c>
      <c r="F23" s="38" t="s">
        <v>60</v>
      </c>
      <c r="G23" s="38">
        <f t="shared" si="0"/>
        <v>6</v>
      </c>
    </row>
    <row r="24" spans="1:7" ht="17.399999999999999">
      <c r="A24" s="129" t="s">
        <v>61</v>
      </c>
      <c r="B24" s="130"/>
      <c r="C24" s="130"/>
      <c r="D24" s="130"/>
      <c r="E24" s="130"/>
      <c r="F24" s="130"/>
      <c r="G24" s="130"/>
    </row>
    <row r="25" spans="1:7">
      <c r="A25" s="137" t="s">
        <v>16</v>
      </c>
      <c r="B25" s="138"/>
      <c r="C25" s="138"/>
      <c r="D25" s="139">
        <v>2</v>
      </c>
      <c r="E25" s="139"/>
      <c r="F25" s="139"/>
      <c r="G25" s="139"/>
    </row>
    <row r="26" spans="1:7" s="35" customFormat="1" ht="46.8">
      <c r="A26" s="33" t="s">
        <v>0</v>
      </c>
      <c r="B26" s="33" t="s">
        <v>1</v>
      </c>
      <c r="C26" s="33" t="s">
        <v>9</v>
      </c>
      <c r="D26" s="33" t="s">
        <v>2</v>
      </c>
      <c r="E26" s="33" t="s">
        <v>58</v>
      </c>
      <c r="F26" s="33" t="s">
        <v>59</v>
      </c>
      <c r="G26" s="33" t="s">
        <v>56</v>
      </c>
    </row>
    <row r="27" spans="1:7" ht="46.8">
      <c r="A27" s="60">
        <v>1</v>
      </c>
      <c r="B27" s="124" t="s">
        <v>177</v>
      </c>
      <c r="C27" s="12" t="s">
        <v>15</v>
      </c>
      <c r="D27" s="8" t="s">
        <v>10</v>
      </c>
      <c r="E27" s="38">
        <v>1</v>
      </c>
      <c r="F27" s="38" t="s">
        <v>60</v>
      </c>
      <c r="G27" s="38">
        <f>$D$25*E27/IF(F27="на 1 р.м.",1,IF(F27="на 2 р.м.",2,#VALUE!))</f>
        <v>2</v>
      </c>
    </row>
    <row r="28" spans="1:7" ht="17.399999999999999">
      <c r="A28" s="129" t="s">
        <v>182</v>
      </c>
      <c r="B28" s="130"/>
      <c r="C28" s="130"/>
      <c r="D28" s="130"/>
      <c r="E28" s="130"/>
      <c r="F28" s="130"/>
      <c r="G28" s="130"/>
    </row>
    <row r="29" spans="1:7">
      <c r="A29" s="137" t="s">
        <v>16</v>
      </c>
      <c r="B29" s="138"/>
      <c r="C29" s="138"/>
      <c r="D29" s="139">
        <v>4</v>
      </c>
      <c r="E29" s="139"/>
      <c r="F29" s="139"/>
      <c r="G29" s="139"/>
    </row>
    <row r="30" spans="1:7" s="35" customFormat="1" ht="46.8">
      <c r="A30" s="33" t="s">
        <v>0</v>
      </c>
      <c r="B30" s="33" t="s">
        <v>1</v>
      </c>
      <c r="C30" s="33" t="s">
        <v>9</v>
      </c>
      <c r="D30" s="33" t="s">
        <v>2</v>
      </c>
      <c r="E30" s="33" t="s">
        <v>58</v>
      </c>
      <c r="F30" s="33" t="s">
        <v>59</v>
      </c>
      <c r="G30" s="33" t="s">
        <v>56</v>
      </c>
    </row>
    <row r="31" spans="1:7" s="35" customFormat="1" ht="31.2">
      <c r="A31" s="60">
        <v>1</v>
      </c>
      <c r="B31" s="11" t="s">
        <v>62</v>
      </c>
      <c r="C31" s="12" t="s">
        <v>15</v>
      </c>
      <c r="D31" s="18" t="s">
        <v>6</v>
      </c>
      <c r="E31" s="38">
        <v>1</v>
      </c>
      <c r="F31" s="38" t="s">
        <v>60</v>
      </c>
      <c r="G31" s="38">
        <f>$D$29*E31/IF(F31="на 1 р.м.",1,IF(F31="на 2 р.м.",2,#VALUE!))</f>
        <v>4</v>
      </c>
    </row>
    <row r="32" spans="1:7" s="35" customFormat="1" ht="31.2">
      <c r="A32" s="60">
        <v>2</v>
      </c>
      <c r="B32" s="11" t="s">
        <v>63</v>
      </c>
      <c r="C32" s="12" t="s">
        <v>15</v>
      </c>
      <c r="D32" s="18" t="s">
        <v>6</v>
      </c>
      <c r="E32" s="38">
        <v>1</v>
      </c>
      <c r="F32" s="38" t="s">
        <v>60</v>
      </c>
      <c r="G32" s="38">
        <f t="shared" ref="G32:G34" si="1">$D$29*E32/IF(F32="на 1 р.м.",1,IF(F32="на 2 р.м.",2,#VALUE!))</f>
        <v>4</v>
      </c>
    </row>
    <row r="33" spans="1:7" s="35" customFormat="1" ht="93.6">
      <c r="A33" s="61">
        <v>3</v>
      </c>
      <c r="B33" s="16" t="s">
        <v>42</v>
      </c>
      <c r="C33" s="62" t="s">
        <v>73</v>
      </c>
      <c r="D33" s="18" t="s">
        <v>5</v>
      </c>
      <c r="E33" s="38">
        <v>1</v>
      </c>
      <c r="F33" s="38" t="s">
        <v>60</v>
      </c>
      <c r="G33" s="38">
        <f t="shared" si="1"/>
        <v>4</v>
      </c>
    </row>
    <row r="34" spans="1:7" s="35" customFormat="1" ht="46.8">
      <c r="A34" s="60">
        <v>4</v>
      </c>
      <c r="B34" s="25" t="s">
        <v>174</v>
      </c>
      <c r="C34" s="17" t="s">
        <v>78</v>
      </c>
      <c r="D34" s="18" t="s">
        <v>17</v>
      </c>
      <c r="E34" s="38">
        <v>1</v>
      </c>
      <c r="F34" s="38" t="s">
        <v>60</v>
      </c>
      <c r="G34" s="38">
        <f t="shared" si="1"/>
        <v>4</v>
      </c>
    </row>
    <row r="35" spans="1:7" ht="46.8">
      <c r="A35" s="60">
        <v>5</v>
      </c>
      <c r="B35" s="25" t="s">
        <v>178</v>
      </c>
      <c r="C35" s="17" t="s">
        <v>78</v>
      </c>
      <c r="D35" s="18" t="s">
        <v>17</v>
      </c>
      <c r="E35" s="38">
        <v>1</v>
      </c>
      <c r="F35" s="38" t="s">
        <v>60</v>
      </c>
      <c r="G35" s="38">
        <f t="shared" ref="G35:G37" si="2">$D$29*E35/IF(F35="на 1 р.м.",1,IF(F35="на 2 р.м.",2,#VALUE!))</f>
        <v>4</v>
      </c>
    </row>
    <row r="36" spans="1:7" ht="31.2">
      <c r="A36" s="60">
        <v>6</v>
      </c>
      <c r="B36" s="25" t="s">
        <v>179</v>
      </c>
      <c r="C36" s="17" t="s">
        <v>15</v>
      </c>
      <c r="D36" s="18" t="s">
        <v>10</v>
      </c>
      <c r="E36" s="38">
        <v>1</v>
      </c>
      <c r="F36" s="38" t="s">
        <v>60</v>
      </c>
      <c r="G36" s="38">
        <f t="shared" si="2"/>
        <v>4</v>
      </c>
    </row>
    <row r="37" spans="1:7" ht="46.8">
      <c r="A37" s="61">
        <v>7</v>
      </c>
      <c r="B37" s="25" t="s">
        <v>180</v>
      </c>
      <c r="C37" s="17" t="s">
        <v>78</v>
      </c>
      <c r="D37" s="18" t="s">
        <v>17</v>
      </c>
      <c r="E37" s="38">
        <v>1</v>
      </c>
      <c r="F37" s="38" t="s">
        <v>60</v>
      </c>
      <c r="G37" s="38">
        <f t="shared" si="2"/>
        <v>4</v>
      </c>
    </row>
    <row r="38" spans="1:7" ht="17.399999999999999">
      <c r="A38" s="129" t="s">
        <v>183</v>
      </c>
      <c r="B38" s="130"/>
      <c r="C38" s="130"/>
      <c r="D38" s="130"/>
      <c r="E38" s="130"/>
      <c r="F38" s="130"/>
      <c r="G38" s="130"/>
    </row>
    <row r="39" spans="1:7">
      <c r="A39" s="137" t="s">
        <v>16</v>
      </c>
      <c r="B39" s="138"/>
      <c r="C39" s="138"/>
      <c r="D39" s="139">
        <v>2</v>
      </c>
      <c r="E39" s="139"/>
      <c r="F39" s="139"/>
      <c r="G39" s="139"/>
    </row>
    <row r="40" spans="1:7" s="35" customFormat="1" ht="46.8">
      <c r="A40" s="33" t="s">
        <v>0</v>
      </c>
      <c r="B40" s="33" t="s">
        <v>1</v>
      </c>
      <c r="C40" s="33" t="s">
        <v>9</v>
      </c>
      <c r="D40" s="33" t="s">
        <v>2</v>
      </c>
      <c r="E40" s="33" t="s">
        <v>58</v>
      </c>
      <c r="F40" s="33" t="s">
        <v>59</v>
      </c>
      <c r="G40" s="33" t="s">
        <v>56</v>
      </c>
    </row>
    <row r="41" spans="1:7" ht="31.2">
      <c r="A41" s="60">
        <v>1</v>
      </c>
      <c r="B41" s="11" t="s">
        <v>171</v>
      </c>
      <c r="C41" s="12" t="s">
        <v>15</v>
      </c>
      <c r="D41" s="8" t="s">
        <v>10</v>
      </c>
      <c r="E41" s="38">
        <v>1</v>
      </c>
      <c r="F41" s="38" t="s">
        <v>77</v>
      </c>
      <c r="G41" s="38">
        <f>$D$25*E41/IF(F41="на 1 р.м.",1,IF(F41="на 2 р.м.",2,#VALUE!))</f>
        <v>1</v>
      </c>
    </row>
    <row r="42" spans="1:7" ht="17.399999999999999">
      <c r="A42" s="129" t="s">
        <v>14</v>
      </c>
      <c r="B42" s="130"/>
      <c r="C42" s="130"/>
      <c r="D42" s="130"/>
      <c r="E42" s="131"/>
      <c r="F42" s="131"/>
      <c r="G42" s="130"/>
    </row>
    <row r="43" spans="1:7" s="35" customFormat="1" ht="46.8">
      <c r="A43" s="33" t="s">
        <v>0</v>
      </c>
      <c r="B43" s="33" t="s">
        <v>1</v>
      </c>
      <c r="C43" s="31" t="s">
        <v>9</v>
      </c>
      <c r="D43" s="31" t="s">
        <v>2</v>
      </c>
      <c r="E43" s="40"/>
      <c r="F43" s="41"/>
      <c r="G43" s="36" t="s">
        <v>56</v>
      </c>
    </row>
    <row r="44" spans="1:7" s="35" customFormat="1" ht="31.2">
      <c r="A44" s="63">
        <v>1</v>
      </c>
      <c r="B44" s="14" t="s">
        <v>42</v>
      </c>
      <c r="C44" s="12" t="s">
        <v>15</v>
      </c>
      <c r="D44" s="22" t="s">
        <v>5</v>
      </c>
      <c r="E44" s="44"/>
      <c r="F44" s="45"/>
      <c r="G44" s="23">
        <v>1</v>
      </c>
    </row>
    <row r="45" spans="1:7" s="35" customFormat="1" ht="31.2">
      <c r="A45" s="63">
        <v>2</v>
      </c>
      <c r="B45" s="11" t="s">
        <v>41</v>
      </c>
      <c r="C45" s="12" t="s">
        <v>15</v>
      </c>
      <c r="D45" s="22" t="s">
        <v>6</v>
      </c>
      <c r="E45" s="44"/>
      <c r="F45" s="45"/>
      <c r="G45" s="23">
        <v>1</v>
      </c>
    </row>
    <row r="46" spans="1:7" s="35" customFormat="1" ht="31.2">
      <c r="A46" s="63">
        <v>3</v>
      </c>
      <c r="B46" s="11" t="s">
        <v>23</v>
      </c>
      <c r="C46" s="12" t="s">
        <v>15</v>
      </c>
      <c r="D46" s="22" t="s">
        <v>6</v>
      </c>
      <c r="E46" s="46"/>
      <c r="F46" s="47"/>
      <c r="G46" s="23">
        <v>1</v>
      </c>
    </row>
    <row r="47" spans="1:7" ht="17.399999999999999">
      <c r="A47" s="129" t="s">
        <v>13</v>
      </c>
      <c r="B47" s="130"/>
      <c r="C47" s="130"/>
      <c r="D47" s="130"/>
      <c r="E47" s="132"/>
      <c r="F47" s="132"/>
      <c r="G47" s="130"/>
    </row>
    <row r="48" spans="1:7" s="35" customFormat="1" ht="46.8">
      <c r="A48" s="33" t="s">
        <v>0</v>
      </c>
      <c r="B48" s="33" t="s">
        <v>1</v>
      </c>
      <c r="C48" s="31" t="s">
        <v>9</v>
      </c>
      <c r="D48" s="31" t="s">
        <v>2</v>
      </c>
      <c r="E48" s="40"/>
      <c r="F48" s="41"/>
      <c r="G48" s="36" t="s">
        <v>56</v>
      </c>
    </row>
    <row r="49" spans="1:7" s="35" customFormat="1" ht="31.2">
      <c r="A49" s="63">
        <v>1</v>
      </c>
      <c r="B49" s="14" t="s">
        <v>19</v>
      </c>
      <c r="C49" s="28" t="s">
        <v>15</v>
      </c>
      <c r="D49" s="34" t="s">
        <v>8</v>
      </c>
      <c r="E49" s="42"/>
      <c r="F49" s="43"/>
      <c r="G49" s="39">
        <v>1</v>
      </c>
    </row>
    <row r="50" spans="1:7" s="35" customFormat="1" ht="31.2">
      <c r="A50" s="63">
        <v>2</v>
      </c>
      <c r="B50" s="11" t="s">
        <v>140</v>
      </c>
      <c r="C50" s="28" t="s">
        <v>15</v>
      </c>
      <c r="D50" s="22" t="s">
        <v>31</v>
      </c>
      <c r="E50" s="48"/>
      <c r="F50" s="49"/>
      <c r="G50" s="23">
        <f>$C$2</f>
        <v>12</v>
      </c>
    </row>
    <row r="51" spans="1:7" s="35" customFormat="1" ht="31.2">
      <c r="A51" s="63">
        <v>3</v>
      </c>
      <c r="B51" s="11" t="s">
        <v>22</v>
      </c>
      <c r="C51" s="28" t="s">
        <v>15</v>
      </c>
      <c r="D51" s="34" t="s">
        <v>8</v>
      </c>
      <c r="E51" s="42"/>
      <c r="F51" s="43"/>
      <c r="G51" s="39">
        <v>1</v>
      </c>
    </row>
    <row r="52" spans="1:7" s="35" customFormat="1" ht="31.2">
      <c r="A52" s="63">
        <v>4</v>
      </c>
      <c r="B52" s="29" t="s">
        <v>35</v>
      </c>
      <c r="C52" s="28" t="s">
        <v>15</v>
      </c>
      <c r="D52" s="22" t="s">
        <v>8</v>
      </c>
      <c r="E52" s="42"/>
      <c r="F52" s="43"/>
      <c r="G52" s="23">
        <f>$C$2</f>
        <v>12</v>
      </c>
    </row>
    <row r="53" spans="1:7" s="35" customFormat="1" ht="31.2">
      <c r="A53" s="63">
        <v>5</v>
      </c>
      <c r="B53" s="14" t="s">
        <v>20</v>
      </c>
      <c r="C53" s="28" t="s">
        <v>15</v>
      </c>
      <c r="D53" s="34" t="s">
        <v>8</v>
      </c>
      <c r="E53" s="48"/>
      <c r="F53" s="49"/>
      <c r="G53" s="39">
        <v>1</v>
      </c>
    </row>
    <row r="54" spans="1:7" s="35" customFormat="1" ht="31.2">
      <c r="A54" s="63">
        <v>6</v>
      </c>
      <c r="B54" s="30" t="s">
        <v>39</v>
      </c>
      <c r="C54" s="28" t="s">
        <v>15</v>
      </c>
      <c r="D54" s="22" t="s">
        <v>31</v>
      </c>
      <c r="E54" s="48"/>
      <c r="F54" s="49"/>
      <c r="G54" s="23">
        <f>$C$2</f>
        <v>12</v>
      </c>
    </row>
    <row r="55" spans="1:7" ht="31.2">
      <c r="A55" s="63">
        <v>7</v>
      </c>
      <c r="B55" s="11" t="s">
        <v>21</v>
      </c>
      <c r="C55" s="28" t="s">
        <v>15</v>
      </c>
      <c r="D55" s="34" t="s">
        <v>8</v>
      </c>
      <c r="E55" s="50"/>
      <c r="F55" s="51"/>
      <c r="G55" s="39">
        <v>1</v>
      </c>
    </row>
  </sheetData>
  <sortState xmlns:xlrd2="http://schemas.microsoft.com/office/spreadsheetml/2017/richdata2" ref="B49:G55">
    <sortCondition ref="B49:B55"/>
  </sortState>
  <mergeCells count="29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42:G42"/>
    <mergeCell ref="A47:G47"/>
    <mergeCell ref="A12:G12"/>
    <mergeCell ref="A13:G13"/>
    <mergeCell ref="A28:G28"/>
    <mergeCell ref="A29:C29"/>
    <mergeCell ref="D29:G29"/>
    <mergeCell ref="A17:G17"/>
    <mergeCell ref="A18:C18"/>
    <mergeCell ref="D18:G18"/>
    <mergeCell ref="A24:G24"/>
    <mergeCell ref="A25:C25"/>
    <mergeCell ref="D25:G25"/>
    <mergeCell ref="A38:G38"/>
    <mergeCell ref="A39:C39"/>
    <mergeCell ref="D39:G39"/>
  </mergeCells>
  <dataValidations count="2">
    <dataValidation type="list" allowBlank="1" showInputMessage="1" showErrorMessage="1" sqref="F20:F23 F27 F31:F37 F41" xr:uid="{860AB650-7BE1-4DA1-902C-ACE91A8B4EA4}">
      <formula1>"на 1 р.м.,на 2 р.м."</formula1>
    </dataValidation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D41:D42 D15:D17 D1:D13 D44:D47 D20:D24 D27:D28 D31:D38 D49:D1048576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6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/>
  <cols>
    <col min="1" max="1" width="8.5546875" customWidth="1"/>
    <col min="2" max="2" width="60.88671875" style="10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>
      <c r="A1" s="2" t="s">
        <v>0</v>
      </c>
      <c r="B1" s="3" t="s">
        <v>1</v>
      </c>
      <c r="C1" s="2" t="s">
        <v>9</v>
      </c>
      <c r="D1" s="2" t="s">
        <v>2</v>
      </c>
      <c r="E1" s="21" t="s">
        <v>56</v>
      </c>
    </row>
    <row r="2" spans="1:5" ht="21">
      <c r="A2" s="151" t="s">
        <v>6</v>
      </c>
      <c r="B2" s="151"/>
      <c r="C2" s="151"/>
      <c r="D2" s="151"/>
      <c r="E2" s="151"/>
    </row>
    <row r="3" spans="1:5" s="35" customFormat="1" ht="31.2">
      <c r="A3" s="61">
        <v>1</v>
      </c>
      <c r="B3" s="14" t="s">
        <v>30</v>
      </c>
      <c r="C3" s="62" t="s">
        <v>15</v>
      </c>
      <c r="D3" s="64" t="s">
        <v>6</v>
      </c>
      <c r="E3" s="65">
        <v>1</v>
      </c>
    </row>
    <row r="4" spans="1:5" s="35" customFormat="1" ht="31.2">
      <c r="A4" s="61">
        <v>2</v>
      </c>
      <c r="B4" s="14" t="s">
        <v>29</v>
      </c>
      <c r="C4" s="62" t="s">
        <v>15</v>
      </c>
      <c r="D4" s="64" t="s">
        <v>6</v>
      </c>
      <c r="E4" s="65">
        <v>1</v>
      </c>
    </row>
    <row r="5" spans="1:5" s="35" customFormat="1" ht="31.2">
      <c r="A5" s="60">
        <v>3</v>
      </c>
      <c r="B5" s="66" t="s">
        <v>72</v>
      </c>
      <c r="C5" s="28" t="s">
        <v>15</v>
      </c>
      <c r="D5" s="67" t="s">
        <v>6</v>
      </c>
      <c r="E5" s="68">
        <v>1</v>
      </c>
    </row>
    <row r="6" spans="1:5" s="35" customFormat="1" ht="31.2">
      <c r="A6" s="61">
        <v>4</v>
      </c>
      <c r="B6" s="69" t="s">
        <v>38</v>
      </c>
      <c r="C6" s="62" t="s">
        <v>15</v>
      </c>
      <c r="D6" s="18" t="s">
        <v>6</v>
      </c>
      <c r="E6" s="65">
        <v>1</v>
      </c>
    </row>
    <row r="7" spans="1:5" s="35" customFormat="1" ht="31.2">
      <c r="A7" s="61">
        <v>5</v>
      </c>
      <c r="B7" s="70" t="s">
        <v>34</v>
      </c>
      <c r="C7" s="62" t="s">
        <v>15</v>
      </c>
      <c r="D7" s="18" t="s">
        <v>6</v>
      </c>
      <c r="E7" s="71">
        <v>1</v>
      </c>
    </row>
    <row r="8" spans="1:5" s="35" customFormat="1" ht="31.2">
      <c r="A8" s="60">
        <v>6</v>
      </c>
      <c r="B8" s="14" t="s">
        <v>66</v>
      </c>
      <c r="C8" s="62" t="s">
        <v>15</v>
      </c>
      <c r="D8" s="64" t="s">
        <v>6</v>
      </c>
      <c r="E8" s="71">
        <v>1</v>
      </c>
    </row>
    <row r="9" spans="1:5" s="35" customFormat="1" ht="31.2">
      <c r="A9" s="61">
        <v>7</v>
      </c>
      <c r="B9" s="14" t="s">
        <v>65</v>
      </c>
      <c r="C9" s="62" t="s">
        <v>15</v>
      </c>
      <c r="D9" s="64" t="s">
        <v>6</v>
      </c>
      <c r="E9" s="71">
        <v>1</v>
      </c>
    </row>
    <row r="10" spans="1:5" ht="21">
      <c r="A10" s="151" t="s">
        <v>5</v>
      </c>
      <c r="B10" s="151"/>
      <c r="C10" s="151"/>
      <c r="D10" s="151"/>
      <c r="E10" s="151"/>
    </row>
    <row r="11" spans="1:5" s="35" customFormat="1" ht="31.2">
      <c r="A11" s="61">
        <v>1</v>
      </c>
      <c r="B11" s="72" t="s">
        <v>25</v>
      </c>
      <c r="C11" s="62" t="s">
        <v>15</v>
      </c>
      <c r="D11" s="64" t="s">
        <v>5</v>
      </c>
      <c r="E11" s="73">
        <v>1</v>
      </c>
    </row>
    <row r="12" spans="1:5" s="35" customFormat="1" ht="31.2">
      <c r="A12" s="61">
        <v>2</v>
      </c>
      <c r="B12" s="16" t="s">
        <v>24</v>
      </c>
      <c r="C12" s="62" t="s">
        <v>15</v>
      </c>
      <c r="D12" s="64" t="s">
        <v>5</v>
      </c>
      <c r="E12" s="73">
        <v>1</v>
      </c>
    </row>
    <row r="13" spans="1:5" s="35" customFormat="1" ht="31.2">
      <c r="A13" s="61">
        <v>3</v>
      </c>
      <c r="B13" s="16" t="s">
        <v>42</v>
      </c>
      <c r="C13" s="17" t="s">
        <v>15</v>
      </c>
      <c r="D13" s="18" t="s">
        <v>5</v>
      </c>
      <c r="E13" s="73">
        <v>1</v>
      </c>
    </row>
    <row r="14" spans="1:5" s="35" customFormat="1" ht="31.2">
      <c r="A14" s="61">
        <v>4</v>
      </c>
      <c r="B14" s="72" t="s">
        <v>27</v>
      </c>
      <c r="C14" s="62" t="s">
        <v>15</v>
      </c>
      <c r="D14" s="64" t="s">
        <v>5</v>
      </c>
      <c r="E14" s="73">
        <v>1</v>
      </c>
    </row>
    <row r="15" spans="1:5" s="35" customFormat="1" ht="31.2">
      <c r="A15" s="61">
        <v>5</v>
      </c>
      <c r="B15" s="16" t="s">
        <v>28</v>
      </c>
      <c r="C15" s="62" t="s">
        <v>15</v>
      </c>
      <c r="D15" s="64" t="s">
        <v>5</v>
      </c>
      <c r="E15" s="73">
        <v>1</v>
      </c>
    </row>
    <row r="16" spans="1:5" s="35" customFormat="1" ht="31.2">
      <c r="A16" s="61">
        <v>6</v>
      </c>
      <c r="B16" s="11" t="s">
        <v>26</v>
      </c>
      <c r="C16" s="28" t="s">
        <v>15</v>
      </c>
      <c r="D16" s="74" t="s">
        <v>5</v>
      </c>
      <c r="E16" s="73">
        <v>1</v>
      </c>
    </row>
    <row r="17" spans="1:5" s="35" customFormat="1" ht="31.2">
      <c r="A17" s="61">
        <v>7</v>
      </c>
      <c r="B17" s="29" t="s">
        <v>44</v>
      </c>
      <c r="C17" s="28" t="s">
        <v>15</v>
      </c>
      <c r="D17" s="74" t="s">
        <v>5</v>
      </c>
      <c r="E17" s="73">
        <v>1</v>
      </c>
    </row>
    <row r="18" spans="1:5" s="35" customFormat="1" ht="31.2">
      <c r="A18" s="61">
        <v>8</v>
      </c>
      <c r="B18" s="29" t="s">
        <v>43</v>
      </c>
      <c r="C18" s="62" t="s">
        <v>15</v>
      </c>
      <c r="D18" s="18" t="s">
        <v>10</v>
      </c>
      <c r="E18" s="73">
        <v>1</v>
      </c>
    </row>
    <row r="19" spans="1:5" s="35" customFormat="1" ht="62.4">
      <c r="A19" s="61">
        <v>9</v>
      </c>
      <c r="B19" s="16" t="s">
        <v>64</v>
      </c>
      <c r="C19" s="62" t="s">
        <v>74</v>
      </c>
      <c r="D19" s="64" t="s">
        <v>5</v>
      </c>
      <c r="E19" s="65">
        <v>1</v>
      </c>
    </row>
    <row r="20" spans="1:5" ht="21">
      <c r="A20" s="152" t="s">
        <v>37</v>
      </c>
      <c r="B20" s="153"/>
      <c r="C20" s="153"/>
      <c r="D20" s="153"/>
      <c r="E20" s="154"/>
    </row>
    <row r="21" spans="1:5" s="35" customFormat="1" ht="31.2">
      <c r="A21" s="60">
        <v>1</v>
      </c>
      <c r="B21" s="16" t="s">
        <v>181</v>
      </c>
      <c r="C21" s="62" t="s">
        <v>15</v>
      </c>
      <c r="D21" s="13" t="s">
        <v>17</v>
      </c>
      <c r="E21" s="73">
        <v>1</v>
      </c>
    </row>
    <row r="22" spans="1:5" ht="21">
      <c r="A22" s="152" t="s">
        <v>10</v>
      </c>
      <c r="B22" s="153"/>
      <c r="C22" s="153"/>
      <c r="D22" s="153"/>
      <c r="E22" s="154"/>
    </row>
    <row r="23" spans="1:5" ht="31.2">
      <c r="A23" s="60">
        <v>1</v>
      </c>
      <c r="B23" s="126" t="s">
        <v>116</v>
      </c>
      <c r="C23" s="62" t="s">
        <v>15</v>
      </c>
      <c r="D23" s="8" t="s">
        <v>10</v>
      </c>
      <c r="E23" s="73">
        <v>1</v>
      </c>
    </row>
    <row r="24" spans="1:5" ht="31.2">
      <c r="A24" s="60">
        <v>2</v>
      </c>
      <c r="B24" s="126" t="s">
        <v>123</v>
      </c>
      <c r="C24" s="62" t="s">
        <v>15</v>
      </c>
      <c r="D24" s="8" t="s">
        <v>10</v>
      </c>
      <c r="E24" s="73">
        <v>1</v>
      </c>
    </row>
    <row r="25" spans="1:5" ht="31.2">
      <c r="A25" s="60">
        <v>3</v>
      </c>
      <c r="B25" s="126" t="s">
        <v>119</v>
      </c>
      <c r="C25" s="62" t="s">
        <v>15</v>
      </c>
      <c r="D25" s="8" t="s">
        <v>10</v>
      </c>
      <c r="E25" s="73">
        <v>1</v>
      </c>
    </row>
    <row r="26" spans="1:5" ht="31.2">
      <c r="A26" s="60">
        <v>4</v>
      </c>
      <c r="B26" s="126" t="s">
        <v>121</v>
      </c>
      <c r="C26" s="62" t="s">
        <v>15</v>
      </c>
      <c r="D26" s="8" t="s">
        <v>10</v>
      </c>
      <c r="E26" s="73">
        <v>1</v>
      </c>
    </row>
  </sheetData>
  <sortState xmlns:xlrd2="http://schemas.microsoft.com/office/spreadsheetml/2017/richdata2" ref="B3:D9">
    <sortCondition ref="B3:B9"/>
  </sortState>
  <mergeCells count="4">
    <mergeCell ref="A2:E2"/>
    <mergeCell ref="A10:E10"/>
    <mergeCell ref="A20:E20"/>
    <mergeCell ref="A22:E22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23:C26" xr:uid="{F912E1BB-77A1-420F-A34B-F2FFA10C3F19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D6:D15 D18:D19 D1:D4 D27:D1048576 D21:D22</xm:sqref>
        </x14:dataValidation>
        <x14:dataValidation type="list" allowBlank="1" showInputMessage="1" showErrorMessage="1" xr:uid="{2F83F064-2373-40B2-A756-D64F4A1A536E}">
          <x14:formula1>
            <xm:f>Виды!$A$1:$A$7</xm:f>
          </x14:formula1>
          <xm:sqref>D23:D26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B13" sqref="B13"/>
      <selection pane="bottomLeft" activeCell="B13" sqref="B13"/>
    </sheetView>
  </sheetViews>
  <sheetFormatPr defaultColWidth="9.109375" defaultRowHeight="15.6"/>
  <cols>
    <col min="1" max="1" width="32.6640625" style="120" customWidth="1"/>
    <col min="2" max="2" width="100.6640625" style="53" customWidth="1"/>
    <col min="3" max="3" width="25.6640625" style="122" bestFit="1" customWidth="1"/>
    <col min="4" max="4" width="14.44140625" style="122" customWidth="1"/>
    <col min="5" max="5" width="25.6640625" style="122" customWidth="1"/>
    <col min="6" max="6" width="14.33203125" style="122" customWidth="1"/>
    <col min="7" max="7" width="13.88671875" style="7" customWidth="1"/>
    <col min="8" max="8" width="20.88671875" style="7" customWidth="1"/>
    <col min="9" max="16384" width="9.109375" style="53"/>
  </cols>
  <sheetData>
    <row r="1" spans="1:8" ht="31.2">
      <c r="A1" s="110" t="s">
        <v>1</v>
      </c>
      <c r="B1" s="111" t="s">
        <v>9</v>
      </c>
      <c r="C1" s="112" t="s">
        <v>2</v>
      </c>
      <c r="D1" s="110" t="s">
        <v>4</v>
      </c>
      <c r="E1" s="110" t="s">
        <v>3</v>
      </c>
      <c r="F1" s="110" t="s">
        <v>7</v>
      </c>
      <c r="G1" s="110" t="s">
        <v>32</v>
      </c>
      <c r="H1" s="110" t="s">
        <v>33</v>
      </c>
    </row>
    <row r="2" spans="1:8">
      <c r="A2" s="11" t="s">
        <v>116</v>
      </c>
      <c r="B2" s="114" t="s">
        <v>117</v>
      </c>
      <c r="C2" s="8" t="s">
        <v>10</v>
      </c>
      <c r="D2" s="54">
        <v>1</v>
      </c>
      <c r="E2" s="54" t="s">
        <v>106</v>
      </c>
      <c r="F2" s="13">
        <f>D2</f>
        <v>1</v>
      </c>
      <c r="G2" s="7">
        <f t="shared" ref="G2:G21" si="0">COUNTIF($A$2:$A$999,A2)</f>
        <v>1</v>
      </c>
      <c r="H2" s="7" t="s">
        <v>36</v>
      </c>
    </row>
    <row r="3" spans="1:8">
      <c r="A3" s="11" t="s">
        <v>123</v>
      </c>
      <c r="B3" s="114" t="s">
        <v>124</v>
      </c>
      <c r="C3" s="8" t="s">
        <v>10</v>
      </c>
      <c r="D3" s="54">
        <v>1</v>
      </c>
      <c r="E3" s="54" t="s">
        <v>106</v>
      </c>
      <c r="F3" s="13">
        <f>D3</f>
        <v>1</v>
      </c>
      <c r="G3" s="7">
        <f t="shared" si="0"/>
        <v>3</v>
      </c>
      <c r="H3" s="7" t="s">
        <v>36</v>
      </c>
    </row>
    <row r="4" spans="1:8">
      <c r="A4" s="126" t="s">
        <v>123</v>
      </c>
      <c r="B4" s="114" t="s">
        <v>125</v>
      </c>
      <c r="C4" s="8" t="s">
        <v>10</v>
      </c>
      <c r="D4" s="54">
        <v>1</v>
      </c>
      <c r="E4" s="54" t="s">
        <v>106</v>
      </c>
      <c r="F4" s="13">
        <f>D4</f>
        <v>1</v>
      </c>
      <c r="G4" s="7">
        <f t="shared" si="0"/>
        <v>3</v>
      </c>
      <c r="H4" s="7" t="s">
        <v>36</v>
      </c>
    </row>
    <row r="5" spans="1:8">
      <c r="A5" s="11" t="s">
        <v>123</v>
      </c>
      <c r="B5" s="114" t="s">
        <v>156</v>
      </c>
      <c r="C5" s="8" t="s">
        <v>10</v>
      </c>
      <c r="D5" s="54">
        <v>1</v>
      </c>
      <c r="E5" s="54" t="s">
        <v>106</v>
      </c>
      <c r="F5" s="54">
        <v>1</v>
      </c>
      <c r="G5" s="7">
        <f t="shared" si="0"/>
        <v>3</v>
      </c>
      <c r="H5" s="7" t="s">
        <v>36</v>
      </c>
    </row>
    <row r="6" spans="1:8">
      <c r="A6" s="11" t="s">
        <v>119</v>
      </c>
      <c r="B6" s="114" t="s">
        <v>120</v>
      </c>
      <c r="C6" s="8" t="s">
        <v>10</v>
      </c>
      <c r="D6" s="54">
        <v>3</v>
      </c>
      <c r="E6" s="54" t="s">
        <v>106</v>
      </c>
      <c r="F6" s="13">
        <f>D6</f>
        <v>3</v>
      </c>
      <c r="G6" s="7">
        <f t="shared" si="0"/>
        <v>1</v>
      </c>
      <c r="H6" s="7" t="s">
        <v>36</v>
      </c>
    </row>
    <row r="7" spans="1:8">
      <c r="A7" s="124" t="s">
        <v>121</v>
      </c>
      <c r="B7" s="114" t="s">
        <v>122</v>
      </c>
      <c r="C7" s="8" t="s">
        <v>10</v>
      </c>
      <c r="D7" s="121">
        <v>1</v>
      </c>
      <c r="E7" s="121" t="s">
        <v>106</v>
      </c>
      <c r="F7" s="13">
        <f>D7</f>
        <v>1</v>
      </c>
      <c r="G7" s="7">
        <f t="shared" si="0"/>
        <v>1</v>
      </c>
      <c r="H7" s="7" t="s">
        <v>36</v>
      </c>
    </row>
    <row r="8" spans="1:8">
      <c r="A8" s="124" t="s">
        <v>173</v>
      </c>
      <c r="B8" s="114" t="s">
        <v>160</v>
      </c>
      <c r="C8" s="8" t="s">
        <v>10</v>
      </c>
      <c r="D8" s="121">
        <v>1</v>
      </c>
      <c r="E8" s="121" t="s">
        <v>106</v>
      </c>
      <c r="F8" s="54">
        <v>1</v>
      </c>
      <c r="G8" s="7">
        <f t="shared" si="0"/>
        <v>1</v>
      </c>
      <c r="H8" s="7" t="s">
        <v>36</v>
      </c>
    </row>
    <row r="9" spans="1:8">
      <c r="A9" s="124" t="s">
        <v>108</v>
      </c>
      <c r="B9" s="114" t="s">
        <v>109</v>
      </c>
      <c r="C9" s="8" t="s">
        <v>6</v>
      </c>
      <c r="D9" s="123">
        <v>3</v>
      </c>
      <c r="E9" s="123" t="s">
        <v>106</v>
      </c>
      <c r="F9" s="13">
        <f>D9</f>
        <v>3</v>
      </c>
      <c r="G9" s="7">
        <f t="shared" si="0"/>
        <v>3</v>
      </c>
      <c r="H9" s="7" t="s">
        <v>36</v>
      </c>
    </row>
    <row r="10" spans="1:8">
      <c r="A10" s="124" t="s">
        <v>108</v>
      </c>
      <c r="B10" s="114" t="s">
        <v>137</v>
      </c>
      <c r="C10" s="8" t="s">
        <v>6</v>
      </c>
      <c r="D10" s="123">
        <v>4</v>
      </c>
      <c r="E10" s="123" t="s">
        <v>106</v>
      </c>
      <c r="F10" s="13">
        <v>4</v>
      </c>
      <c r="G10" s="7">
        <f t="shared" si="0"/>
        <v>3</v>
      </c>
      <c r="H10" s="7" t="s">
        <v>36</v>
      </c>
    </row>
    <row r="11" spans="1:8">
      <c r="A11" s="124" t="s">
        <v>108</v>
      </c>
      <c r="B11" s="114" t="s">
        <v>137</v>
      </c>
      <c r="C11" s="8" t="s">
        <v>6</v>
      </c>
      <c r="D11" s="123">
        <v>3</v>
      </c>
      <c r="E11" s="123" t="s">
        <v>106</v>
      </c>
      <c r="F11" s="13">
        <f>D11</f>
        <v>3</v>
      </c>
      <c r="G11" s="7">
        <f t="shared" si="0"/>
        <v>3</v>
      </c>
      <c r="H11" s="7" t="s">
        <v>36</v>
      </c>
    </row>
    <row r="12" spans="1:8" ht="31.2">
      <c r="A12" s="124" t="s">
        <v>157</v>
      </c>
      <c r="B12" s="114" t="s">
        <v>127</v>
      </c>
      <c r="C12" s="8" t="s">
        <v>10</v>
      </c>
      <c r="D12" s="54">
        <v>3</v>
      </c>
      <c r="E12" s="121" t="s">
        <v>106</v>
      </c>
      <c r="F12" s="112">
        <v>3</v>
      </c>
      <c r="G12" s="7">
        <f t="shared" si="0"/>
        <v>2</v>
      </c>
      <c r="H12" s="7" t="s">
        <v>36</v>
      </c>
    </row>
    <row r="13" spans="1:8" ht="31.2">
      <c r="A13" s="11" t="s">
        <v>157</v>
      </c>
      <c r="B13" s="114" t="s">
        <v>158</v>
      </c>
      <c r="C13" s="8" t="s">
        <v>10</v>
      </c>
      <c r="D13" s="54">
        <v>2</v>
      </c>
      <c r="E13" s="54" t="s">
        <v>106</v>
      </c>
      <c r="F13" s="54">
        <v>2</v>
      </c>
      <c r="G13" s="7">
        <f t="shared" si="0"/>
        <v>2</v>
      </c>
      <c r="H13" s="7" t="s">
        <v>36</v>
      </c>
    </row>
    <row r="14" spans="1:8">
      <c r="A14" s="11" t="s">
        <v>41</v>
      </c>
      <c r="B14" s="114" t="s">
        <v>105</v>
      </c>
      <c r="C14" s="8" t="s">
        <v>6</v>
      </c>
      <c r="D14" s="13">
        <v>3</v>
      </c>
      <c r="E14" s="13" t="s">
        <v>106</v>
      </c>
      <c r="F14" s="13">
        <f>D14</f>
        <v>3</v>
      </c>
      <c r="G14" s="7">
        <f t="shared" si="0"/>
        <v>3</v>
      </c>
      <c r="H14" s="7" t="s">
        <v>36</v>
      </c>
    </row>
    <row r="15" spans="1:8">
      <c r="A15" s="126" t="s">
        <v>41</v>
      </c>
      <c r="B15" s="114" t="s">
        <v>148</v>
      </c>
      <c r="C15" s="8" t="s">
        <v>6</v>
      </c>
      <c r="D15" s="13">
        <v>2</v>
      </c>
      <c r="E15" s="13" t="s">
        <v>106</v>
      </c>
      <c r="F15" s="13">
        <v>2</v>
      </c>
      <c r="G15" s="7">
        <f t="shared" si="0"/>
        <v>3</v>
      </c>
      <c r="H15" s="7" t="s">
        <v>36</v>
      </c>
    </row>
    <row r="16" spans="1:8">
      <c r="A16" s="126" t="s">
        <v>41</v>
      </c>
      <c r="B16" s="114" t="s">
        <v>136</v>
      </c>
      <c r="C16" s="8" t="s">
        <v>6</v>
      </c>
      <c r="D16" s="13">
        <v>3</v>
      </c>
      <c r="E16" s="13" t="s">
        <v>106</v>
      </c>
      <c r="F16" s="13">
        <f>D16</f>
        <v>3</v>
      </c>
      <c r="G16" s="7">
        <f t="shared" si="0"/>
        <v>3</v>
      </c>
      <c r="H16" s="7" t="s">
        <v>36</v>
      </c>
    </row>
    <row r="17" spans="1:8">
      <c r="A17" s="126" t="s">
        <v>172</v>
      </c>
      <c r="B17" s="114" t="s">
        <v>111</v>
      </c>
      <c r="C17" s="8" t="s">
        <v>6</v>
      </c>
      <c r="D17" s="13">
        <v>1</v>
      </c>
      <c r="E17" s="13" t="s">
        <v>106</v>
      </c>
      <c r="F17" s="13">
        <f>D17</f>
        <v>1</v>
      </c>
      <c r="G17" s="7">
        <f t="shared" si="0"/>
        <v>2</v>
      </c>
      <c r="H17" s="7" t="s">
        <v>36</v>
      </c>
    </row>
    <row r="18" spans="1:8">
      <c r="A18" s="126" t="s">
        <v>172</v>
      </c>
      <c r="B18" s="114" t="s">
        <v>111</v>
      </c>
      <c r="C18" s="8" t="s">
        <v>6</v>
      </c>
      <c r="D18" s="13">
        <v>1</v>
      </c>
      <c r="E18" s="13" t="s">
        <v>106</v>
      </c>
      <c r="F18" s="13">
        <v>1</v>
      </c>
      <c r="G18" s="7">
        <f t="shared" si="0"/>
        <v>2</v>
      </c>
      <c r="H18" s="7" t="s">
        <v>36</v>
      </c>
    </row>
    <row r="19" spans="1:8">
      <c r="A19" s="127" t="s">
        <v>114</v>
      </c>
      <c r="B19" s="114" t="s">
        <v>115</v>
      </c>
      <c r="C19" s="8" t="s">
        <v>6</v>
      </c>
      <c r="D19" s="123">
        <v>1</v>
      </c>
      <c r="E19" s="123" t="s">
        <v>106</v>
      </c>
      <c r="F19" s="13">
        <f>D19</f>
        <v>1</v>
      </c>
      <c r="G19" s="7">
        <f t="shared" si="0"/>
        <v>2</v>
      </c>
      <c r="H19" s="7" t="s">
        <v>36</v>
      </c>
    </row>
    <row r="20" spans="1:8">
      <c r="A20" s="128" t="s">
        <v>114</v>
      </c>
      <c r="B20" s="114" t="s">
        <v>115</v>
      </c>
      <c r="C20" s="8" t="s">
        <v>6</v>
      </c>
      <c r="D20" s="125">
        <v>1</v>
      </c>
      <c r="E20" s="123" t="s">
        <v>106</v>
      </c>
      <c r="F20" s="32">
        <v>1</v>
      </c>
      <c r="G20" s="7">
        <f t="shared" si="0"/>
        <v>2</v>
      </c>
      <c r="H20" s="7" t="s">
        <v>36</v>
      </c>
    </row>
    <row r="21" spans="1:8">
      <c r="A21" s="126" t="s">
        <v>112</v>
      </c>
      <c r="B21" s="114" t="s">
        <v>113</v>
      </c>
      <c r="C21" s="8" t="s">
        <v>6</v>
      </c>
      <c r="D21" s="13">
        <v>5</v>
      </c>
      <c r="E21" s="123" t="s">
        <v>106</v>
      </c>
      <c r="F21" s="13">
        <f>D21</f>
        <v>5</v>
      </c>
      <c r="G21" s="7">
        <f t="shared" si="0"/>
        <v>1</v>
      </c>
      <c r="H21" s="7" t="s">
        <v>36</v>
      </c>
    </row>
    <row r="22" spans="1:8">
      <c r="C22" s="117"/>
    </row>
    <row r="23" spans="1:8">
      <c r="C23" s="117"/>
    </row>
    <row r="24" spans="1:8">
      <c r="C24" s="117"/>
    </row>
    <row r="25" spans="1:8">
      <c r="C25" s="117"/>
    </row>
    <row r="26" spans="1:8">
      <c r="C26" s="117"/>
    </row>
    <row r="27" spans="1:8">
      <c r="C27" s="117"/>
    </row>
    <row r="28" spans="1:8">
      <c r="C28" s="117"/>
    </row>
    <row r="29" spans="1:8">
      <c r="C29" s="117"/>
    </row>
    <row r="30" spans="1:8">
      <c r="C30" s="117"/>
    </row>
    <row r="31" spans="1:8">
      <c r="C31" s="117"/>
    </row>
    <row r="32" spans="1:8">
      <c r="C32" s="117"/>
    </row>
    <row r="33" spans="3:3">
      <c r="C33" s="117"/>
    </row>
    <row r="34" spans="3:3">
      <c r="C34" s="117"/>
    </row>
    <row r="35" spans="3:3">
      <c r="C35" s="117"/>
    </row>
    <row r="36" spans="3:3">
      <c r="C36" s="117"/>
    </row>
    <row r="37" spans="3:3">
      <c r="C37" s="117"/>
    </row>
    <row r="38" spans="3:3">
      <c r="C38" s="117"/>
    </row>
    <row r="39" spans="3:3">
      <c r="C39" s="117"/>
    </row>
    <row r="40" spans="3:3">
      <c r="C40" s="117"/>
    </row>
    <row r="41" spans="3:3">
      <c r="C41" s="117"/>
    </row>
    <row r="42" spans="3:3">
      <c r="C42" s="117"/>
    </row>
    <row r="43" spans="3:3">
      <c r="C43" s="117"/>
    </row>
    <row r="44" spans="3:3">
      <c r="C44" s="117"/>
    </row>
    <row r="45" spans="3:3">
      <c r="C45" s="117"/>
    </row>
    <row r="46" spans="3:3">
      <c r="C46" s="117"/>
    </row>
    <row r="47" spans="3:3">
      <c r="C47" s="117"/>
    </row>
    <row r="48" spans="3:3">
      <c r="C48" s="117"/>
    </row>
    <row r="49" spans="3:3">
      <c r="C49" s="117"/>
    </row>
    <row r="50" spans="3:3">
      <c r="C50" s="117"/>
    </row>
    <row r="51" spans="3:3">
      <c r="C51" s="117"/>
    </row>
    <row r="52" spans="3:3">
      <c r="C52" s="117"/>
    </row>
    <row r="53" spans="3:3">
      <c r="C53" s="117"/>
    </row>
    <row r="54" spans="3:3">
      <c r="C54" s="117"/>
    </row>
    <row r="55" spans="3:3">
      <c r="C55" s="117"/>
    </row>
    <row r="56" spans="3:3">
      <c r="C56" s="117"/>
    </row>
    <row r="57" spans="3:3">
      <c r="C57" s="117"/>
    </row>
    <row r="58" spans="3:3">
      <c r="C58" s="117"/>
    </row>
    <row r="59" spans="3:3">
      <c r="C59" s="117"/>
    </row>
    <row r="60" spans="3:3">
      <c r="C60" s="117"/>
    </row>
    <row r="61" spans="3:3">
      <c r="C61" s="117"/>
    </row>
    <row r="62" spans="3:3">
      <c r="C62" s="117"/>
    </row>
    <row r="63" spans="3:3">
      <c r="C63" s="117"/>
    </row>
    <row r="64" spans="3:3">
      <c r="C64" s="117"/>
    </row>
    <row r="65" spans="3:3">
      <c r="C65" s="117"/>
    </row>
    <row r="66" spans="3:3">
      <c r="C66" s="117"/>
    </row>
    <row r="67" spans="3:3">
      <c r="C67" s="117"/>
    </row>
    <row r="68" spans="3:3">
      <c r="C68" s="117"/>
    </row>
    <row r="69" spans="3:3">
      <c r="C69" s="117"/>
    </row>
    <row r="70" spans="3:3">
      <c r="C70" s="117"/>
    </row>
    <row r="71" spans="3:3">
      <c r="C71" s="117"/>
    </row>
    <row r="72" spans="3:3">
      <c r="C72" s="117"/>
    </row>
    <row r="73" spans="3:3">
      <c r="C73" s="117"/>
    </row>
    <row r="74" spans="3:3">
      <c r="C74" s="117"/>
    </row>
    <row r="75" spans="3:3">
      <c r="C75" s="117"/>
    </row>
    <row r="76" spans="3:3">
      <c r="C76" s="117"/>
    </row>
    <row r="77" spans="3:3">
      <c r="C77" s="117"/>
    </row>
    <row r="78" spans="3:3">
      <c r="C78" s="117"/>
    </row>
    <row r="79" spans="3:3">
      <c r="C79" s="117"/>
    </row>
    <row r="80" spans="3:3">
      <c r="C80" s="117"/>
    </row>
    <row r="81" spans="3:3">
      <c r="C81" s="117"/>
    </row>
    <row r="82" spans="3:3">
      <c r="C82" s="117"/>
    </row>
    <row r="83" spans="3:3">
      <c r="C83" s="117"/>
    </row>
    <row r="84" spans="3:3">
      <c r="C84" s="117"/>
    </row>
    <row r="85" spans="3:3">
      <c r="C85" s="117"/>
    </row>
    <row r="86" spans="3:3">
      <c r="C86" s="117"/>
    </row>
    <row r="87" spans="3:3">
      <c r="C87" s="117"/>
    </row>
    <row r="88" spans="3:3">
      <c r="C88" s="117"/>
    </row>
    <row r="89" spans="3:3">
      <c r="C89" s="117"/>
    </row>
    <row r="90" spans="3:3">
      <c r="C90" s="117"/>
    </row>
    <row r="91" spans="3:3">
      <c r="C91" s="117"/>
    </row>
    <row r="92" spans="3:3">
      <c r="C92" s="117"/>
    </row>
    <row r="93" spans="3:3">
      <c r="C93" s="117"/>
    </row>
    <row r="94" spans="3:3">
      <c r="C94" s="117"/>
    </row>
    <row r="95" spans="3:3">
      <c r="C95" s="117"/>
    </row>
    <row r="96" spans="3:3">
      <c r="C96" s="117"/>
    </row>
    <row r="97" spans="3:3">
      <c r="C97" s="117"/>
    </row>
    <row r="98" spans="3:3">
      <c r="C98" s="117"/>
    </row>
    <row r="99" spans="3:3">
      <c r="C99" s="117"/>
    </row>
    <row r="100" spans="3:3">
      <c r="C100" s="117"/>
    </row>
    <row r="101" spans="3:3">
      <c r="C101" s="117"/>
    </row>
    <row r="102" spans="3:3">
      <c r="C102" s="117"/>
    </row>
    <row r="103" spans="3:3">
      <c r="C103" s="117"/>
    </row>
    <row r="104" spans="3:3">
      <c r="C104" s="117"/>
    </row>
    <row r="105" spans="3:3">
      <c r="C105" s="117"/>
    </row>
    <row r="106" spans="3:3">
      <c r="C106" s="117"/>
    </row>
    <row r="107" spans="3:3">
      <c r="C107" s="117"/>
    </row>
    <row r="108" spans="3:3">
      <c r="C108" s="117"/>
    </row>
    <row r="109" spans="3:3">
      <c r="C109" s="117"/>
    </row>
    <row r="110" spans="3:3">
      <c r="C110" s="117"/>
    </row>
    <row r="111" spans="3:3">
      <c r="C111" s="117"/>
    </row>
    <row r="112" spans="3:3">
      <c r="C112" s="117"/>
    </row>
    <row r="113" spans="3:3">
      <c r="C113" s="117"/>
    </row>
    <row r="114" spans="3:3">
      <c r="C114" s="117"/>
    </row>
    <row r="115" spans="3:3">
      <c r="C115" s="117"/>
    </row>
    <row r="116" spans="3:3">
      <c r="C116" s="117"/>
    </row>
    <row r="117" spans="3:3">
      <c r="C117" s="117"/>
    </row>
    <row r="118" spans="3:3">
      <c r="C118" s="117"/>
    </row>
    <row r="119" spans="3:3">
      <c r="C119" s="117"/>
    </row>
    <row r="120" spans="3:3">
      <c r="C120" s="117"/>
    </row>
    <row r="121" spans="3:3">
      <c r="C121" s="117"/>
    </row>
    <row r="122" spans="3:3">
      <c r="C122" s="117"/>
    </row>
    <row r="123" spans="3:3">
      <c r="C123" s="117"/>
    </row>
    <row r="124" spans="3:3">
      <c r="C124" s="117"/>
    </row>
    <row r="125" spans="3:3">
      <c r="C125" s="117"/>
    </row>
    <row r="126" spans="3:3">
      <c r="C126" s="117"/>
    </row>
    <row r="127" spans="3:3">
      <c r="C127" s="117"/>
    </row>
    <row r="128" spans="3:3">
      <c r="C128" s="117"/>
    </row>
    <row r="129" spans="3:3">
      <c r="C129" s="117"/>
    </row>
    <row r="130" spans="3:3">
      <c r="C130" s="117"/>
    </row>
    <row r="131" spans="3:3">
      <c r="C131" s="117"/>
    </row>
    <row r="132" spans="3:3">
      <c r="C132" s="117"/>
    </row>
    <row r="133" spans="3:3">
      <c r="C133" s="117"/>
    </row>
    <row r="134" spans="3:3">
      <c r="C134" s="117"/>
    </row>
    <row r="135" spans="3:3">
      <c r="C135" s="117"/>
    </row>
    <row r="136" spans="3:3">
      <c r="C136" s="117"/>
    </row>
    <row r="137" spans="3:3">
      <c r="C137" s="117"/>
    </row>
    <row r="138" spans="3:3">
      <c r="C138" s="117"/>
    </row>
    <row r="139" spans="3:3">
      <c r="C139" s="117"/>
    </row>
    <row r="140" spans="3:3">
      <c r="C140" s="117"/>
    </row>
    <row r="141" spans="3:3">
      <c r="C141" s="117"/>
    </row>
    <row r="142" spans="3:3">
      <c r="C142" s="117"/>
    </row>
    <row r="143" spans="3:3">
      <c r="C143" s="117"/>
    </row>
    <row r="144" spans="3:3">
      <c r="C144" s="117"/>
    </row>
    <row r="145" spans="3:3">
      <c r="C145" s="117"/>
    </row>
    <row r="146" spans="3:3">
      <c r="C146" s="117"/>
    </row>
    <row r="147" spans="3:3">
      <c r="C147" s="117"/>
    </row>
    <row r="148" spans="3:3">
      <c r="C148" s="117"/>
    </row>
    <row r="149" spans="3:3">
      <c r="C149" s="117"/>
    </row>
    <row r="150" spans="3:3">
      <c r="C150" s="117"/>
    </row>
    <row r="151" spans="3:3">
      <c r="C151" s="117"/>
    </row>
    <row r="152" spans="3:3">
      <c r="C152" s="117"/>
    </row>
    <row r="153" spans="3:3">
      <c r="C153" s="117"/>
    </row>
    <row r="154" spans="3:3">
      <c r="C154" s="117"/>
    </row>
    <row r="155" spans="3:3">
      <c r="C155" s="117"/>
    </row>
    <row r="156" spans="3:3">
      <c r="C156" s="117"/>
    </row>
    <row r="157" spans="3:3">
      <c r="C157" s="117"/>
    </row>
    <row r="158" spans="3:3">
      <c r="C158" s="117"/>
    </row>
    <row r="159" spans="3:3">
      <c r="C159" s="117"/>
    </row>
    <row r="160" spans="3:3">
      <c r="C160" s="117"/>
    </row>
    <row r="161" spans="3:3">
      <c r="C161" s="117"/>
    </row>
    <row r="162" spans="3:3">
      <c r="C162" s="117"/>
    </row>
    <row r="163" spans="3:3">
      <c r="C163" s="117"/>
    </row>
    <row r="164" spans="3:3">
      <c r="C164" s="117"/>
    </row>
    <row r="165" spans="3:3">
      <c r="C165" s="117"/>
    </row>
    <row r="166" spans="3:3">
      <c r="C166" s="117"/>
    </row>
    <row r="167" spans="3:3">
      <c r="C167" s="117"/>
    </row>
    <row r="168" spans="3:3">
      <c r="C168" s="117"/>
    </row>
    <row r="169" spans="3:3">
      <c r="C169" s="117"/>
    </row>
    <row r="170" spans="3:3">
      <c r="C170" s="117"/>
    </row>
    <row r="171" spans="3:3">
      <c r="C171" s="117"/>
    </row>
    <row r="172" spans="3:3">
      <c r="C172" s="117"/>
    </row>
    <row r="173" spans="3:3">
      <c r="C173" s="117"/>
    </row>
    <row r="174" spans="3:3">
      <c r="C174" s="117"/>
    </row>
    <row r="175" spans="3:3">
      <c r="C175" s="117"/>
    </row>
    <row r="176" spans="3:3">
      <c r="C176" s="117"/>
    </row>
    <row r="177" spans="3:3">
      <c r="C177" s="117"/>
    </row>
    <row r="178" spans="3:3">
      <c r="C178" s="117"/>
    </row>
    <row r="179" spans="3:3">
      <c r="C179" s="117"/>
    </row>
    <row r="180" spans="3:3">
      <c r="C180" s="117"/>
    </row>
    <row r="181" spans="3:3">
      <c r="C181" s="117"/>
    </row>
    <row r="182" spans="3:3">
      <c r="C182" s="117"/>
    </row>
    <row r="183" spans="3:3">
      <c r="C183" s="117"/>
    </row>
    <row r="184" spans="3:3">
      <c r="C184" s="117"/>
    </row>
    <row r="185" spans="3:3">
      <c r="C185" s="117"/>
    </row>
    <row r="186" spans="3:3">
      <c r="C186" s="117"/>
    </row>
    <row r="187" spans="3:3">
      <c r="C187" s="117"/>
    </row>
    <row r="188" spans="3:3">
      <c r="C188" s="117"/>
    </row>
    <row r="189" spans="3:3">
      <c r="C189" s="117"/>
    </row>
    <row r="190" spans="3:3">
      <c r="C190" s="117"/>
    </row>
    <row r="191" spans="3:3">
      <c r="C191" s="117"/>
    </row>
    <row r="192" spans="3:3">
      <c r="C192" s="117"/>
    </row>
    <row r="193" spans="3:3">
      <c r="C193" s="117"/>
    </row>
    <row r="194" spans="3:3">
      <c r="C194" s="117"/>
    </row>
    <row r="195" spans="3:3">
      <c r="C195" s="117"/>
    </row>
    <row r="196" spans="3:3">
      <c r="C196" s="117"/>
    </row>
    <row r="197" spans="3:3">
      <c r="C197" s="117"/>
    </row>
    <row r="198" spans="3:3">
      <c r="C198" s="117"/>
    </row>
    <row r="199" spans="3:3">
      <c r="C199" s="117"/>
    </row>
    <row r="200" spans="3:3">
      <c r="C200" s="117"/>
    </row>
    <row r="201" spans="3:3">
      <c r="C201" s="117"/>
    </row>
    <row r="202" spans="3:3">
      <c r="C202" s="117"/>
    </row>
    <row r="203" spans="3:3">
      <c r="C203" s="117"/>
    </row>
    <row r="204" spans="3:3">
      <c r="C204" s="117"/>
    </row>
    <row r="205" spans="3:3">
      <c r="C205" s="117"/>
    </row>
    <row r="206" spans="3:3">
      <c r="C206" s="117"/>
    </row>
    <row r="207" spans="3:3">
      <c r="C207" s="117"/>
    </row>
    <row r="208" spans="3:3">
      <c r="C208" s="117"/>
    </row>
    <row r="209" spans="3:3">
      <c r="C209" s="117"/>
    </row>
    <row r="210" spans="3:3">
      <c r="C210" s="117"/>
    </row>
    <row r="211" spans="3:3">
      <c r="C211" s="117"/>
    </row>
    <row r="212" spans="3:3">
      <c r="C212" s="117"/>
    </row>
    <row r="213" spans="3:3">
      <c r="C213" s="117"/>
    </row>
    <row r="214" spans="3:3">
      <c r="C214" s="117"/>
    </row>
    <row r="215" spans="3:3">
      <c r="C215" s="117"/>
    </row>
    <row r="216" spans="3:3">
      <c r="C216" s="117"/>
    </row>
    <row r="217" spans="3:3">
      <c r="C217" s="117"/>
    </row>
    <row r="218" spans="3:3">
      <c r="C218" s="117"/>
    </row>
    <row r="219" spans="3:3">
      <c r="C219" s="117"/>
    </row>
    <row r="220" spans="3:3">
      <c r="C220" s="117"/>
    </row>
    <row r="221" spans="3:3">
      <c r="C221" s="117"/>
    </row>
    <row r="222" spans="3:3">
      <c r="C222" s="117"/>
    </row>
    <row r="223" spans="3:3">
      <c r="C223" s="117"/>
    </row>
    <row r="224" spans="3:3">
      <c r="C224" s="117"/>
    </row>
    <row r="225" spans="3:3">
      <c r="C225" s="117"/>
    </row>
    <row r="226" spans="3:3">
      <c r="C226" s="117"/>
    </row>
    <row r="227" spans="3:3">
      <c r="C227" s="117"/>
    </row>
    <row r="228" spans="3:3">
      <c r="C228" s="117"/>
    </row>
    <row r="229" spans="3:3">
      <c r="C229" s="117"/>
    </row>
    <row r="230" spans="3:3">
      <c r="C230" s="117"/>
    </row>
    <row r="231" spans="3:3">
      <c r="C231" s="117"/>
    </row>
    <row r="232" spans="3:3">
      <c r="C232" s="117"/>
    </row>
    <row r="233" spans="3:3">
      <c r="C233" s="117"/>
    </row>
    <row r="234" spans="3:3">
      <c r="C234" s="117"/>
    </row>
    <row r="235" spans="3:3">
      <c r="C235" s="117"/>
    </row>
    <row r="236" spans="3:3">
      <c r="C236" s="117"/>
    </row>
    <row r="237" spans="3:3">
      <c r="C237" s="117"/>
    </row>
    <row r="238" spans="3:3">
      <c r="C238" s="117"/>
    </row>
    <row r="239" spans="3:3">
      <c r="C239" s="117"/>
    </row>
    <row r="240" spans="3:3">
      <c r="C240" s="117"/>
    </row>
    <row r="241" spans="3:3">
      <c r="C241" s="117"/>
    </row>
    <row r="242" spans="3:3">
      <c r="C242" s="117"/>
    </row>
    <row r="243" spans="3:3">
      <c r="C243" s="117"/>
    </row>
    <row r="244" spans="3:3">
      <c r="C244" s="117"/>
    </row>
    <row r="245" spans="3:3">
      <c r="C245" s="117"/>
    </row>
    <row r="246" spans="3:3">
      <c r="C246" s="117"/>
    </row>
    <row r="247" spans="3:3">
      <c r="C247" s="117"/>
    </row>
    <row r="248" spans="3:3">
      <c r="C248" s="117"/>
    </row>
    <row r="249" spans="3:3">
      <c r="C249" s="117"/>
    </row>
    <row r="250" spans="3:3">
      <c r="C250" s="117"/>
    </row>
    <row r="251" spans="3:3">
      <c r="C251" s="117"/>
    </row>
    <row r="252" spans="3:3">
      <c r="C252" s="117"/>
    </row>
    <row r="253" spans="3:3">
      <c r="C253" s="117"/>
    </row>
    <row r="254" spans="3:3">
      <c r="C254" s="117"/>
    </row>
    <row r="255" spans="3:3">
      <c r="C255" s="117"/>
    </row>
    <row r="256" spans="3:3">
      <c r="C256" s="117"/>
    </row>
    <row r="257" spans="3:3">
      <c r="C257" s="117"/>
    </row>
    <row r="258" spans="3:3">
      <c r="C258" s="117"/>
    </row>
    <row r="259" spans="3:3">
      <c r="C259" s="117"/>
    </row>
    <row r="260" spans="3:3">
      <c r="C260" s="117"/>
    </row>
    <row r="261" spans="3:3">
      <c r="C261" s="117"/>
    </row>
    <row r="262" spans="3:3">
      <c r="C262" s="117"/>
    </row>
    <row r="263" spans="3:3">
      <c r="C263" s="117"/>
    </row>
    <row r="264" spans="3:3">
      <c r="C264" s="117"/>
    </row>
    <row r="265" spans="3:3">
      <c r="C265" s="117"/>
    </row>
    <row r="266" spans="3:3">
      <c r="C266" s="117"/>
    </row>
    <row r="267" spans="3:3">
      <c r="C267" s="117"/>
    </row>
    <row r="268" spans="3:3">
      <c r="C268" s="117"/>
    </row>
    <row r="269" spans="3:3">
      <c r="C269" s="117"/>
    </row>
    <row r="270" spans="3:3">
      <c r="C270" s="117"/>
    </row>
    <row r="271" spans="3:3">
      <c r="C271" s="117"/>
    </row>
    <row r="272" spans="3:3">
      <c r="C272" s="117"/>
    </row>
    <row r="273" spans="3:3">
      <c r="C273" s="117"/>
    </row>
    <row r="274" spans="3:3">
      <c r="C274" s="117"/>
    </row>
    <row r="275" spans="3:3">
      <c r="C275" s="117"/>
    </row>
    <row r="276" spans="3:3">
      <c r="C276" s="117"/>
    </row>
    <row r="277" spans="3:3">
      <c r="C277" s="117"/>
    </row>
    <row r="278" spans="3:3">
      <c r="C278" s="117"/>
    </row>
    <row r="279" spans="3:3">
      <c r="C279" s="117"/>
    </row>
    <row r="280" spans="3:3">
      <c r="C280" s="117"/>
    </row>
    <row r="281" spans="3:3">
      <c r="C281" s="117"/>
    </row>
    <row r="282" spans="3:3">
      <c r="C282" s="117"/>
    </row>
    <row r="283" spans="3:3">
      <c r="C283" s="117"/>
    </row>
    <row r="284" spans="3:3">
      <c r="C284" s="117"/>
    </row>
    <row r="285" spans="3:3">
      <c r="C285" s="117"/>
    </row>
    <row r="286" spans="3:3">
      <c r="C286" s="117"/>
    </row>
    <row r="287" spans="3:3">
      <c r="C287" s="117"/>
    </row>
    <row r="288" spans="3:3">
      <c r="C288" s="117"/>
    </row>
    <row r="289" spans="3:3">
      <c r="C289" s="117"/>
    </row>
    <row r="290" spans="3:3">
      <c r="C290" s="117"/>
    </row>
    <row r="291" spans="3:3">
      <c r="C291" s="117"/>
    </row>
    <row r="292" spans="3:3">
      <c r="C292" s="117"/>
    </row>
    <row r="293" spans="3:3">
      <c r="C293" s="117"/>
    </row>
    <row r="294" spans="3:3">
      <c r="C294" s="117"/>
    </row>
    <row r="295" spans="3:3">
      <c r="C295" s="117"/>
    </row>
    <row r="296" spans="3:3">
      <c r="C296" s="117"/>
    </row>
    <row r="297" spans="3:3">
      <c r="C297" s="117"/>
    </row>
    <row r="298" spans="3:3">
      <c r="C298" s="117"/>
    </row>
    <row r="299" spans="3:3">
      <c r="C299" s="117"/>
    </row>
    <row r="300" spans="3:3">
      <c r="C300" s="117"/>
    </row>
    <row r="301" spans="3:3">
      <c r="C301" s="117"/>
    </row>
    <row r="302" spans="3:3">
      <c r="C302" s="117"/>
    </row>
    <row r="303" spans="3:3">
      <c r="C303" s="117"/>
    </row>
    <row r="304" spans="3:3">
      <c r="C304" s="117"/>
    </row>
    <row r="305" spans="3:3">
      <c r="C305" s="117"/>
    </row>
    <row r="306" spans="3:3">
      <c r="C306" s="117"/>
    </row>
    <row r="307" spans="3:3">
      <c r="C307" s="117"/>
    </row>
    <row r="308" spans="3:3">
      <c r="C308" s="117"/>
    </row>
    <row r="309" spans="3:3">
      <c r="C309" s="117"/>
    </row>
    <row r="310" spans="3:3">
      <c r="C310" s="117"/>
    </row>
    <row r="311" spans="3:3">
      <c r="C311" s="117"/>
    </row>
    <row r="312" spans="3:3">
      <c r="C312" s="117"/>
    </row>
    <row r="313" spans="3:3">
      <c r="C313" s="117"/>
    </row>
    <row r="314" spans="3:3">
      <c r="C314" s="117"/>
    </row>
    <row r="315" spans="3:3">
      <c r="C315" s="117"/>
    </row>
    <row r="316" spans="3:3">
      <c r="C316" s="117"/>
    </row>
    <row r="317" spans="3:3">
      <c r="C317" s="117"/>
    </row>
    <row r="318" spans="3:3">
      <c r="C318" s="117"/>
    </row>
    <row r="319" spans="3:3">
      <c r="C319" s="117"/>
    </row>
    <row r="320" spans="3:3">
      <c r="C320" s="117"/>
    </row>
    <row r="321" spans="3:3">
      <c r="C321" s="117"/>
    </row>
    <row r="322" spans="3:3">
      <c r="C322" s="117"/>
    </row>
    <row r="323" spans="3:3">
      <c r="C323" s="117"/>
    </row>
    <row r="324" spans="3:3">
      <c r="C324" s="117"/>
    </row>
    <row r="325" spans="3:3">
      <c r="C325" s="117"/>
    </row>
    <row r="326" spans="3:3">
      <c r="C326" s="117"/>
    </row>
    <row r="327" spans="3:3">
      <c r="C327" s="117"/>
    </row>
    <row r="328" spans="3:3">
      <c r="C328" s="117"/>
    </row>
    <row r="329" spans="3:3">
      <c r="C329" s="117"/>
    </row>
    <row r="330" spans="3:3">
      <c r="C330" s="117"/>
    </row>
    <row r="331" spans="3:3">
      <c r="C331" s="117"/>
    </row>
    <row r="332" spans="3:3">
      <c r="C332" s="117"/>
    </row>
    <row r="333" spans="3:3">
      <c r="C333" s="117"/>
    </row>
    <row r="334" spans="3:3">
      <c r="C334" s="117"/>
    </row>
    <row r="335" spans="3:3">
      <c r="C335" s="117"/>
    </row>
    <row r="336" spans="3:3">
      <c r="C336" s="117"/>
    </row>
    <row r="337" spans="3:3">
      <c r="C337" s="117"/>
    </row>
    <row r="338" spans="3:3">
      <c r="C338" s="117"/>
    </row>
    <row r="339" spans="3:3">
      <c r="C339" s="117"/>
    </row>
    <row r="340" spans="3:3">
      <c r="C340" s="117"/>
    </row>
    <row r="341" spans="3:3">
      <c r="C341" s="117"/>
    </row>
    <row r="342" spans="3:3">
      <c r="C342" s="117"/>
    </row>
    <row r="343" spans="3:3">
      <c r="C343" s="117"/>
    </row>
    <row r="344" spans="3:3">
      <c r="C344" s="117"/>
    </row>
    <row r="345" spans="3:3">
      <c r="C345" s="117"/>
    </row>
    <row r="346" spans="3:3">
      <c r="C346" s="117"/>
    </row>
    <row r="347" spans="3:3">
      <c r="C347" s="117"/>
    </row>
    <row r="348" spans="3:3">
      <c r="C348" s="117"/>
    </row>
    <row r="349" spans="3:3">
      <c r="C349" s="117"/>
    </row>
    <row r="350" spans="3:3">
      <c r="C350" s="117"/>
    </row>
    <row r="351" spans="3:3">
      <c r="C351" s="117"/>
    </row>
    <row r="352" spans="3:3">
      <c r="C352" s="117"/>
    </row>
    <row r="353" spans="3:3">
      <c r="C353" s="117"/>
    </row>
    <row r="354" spans="3:3">
      <c r="C354" s="117"/>
    </row>
    <row r="355" spans="3:3">
      <c r="C355" s="117"/>
    </row>
    <row r="356" spans="3:3">
      <c r="C356" s="117"/>
    </row>
    <row r="357" spans="3:3">
      <c r="C357" s="117"/>
    </row>
    <row r="358" spans="3:3">
      <c r="C358" s="117"/>
    </row>
    <row r="359" spans="3:3">
      <c r="C359" s="117"/>
    </row>
    <row r="360" spans="3:3">
      <c r="C360" s="117"/>
    </row>
    <row r="361" spans="3:3">
      <c r="C361" s="117"/>
    </row>
    <row r="362" spans="3:3">
      <c r="C362" s="117"/>
    </row>
    <row r="363" spans="3:3">
      <c r="C363" s="117"/>
    </row>
    <row r="364" spans="3:3">
      <c r="C364" s="117"/>
    </row>
    <row r="365" spans="3:3">
      <c r="C365" s="117"/>
    </row>
    <row r="366" spans="3:3">
      <c r="C366" s="117"/>
    </row>
    <row r="367" spans="3:3">
      <c r="C367" s="117"/>
    </row>
    <row r="368" spans="3:3">
      <c r="C368" s="117"/>
    </row>
    <row r="369" spans="3:3">
      <c r="C369" s="117"/>
    </row>
    <row r="370" spans="3:3">
      <c r="C370" s="117"/>
    </row>
    <row r="371" spans="3:3">
      <c r="C371" s="117"/>
    </row>
    <row r="372" spans="3:3">
      <c r="C372" s="117"/>
    </row>
    <row r="373" spans="3:3">
      <c r="C373" s="117"/>
    </row>
    <row r="374" spans="3:3">
      <c r="C374" s="117"/>
    </row>
    <row r="375" spans="3:3">
      <c r="C375" s="117"/>
    </row>
    <row r="376" spans="3:3">
      <c r="C376" s="117"/>
    </row>
    <row r="377" spans="3:3">
      <c r="C377" s="117"/>
    </row>
    <row r="378" spans="3:3">
      <c r="C378" s="117"/>
    </row>
    <row r="379" spans="3:3">
      <c r="C379" s="117"/>
    </row>
    <row r="380" spans="3:3">
      <c r="C380" s="117"/>
    </row>
    <row r="381" spans="3:3">
      <c r="C381" s="117"/>
    </row>
    <row r="382" spans="3:3">
      <c r="C382" s="117"/>
    </row>
    <row r="383" spans="3:3">
      <c r="C383" s="117"/>
    </row>
    <row r="384" spans="3:3">
      <c r="C384" s="117"/>
    </row>
    <row r="385" spans="3:3">
      <c r="C385" s="117"/>
    </row>
    <row r="386" spans="3:3">
      <c r="C386" s="117"/>
    </row>
    <row r="387" spans="3:3">
      <c r="C387" s="117"/>
    </row>
    <row r="388" spans="3:3">
      <c r="C388" s="117"/>
    </row>
    <row r="389" spans="3:3">
      <c r="C389" s="117"/>
    </row>
    <row r="390" spans="3:3">
      <c r="C390" s="117"/>
    </row>
    <row r="391" spans="3:3">
      <c r="C391" s="117"/>
    </row>
    <row r="392" spans="3:3">
      <c r="C392" s="117"/>
    </row>
    <row r="393" spans="3:3">
      <c r="C393" s="117"/>
    </row>
    <row r="394" spans="3:3">
      <c r="C394" s="117"/>
    </row>
    <row r="395" spans="3:3">
      <c r="C395" s="117"/>
    </row>
    <row r="396" spans="3:3">
      <c r="C396" s="117"/>
    </row>
    <row r="397" spans="3:3">
      <c r="C397" s="117"/>
    </row>
    <row r="398" spans="3:3">
      <c r="C398" s="117"/>
    </row>
    <row r="399" spans="3:3">
      <c r="C399" s="117"/>
    </row>
    <row r="400" spans="3:3">
      <c r="C400" s="117"/>
    </row>
    <row r="401" spans="3:3">
      <c r="C401" s="117"/>
    </row>
    <row r="402" spans="3:3">
      <c r="C402" s="117"/>
    </row>
    <row r="403" spans="3:3">
      <c r="C403" s="117"/>
    </row>
    <row r="404" spans="3:3">
      <c r="C404" s="117"/>
    </row>
    <row r="405" spans="3:3">
      <c r="C405" s="117"/>
    </row>
    <row r="406" spans="3:3">
      <c r="C406" s="117"/>
    </row>
    <row r="407" spans="3:3">
      <c r="C407" s="117"/>
    </row>
    <row r="408" spans="3:3">
      <c r="C408" s="117"/>
    </row>
    <row r="409" spans="3:3">
      <c r="C409" s="117"/>
    </row>
    <row r="410" spans="3:3">
      <c r="C410" s="117"/>
    </row>
    <row r="411" spans="3:3">
      <c r="C411" s="117"/>
    </row>
    <row r="412" spans="3:3">
      <c r="C412" s="117"/>
    </row>
    <row r="413" spans="3:3">
      <c r="C413" s="117"/>
    </row>
    <row r="414" spans="3:3">
      <c r="C414" s="117"/>
    </row>
    <row r="415" spans="3:3">
      <c r="C415" s="117"/>
    </row>
    <row r="416" spans="3:3">
      <c r="C416" s="117"/>
    </row>
    <row r="417" spans="3:3">
      <c r="C417" s="117"/>
    </row>
    <row r="418" spans="3:3">
      <c r="C418" s="117"/>
    </row>
    <row r="419" spans="3:3">
      <c r="C419" s="117"/>
    </row>
    <row r="420" spans="3:3">
      <c r="C420" s="117"/>
    </row>
    <row r="421" spans="3:3">
      <c r="C421" s="117"/>
    </row>
    <row r="422" spans="3:3">
      <c r="C422" s="117"/>
    </row>
    <row r="423" spans="3:3">
      <c r="C423" s="117"/>
    </row>
    <row r="424" spans="3:3">
      <c r="C424" s="117"/>
    </row>
    <row r="425" spans="3:3">
      <c r="C425" s="117"/>
    </row>
    <row r="426" spans="3:3">
      <c r="C426" s="117"/>
    </row>
    <row r="427" spans="3:3">
      <c r="C427" s="117"/>
    </row>
    <row r="428" spans="3:3">
      <c r="C428" s="117"/>
    </row>
    <row r="429" spans="3:3">
      <c r="C429" s="117"/>
    </row>
    <row r="430" spans="3:3">
      <c r="C430" s="117"/>
    </row>
    <row r="431" spans="3:3">
      <c r="C431" s="117"/>
    </row>
    <row r="432" spans="3:3">
      <c r="C432" s="117"/>
    </row>
    <row r="433" spans="3:3">
      <c r="C433" s="117"/>
    </row>
    <row r="434" spans="3:3">
      <c r="C434" s="117"/>
    </row>
    <row r="435" spans="3:3">
      <c r="C435" s="117"/>
    </row>
    <row r="436" spans="3:3">
      <c r="C436" s="117"/>
    </row>
    <row r="437" spans="3:3">
      <c r="C437" s="117"/>
    </row>
    <row r="438" spans="3:3">
      <c r="C438" s="117"/>
    </row>
    <row r="439" spans="3:3">
      <c r="C439" s="117"/>
    </row>
    <row r="440" spans="3:3">
      <c r="C440" s="117"/>
    </row>
    <row r="441" spans="3:3">
      <c r="C441" s="117"/>
    </row>
    <row r="442" spans="3:3">
      <c r="C442" s="117"/>
    </row>
    <row r="443" spans="3:3">
      <c r="C443" s="117"/>
    </row>
    <row r="444" spans="3:3">
      <c r="C444" s="117"/>
    </row>
    <row r="445" spans="3:3">
      <c r="C445" s="117"/>
    </row>
    <row r="446" spans="3:3">
      <c r="C446" s="117"/>
    </row>
    <row r="447" spans="3:3">
      <c r="C447" s="117"/>
    </row>
    <row r="448" spans="3:3">
      <c r="C448" s="117"/>
    </row>
    <row r="449" spans="3:3">
      <c r="C449" s="117"/>
    </row>
    <row r="450" spans="3:3">
      <c r="C450" s="117"/>
    </row>
    <row r="451" spans="3:3">
      <c r="C451" s="117"/>
    </row>
    <row r="452" spans="3:3">
      <c r="C452" s="117"/>
    </row>
    <row r="453" spans="3:3">
      <c r="C453" s="117"/>
    </row>
    <row r="454" spans="3:3">
      <c r="C454" s="117"/>
    </row>
    <row r="455" spans="3:3">
      <c r="C455" s="117"/>
    </row>
    <row r="456" spans="3:3">
      <c r="C456" s="117"/>
    </row>
    <row r="457" spans="3:3">
      <c r="C457" s="117"/>
    </row>
    <row r="458" spans="3:3">
      <c r="C458" s="117"/>
    </row>
    <row r="459" spans="3:3">
      <c r="C459" s="117"/>
    </row>
    <row r="460" spans="3:3">
      <c r="C460" s="117"/>
    </row>
    <row r="461" spans="3:3">
      <c r="C461" s="117"/>
    </row>
    <row r="462" spans="3:3">
      <c r="C462" s="117"/>
    </row>
    <row r="463" spans="3:3">
      <c r="C463" s="117"/>
    </row>
    <row r="464" spans="3:3">
      <c r="C464" s="117"/>
    </row>
    <row r="465" spans="3:3">
      <c r="C465" s="117"/>
    </row>
    <row r="466" spans="3:3">
      <c r="C466" s="117"/>
    </row>
    <row r="467" spans="3:3">
      <c r="C467" s="117"/>
    </row>
    <row r="468" spans="3:3">
      <c r="C468" s="117"/>
    </row>
    <row r="469" spans="3:3">
      <c r="C469" s="117"/>
    </row>
    <row r="470" spans="3:3">
      <c r="C470" s="117"/>
    </row>
    <row r="471" spans="3:3">
      <c r="C471" s="117"/>
    </row>
    <row r="472" spans="3:3">
      <c r="C472" s="117"/>
    </row>
    <row r="473" spans="3:3">
      <c r="C473" s="117"/>
    </row>
    <row r="474" spans="3:3">
      <c r="C474" s="117"/>
    </row>
    <row r="475" spans="3:3">
      <c r="C475" s="117"/>
    </row>
    <row r="476" spans="3:3">
      <c r="C476" s="117"/>
    </row>
    <row r="477" spans="3:3">
      <c r="C477" s="117"/>
    </row>
    <row r="478" spans="3:3">
      <c r="C478" s="117"/>
    </row>
    <row r="479" spans="3:3">
      <c r="C479" s="117"/>
    </row>
    <row r="480" spans="3:3">
      <c r="C480" s="117"/>
    </row>
    <row r="481" spans="3:3">
      <c r="C481" s="117"/>
    </row>
    <row r="482" spans="3:3">
      <c r="C482" s="117"/>
    </row>
    <row r="483" spans="3:3">
      <c r="C483" s="117"/>
    </row>
    <row r="484" spans="3:3">
      <c r="C484" s="117"/>
    </row>
    <row r="485" spans="3:3">
      <c r="C485" s="117"/>
    </row>
    <row r="486" spans="3:3">
      <c r="C486" s="117"/>
    </row>
    <row r="487" spans="3:3">
      <c r="C487" s="117"/>
    </row>
    <row r="488" spans="3:3">
      <c r="C488" s="117"/>
    </row>
    <row r="489" spans="3:3">
      <c r="C489" s="117"/>
    </row>
    <row r="490" spans="3:3">
      <c r="C490" s="117"/>
    </row>
    <row r="491" spans="3:3">
      <c r="C491" s="117"/>
    </row>
    <row r="492" spans="3:3">
      <c r="C492" s="117"/>
    </row>
    <row r="493" spans="3:3">
      <c r="C493" s="117"/>
    </row>
    <row r="494" spans="3:3">
      <c r="C494" s="117"/>
    </row>
    <row r="495" spans="3:3">
      <c r="C495" s="117"/>
    </row>
    <row r="496" spans="3:3">
      <c r="C496" s="117"/>
    </row>
    <row r="497" spans="3:3">
      <c r="C497" s="117"/>
    </row>
    <row r="498" spans="3:3">
      <c r="C498" s="117"/>
    </row>
    <row r="499" spans="3:3">
      <c r="C499" s="117"/>
    </row>
    <row r="500" spans="3:3">
      <c r="C500" s="117"/>
    </row>
    <row r="501" spans="3:3">
      <c r="C501" s="117"/>
    </row>
    <row r="502" spans="3:3">
      <c r="C502" s="117"/>
    </row>
    <row r="503" spans="3:3">
      <c r="C503" s="117"/>
    </row>
    <row r="504" spans="3:3">
      <c r="C504" s="117"/>
    </row>
    <row r="505" spans="3:3">
      <c r="C505" s="117"/>
    </row>
    <row r="506" spans="3:3">
      <c r="C506" s="117"/>
    </row>
    <row r="507" spans="3:3">
      <c r="C507" s="117"/>
    </row>
    <row r="508" spans="3:3">
      <c r="C508" s="117"/>
    </row>
    <row r="509" spans="3:3">
      <c r="C509" s="117"/>
    </row>
    <row r="510" spans="3:3">
      <c r="C510" s="117"/>
    </row>
    <row r="511" spans="3:3">
      <c r="C511" s="117"/>
    </row>
    <row r="512" spans="3:3">
      <c r="C512" s="117"/>
    </row>
    <row r="513" spans="3:3">
      <c r="C513" s="117"/>
    </row>
    <row r="514" spans="3:3">
      <c r="C514" s="117"/>
    </row>
    <row r="515" spans="3:3">
      <c r="C515" s="117"/>
    </row>
    <row r="516" spans="3:3">
      <c r="C516" s="117"/>
    </row>
    <row r="517" spans="3:3">
      <c r="C517" s="117"/>
    </row>
    <row r="518" spans="3:3">
      <c r="C518" s="117"/>
    </row>
    <row r="519" spans="3:3">
      <c r="C519" s="117"/>
    </row>
    <row r="520" spans="3:3">
      <c r="C520" s="117"/>
    </row>
    <row r="521" spans="3:3">
      <c r="C521" s="117"/>
    </row>
    <row r="522" spans="3:3">
      <c r="C522" s="117"/>
    </row>
    <row r="523" spans="3:3">
      <c r="C523" s="117"/>
    </row>
    <row r="524" spans="3:3">
      <c r="C524" s="117"/>
    </row>
    <row r="525" spans="3:3">
      <c r="C525" s="117"/>
    </row>
    <row r="526" spans="3:3">
      <c r="C526" s="117"/>
    </row>
    <row r="527" spans="3:3">
      <c r="C527" s="117"/>
    </row>
    <row r="528" spans="3:3">
      <c r="C528" s="117"/>
    </row>
    <row r="529" spans="3:3">
      <c r="C529" s="117"/>
    </row>
    <row r="530" spans="3:3">
      <c r="C530" s="117"/>
    </row>
    <row r="531" spans="3:3">
      <c r="C531" s="117"/>
    </row>
    <row r="532" spans="3:3">
      <c r="C532" s="117"/>
    </row>
    <row r="533" spans="3:3">
      <c r="C533" s="117"/>
    </row>
    <row r="534" spans="3:3">
      <c r="C534" s="117"/>
    </row>
    <row r="535" spans="3:3">
      <c r="C535" s="117"/>
    </row>
    <row r="536" spans="3:3">
      <c r="C536" s="117"/>
    </row>
    <row r="537" spans="3:3">
      <c r="C537" s="117"/>
    </row>
    <row r="538" spans="3:3">
      <c r="C538" s="117"/>
    </row>
    <row r="539" spans="3:3">
      <c r="C539" s="117"/>
    </row>
    <row r="540" spans="3:3">
      <c r="C540" s="117"/>
    </row>
    <row r="541" spans="3:3">
      <c r="C541" s="117"/>
    </row>
    <row r="542" spans="3:3">
      <c r="C542" s="117"/>
    </row>
    <row r="543" spans="3:3">
      <c r="C543" s="117"/>
    </row>
    <row r="544" spans="3:3">
      <c r="C544" s="117"/>
    </row>
    <row r="545" spans="3:3">
      <c r="C545" s="117"/>
    </row>
    <row r="546" spans="3:3">
      <c r="C546" s="117"/>
    </row>
    <row r="547" spans="3:3">
      <c r="C547" s="117"/>
    </row>
    <row r="548" spans="3:3">
      <c r="C548" s="117"/>
    </row>
    <row r="549" spans="3:3">
      <c r="C549" s="117"/>
    </row>
    <row r="550" spans="3:3">
      <c r="C550" s="117"/>
    </row>
    <row r="551" spans="3:3">
      <c r="C551" s="117"/>
    </row>
    <row r="552" spans="3:3">
      <c r="C552" s="117"/>
    </row>
    <row r="553" spans="3:3">
      <c r="C553" s="117"/>
    </row>
    <row r="554" spans="3:3">
      <c r="C554" s="117"/>
    </row>
    <row r="555" spans="3:3">
      <c r="C555" s="117"/>
    </row>
    <row r="556" spans="3:3">
      <c r="C556" s="117"/>
    </row>
    <row r="557" spans="3:3">
      <c r="C557" s="117"/>
    </row>
    <row r="558" spans="3:3">
      <c r="C558" s="117"/>
    </row>
    <row r="559" spans="3:3">
      <c r="C559" s="117"/>
    </row>
    <row r="560" spans="3:3">
      <c r="C560" s="117"/>
    </row>
    <row r="561" spans="3:3">
      <c r="C561" s="117"/>
    </row>
    <row r="562" spans="3:3">
      <c r="C562" s="117"/>
    </row>
    <row r="563" spans="3:3">
      <c r="C563" s="117"/>
    </row>
    <row r="564" spans="3:3">
      <c r="C564" s="117"/>
    </row>
    <row r="565" spans="3:3">
      <c r="C565" s="117"/>
    </row>
    <row r="566" spans="3:3">
      <c r="C566" s="117"/>
    </row>
    <row r="567" spans="3:3">
      <c r="C567" s="117"/>
    </row>
    <row r="568" spans="3:3">
      <c r="C568" s="117"/>
    </row>
    <row r="569" spans="3:3">
      <c r="C569" s="117"/>
    </row>
    <row r="570" spans="3:3">
      <c r="C570" s="117"/>
    </row>
    <row r="571" spans="3:3">
      <c r="C571" s="117"/>
    </row>
    <row r="572" spans="3:3">
      <c r="C572" s="117"/>
    </row>
    <row r="573" spans="3:3">
      <c r="C573" s="117"/>
    </row>
    <row r="574" spans="3:3">
      <c r="C574" s="117"/>
    </row>
    <row r="575" spans="3:3">
      <c r="C575" s="117"/>
    </row>
    <row r="576" spans="3:3">
      <c r="C576" s="117"/>
    </row>
    <row r="577" spans="3:3">
      <c r="C577" s="117"/>
    </row>
    <row r="578" spans="3:3">
      <c r="C578" s="117"/>
    </row>
    <row r="579" spans="3:3">
      <c r="C579" s="117"/>
    </row>
    <row r="580" spans="3:3">
      <c r="C580" s="117"/>
    </row>
    <row r="581" spans="3:3">
      <c r="C581" s="117"/>
    </row>
    <row r="582" spans="3:3">
      <c r="C582" s="117"/>
    </row>
    <row r="583" spans="3:3">
      <c r="C583" s="117"/>
    </row>
    <row r="584" spans="3:3">
      <c r="C584" s="117"/>
    </row>
    <row r="585" spans="3:3">
      <c r="C585" s="117"/>
    </row>
    <row r="586" spans="3:3">
      <c r="C586" s="117"/>
    </row>
    <row r="587" spans="3:3">
      <c r="C587" s="117"/>
    </row>
    <row r="588" spans="3:3">
      <c r="C588" s="117"/>
    </row>
    <row r="589" spans="3:3">
      <c r="C589" s="117"/>
    </row>
    <row r="590" spans="3:3">
      <c r="C590" s="117"/>
    </row>
    <row r="591" spans="3:3">
      <c r="C591" s="117"/>
    </row>
    <row r="592" spans="3:3">
      <c r="C592" s="117"/>
    </row>
    <row r="593" spans="3:3">
      <c r="C593" s="117"/>
    </row>
    <row r="594" spans="3:3">
      <c r="C594" s="117"/>
    </row>
    <row r="595" spans="3:3">
      <c r="C595" s="117"/>
    </row>
    <row r="596" spans="3:3">
      <c r="C596" s="117"/>
    </row>
    <row r="597" spans="3:3">
      <c r="C597" s="117"/>
    </row>
    <row r="598" spans="3:3">
      <c r="C598" s="117"/>
    </row>
    <row r="599" spans="3:3">
      <c r="C599" s="117"/>
    </row>
    <row r="600" spans="3:3">
      <c r="C600" s="117"/>
    </row>
    <row r="601" spans="3:3">
      <c r="C601" s="117"/>
    </row>
    <row r="602" spans="3:3">
      <c r="C602" s="117"/>
    </row>
    <row r="603" spans="3:3">
      <c r="C603" s="117"/>
    </row>
    <row r="604" spans="3:3">
      <c r="C604" s="117"/>
    </row>
    <row r="605" spans="3:3">
      <c r="C605" s="117"/>
    </row>
    <row r="606" spans="3:3">
      <c r="C606" s="117"/>
    </row>
    <row r="607" spans="3:3">
      <c r="C607" s="117"/>
    </row>
    <row r="608" spans="3:3">
      <c r="C608" s="117"/>
    </row>
    <row r="609" spans="3:3">
      <c r="C609" s="117"/>
    </row>
    <row r="610" spans="3:3">
      <c r="C610" s="117"/>
    </row>
    <row r="611" spans="3:3">
      <c r="C611" s="117"/>
    </row>
    <row r="612" spans="3:3">
      <c r="C612" s="117"/>
    </row>
    <row r="613" spans="3:3">
      <c r="C613" s="117"/>
    </row>
    <row r="614" spans="3:3">
      <c r="C614" s="117"/>
    </row>
    <row r="615" spans="3:3">
      <c r="C615" s="117"/>
    </row>
    <row r="616" spans="3:3">
      <c r="C616" s="117"/>
    </row>
    <row r="617" spans="3:3">
      <c r="C617" s="117"/>
    </row>
    <row r="618" spans="3:3">
      <c r="C618" s="117"/>
    </row>
    <row r="619" spans="3:3">
      <c r="C619" s="117"/>
    </row>
    <row r="620" spans="3:3">
      <c r="C620" s="117"/>
    </row>
    <row r="621" spans="3:3">
      <c r="C621" s="117"/>
    </row>
    <row r="622" spans="3:3">
      <c r="C622" s="117"/>
    </row>
    <row r="623" spans="3:3">
      <c r="C623" s="117"/>
    </row>
    <row r="624" spans="3:3">
      <c r="C624" s="117"/>
    </row>
    <row r="625" spans="3:3">
      <c r="C625" s="117"/>
    </row>
    <row r="626" spans="3:3">
      <c r="C626" s="117"/>
    </row>
    <row r="627" spans="3:3">
      <c r="C627" s="117"/>
    </row>
    <row r="628" spans="3:3">
      <c r="C628" s="117"/>
    </row>
    <row r="629" spans="3:3">
      <c r="C629" s="117"/>
    </row>
    <row r="630" spans="3:3">
      <c r="C630" s="117"/>
    </row>
    <row r="631" spans="3:3">
      <c r="C631" s="117"/>
    </row>
    <row r="632" spans="3:3">
      <c r="C632" s="117"/>
    </row>
    <row r="633" spans="3:3">
      <c r="C633" s="117"/>
    </row>
    <row r="634" spans="3:3">
      <c r="C634" s="117"/>
    </row>
    <row r="635" spans="3:3">
      <c r="C635" s="117"/>
    </row>
    <row r="636" spans="3:3">
      <c r="C636" s="117"/>
    </row>
    <row r="637" spans="3:3">
      <c r="C637" s="117"/>
    </row>
    <row r="638" spans="3:3">
      <c r="C638" s="117"/>
    </row>
    <row r="639" spans="3:3">
      <c r="C639" s="117"/>
    </row>
    <row r="640" spans="3:3">
      <c r="C640" s="117"/>
    </row>
    <row r="641" spans="3:3">
      <c r="C641" s="117"/>
    </row>
    <row r="642" spans="3:3">
      <c r="C642" s="117"/>
    </row>
    <row r="643" spans="3:3">
      <c r="C643" s="117"/>
    </row>
    <row r="644" spans="3:3">
      <c r="C644" s="117"/>
    </row>
    <row r="645" spans="3:3">
      <c r="C645" s="117"/>
    </row>
    <row r="646" spans="3:3">
      <c r="C646" s="117"/>
    </row>
    <row r="647" spans="3:3">
      <c r="C647" s="117"/>
    </row>
    <row r="648" spans="3:3">
      <c r="C648" s="117"/>
    </row>
    <row r="649" spans="3:3">
      <c r="C649" s="117"/>
    </row>
    <row r="650" spans="3:3">
      <c r="C650" s="117"/>
    </row>
    <row r="651" spans="3:3">
      <c r="C651" s="117"/>
    </row>
    <row r="652" spans="3:3">
      <c r="C652" s="117"/>
    </row>
    <row r="653" spans="3:3">
      <c r="C653" s="117"/>
    </row>
    <row r="654" spans="3:3">
      <c r="C654" s="117"/>
    </row>
    <row r="655" spans="3:3">
      <c r="C655" s="117"/>
    </row>
    <row r="656" spans="3:3">
      <c r="C656" s="117"/>
    </row>
    <row r="657" spans="3:3">
      <c r="C657" s="117"/>
    </row>
    <row r="658" spans="3:3">
      <c r="C658" s="117"/>
    </row>
    <row r="659" spans="3:3">
      <c r="C659" s="117"/>
    </row>
    <row r="660" spans="3:3">
      <c r="C660" s="117"/>
    </row>
    <row r="661" spans="3:3">
      <c r="C661" s="117"/>
    </row>
    <row r="662" spans="3:3">
      <c r="C662" s="117"/>
    </row>
    <row r="663" spans="3:3">
      <c r="C663" s="117"/>
    </row>
    <row r="664" spans="3:3">
      <c r="C664" s="117"/>
    </row>
    <row r="665" spans="3:3">
      <c r="C665" s="117"/>
    </row>
    <row r="666" spans="3:3">
      <c r="C666" s="117"/>
    </row>
    <row r="667" spans="3:3">
      <c r="C667" s="117"/>
    </row>
    <row r="668" spans="3:3">
      <c r="C668" s="117"/>
    </row>
    <row r="669" spans="3:3">
      <c r="C669" s="117"/>
    </row>
    <row r="670" spans="3:3">
      <c r="C670" s="117"/>
    </row>
    <row r="671" spans="3:3">
      <c r="C671" s="117"/>
    </row>
    <row r="672" spans="3:3">
      <c r="C672" s="117"/>
    </row>
    <row r="673" spans="3:3">
      <c r="C673" s="117"/>
    </row>
    <row r="674" spans="3:3">
      <c r="C674" s="117"/>
    </row>
    <row r="675" spans="3:3">
      <c r="C675" s="117"/>
    </row>
    <row r="676" spans="3:3">
      <c r="C676" s="117"/>
    </row>
    <row r="677" spans="3:3">
      <c r="C677" s="117"/>
    </row>
    <row r="678" spans="3:3">
      <c r="C678" s="117"/>
    </row>
    <row r="679" spans="3:3">
      <c r="C679" s="117"/>
    </row>
    <row r="680" spans="3:3">
      <c r="C680" s="117"/>
    </row>
    <row r="681" spans="3:3">
      <c r="C681" s="117"/>
    </row>
    <row r="682" spans="3:3">
      <c r="C682" s="117"/>
    </row>
    <row r="683" spans="3:3">
      <c r="C683" s="117"/>
    </row>
    <row r="684" spans="3:3">
      <c r="C684" s="117"/>
    </row>
    <row r="685" spans="3:3">
      <c r="C685" s="117"/>
    </row>
    <row r="686" spans="3:3">
      <c r="C686" s="117"/>
    </row>
    <row r="687" spans="3:3">
      <c r="C687" s="117"/>
    </row>
    <row r="688" spans="3:3">
      <c r="C688" s="117"/>
    </row>
    <row r="689" spans="3:3">
      <c r="C689" s="117"/>
    </row>
    <row r="690" spans="3:3">
      <c r="C690" s="117"/>
    </row>
    <row r="691" spans="3:3">
      <c r="C691" s="117"/>
    </row>
    <row r="692" spans="3:3">
      <c r="C692" s="117"/>
    </row>
    <row r="693" spans="3:3">
      <c r="C693" s="117"/>
    </row>
    <row r="694" spans="3:3">
      <c r="C694" s="117"/>
    </row>
    <row r="695" spans="3:3">
      <c r="C695" s="117"/>
    </row>
    <row r="696" spans="3:3">
      <c r="C696" s="117"/>
    </row>
    <row r="697" spans="3:3">
      <c r="C697" s="117"/>
    </row>
    <row r="698" spans="3:3">
      <c r="C698" s="117"/>
    </row>
    <row r="699" spans="3:3">
      <c r="C699" s="117"/>
    </row>
    <row r="700" spans="3:3">
      <c r="C700" s="117"/>
    </row>
    <row r="701" spans="3:3">
      <c r="C701" s="117"/>
    </row>
    <row r="702" spans="3:3">
      <c r="C702" s="117"/>
    </row>
    <row r="703" spans="3:3">
      <c r="C703" s="117"/>
    </row>
    <row r="704" spans="3:3">
      <c r="C704" s="117"/>
    </row>
    <row r="705" spans="3:3">
      <c r="C705" s="117"/>
    </row>
    <row r="706" spans="3:3">
      <c r="C706" s="117"/>
    </row>
    <row r="707" spans="3:3">
      <c r="C707" s="117"/>
    </row>
    <row r="708" spans="3:3">
      <c r="C708" s="117"/>
    </row>
    <row r="709" spans="3:3">
      <c r="C709" s="117"/>
    </row>
    <row r="710" spans="3:3">
      <c r="C710" s="117"/>
    </row>
    <row r="711" spans="3:3">
      <c r="C711" s="117"/>
    </row>
    <row r="712" spans="3:3">
      <c r="C712" s="117"/>
    </row>
    <row r="713" spans="3:3">
      <c r="C713" s="117"/>
    </row>
    <row r="714" spans="3:3">
      <c r="C714" s="117"/>
    </row>
    <row r="715" spans="3:3">
      <c r="C715" s="117"/>
    </row>
    <row r="716" spans="3:3">
      <c r="C716" s="117"/>
    </row>
    <row r="717" spans="3:3">
      <c r="C717" s="117"/>
    </row>
    <row r="718" spans="3:3">
      <c r="C718" s="117"/>
    </row>
    <row r="719" spans="3:3">
      <c r="C719" s="117"/>
    </row>
    <row r="720" spans="3:3">
      <c r="C720" s="117"/>
    </row>
    <row r="721" spans="3:3">
      <c r="C721" s="117"/>
    </row>
    <row r="722" spans="3:3">
      <c r="C722" s="117"/>
    </row>
    <row r="723" spans="3:3">
      <c r="C723" s="117"/>
    </row>
    <row r="724" spans="3:3">
      <c r="C724" s="117"/>
    </row>
    <row r="725" spans="3:3">
      <c r="C725" s="117"/>
    </row>
    <row r="726" spans="3:3">
      <c r="C726" s="117"/>
    </row>
    <row r="727" spans="3:3">
      <c r="C727" s="117"/>
    </row>
    <row r="728" spans="3:3">
      <c r="C728" s="117"/>
    </row>
    <row r="729" spans="3:3">
      <c r="C729" s="117"/>
    </row>
    <row r="730" spans="3:3">
      <c r="C730" s="117"/>
    </row>
    <row r="731" spans="3:3">
      <c r="C731" s="117"/>
    </row>
    <row r="732" spans="3:3">
      <c r="C732" s="117"/>
    </row>
    <row r="733" spans="3:3">
      <c r="C733" s="117"/>
    </row>
    <row r="734" spans="3:3">
      <c r="C734" s="117"/>
    </row>
    <row r="735" spans="3:3">
      <c r="C735" s="117"/>
    </row>
    <row r="736" spans="3:3">
      <c r="C736" s="117"/>
    </row>
    <row r="737" spans="3:3">
      <c r="C737" s="117"/>
    </row>
    <row r="738" spans="3:3">
      <c r="C738" s="117"/>
    </row>
    <row r="739" spans="3:3">
      <c r="C739" s="117"/>
    </row>
    <row r="740" spans="3:3">
      <c r="C740" s="117"/>
    </row>
    <row r="741" spans="3:3">
      <c r="C741" s="117"/>
    </row>
    <row r="742" spans="3:3">
      <c r="C742" s="117"/>
    </row>
    <row r="743" spans="3:3">
      <c r="C743" s="117"/>
    </row>
    <row r="744" spans="3:3">
      <c r="C744" s="117"/>
    </row>
    <row r="745" spans="3:3">
      <c r="C745" s="117"/>
    </row>
    <row r="746" spans="3:3">
      <c r="C746" s="117"/>
    </row>
    <row r="747" spans="3:3">
      <c r="C747" s="117"/>
    </row>
    <row r="748" spans="3:3">
      <c r="C748" s="117"/>
    </row>
    <row r="749" spans="3:3">
      <c r="C749" s="117"/>
    </row>
    <row r="750" spans="3:3">
      <c r="C750" s="117"/>
    </row>
    <row r="751" spans="3:3">
      <c r="C751" s="117"/>
    </row>
    <row r="752" spans="3:3">
      <c r="C752" s="117"/>
    </row>
    <row r="753" spans="3:3">
      <c r="C753" s="117"/>
    </row>
    <row r="754" spans="3:3">
      <c r="C754" s="117"/>
    </row>
    <row r="755" spans="3:3">
      <c r="C755" s="117"/>
    </row>
    <row r="756" spans="3:3">
      <c r="C756" s="117"/>
    </row>
    <row r="757" spans="3:3">
      <c r="C757" s="117"/>
    </row>
    <row r="758" spans="3:3">
      <c r="C758" s="117"/>
    </row>
    <row r="759" spans="3:3">
      <c r="C759" s="117"/>
    </row>
    <row r="760" spans="3:3">
      <c r="C760" s="117"/>
    </row>
    <row r="761" spans="3:3">
      <c r="C761" s="117"/>
    </row>
    <row r="762" spans="3:3">
      <c r="C762" s="117"/>
    </row>
    <row r="763" spans="3:3">
      <c r="C763" s="117"/>
    </row>
    <row r="764" spans="3:3">
      <c r="C764" s="117"/>
    </row>
    <row r="765" spans="3:3">
      <c r="C765" s="117"/>
    </row>
    <row r="766" spans="3:3">
      <c r="C766" s="117"/>
    </row>
    <row r="767" spans="3:3">
      <c r="C767" s="117"/>
    </row>
    <row r="768" spans="3:3">
      <c r="C768" s="117"/>
    </row>
    <row r="769" spans="3:3">
      <c r="C769" s="117"/>
    </row>
    <row r="770" spans="3:3">
      <c r="C770" s="117"/>
    </row>
    <row r="771" spans="3:3">
      <c r="C771" s="117"/>
    </row>
    <row r="772" spans="3:3">
      <c r="C772" s="117"/>
    </row>
    <row r="773" spans="3:3">
      <c r="C773" s="117"/>
    </row>
    <row r="774" spans="3:3">
      <c r="C774" s="117"/>
    </row>
    <row r="775" spans="3:3">
      <c r="C775" s="117"/>
    </row>
    <row r="776" spans="3:3">
      <c r="C776" s="117"/>
    </row>
    <row r="777" spans="3:3">
      <c r="C777" s="117"/>
    </row>
    <row r="778" spans="3:3">
      <c r="C778" s="117"/>
    </row>
    <row r="779" spans="3:3">
      <c r="C779" s="117"/>
    </row>
    <row r="780" spans="3:3">
      <c r="C780" s="117"/>
    </row>
    <row r="781" spans="3:3">
      <c r="C781" s="117"/>
    </row>
    <row r="782" spans="3:3">
      <c r="C782" s="117"/>
    </row>
    <row r="783" spans="3:3">
      <c r="C783" s="117"/>
    </row>
    <row r="784" spans="3:3">
      <c r="C784" s="117"/>
    </row>
    <row r="785" spans="3:3">
      <c r="C785" s="117"/>
    </row>
    <row r="786" spans="3:3">
      <c r="C786" s="117"/>
    </row>
    <row r="787" spans="3:3">
      <c r="C787" s="117"/>
    </row>
    <row r="788" spans="3:3">
      <c r="C788" s="117"/>
    </row>
    <row r="789" spans="3:3">
      <c r="C789" s="117"/>
    </row>
    <row r="790" spans="3:3">
      <c r="C790" s="117"/>
    </row>
    <row r="791" spans="3:3">
      <c r="C791" s="117"/>
    </row>
    <row r="792" spans="3:3">
      <c r="C792" s="117"/>
    </row>
    <row r="793" spans="3:3">
      <c r="C793" s="117"/>
    </row>
    <row r="794" spans="3:3">
      <c r="C794" s="117"/>
    </row>
    <row r="795" spans="3:3">
      <c r="C795" s="117"/>
    </row>
    <row r="796" spans="3:3">
      <c r="C796" s="117"/>
    </row>
    <row r="797" spans="3:3">
      <c r="C797" s="117"/>
    </row>
    <row r="798" spans="3:3">
      <c r="C798" s="117"/>
    </row>
    <row r="799" spans="3:3">
      <c r="C799" s="117"/>
    </row>
    <row r="800" spans="3:3">
      <c r="C800" s="117"/>
    </row>
    <row r="801" spans="3:3">
      <c r="C801" s="117"/>
    </row>
    <row r="802" spans="3:3">
      <c r="C802" s="117"/>
    </row>
    <row r="803" spans="3:3">
      <c r="C803" s="117"/>
    </row>
    <row r="804" spans="3:3">
      <c r="C804" s="117"/>
    </row>
    <row r="805" spans="3:3">
      <c r="C805" s="117"/>
    </row>
    <row r="806" spans="3:3">
      <c r="C806" s="117"/>
    </row>
    <row r="807" spans="3:3">
      <c r="C807" s="117"/>
    </row>
    <row r="808" spans="3:3">
      <c r="C808" s="117"/>
    </row>
    <row r="809" spans="3:3">
      <c r="C809" s="117"/>
    </row>
    <row r="810" spans="3:3">
      <c r="C810" s="117"/>
    </row>
    <row r="811" spans="3:3">
      <c r="C811" s="117"/>
    </row>
    <row r="812" spans="3:3">
      <c r="C812" s="117"/>
    </row>
    <row r="813" spans="3:3">
      <c r="C813" s="117"/>
    </row>
    <row r="814" spans="3:3">
      <c r="C814" s="117"/>
    </row>
    <row r="815" spans="3:3">
      <c r="C815" s="117"/>
    </row>
    <row r="816" spans="3:3">
      <c r="C816" s="117"/>
    </row>
    <row r="817" spans="3:3">
      <c r="C817" s="117"/>
    </row>
    <row r="818" spans="3:3">
      <c r="C818" s="117"/>
    </row>
    <row r="819" spans="3:3">
      <c r="C819" s="117"/>
    </row>
    <row r="820" spans="3:3">
      <c r="C820" s="117"/>
    </row>
    <row r="821" spans="3:3">
      <c r="C821" s="117"/>
    </row>
    <row r="822" spans="3:3">
      <c r="C822" s="117"/>
    </row>
    <row r="823" spans="3:3">
      <c r="C823" s="117"/>
    </row>
    <row r="824" spans="3:3">
      <c r="C824" s="117"/>
    </row>
    <row r="825" spans="3:3">
      <c r="C825" s="117"/>
    </row>
    <row r="826" spans="3:3">
      <c r="C826" s="117"/>
    </row>
    <row r="827" spans="3:3">
      <c r="C827" s="117"/>
    </row>
    <row r="828" spans="3:3">
      <c r="C828" s="117"/>
    </row>
    <row r="829" spans="3:3">
      <c r="C829" s="117"/>
    </row>
    <row r="830" spans="3:3">
      <c r="C830" s="117"/>
    </row>
    <row r="831" spans="3:3">
      <c r="C831" s="117"/>
    </row>
    <row r="832" spans="3:3">
      <c r="C832" s="117"/>
    </row>
    <row r="833" spans="3:3">
      <c r="C833" s="117"/>
    </row>
    <row r="834" spans="3:3">
      <c r="C834" s="117"/>
    </row>
    <row r="835" spans="3:3">
      <c r="C835" s="117"/>
    </row>
    <row r="836" spans="3:3">
      <c r="C836" s="117"/>
    </row>
    <row r="837" spans="3:3">
      <c r="C837" s="117"/>
    </row>
    <row r="838" spans="3:3">
      <c r="C838" s="117"/>
    </row>
    <row r="839" spans="3:3">
      <c r="C839" s="117"/>
    </row>
    <row r="840" spans="3:3">
      <c r="C840" s="117"/>
    </row>
    <row r="841" spans="3:3">
      <c r="C841" s="117"/>
    </row>
    <row r="842" spans="3:3">
      <c r="C842" s="117"/>
    </row>
    <row r="843" spans="3:3">
      <c r="C843" s="117"/>
    </row>
    <row r="844" spans="3:3">
      <c r="C844" s="117"/>
    </row>
    <row r="845" spans="3:3">
      <c r="C845" s="117"/>
    </row>
    <row r="846" spans="3:3">
      <c r="C846" s="117"/>
    </row>
    <row r="847" spans="3:3">
      <c r="C847" s="117"/>
    </row>
    <row r="848" spans="3:3">
      <c r="C848" s="117"/>
    </row>
    <row r="849" spans="3:3">
      <c r="C849" s="117"/>
    </row>
    <row r="850" spans="3:3">
      <c r="C850" s="117"/>
    </row>
    <row r="851" spans="3:3">
      <c r="C851" s="117"/>
    </row>
    <row r="852" spans="3:3">
      <c r="C852" s="117"/>
    </row>
    <row r="853" spans="3:3">
      <c r="C853" s="117"/>
    </row>
    <row r="854" spans="3:3">
      <c r="C854" s="117"/>
    </row>
    <row r="855" spans="3:3">
      <c r="C855" s="117"/>
    </row>
    <row r="856" spans="3:3">
      <c r="C856" s="117"/>
    </row>
    <row r="857" spans="3:3">
      <c r="C857" s="117"/>
    </row>
    <row r="858" spans="3:3">
      <c r="C858" s="117"/>
    </row>
    <row r="859" spans="3:3">
      <c r="C859" s="117"/>
    </row>
    <row r="860" spans="3:3">
      <c r="C860" s="117"/>
    </row>
    <row r="861" spans="3:3">
      <c r="C861" s="117"/>
    </row>
    <row r="862" spans="3:3">
      <c r="C862" s="117"/>
    </row>
    <row r="863" spans="3:3">
      <c r="C863" s="117"/>
    </row>
    <row r="864" spans="3:3">
      <c r="C864" s="117"/>
    </row>
    <row r="865" spans="3:3">
      <c r="C865" s="117"/>
    </row>
    <row r="866" spans="3:3">
      <c r="C866" s="117"/>
    </row>
    <row r="867" spans="3:3">
      <c r="C867" s="117"/>
    </row>
    <row r="868" spans="3:3">
      <c r="C868" s="117"/>
    </row>
    <row r="869" spans="3:3">
      <c r="C869" s="117"/>
    </row>
    <row r="870" spans="3:3">
      <c r="C870" s="117"/>
    </row>
    <row r="871" spans="3:3">
      <c r="C871" s="117"/>
    </row>
    <row r="872" spans="3:3">
      <c r="C872" s="117"/>
    </row>
    <row r="873" spans="3:3">
      <c r="C873" s="117"/>
    </row>
    <row r="874" spans="3:3">
      <c r="C874" s="117"/>
    </row>
    <row r="875" spans="3:3">
      <c r="C875" s="117"/>
    </row>
    <row r="876" spans="3:3">
      <c r="C876" s="117"/>
    </row>
    <row r="877" spans="3:3">
      <c r="C877" s="117"/>
    </row>
    <row r="878" spans="3:3">
      <c r="C878" s="117"/>
    </row>
    <row r="879" spans="3:3">
      <c r="C879" s="117"/>
    </row>
    <row r="880" spans="3:3">
      <c r="C880" s="117"/>
    </row>
    <row r="881" spans="3:3">
      <c r="C881" s="117"/>
    </row>
    <row r="882" spans="3:3">
      <c r="C882" s="117"/>
    </row>
    <row r="883" spans="3:3">
      <c r="C883" s="117"/>
    </row>
    <row r="884" spans="3:3">
      <c r="C884" s="117"/>
    </row>
    <row r="885" spans="3:3">
      <c r="C885" s="117"/>
    </row>
    <row r="886" spans="3:3">
      <c r="C886" s="117"/>
    </row>
    <row r="887" spans="3:3">
      <c r="C887" s="117"/>
    </row>
    <row r="888" spans="3:3">
      <c r="C888" s="117"/>
    </row>
    <row r="889" spans="3:3">
      <c r="C889" s="117"/>
    </row>
    <row r="890" spans="3:3">
      <c r="C890" s="117"/>
    </row>
    <row r="891" spans="3:3">
      <c r="C891" s="117"/>
    </row>
    <row r="892" spans="3:3">
      <c r="C892" s="117"/>
    </row>
    <row r="893" spans="3:3">
      <c r="C893" s="117"/>
    </row>
    <row r="894" spans="3:3">
      <c r="C894" s="117"/>
    </row>
    <row r="895" spans="3:3">
      <c r="C895" s="117"/>
    </row>
    <row r="896" spans="3:3">
      <c r="C896" s="117"/>
    </row>
    <row r="897" spans="3:3">
      <c r="C897" s="117"/>
    </row>
    <row r="898" spans="3:3">
      <c r="C898" s="117"/>
    </row>
    <row r="899" spans="3:3">
      <c r="C899" s="117"/>
    </row>
    <row r="900" spans="3:3">
      <c r="C900" s="117"/>
    </row>
    <row r="901" spans="3:3">
      <c r="C901" s="117"/>
    </row>
    <row r="902" spans="3:3">
      <c r="C902" s="117"/>
    </row>
    <row r="903" spans="3:3">
      <c r="C903" s="117"/>
    </row>
    <row r="904" spans="3:3">
      <c r="C904" s="117"/>
    </row>
    <row r="905" spans="3:3">
      <c r="C905" s="117"/>
    </row>
    <row r="906" spans="3:3">
      <c r="C906" s="117"/>
    </row>
    <row r="907" spans="3:3">
      <c r="C907" s="117"/>
    </row>
    <row r="908" spans="3:3">
      <c r="C908" s="117"/>
    </row>
    <row r="909" spans="3:3">
      <c r="C909" s="117"/>
    </row>
    <row r="910" spans="3:3">
      <c r="C910" s="117"/>
    </row>
    <row r="911" spans="3:3">
      <c r="C911" s="117"/>
    </row>
    <row r="912" spans="3:3">
      <c r="C912" s="117"/>
    </row>
    <row r="913" spans="3:3">
      <c r="C913" s="117"/>
    </row>
    <row r="914" spans="3:3">
      <c r="C914" s="117"/>
    </row>
    <row r="915" spans="3:3">
      <c r="C915" s="117"/>
    </row>
    <row r="916" spans="3:3">
      <c r="C916" s="117"/>
    </row>
    <row r="917" spans="3:3">
      <c r="C917" s="117"/>
    </row>
    <row r="918" spans="3:3">
      <c r="C918" s="117"/>
    </row>
    <row r="919" spans="3:3">
      <c r="C919" s="117"/>
    </row>
    <row r="920" spans="3:3">
      <c r="C920" s="117"/>
    </row>
    <row r="921" spans="3:3">
      <c r="C921" s="117"/>
    </row>
    <row r="922" spans="3:3">
      <c r="C922" s="117"/>
    </row>
    <row r="923" spans="3:3">
      <c r="C923" s="117"/>
    </row>
    <row r="924" spans="3:3">
      <c r="C924" s="117"/>
    </row>
    <row r="925" spans="3:3">
      <c r="C925" s="117"/>
    </row>
    <row r="926" spans="3:3">
      <c r="C926" s="117"/>
    </row>
    <row r="927" spans="3:3">
      <c r="C927" s="117"/>
    </row>
    <row r="928" spans="3:3">
      <c r="C928" s="117"/>
    </row>
    <row r="929" spans="3:3">
      <c r="C929" s="117"/>
    </row>
    <row r="930" spans="3:3">
      <c r="C930" s="117"/>
    </row>
    <row r="931" spans="3:3">
      <c r="C931" s="117"/>
    </row>
    <row r="932" spans="3:3">
      <c r="C932" s="117"/>
    </row>
    <row r="933" spans="3:3">
      <c r="C933" s="117"/>
    </row>
    <row r="934" spans="3:3">
      <c r="C934" s="117"/>
    </row>
    <row r="935" spans="3:3">
      <c r="C935" s="117"/>
    </row>
    <row r="936" spans="3:3">
      <c r="C936" s="117"/>
    </row>
    <row r="937" spans="3:3">
      <c r="C937" s="117"/>
    </row>
    <row r="938" spans="3:3">
      <c r="C938" s="117"/>
    </row>
    <row r="939" spans="3:3">
      <c r="C939" s="117"/>
    </row>
    <row r="940" spans="3:3">
      <c r="C940" s="117"/>
    </row>
    <row r="941" spans="3:3">
      <c r="C941" s="117"/>
    </row>
    <row r="942" spans="3:3">
      <c r="C942" s="117"/>
    </row>
    <row r="943" spans="3:3">
      <c r="C943" s="117"/>
    </row>
    <row r="944" spans="3:3">
      <c r="C944" s="117"/>
    </row>
    <row r="945" spans="3:3">
      <c r="C945" s="117"/>
    </row>
    <row r="946" spans="3:3">
      <c r="C946" s="117"/>
    </row>
    <row r="947" spans="3:3">
      <c r="C947" s="117"/>
    </row>
    <row r="948" spans="3:3">
      <c r="C948" s="117"/>
    </row>
    <row r="949" spans="3:3">
      <c r="C949" s="117"/>
    </row>
    <row r="950" spans="3:3">
      <c r="C950" s="117"/>
    </row>
    <row r="951" spans="3:3">
      <c r="C951" s="117"/>
    </row>
    <row r="952" spans="3:3">
      <c r="C952" s="117"/>
    </row>
    <row r="953" spans="3:3">
      <c r="C953" s="117"/>
    </row>
    <row r="954" spans="3:3">
      <c r="C954" s="117"/>
    </row>
    <row r="955" spans="3:3">
      <c r="C955" s="117"/>
    </row>
    <row r="956" spans="3:3">
      <c r="C956" s="117"/>
    </row>
    <row r="957" spans="3:3">
      <c r="C957" s="117"/>
    </row>
    <row r="958" spans="3:3">
      <c r="C958" s="117"/>
    </row>
    <row r="959" spans="3:3">
      <c r="C959" s="117"/>
    </row>
    <row r="960" spans="3:3">
      <c r="C960" s="117"/>
    </row>
    <row r="961" spans="3:3">
      <c r="C961" s="117"/>
    </row>
    <row r="962" spans="3:3">
      <c r="C962" s="117"/>
    </row>
    <row r="963" spans="3:3">
      <c r="C963" s="117"/>
    </row>
    <row r="964" spans="3:3">
      <c r="C964" s="117"/>
    </row>
    <row r="965" spans="3:3">
      <c r="C965" s="117"/>
    </row>
    <row r="966" spans="3:3">
      <c r="C966" s="117"/>
    </row>
    <row r="967" spans="3:3">
      <c r="C967" s="117"/>
    </row>
    <row r="968" spans="3:3">
      <c r="C968" s="117"/>
    </row>
    <row r="969" spans="3:3">
      <c r="C969" s="117"/>
    </row>
    <row r="970" spans="3:3">
      <c r="C970" s="117"/>
    </row>
    <row r="971" spans="3:3">
      <c r="C971" s="117"/>
    </row>
    <row r="972" spans="3:3">
      <c r="C972" s="117"/>
    </row>
    <row r="973" spans="3:3">
      <c r="C973" s="117"/>
    </row>
    <row r="974" spans="3:3">
      <c r="C974" s="117"/>
    </row>
    <row r="975" spans="3:3">
      <c r="C975" s="117"/>
    </row>
    <row r="976" spans="3:3">
      <c r="C976" s="117"/>
    </row>
    <row r="977" spans="3:3">
      <c r="C977" s="117"/>
    </row>
    <row r="978" spans="3:3">
      <c r="C978" s="117"/>
    </row>
    <row r="979" spans="3:3">
      <c r="C979" s="117"/>
    </row>
    <row r="980" spans="3:3">
      <c r="C980" s="117"/>
    </row>
    <row r="981" spans="3:3">
      <c r="C981" s="117"/>
    </row>
    <row r="982" spans="3:3">
      <c r="C982" s="117"/>
    </row>
    <row r="983" spans="3:3">
      <c r="C983" s="117"/>
    </row>
    <row r="984" spans="3:3">
      <c r="C984" s="117"/>
    </row>
    <row r="985" spans="3:3">
      <c r="C985" s="117"/>
    </row>
    <row r="986" spans="3:3">
      <c r="C986" s="117"/>
    </row>
    <row r="987" spans="3:3">
      <c r="C987" s="117"/>
    </row>
    <row r="988" spans="3:3">
      <c r="C988" s="117"/>
    </row>
    <row r="989" spans="3:3">
      <c r="C989" s="117"/>
    </row>
    <row r="990" spans="3:3">
      <c r="C990" s="117"/>
    </row>
    <row r="991" spans="3:3">
      <c r="C991" s="117"/>
    </row>
    <row r="992" spans="3:3">
      <c r="C992" s="117"/>
    </row>
    <row r="993" spans="3:3">
      <c r="C993" s="117"/>
    </row>
    <row r="994" spans="3:3">
      <c r="C994" s="117"/>
    </row>
    <row r="995" spans="3:3">
      <c r="C995" s="117"/>
    </row>
    <row r="996" spans="3:3">
      <c r="C996" s="117"/>
    </row>
    <row r="997" spans="3:3">
      <c r="C997" s="117"/>
    </row>
    <row r="998" spans="3:3">
      <c r="C998" s="117"/>
    </row>
    <row r="999" spans="3:3">
      <c r="C999" s="117"/>
    </row>
  </sheetData>
  <autoFilter ref="A1:H21" xr:uid="{B23CC546-2D1F-4D77-8557-6B74FEFF857B}">
    <sortState xmlns:xlrd2="http://schemas.microsoft.com/office/spreadsheetml/2017/richdata2" ref="A2:H21">
      <sortCondition ref="A2:A21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21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1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21" xr:uid="{D21DAE20-EAB0-4C6B-AEC9-307264B14F56}">
      <formula1>"Базовая часть, Вариативная часть"</formula1>
    </dataValidation>
    <dataValidation allowBlank="1" showErrorMessage="1" sqref="A2:B21" xr:uid="{D28B21B2-78B3-4704-94C2-BA37E52691E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B13" sqref="B13"/>
      <selection pane="bottomLeft" activeCell="B13" sqref="B13"/>
    </sheetView>
  </sheetViews>
  <sheetFormatPr defaultColWidth="9.109375" defaultRowHeight="15.6"/>
  <cols>
    <col min="1" max="1" width="32.6640625" style="120" customWidth="1"/>
    <col min="2" max="2" width="100.6640625" style="53" customWidth="1"/>
    <col min="3" max="3" width="25.6640625" style="122" bestFit="1" customWidth="1"/>
    <col min="4" max="4" width="14.44140625" style="122" customWidth="1"/>
    <col min="5" max="5" width="25.6640625" style="122" customWidth="1"/>
    <col min="6" max="6" width="14.33203125" style="122" customWidth="1"/>
    <col min="7" max="7" width="13.88671875" style="7" customWidth="1"/>
    <col min="8" max="8" width="20.88671875" style="7" customWidth="1"/>
    <col min="9" max="16384" width="9.109375" style="53"/>
  </cols>
  <sheetData>
    <row r="1" spans="1:8" ht="31.2">
      <c r="A1" s="110" t="s">
        <v>1</v>
      </c>
      <c r="B1" s="111" t="s">
        <v>9</v>
      </c>
      <c r="C1" s="112" t="s">
        <v>2</v>
      </c>
      <c r="D1" s="110" t="s">
        <v>4</v>
      </c>
      <c r="E1" s="110" t="s">
        <v>3</v>
      </c>
      <c r="F1" s="110" t="s">
        <v>7</v>
      </c>
      <c r="G1" s="110" t="s">
        <v>32</v>
      </c>
      <c r="H1" s="110" t="s">
        <v>33</v>
      </c>
    </row>
    <row r="2" spans="1:8">
      <c r="A2" s="11" t="s">
        <v>108</v>
      </c>
      <c r="B2" s="114" t="s">
        <v>109</v>
      </c>
      <c r="C2" s="8" t="s">
        <v>6</v>
      </c>
      <c r="D2" s="13">
        <v>1</v>
      </c>
      <c r="E2" s="13" t="s">
        <v>131</v>
      </c>
      <c r="F2" s="13">
        <v>10</v>
      </c>
      <c r="G2" s="15">
        <f t="shared" ref="G2:G11" si="0">COUNTIF($A$2:$A$999,A2)</f>
        <v>2</v>
      </c>
      <c r="H2" s="15" t="s">
        <v>36</v>
      </c>
    </row>
    <row r="3" spans="1:8">
      <c r="A3" s="11" t="s">
        <v>108</v>
      </c>
      <c r="B3" s="114" t="s">
        <v>137</v>
      </c>
      <c r="C3" s="8" t="s">
        <v>6</v>
      </c>
      <c r="D3" s="13">
        <v>1</v>
      </c>
      <c r="E3" s="13" t="s">
        <v>131</v>
      </c>
      <c r="F3" s="13">
        <v>10</v>
      </c>
      <c r="G3" s="15">
        <f t="shared" si="0"/>
        <v>2</v>
      </c>
      <c r="H3" s="15" t="s">
        <v>36</v>
      </c>
    </row>
    <row r="4" spans="1:8" ht="31.2">
      <c r="A4" s="124" t="s">
        <v>166</v>
      </c>
      <c r="B4" s="114" t="s">
        <v>167</v>
      </c>
      <c r="C4" s="8" t="s">
        <v>17</v>
      </c>
      <c r="D4" s="121">
        <v>1</v>
      </c>
      <c r="E4" s="54" t="s">
        <v>164</v>
      </c>
      <c r="F4" s="54">
        <v>1</v>
      </c>
      <c r="G4" s="15">
        <f t="shared" si="0"/>
        <v>1</v>
      </c>
      <c r="H4" s="15" t="s">
        <v>36</v>
      </c>
    </row>
    <row r="5" spans="1:8">
      <c r="A5" s="124" t="s">
        <v>41</v>
      </c>
      <c r="B5" s="114" t="s">
        <v>105</v>
      </c>
      <c r="C5" s="8" t="s">
        <v>6</v>
      </c>
      <c r="D5" s="13">
        <v>1</v>
      </c>
      <c r="E5" s="13" t="s">
        <v>131</v>
      </c>
      <c r="F5" s="13">
        <v>10</v>
      </c>
      <c r="G5" s="15">
        <f t="shared" si="0"/>
        <v>2</v>
      </c>
      <c r="H5" s="15" t="s">
        <v>36</v>
      </c>
    </row>
    <row r="6" spans="1:8">
      <c r="A6" s="124" t="s">
        <v>41</v>
      </c>
      <c r="B6" s="114" t="s">
        <v>136</v>
      </c>
      <c r="C6" s="8" t="s">
        <v>6</v>
      </c>
      <c r="D6" s="123">
        <v>1</v>
      </c>
      <c r="E6" s="123" t="s">
        <v>131</v>
      </c>
      <c r="F6" s="13">
        <v>10</v>
      </c>
      <c r="G6" s="15">
        <f t="shared" si="0"/>
        <v>2</v>
      </c>
      <c r="H6" s="15" t="s">
        <v>36</v>
      </c>
    </row>
    <row r="7" spans="1:8">
      <c r="A7" s="11" t="s">
        <v>171</v>
      </c>
      <c r="B7" s="114" t="s">
        <v>151</v>
      </c>
      <c r="C7" s="8" t="s">
        <v>10</v>
      </c>
      <c r="D7" s="54">
        <v>1</v>
      </c>
      <c r="E7" s="54" t="s">
        <v>152</v>
      </c>
      <c r="F7" s="54">
        <v>1</v>
      </c>
      <c r="G7" s="15">
        <f t="shared" si="0"/>
        <v>1</v>
      </c>
      <c r="H7" s="15" t="s">
        <v>36</v>
      </c>
    </row>
    <row r="8" spans="1:8" ht="31.2">
      <c r="A8" s="11" t="s">
        <v>162</v>
      </c>
      <c r="B8" s="114" t="s">
        <v>163</v>
      </c>
      <c r="C8" s="8" t="s">
        <v>10</v>
      </c>
      <c r="D8" s="54">
        <v>1</v>
      </c>
      <c r="E8" s="54" t="s">
        <v>164</v>
      </c>
      <c r="F8" s="54">
        <v>10</v>
      </c>
      <c r="G8" s="15">
        <f t="shared" si="0"/>
        <v>1</v>
      </c>
      <c r="H8" s="15" t="s">
        <v>36</v>
      </c>
    </row>
    <row r="9" spans="1:8" ht="31.2">
      <c r="A9" s="124" t="s">
        <v>132</v>
      </c>
      <c r="B9" s="114" t="s">
        <v>133</v>
      </c>
      <c r="C9" s="8" t="s">
        <v>10</v>
      </c>
      <c r="D9" s="121">
        <v>1</v>
      </c>
      <c r="E9" s="123" t="s">
        <v>131</v>
      </c>
      <c r="F9" s="54">
        <v>10</v>
      </c>
      <c r="G9" s="15">
        <f t="shared" si="0"/>
        <v>1</v>
      </c>
      <c r="H9" s="15" t="s">
        <v>36</v>
      </c>
    </row>
    <row r="10" spans="1:8">
      <c r="A10" s="124" t="s">
        <v>170</v>
      </c>
      <c r="B10" s="114" t="s">
        <v>135</v>
      </c>
      <c r="C10" s="8" t="s">
        <v>10</v>
      </c>
      <c r="D10" s="54">
        <v>1</v>
      </c>
      <c r="E10" s="13" t="s">
        <v>131</v>
      </c>
      <c r="F10" s="32">
        <v>10</v>
      </c>
      <c r="G10" s="15">
        <f t="shared" si="0"/>
        <v>2</v>
      </c>
      <c r="H10" s="15" t="s">
        <v>36</v>
      </c>
    </row>
    <row r="11" spans="1:8">
      <c r="A11" s="11" t="s">
        <v>170</v>
      </c>
      <c r="B11" s="114" t="s">
        <v>165</v>
      </c>
      <c r="C11" s="8" t="s">
        <v>10</v>
      </c>
      <c r="D11" s="54">
        <v>1</v>
      </c>
      <c r="E11" s="123" t="s">
        <v>131</v>
      </c>
      <c r="F11" s="54">
        <v>10</v>
      </c>
      <c r="G11" s="15">
        <f t="shared" si="0"/>
        <v>2</v>
      </c>
      <c r="H11" s="15" t="s">
        <v>36</v>
      </c>
    </row>
    <row r="12" spans="1:8">
      <c r="C12" s="117"/>
    </row>
    <row r="13" spans="1:8">
      <c r="C13" s="117"/>
    </row>
    <row r="14" spans="1:8">
      <c r="C14" s="117"/>
    </row>
    <row r="15" spans="1:8">
      <c r="C15" s="117"/>
    </row>
    <row r="16" spans="1:8">
      <c r="C16" s="117"/>
    </row>
    <row r="17" spans="3:3">
      <c r="C17" s="117"/>
    </row>
    <row r="18" spans="3:3">
      <c r="C18" s="117"/>
    </row>
    <row r="19" spans="3:3">
      <c r="C19" s="117"/>
    </row>
    <row r="20" spans="3:3">
      <c r="C20" s="117"/>
    </row>
    <row r="21" spans="3:3">
      <c r="C21" s="117"/>
    </row>
    <row r="22" spans="3:3">
      <c r="C22" s="117"/>
    </row>
    <row r="23" spans="3:3">
      <c r="C23" s="117"/>
    </row>
    <row r="24" spans="3:3">
      <c r="C24" s="117"/>
    </row>
    <row r="25" spans="3:3">
      <c r="C25" s="117"/>
    </row>
    <row r="26" spans="3:3">
      <c r="C26" s="117"/>
    </row>
    <row r="27" spans="3:3">
      <c r="C27" s="117"/>
    </row>
    <row r="28" spans="3:3">
      <c r="C28" s="117"/>
    </row>
    <row r="29" spans="3:3">
      <c r="C29" s="117"/>
    </row>
    <row r="30" spans="3:3">
      <c r="C30" s="117"/>
    </row>
    <row r="31" spans="3:3">
      <c r="C31" s="117"/>
    </row>
    <row r="32" spans="3:3">
      <c r="C32" s="117"/>
    </row>
    <row r="33" spans="3:3">
      <c r="C33" s="117"/>
    </row>
    <row r="34" spans="3:3">
      <c r="C34" s="117"/>
    </row>
    <row r="35" spans="3:3">
      <c r="C35" s="117"/>
    </row>
    <row r="36" spans="3:3">
      <c r="C36" s="117"/>
    </row>
    <row r="37" spans="3:3">
      <c r="C37" s="117"/>
    </row>
    <row r="38" spans="3:3">
      <c r="C38" s="117"/>
    </row>
    <row r="39" spans="3:3">
      <c r="C39" s="117"/>
    </row>
    <row r="40" spans="3:3">
      <c r="C40" s="117"/>
    </row>
    <row r="41" spans="3:3">
      <c r="C41" s="117"/>
    </row>
    <row r="42" spans="3:3">
      <c r="C42" s="117"/>
    </row>
    <row r="43" spans="3:3">
      <c r="C43" s="117"/>
    </row>
    <row r="44" spans="3:3">
      <c r="C44" s="117"/>
    </row>
    <row r="45" spans="3:3">
      <c r="C45" s="117"/>
    </row>
    <row r="46" spans="3:3">
      <c r="C46" s="117"/>
    </row>
    <row r="47" spans="3:3">
      <c r="C47" s="117"/>
    </row>
    <row r="48" spans="3:3">
      <c r="C48" s="117"/>
    </row>
    <row r="49" spans="3:3">
      <c r="C49" s="117"/>
    </row>
    <row r="50" spans="3:3">
      <c r="C50" s="117"/>
    </row>
    <row r="51" spans="3:3">
      <c r="C51" s="117"/>
    </row>
    <row r="52" spans="3:3">
      <c r="C52" s="117"/>
    </row>
    <row r="53" spans="3:3">
      <c r="C53" s="117"/>
    </row>
    <row r="54" spans="3:3">
      <c r="C54" s="117"/>
    </row>
    <row r="55" spans="3:3">
      <c r="C55" s="117"/>
    </row>
    <row r="56" spans="3:3">
      <c r="C56" s="117"/>
    </row>
    <row r="57" spans="3:3">
      <c r="C57" s="117"/>
    </row>
    <row r="58" spans="3:3">
      <c r="C58" s="117"/>
    </row>
    <row r="59" spans="3:3">
      <c r="C59" s="117"/>
    </row>
    <row r="60" spans="3:3">
      <c r="C60" s="117"/>
    </row>
    <row r="61" spans="3:3">
      <c r="C61" s="117"/>
    </row>
    <row r="62" spans="3:3">
      <c r="C62" s="117"/>
    </row>
    <row r="63" spans="3:3">
      <c r="C63" s="117"/>
    </row>
    <row r="64" spans="3:3">
      <c r="C64" s="117"/>
    </row>
    <row r="65" spans="3:3">
      <c r="C65" s="117"/>
    </row>
    <row r="66" spans="3:3">
      <c r="C66" s="117"/>
    </row>
    <row r="67" spans="3:3">
      <c r="C67" s="117"/>
    </row>
    <row r="68" spans="3:3">
      <c r="C68" s="117"/>
    </row>
    <row r="69" spans="3:3">
      <c r="C69" s="117"/>
    </row>
    <row r="70" spans="3:3">
      <c r="C70" s="117"/>
    </row>
    <row r="71" spans="3:3">
      <c r="C71" s="117"/>
    </row>
    <row r="72" spans="3:3">
      <c r="C72" s="117"/>
    </row>
    <row r="73" spans="3:3">
      <c r="C73" s="117"/>
    </row>
    <row r="74" spans="3:3">
      <c r="C74" s="117"/>
    </row>
    <row r="75" spans="3:3">
      <c r="C75" s="117"/>
    </row>
    <row r="76" spans="3:3">
      <c r="C76" s="117"/>
    </row>
    <row r="77" spans="3:3">
      <c r="C77" s="117"/>
    </row>
    <row r="78" spans="3:3">
      <c r="C78" s="117"/>
    </row>
    <row r="79" spans="3:3">
      <c r="C79" s="117"/>
    </row>
    <row r="80" spans="3:3">
      <c r="C80" s="117"/>
    </row>
    <row r="81" spans="3:3">
      <c r="C81" s="117"/>
    </row>
    <row r="82" spans="3:3">
      <c r="C82" s="117"/>
    </row>
    <row r="83" spans="3:3">
      <c r="C83" s="117"/>
    </row>
    <row r="84" spans="3:3">
      <c r="C84" s="117"/>
    </row>
    <row r="85" spans="3:3">
      <c r="C85" s="117"/>
    </row>
    <row r="86" spans="3:3">
      <c r="C86" s="117"/>
    </row>
    <row r="87" spans="3:3">
      <c r="C87" s="117"/>
    </row>
    <row r="88" spans="3:3">
      <c r="C88" s="117"/>
    </row>
    <row r="89" spans="3:3">
      <c r="C89" s="117"/>
    </row>
    <row r="90" spans="3:3">
      <c r="C90" s="117"/>
    </row>
    <row r="91" spans="3:3">
      <c r="C91" s="117"/>
    </row>
    <row r="92" spans="3:3">
      <c r="C92" s="117"/>
    </row>
    <row r="93" spans="3:3">
      <c r="C93" s="117"/>
    </row>
    <row r="94" spans="3:3">
      <c r="C94" s="117"/>
    </row>
    <row r="95" spans="3:3">
      <c r="C95" s="117"/>
    </row>
    <row r="96" spans="3:3">
      <c r="C96" s="117"/>
    </row>
    <row r="97" spans="3:3">
      <c r="C97" s="117"/>
    </row>
    <row r="98" spans="3:3">
      <c r="C98" s="117"/>
    </row>
    <row r="99" spans="3:3">
      <c r="C99" s="117"/>
    </row>
    <row r="100" spans="3:3">
      <c r="C100" s="117"/>
    </row>
    <row r="101" spans="3:3">
      <c r="C101" s="117"/>
    </row>
    <row r="102" spans="3:3">
      <c r="C102" s="117"/>
    </row>
    <row r="103" spans="3:3">
      <c r="C103" s="117"/>
    </row>
    <row r="104" spans="3:3">
      <c r="C104" s="117"/>
    </row>
    <row r="105" spans="3:3">
      <c r="C105" s="117"/>
    </row>
    <row r="106" spans="3:3">
      <c r="C106" s="117"/>
    </row>
    <row r="107" spans="3:3">
      <c r="C107" s="117"/>
    </row>
    <row r="108" spans="3:3">
      <c r="C108" s="117"/>
    </row>
    <row r="109" spans="3:3">
      <c r="C109" s="117"/>
    </row>
    <row r="110" spans="3:3">
      <c r="C110" s="117"/>
    </row>
    <row r="111" spans="3:3">
      <c r="C111" s="117"/>
    </row>
    <row r="112" spans="3:3">
      <c r="C112" s="117"/>
    </row>
    <row r="113" spans="3:3">
      <c r="C113" s="117"/>
    </row>
    <row r="114" spans="3:3">
      <c r="C114" s="117"/>
    </row>
    <row r="115" spans="3:3">
      <c r="C115" s="117"/>
    </row>
    <row r="116" spans="3:3">
      <c r="C116" s="117"/>
    </row>
    <row r="117" spans="3:3">
      <c r="C117" s="117"/>
    </row>
    <row r="118" spans="3:3">
      <c r="C118" s="117"/>
    </row>
    <row r="119" spans="3:3">
      <c r="C119" s="117"/>
    </row>
    <row r="120" spans="3:3">
      <c r="C120" s="117"/>
    </row>
    <row r="121" spans="3:3">
      <c r="C121" s="117"/>
    </row>
    <row r="122" spans="3:3">
      <c r="C122" s="117"/>
    </row>
    <row r="123" spans="3:3">
      <c r="C123" s="117"/>
    </row>
    <row r="124" spans="3:3">
      <c r="C124" s="117"/>
    </row>
    <row r="125" spans="3:3">
      <c r="C125" s="117"/>
    </row>
    <row r="126" spans="3:3">
      <c r="C126" s="117"/>
    </row>
    <row r="127" spans="3:3">
      <c r="C127" s="117"/>
    </row>
    <row r="128" spans="3:3">
      <c r="C128" s="117"/>
    </row>
    <row r="129" spans="3:3">
      <c r="C129" s="117"/>
    </row>
    <row r="130" spans="3:3">
      <c r="C130" s="117"/>
    </row>
    <row r="131" spans="3:3">
      <c r="C131" s="117"/>
    </row>
    <row r="132" spans="3:3">
      <c r="C132" s="117"/>
    </row>
    <row r="133" spans="3:3">
      <c r="C133" s="117"/>
    </row>
    <row r="134" spans="3:3">
      <c r="C134" s="117"/>
    </row>
    <row r="135" spans="3:3">
      <c r="C135" s="117"/>
    </row>
    <row r="136" spans="3:3">
      <c r="C136" s="117"/>
    </row>
    <row r="137" spans="3:3">
      <c r="C137" s="117"/>
    </row>
    <row r="138" spans="3:3">
      <c r="C138" s="117"/>
    </row>
    <row r="139" spans="3:3">
      <c r="C139" s="117"/>
    </row>
    <row r="140" spans="3:3">
      <c r="C140" s="117"/>
    </row>
    <row r="141" spans="3:3">
      <c r="C141" s="117"/>
    </row>
    <row r="142" spans="3:3">
      <c r="C142" s="117"/>
    </row>
    <row r="143" spans="3:3">
      <c r="C143" s="117"/>
    </row>
    <row r="144" spans="3:3">
      <c r="C144" s="117"/>
    </row>
    <row r="145" spans="3:3">
      <c r="C145" s="117"/>
    </row>
    <row r="146" spans="3:3">
      <c r="C146" s="117"/>
    </row>
    <row r="147" spans="3:3">
      <c r="C147" s="117"/>
    </row>
    <row r="148" spans="3:3">
      <c r="C148" s="117"/>
    </row>
    <row r="149" spans="3:3">
      <c r="C149" s="117"/>
    </row>
    <row r="150" spans="3:3">
      <c r="C150" s="117"/>
    </row>
    <row r="151" spans="3:3">
      <c r="C151" s="117"/>
    </row>
    <row r="152" spans="3:3">
      <c r="C152" s="117"/>
    </row>
    <row r="153" spans="3:3">
      <c r="C153" s="117"/>
    </row>
    <row r="154" spans="3:3">
      <c r="C154" s="117"/>
    </row>
    <row r="155" spans="3:3">
      <c r="C155" s="117"/>
    </row>
    <row r="156" spans="3:3">
      <c r="C156" s="117"/>
    </row>
    <row r="157" spans="3:3">
      <c r="C157" s="117"/>
    </row>
    <row r="158" spans="3:3">
      <c r="C158" s="117"/>
    </row>
    <row r="159" spans="3:3">
      <c r="C159" s="117"/>
    </row>
    <row r="160" spans="3:3">
      <c r="C160" s="117"/>
    </row>
    <row r="161" spans="3:3">
      <c r="C161" s="117"/>
    </row>
    <row r="162" spans="3:3">
      <c r="C162" s="117"/>
    </row>
    <row r="163" spans="3:3">
      <c r="C163" s="117"/>
    </row>
    <row r="164" spans="3:3">
      <c r="C164" s="117"/>
    </row>
    <row r="165" spans="3:3">
      <c r="C165" s="117"/>
    </row>
    <row r="166" spans="3:3">
      <c r="C166" s="117"/>
    </row>
    <row r="167" spans="3:3">
      <c r="C167" s="117"/>
    </row>
    <row r="168" spans="3:3">
      <c r="C168" s="117"/>
    </row>
    <row r="169" spans="3:3">
      <c r="C169" s="117"/>
    </row>
    <row r="170" spans="3:3">
      <c r="C170" s="117"/>
    </row>
    <row r="171" spans="3:3">
      <c r="C171" s="117"/>
    </row>
    <row r="172" spans="3:3">
      <c r="C172" s="117"/>
    </row>
    <row r="173" spans="3:3">
      <c r="C173" s="117"/>
    </row>
    <row r="174" spans="3:3">
      <c r="C174" s="117"/>
    </row>
    <row r="175" spans="3:3">
      <c r="C175" s="117"/>
    </row>
    <row r="176" spans="3:3">
      <c r="C176" s="117"/>
    </row>
    <row r="177" spans="3:3">
      <c r="C177" s="117"/>
    </row>
    <row r="178" spans="3:3">
      <c r="C178" s="117"/>
    </row>
    <row r="179" spans="3:3">
      <c r="C179" s="117"/>
    </row>
    <row r="180" spans="3:3">
      <c r="C180" s="117"/>
    </row>
    <row r="181" spans="3:3">
      <c r="C181" s="117"/>
    </row>
    <row r="182" spans="3:3">
      <c r="C182" s="117"/>
    </row>
    <row r="183" spans="3:3">
      <c r="C183" s="117"/>
    </row>
    <row r="184" spans="3:3">
      <c r="C184" s="117"/>
    </row>
    <row r="185" spans="3:3">
      <c r="C185" s="117"/>
    </row>
    <row r="186" spans="3:3">
      <c r="C186" s="117"/>
    </row>
    <row r="187" spans="3:3">
      <c r="C187" s="117"/>
    </row>
    <row r="188" spans="3:3">
      <c r="C188" s="117"/>
    </row>
    <row r="189" spans="3:3">
      <c r="C189" s="117"/>
    </row>
    <row r="190" spans="3:3">
      <c r="C190" s="117"/>
    </row>
    <row r="191" spans="3:3">
      <c r="C191" s="117"/>
    </row>
    <row r="192" spans="3:3">
      <c r="C192" s="117"/>
    </row>
    <row r="193" spans="3:3">
      <c r="C193" s="117"/>
    </row>
    <row r="194" spans="3:3">
      <c r="C194" s="117"/>
    </row>
    <row r="195" spans="3:3">
      <c r="C195" s="117"/>
    </row>
    <row r="196" spans="3:3">
      <c r="C196" s="117"/>
    </row>
    <row r="197" spans="3:3">
      <c r="C197" s="117"/>
    </row>
    <row r="198" spans="3:3">
      <c r="C198" s="117"/>
    </row>
    <row r="199" spans="3:3">
      <c r="C199" s="117"/>
    </row>
    <row r="200" spans="3:3">
      <c r="C200" s="117"/>
    </row>
    <row r="201" spans="3:3">
      <c r="C201" s="117"/>
    </row>
    <row r="202" spans="3:3">
      <c r="C202" s="117"/>
    </row>
    <row r="203" spans="3:3">
      <c r="C203" s="117"/>
    </row>
    <row r="204" spans="3:3">
      <c r="C204" s="117"/>
    </row>
    <row r="205" spans="3:3">
      <c r="C205" s="117"/>
    </row>
    <row r="206" spans="3:3">
      <c r="C206" s="117"/>
    </row>
    <row r="207" spans="3:3">
      <c r="C207" s="117"/>
    </row>
    <row r="208" spans="3:3">
      <c r="C208" s="117"/>
    </row>
    <row r="209" spans="3:3">
      <c r="C209" s="117"/>
    </row>
    <row r="210" spans="3:3">
      <c r="C210" s="117"/>
    </row>
    <row r="211" spans="3:3">
      <c r="C211" s="117"/>
    </row>
    <row r="212" spans="3:3">
      <c r="C212" s="117"/>
    </row>
    <row r="213" spans="3:3">
      <c r="C213" s="117"/>
    </row>
    <row r="214" spans="3:3">
      <c r="C214" s="117"/>
    </row>
    <row r="215" spans="3:3">
      <c r="C215" s="117"/>
    </row>
    <row r="216" spans="3:3">
      <c r="C216" s="117"/>
    </row>
    <row r="217" spans="3:3">
      <c r="C217" s="117"/>
    </row>
    <row r="218" spans="3:3">
      <c r="C218" s="117"/>
    </row>
    <row r="219" spans="3:3">
      <c r="C219" s="117"/>
    </row>
    <row r="220" spans="3:3">
      <c r="C220" s="117"/>
    </row>
    <row r="221" spans="3:3">
      <c r="C221" s="117"/>
    </row>
    <row r="222" spans="3:3">
      <c r="C222" s="117"/>
    </row>
    <row r="223" spans="3:3">
      <c r="C223" s="117"/>
    </row>
    <row r="224" spans="3:3">
      <c r="C224" s="117"/>
    </row>
    <row r="225" spans="3:3">
      <c r="C225" s="117"/>
    </row>
    <row r="226" spans="3:3">
      <c r="C226" s="117"/>
    </row>
    <row r="227" spans="3:3">
      <c r="C227" s="117"/>
    </row>
    <row r="228" spans="3:3">
      <c r="C228" s="117"/>
    </row>
    <row r="229" spans="3:3">
      <c r="C229" s="117"/>
    </row>
    <row r="230" spans="3:3">
      <c r="C230" s="117"/>
    </row>
    <row r="231" spans="3:3">
      <c r="C231" s="117"/>
    </row>
    <row r="232" spans="3:3">
      <c r="C232" s="117"/>
    </row>
    <row r="233" spans="3:3">
      <c r="C233" s="117"/>
    </row>
    <row r="234" spans="3:3">
      <c r="C234" s="117"/>
    </row>
    <row r="235" spans="3:3">
      <c r="C235" s="117"/>
    </row>
    <row r="236" spans="3:3">
      <c r="C236" s="117"/>
    </row>
    <row r="237" spans="3:3">
      <c r="C237" s="117"/>
    </row>
    <row r="238" spans="3:3">
      <c r="C238" s="117"/>
    </row>
    <row r="239" spans="3:3">
      <c r="C239" s="117"/>
    </row>
    <row r="240" spans="3:3">
      <c r="C240" s="117"/>
    </row>
    <row r="241" spans="3:3">
      <c r="C241" s="117"/>
    </row>
    <row r="242" spans="3:3">
      <c r="C242" s="117"/>
    </row>
    <row r="243" spans="3:3">
      <c r="C243" s="117"/>
    </row>
    <row r="244" spans="3:3">
      <c r="C244" s="117"/>
    </row>
    <row r="245" spans="3:3">
      <c r="C245" s="117"/>
    </row>
    <row r="246" spans="3:3">
      <c r="C246" s="117"/>
    </row>
    <row r="247" spans="3:3">
      <c r="C247" s="117"/>
    </row>
    <row r="248" spans="3:3">
      <c r="C248" s="117"/>
    </row>
    <row r="249" spans="3:3">
      <c r="C249" s="117"/>
    </row>
    <row r="250" spans="3:3">
      <c r="C250" s="117"/>
    </row>
    <row r="251" spans="3:3">
      <c r="C251" s="117"/>
    </row>
    <row r="252" spans="3:3">
      <c r="C252" s="117"/>
    </row>
    <row r="253" spans="3:3">
      <c r="C253" s="117"/>
    </row>
    <row r="254" spans="3:3">
      <c r="C254" s="117"/>
    </row>
    <row r="255" spans="3:3">
      <c r="C255" s="117"/>
    </row>
    <row r="256" spans="3:3">
      <c r="C256" s="117"/>
    </row>
    <row r="257" spans="3:3">
      <c r="C257" s="117"/>
    </row>
    <row r="258" spans="3:3">
      <c r="C258" s="117"/>
    </row>
    <row r="259" spans="3:3">
      <c r="C259" s="117"/>
    </row>
    <row r="260" spans="3:3">
      <c r="C260" s="117"/>
    </row>
    <row r="261" spans="3:3">
      <c r="C261" s="117"/>
    </row>
    <row r="262" spans="3:3">
      <c r="C262" s="117"/>
    </row>
    <row r="263" spans="3:3">
      <c r="C263" s="117"/>
    </row>
    <row r="264" spans="3:3">
      <c r="C264" s="117"/>
    </row>
    <row r="265" spans="3:3">
      <c r="C265" s="117"/>
    </row>
    <row r="266" spans="3:3">
      <c r="C266" s="117"/>
    </row>
    <row r="267" spans="3:3">
      <c r="C267" s="117"/>
    </row>
    <row r="268" spans="3:3">
      <c r="C268" s="117"/>
    </row>
    <row r="269" spans="3:3">
      <c r="C269" s="117"/>
    </row>
    <row r="270" spans="3:3">
      <c r="C270" s="117"/>
    </row>
    <row r="271" spans="3:3">
      <c r="C271" s="117"/>
    </row>
    <row r="272" spans="3:3">
      <c r="C272" s="117"/>
    </row>
    <row r="273" spans="3:3">
      <c r="C273" s="117"/>
    </row>
    <row r="274" spans="3:3">
      <c r="C274" s="117"/>
    </row>
    <row r="275" spans="3:3">
      <c r="C275" s="117"/>
    </row>
    <row r="276" spans="3:3">
      <c r="C276" s="117"/>
    </row>
    <row r="277" spans="3:3">
      <c r="C277" s="117"/>
    </row>
    <row r="278" spans="3:3">
      <c r="C278" s="117"/>
    </row>
    <row r="279" spans="3:3">
      <c r="C279" s="117"/>
    </row>
    <row r="280" spans="3:3">
      <c r="C280" s="117"/>
    </row>
    <row r="281" spans="3:3">
      <c r="C281" s="117"/>
    </row>
    <row r="282" spans="3:3">
      <c r="C282" s="117"/>
    </row>
    <row r="283" spans="3:3">
      <c r="C283" s="117"/>
    </row>
    <row r="284" spans="3:3">
      <c r="C284" s="117"/>
    </row>
    <row r="285" spans="3:3">
      <c r="C285" s="117"/>
    </row>
    <row r="286" spans="3:3">
      <c r="C286" s="117"/>
    </row>
    <row r="287" spans="3:3">
      <c r="C287" s="117"/>
    </row>
    <row r="288" spans="3:3">
      <c r="C288" s="117"/>
    </row>
    <row r="289" spans="3:3">
      <c r="C289" s="117"/>
    </row>
    <row r="290" spans="3:3">
      <c r="C290" s="117"/>
    </row>
    <row r="291" spans="3:3">
      <c r="C291" s="117"/>
    </row>
    <row r="292" spans="3:3">
      <c r="C292" s="117"/>
    </row>
    <row r="293" spans="3:3">
      <c r="C293" s="117"/>
    </row>
    <row r="294" spans="3:3">
      <c r="C294" s="117"/>
    </row>
    <row r="295" spans="3:3">
      <c r="C295" s="117"/>
    </row>
    <row r="296" spans="3:3">
      <c r="C296" s="117"/>
    </row>
    <row r="297" spans="3:3">
      <c r="C297" s="117"/>
    </row>
    <row r="298" spans="3:3">
      <c r="C298" s="117"/>
    </row>
    <row r="299" spans="3:3">
      <c r="C299" s="117"/>
    </row>
    <row r="300" spans="3:3">
      <c r="C300" s="117"/>
    </row>
    <row r="301" spans="3:3">
      <c r="C301" s="117"/>
    </row>
    <row r="302" spans="3:3">
      <c r="C302" s="117"/>
    </row>
    <row r="303" spans="3:3">
      <c r="C303" s="117"/>
    </row>
    <row r="304" spans="3:3">
      <c r="C304" s="117"/>
    </row>
    <row r="305" spans="3:3">
      <c r="C305" s="117"/>
    </row>
    <row r="306" spans="3:3">
      <c r="C306" s="117"/>
    </row>
    <row r="307" spans="3:3">
      <c r="C307" s="117"/>
    </row>
    <row r="308" spans="3:3">
      <c r="C308" s="117"/>
    </row>
    <row r="309" spans="3:3">
      <c r="C309" s="117"/>
    </row>
    <row r="310" spans="3:3">
      <c r="C310" s="117"/>
    </row>
    <row r="311" spans="3:3">
      <c r="C311" s="117"/>
    </row>
    <row r="312" spans="3:3">
      <c r="C312" s="117"/>
    </row>
    <row r="313" spans="3:3">
      <c r="C313" s="117"/>
    </row>
    <row r="314" spans="3:3">
      <c r="C314" s="117"/>
    </row>
    <row r="315" spans="3:3">
      <c r="C315" s="117"/>
    </row>
    <row r="316" spans="3:3">
      <c r="C316" s="117"/>
    </row>
    <row r="317" spans="3:3">
      <c r="C317" s="117"/>
    </row>
    <row r="318" spans="3:3">
      <c r="C318" s="117"/>
    </row>
    <row r="319" spans="3:3">
      <c r="C319" s="117"/>
    </row>
    <row r="320" spans="3:3">
      <c r="C320" s="117"/>
    </row>
    <row r="321" spans="3:3">
      <c r="C321" s="117"/>
    </row>
    <row r="322" spans="3:3">
      <c r="C322" s="117"/>
    </row>
    <row r="323" spans="3:3">
      <c r="C323" s="117"/>
    </row>
    <row r="324" spans="3:3">
      <c r="C324" s="117"/>
    </row>
    <row r="325" spans="3:3">
      <c r="C325" s="117"/>
    </row>
    <row r="326" spans="3:3">
      <c r="C326" s="117"/>
    </row>
    <row r="327" spans="3:3">
      <c r="C327" s="117"/>
    </row>
    <row r="328" spans="3:3">
      <c r="C328" s="117"/>
    </row>
    <row r="329" spans="3:3">
      <c r="C329" s="117"/>
    </row>
    <row r="330" spans="3:3">
      <c r="C330" s="117"/>
    </row>
    <row r="331" spans="3:3">
      <c r="C331" s="117"/>
    </row>
    <row r="332" spans="3:3">
      <c r="C332" s="117"/>
    </row>
    <row r="333" spans="3:3">
      <c r="C333" s="117"/>
    </row>
    <row r="334" spans="3:3">
      <c r="C334" s="117"/>
    </row>
    <row r="335" spans="3:3">
      <c r="C335" s="117"/>
    </row>
    <row r="336" spans="3:3">
      <c r="C336" s="117"/>
    </row>
    <row r="337" spans="3:3">
      <c r="C337" s="117"/>
    </row>
    <row r="338" spans="3:3">
      <c r="C338" s="117"/>
    </row>
    <row r="339" spans="3:3">
      <c r="C339" s="117"/>
    </row>
    <row r="340" spans="3:3">
      <c r="C340" s="117"/>
    </row>
    <row r="341" spans="3:3">
      <c r="C341" s="117"/>
    </row>
    <row r="342" spans="3:3">
      <c r="C342" s="117"/>
    </row>
    <row r="343" spans="3:3">
      <c r="C343" s="117"/>
    </row>
    <row r="344" spans="3:3">
      <c r="C344" s="117"/>
    </row>
    <row r="345" spans="3:3">
      <c r="C345" s="117"/>
    </row>
    <row r="346" spans="3:3">
      <c r="C346" s="117"/>
    </row>
    <row r="347" spans="3:3">
      <c r="C347" s="117"/>
    </row>
    <row r="348" spans="3:3">
      <c r="C348" s="117"/>
    </row>
    <row r="349" spans="3:3">
      <c r="C349" s="117"/>
    </row>
    <row r="350" spans="3:3">
      <c r="C350" s="117"/>
    </row>
    <row r="351" spans="3:3">
      <c r="C351" s="117"/>
    </row>
    <row r="352" spans="3:3">
      <c r="C352" s="117"/>
    </row>
    <row r="353" spans="3:3">
      <c r="C353" s="117"/>
    </row>
    <row r="354" spans="3:3">
      <c r="C354" s="117"/>
    </row>
    <row r="355" spans="3:3">
      <c r="C355" s="117"/>
    </row>
    <row r="356" spans="3:3">
      <c r="C356" s="117"/>
    </row>
    <row r="357" spans="3:3">
      <c r="C357" s="117"/>
    </row>
    <row r="358" spans="3:3">
      <c r="C358" s="117"/>
    </row>
    <row r="359" spans="3:3">
      <c r="C359" s="117"/>
    </row>
    <row r="360" spans="3:3">
      <c r="C360" s="117"/>
    </row>
    <row r="361" spans="3:3">
      <c r="C361" s="117"/>
    </row>
    <row r="362" spans="3:3">
      <c r="C362" s="117"/>
    </row>
    <row r="363" spans="3:3">
      <c r="C363" s="117"/>
    </row>
    <row r="364" spans="3:3">
      <c r="C364" s="117"/>
    </row>
    <row r="365" spans="3:3">
      <c r="C365" s="117"/>
    </row>
    <row r="366" spans="3:3">
      <c r="C366" s="117"/>
    </row>
    <row r="367" spans="3:3">
      <c r="C367" s="117"/>
    </row>
    <row r="368" spans="3:3">
      <c r="C368" s="117"/>
    </row>
    <row r="369" spans="3:3">
      <c r="C369" s="117"/>
    </row>
    <row r="370" spans="3:3">
      <c r="C370" s="117"/>
    </row>
    <row r="371" spans="3:3">
      <c r="C371" s="117"/>
    </row>
    <row r="372" spans="3:3">
      <c r="C372" s="117"/>
    </row>
    <row r="373" spans="3:3">
      <c r="C373" s="117"/>
    </row>
    <row r="374" spans="3:3">
      <c r="C374" s="117"/>
    </row>
    <row r="375" spans="3:3">
      <c r="C375" s="117"/>
    </row>
    <row r="376" spans="3:3">
      <c r="C376" s="117"/>
    </row>
    <row r="377" spans="3:3">
      <c r="C377" s="117"/>
    </row>
    <row r="378" spans="3:3">
      <c r="C378" s="117"/>
    </row>
    <row r="379" spans="3:3">
      <c r="C379" s="117"/>
    </row>
    <row r="380" spans="3:3">
      <c r="C380" s="117"/>
    </row>
    <row r="381" spans="3:3">
      <c r="C381" s="117"/>
    </row>
    <row r="382" spans="3:3">
      <c r="C382" s="117"/>
    </row>
    <row r="383" spans="3:3">
      <c r="C383" s="117"/>
    </row>
    <row r="384" spans="3:3">
      <c r="C384" s="117"/>
    </row>
    <row r="385" spans="3:3">
      <c r="C385" s="117"/>
    </row>
    <row r="386" spans="3:3">
      <c r="C386" s="117"/>
    </row>
    <row r="387" spans="3:3">
      <c r="C387" s="117"/>
    </row>
    <row r="388" spans="3:3">
      <c r="C388" s="117"/>
    </row>
    <row r="389" spans="3:3">
      <c r="C389" s="117"/>
    </row>
    <row r="390" spans="3:3">
      <c r="C390" s="117"/>
    </row>
    <row r="391" spans="3:3">
      <c r="C391" s="117"/>
    </row>
    <row r="392" spans="3:3">
      <c r="C392" s="117"/>
    </row>
    <row r="393" spans="3:3">
      <c r="C393" s="117"/>
    </row>
    <row r="394" spans="3:3">
      <c r="C394" s="117"/>
    </row>
    <row r="395" spans="3:3">
      <c r="C395" s="117"/>
    </row>
    <row r="396" spans="3:3">
      <c r="C396" s="117"/>
    </row>
    <row r="397" spans="3:3">
      <c r="C397" s="117"/>
    </row>
    <row r="398" spans="3:3">
      <c r="C398" s="117"/>
    </row>
    <row r="399" spans="3:3">
      <c r="C399" s="117"/>
    </row>
    <row r="400" spans="3:3">
      <c r="C400" s="117"/>
    </row>
    <row r="401" spans="3:3">
      <c r="C401" s="117"/>
    </row>
    <row r="402" spans="3:3">
      <c r="C402" s="117"/>
    </row>
    <row r="403" spans="3:3">
      <c r="C403" s="117"/>
    </row>
    <row r="404" spans="3:3">
      <c r="C404" s="117"/>
    </row>
    <row r="405" spans="3:3">
      <c r="C405" s="117"/>
    </row>
    <row r="406" spans="3:3">
      <c r="C406" s="117"/>
    </row>
    <row r="407" spans="3:3">
      <c r="C407" s="117"/>
    </row>
    <row r="408" spans="3:3">
      <c r="C408" s="117"/>
    </row>
    <row r="409" spans="3:3">
      <c r="C409" s="117"/>
    </row>
    <row r="410" spans="3:3">
      <c r="C410" s="117"/>
    </row>
    <row r="411" spans="3:3">
      <c r="C411" s="117"/>
    </row>
    <row r="412" spans="3:3">
      <c r="C412" s="117"/>
    </row>
    <row r="413" spans="3:3">
      <c r="C413" s="117"/>
    </row>
    <row r="414" spans="3:3">
      <c r="C414" s="117"/>
    </row>
    <row r="415" spans="3:3">
      <c r="C415" s="117"/>
    </row>
    <row r="416" spans="3:3">
      <c r="C416" s="117"/>
    </row>
    <row r="417" spans="3:3">
      <c r="C417" s="117"/>
    </row>
    <row r="418" spans="3:3">
      <c r="C418" s="117"/>
    </row>
    <row r="419" spans="3:3">
      <c r="C419" s="117"/>
    </row>
    <row r="420" spans="3:3">
      <c r="C420" s="117"/>
    </row>
    <row r="421" spans="3:3">
      <c r="C421" s="117"/>
    </row>
    <row r="422" spans="3:3">
      <c r="C422" s="117"/>
    </row>
    <row r="423" spans="3:3">
      <c r="C423" s="117"/>
    </row>
    <row r="424" spans="3:3">
      <c r="C424" s="117"/>
    </row>
    <row r="425" spans="3:3">
      <c r="C425" s="117"/>
    </row>
    <row r="426" spans="3:3">
      <c r="C426" s="117"/>
    </row>
    <row r="427" spans="3:3">
      <c r="C427" s="117"/>
    </row>
    <row r="428" spans="3:3">
      <c r="C428" s="117"/>
    </row>
    <row r="429" spans="3:3">
      <c r="C429" s="117"/>
    </row>
    <row r="430" spans="3:3">
      <c r="C430" s="117"/>
    </row>
    <row r="431" spans="3:3">
      <c r="C431" s="117"/>
    </row>
    <row r="432" spans="3:3">
      <c r="C432" s="117"/>
    </row>
    <row r="433" spans="3:3">
      <c r="C433" s="117"/>
    </row>
    <row r="434" spans="3:3">
      <c r="C434" s="117"/>
    </row>
    <row r="435" spans="3:3">
      <c r="C435" s="117"/>
    </row>
    <row r="436" spans="3:3">
      <c r="C436" s="117"/>
    </row>
    <row r="437" spans="3:3">
      <c r="C437" s="117"/>
    </row>
    <row r="438" spans="3:3">
      <c r="C438" s="117"/>
    </row>
    <row r="439" spans="3:3">
      <c r="C439" s="117"/>
    </row>
    <row r="440" spans="3:3">
      <c r="C440" s="117"/>
    </row>
    <row r="441" spans="3:3">
      <c r="C441" s="117"/>
    </row>
    <row r="442" spans="3:3">
      <c r="C442" s="117"/>
    </row>
    <row r="443" spans="3:3">
      <c r="C443" s="117"/>
    </row>
    <row r="444" spans="3:3">
      <c r="C444" s="117"/>
    </row>
    <row r="445" spans="3:3">
      <c r="C445" s="117"/>
    </row>
    <row r="446" spans="3:3">
      <c r="C446" s="117"/>
    </row>
    <row r="447" spans="3:3">
      <c r="C447" s="117"/>
    </row>
    <row r="448" spans="3:3">
      <c r="C448" s="117"/>
    </row>
    <row r="449" spans="3:3">
      <c r="C449" s="117"/>
    </row>
    <row r="450" spans="3:3">
      <c r="C450" s="117"/>
    </row>
    <row r="451" spans="3:3">
      <c r="C451" s="117"/>
    </row>
    <row r="452" spans="3:3">
      <c r="C452" s="117"/>
    </row>
    <row r="453" spans="3:3">
      <c r="C453" s="117"/>
    </row>
    <row r="454" spans="3:3">
      <c r="C454" s="117"/>
    </row>
    <row r="455" spans="3:3">
      <c r="C455" s="117"/>
    </row>
    <row r="456" spans="3:3">
      <c r="C456" s="117"/>
    </row>
    <row r="457" spans="3:3">
      <c r="C457" s="117"/>
    </row>
    <row r="458" spans="3:3">
      <c r="C458" s="117"/>
    </row>
    <row r="459" spans="3:3">
      <c r="C459" s="117"/>
    </row>
    <row r="460" spans="3:3">
      <c r="C460" s="117"/>
    </row>
    <row r="461" spans="3:3">
      <c r="C461" s="117"/>
    </row>
    <row r="462" spans="3:3">
      <c r="C462" s="117"/>
    </row>
    <row r="463" spans="3:3">
      <c r="C463" s="117"/>
    </row>
    <row r="464" spans="3:3">
      <c r="C464" s="117"/>
    </row>
    <row r="465" spans="3:3">
      <c r="C465" s="117"/>
    </row>
    <row r="466" spans="3:3">
      <c r="C466" s="117"/>
    </row>
    <row r="467" spans="3:3">
      <c r="C467" s="117"/>
    </row>
    <row r="468" spans="3:3">
      <c r="C468" s="117"/>
    </row>
    <row r="469" spans="3:3">
      <c r="C469" s="117"/>
    </row>
    <row r="470" spans="3:3">
      <c r="C470" s="117"/>
    </row>
    <row r="471" spans="3:3">
      <c r="C471" s="117"/>
    </row>
    <row r="472" spans="3:3">
      <c r="C472" s="117"/>
    </row>
    <row r="473" spans="3:3">
      <c r="C473" s="117"/>
    </row>
    <row r="474" spans="3:3">
      <c r="C474" s="117"/>
    </row>
    <row r="475" spans="3:3">
      <c r="C475" s="117"/>
    </row>
    <row r="476" spans="3:3">
      <c r="C476" s="117"/>
    </row>
    <row r="477" spans="3:3">
      <c r="C477" s="117"/>
    </row>
    <row r="478" spans="3:3">
      <c r="C478" s="117"/>
    </row>
    <row r="479" spans="3:3">
      <c r="C479" s="117"/>
    </row>
    <row r="480" spans="3:3">
      <c r="C480" s="117"/>
    </row>
    <row r="481" spans="3:3">
      <c r="C481" s="117"/>
    </row>
    <row r="482" spans="3:3">
      <c r="C482" s="117"/>
    </row>
    <row r="483" spans="3:3">
      <c r="C483" s="117"/>
    </row>
    <row r="484" spans="3:3">
      <c r="C484" s="117"/>
    </row>
    <row r="485" spans="3:3">
      <c r="C485" s="117"/>
    </row>
    <row r="486" spans="3:3">
      <c r="C486" s="117"/>
    </row>
    <row r="487" spans="3:3">
      <c r="C487" s="117"/>
    </row>
    <row r="488" spans="3:3">
      <c r="C488" s="117"/>
    </row>
    <row r="489" spans="3:3">
      <c r="C489" s="117"/>
    </row>
    <row r="490" spans="3:3">
      <c r="C490" s="117"/>
    </row>
    <row r="491" spans="3:3">
      <c r="C491" s="117"/>
    </row>
    <row r="492" spans="3:3">
      <c r="C492" s="117"/>
    </row>
    <row r="493" spans="3:3">
      <c r="C493" s="117"/>
    </row>
    <row r="494" spans="3:3">
      <c r="C494" s="117"/>
    </row>
    <row r="495" spans="3:3">
      <c r="C495" s="117"/>
    </row>
    <row r="496" spans="3:3">
      <c r="C496" s="117"/>
    </row>
    <row r="497" spans="3:3">
      <c r="C497" s="117"/>
    </row>
    <row r="498" spans="3:3">
      <c r="C498" s="117"/>
    </row>
    <row r="499" spans="3:3">
      <c r="C499" s="117"/>
    </row>
    <row r="500" spans="3:3">
      <c r="C500" s="117"/>
    </row>
    <row r="501" spans="3:3">
      <c r="C501" s="117"/>
    </row>
    <row r="502" spans="3:3">
      <c r="C502" s="117"/>
    </row>
    <row r="503" spans="3:3">
      <c r="C503" s="117"/>
    </row>
    <row r="504" spans="3:3">
      <c r="C504" s="117"/>
    </row>
    <row r="505" spans="3:3">
      <c r="C505" s="117"/>
    </row>
    <row r="506" spans="3:3">
      <c r="C506" s="117"/>
    </row>
    <row r="507" spans="3:3">
      <c r="C507" s="117"/>
    </row>
    <row r="508" spans="3:3">
      <c r="C508" s="117"/>
    </row>
    <row r="509" spans="3:3">
      <c r="C509" s="117"/>
    </row>
    <row r="510" spans="3:3">
      <c r="C510" s="117"/>
    </row>
    <row r="511" spans="3:3">
      <c r="C511" s="117"/>
    </row>
    <row r="512" spans="3:3">
      <c r="C512" s="117"/>
    </row>
    <row r="513" spans="3:3">
      <c r="C513" s="117"/>
    </row>
    <row r="514" spans="3:3">
      <c r="C514" s="117"/>
    </row>
    <row r="515" spans="3:3">
      <c r="C515" s="117"/>
    </row>
    <row r="516" spans="3:3">
      <c r="C516" s="117"/>
    </row>
    <row r="517" spans="3:3">
      <c r="C517" s="117"/>
    </row>
    <row r="518" spans="3:3">
      <c r="C518" s="117"/>
    </row>
    <row r="519" spans="3:3">
      <c r="C519" s="117"/>
    </row>
    <row r="520" spans="3:3">
      <c r="C520" s="117"/>
    </row>
    <row r="521" spans="3:3">
      <c r="C521" s="117"/>
    </row>
    <row r="522" spans="3:3">
      <c r="C522" s="117"/>
    </row>
    <row r="523" spans="3:3">
      <c r="C523" s="117"/>
    </row>
    <row r="524" spans="3:3">
      <c r="C524" s="117"/>
    </row>
    <row r="525" spans="3:3">
      <c r="C525" s="117"/>
    </row>
    <row r="526" spans="3:3">
      <c r="C526" s="117"/>
    </row>
    <row r="527" spans="3:3">
      <c r="C527" s="117"/>
    </row>
    <row r="528" spans="3:3">
      <c r="C528" s="117"/>
    </row>
    <row r="529" spans="3:3">
      <c r="C529" s="117"/>
    </row>
    <row r="530" spans="3:3">
      <c r="C530" s="117"/>
    </row>
    <row r="531" spans="3:3">
      <c r="C531" s="117"/>
    </row>
    <row r="532" spans="3:3">
      <c r="C532" s="117"/>
    </row>
    <row r="533" spans="3:3">
      <c r="C533" s="117"/>
    </row>
    <row r="534" spans="3:3">
      <c r="C534" s="117"/>
    </row>
    <row r="535" spans="3:3">
      <c r="C535" s="117"/>
    </row>
    <row r="536" spans="3:3">
      <c r="C536" s="117"/>
    </row>
    <row r="537" spans="3:3">
      <c r="C537" s="117"/>
    </row>
    <row r="538" spans="3:3">
      <c r="C538" s="117"/>
    </row>
    <row r="539" spans="3:3">
      <c r="C539" s="117"/>
    </row>
    <row r="540" spans="3:3">
      <c r="C540" s="117"/>
    </row>
    <row r="541" spans="3:3">
      <c r="C541" s="117"/>
    </row>
    <row r="542" spans="3:3">
      <c r="C542" s="117"/>
    </row>
    <row r="543" spans="3:3">
      <c r="C543" s="117"/>
    </row>
    <row r="544" spans="3:3">
      <c r="C544" s="117"/>
    </row>
    <row r="545" spans="3:3">
      <c r="C545" s="117"/>
    </row>
    <row r="546" spans="3:3">
      <c r="C546" s="117"/>
    </row>
    <row r="547" spans="3:3">
      <c r="C547" s="117"/>
    </row>
    <row r="548" spans="3:3">
      <c r="C548" s="117"/>
    </row>
    <row r="549" spans="3:3">
      <c r="C549" s="117"/>
    </row>
    <row r="550" spans="3:3">
      <c r="C550" s="117"/>
    </row>
    <row r="551" spans="3:3">
      <c r="C551" s="117"/>
    </row>
    <row r="552" spans="3:3">
      <c r="C552" s="117"/>
    </row>
    <row r="553" spans="3:3">
      <c r="C553" s="117"/>
    </row>
    <row r="554" spans="3:3">
      <c r="C554" s="117"/>
    </row>
    <row r="555" spans="3:3">
      <c r="C555" s="117"/>
    </row>
    <row r="556" spans="3:3">
      <c r="C556" s="117"/>
    </row>
    <row r="557" spans="3:3">
      <c r="C557" s="117"/>
    </row>
    <row r="558" spans="3:3">
      <c r="C558" s="117"/>
    </row>
    <row r="559" spans="3:3">
      <c r="C559" s="117"/>
    </row>
    <row r="560" spans="3:3">
      <c r="C560" s="117"/>
    </row>
    <row r="561" spans="3:3">
      <c r="C561" s="117"/>
    </row>
    <row r="562" spans="3:3">
      <c r="C562" s="117"/>
    </row>
    <row r="563" spans="3:3">
      <c r="C563" s="117"/>
    </row>
    <row r="564" spans="3:3">
      <c r="C564" s="117"/>
    </row>
    <row r="565" spans="3:3">
      <c r="C565" s="117"/>
    </row>
    <row r="566" spans="3:3">
      <c r="C566" s="117"/>
    </row>
    <row r="567" spans="3:3">
      <c r="C567" s="117"/>
    </row>
    <row r="568" spans="3:3">
      <c r="C568" s="117"/>
    </row>
    <row r="569" spans="3:3">
      <c r="C569" s="117"/>
    </row>
    <row r="570" spans="3:3">
      <c r="C570" s="117"/>
    </row>
    <row r="571" spans="3:3">
      <c r="C571" s="117"/>
    </row>
    <row r="572" spans="3:3">
      <c r="C572" s="117"/>
    </row>
    <row r="573" spans="3:3">
      <c r="C573" s="117"/>
    </row>
    <row r="574" spans="3:3">
      <c r="C574" s="117"/>
    </row>
    <row r="575" spans="3:3">
      <c r="C575" s="117"/>
    </row>
    <row r="576" spans="3:3">
      <c r="C576" s="117"/>
    </row>
    <row r="577" spans="3:3">
      <c r="C577" s="117"/>
    </row>
    <row r="578" spans="3:3">
      <c r="C578" s="117"/>
    </row>
    <row r="579" spans="3:3">
      <c r="C579" s="117"/>
    </row>
    <row r="580" spans="3:3">
      <c r="C580" s="117"/>
    </row>
    <row r="581" spans="3:3">
      <c r="C581" s="117"/>
    </row>
    <row r="582" spans="3:3">
      <c r="C582" s="117"/>
    </row>
    <row r="583" spans="3:3">
      <c r="C583" s="117"/>
    </row>
    <row r="584" spans="3:3">
      <c r="C584" s="117"/>
    </row>
    <row r="585" spans="3:3">
      <c r="C585" s="117"/>
    </row>
    <row r="586" spans="3:3">
      <c r="C586" s="117"/>
    </row>
    <row r="587" spans="3:3">
      <c r="C587" s="117"/>
    </row>
    <row r="588" spans="3:3">
      <c r="C588" s="117"/>
    </row>
    <row r="589" spans="3:3">
      <c r="C589" s="117"/>
    </row>
    <row r="590" spans="3:3">
      <c r="C590" s="117"/>
    </row>
    <row r="591" spans="3:3">
      <c r="C591" s="117"/>
    </row>
    <row r="592" spans="3:3">
      <c r="C592" s="117"/>
    </row>
    <row r="593" spans="3:3">
      <c r="C593" s="117"/>
    </row>
    <row r="594" spans="3:3">
      <c r="C594" s="117"/>
    </row>
    <row r="595" spans="3:3">
      <c r="C595" s="117"/>
    </row>
    <row r="596" spans="3:3">
      <c r="C596" s="117"/>
    </row>
    <row r="597" spans="3:3">
      <c r="C597" s="117"/>
    </row>
    <row r="598" spans="3:3">
      <c r="C598" s="117"/>
    </row>
    <row r="599" spans="3:3">
      <c r="C599" s="117"/>
    </row>
    <row r="600" spans="3:3">
      <c r="C600" s="117"/>
    </row>
    <row r="601" spans="3:3">
      <c r="C601" s="117"/>
    </row>
    <row r="602" spans="3:3">
      <c r="C602" s="117"/>
    </row>
    <row r="603" spans="3:3">
      <c r="C603" s="117"/>
    </row>
    <row r="604" spans="3:3">
      <c r="C604" s="117"/>
    </row>
    <row r="605" spans="3:3">
      <c r="C605" s="117"/>
    </row>
    <row r="606" spans="3:3">
      <c r="C606" s="117"/>
    </row>
    <row r="607" spans="3:3">
      <c r="C607" s="117"/>
    </row>
    <row r="608" spans="3:3">
      <c r="C608" s="117"/>
    </row>
    <row r="609" spans="3:3">
      <c r="C609" s="117"/>
    </row>
    <row r="610" spans="3:3">
      <c r="C610" s="117"/>
    </row>
    <row r="611" spans="3:3">
      <c r="C611" s="117"/>
    </row>
    <row r="612" spans="3:3">
      <c r="C612" s="117"/>
    </row>
    <row r="613" spans="3:3">
      <c r="C613" s="117"/>
    </row>
    <row r="614" spans="3:3">
      <c r="C614" s="117"/>
    </row>
    <row r="615" spans="3:3">
      <c r="C615" s="117"/>
    </row>
    <row r="616" spans="3:3">
      <c r="C616" s="117"/>
    </row>
    <row r="617" spans="3:3">
      <c r="C617" s="117"/>
    </row>
    <row r="618" spans="3:3">
      <c r="C618" s="117"/>
    </row>
    <row r="619" spans="3:3">
      <c r="C619" s="117"/>
    </row>
    <row r="620" spans="3:3">
      <c r="C620" s="117"/>
    </row>
    <row r="621" spans="3:3">
      <c r="C621" s="117"/>
    </row>
    <row r="622" spans="3:3">
      <c r="C622" s="117"/>
    </row>
    <row r="623" spans="3:3">
      <c r="C623" s="117"/>
    </row>
    <row r="624" spans="3:3">
      <c r="C624" s="117"/>
    </row>
    <row r="625" spans="3:3">
      <c r="C625" s="117"/>
    </row>
    <row r="626" spans="3:3">
      <c r="C626" s="117"/>
    </row>
    <row r="627" spans="3:3">
      <c r="C627" s="117"/>
    </row>
    <row r="628" spans="3:3">
      <c r="C628" s="117"/>
    </row>
    <row r="629" spans="3:3">
      <c r="C629" s="117"/>
    </row>
    <row r="630" spans="3:3">
      <c r="C630" s="117"/>
    </row>
    <row r="631" spans="3:3">
      <c r="C631" s="117"/>
    </row>
    <row r="632" spans="3:3">
      <c r="C632" s="117"/>
    </row>
    <row r="633" spans="3:3">
      <c r="C633" s="117"/>
    </row>
    <row r="634" spans="3:3">
      <c r="C634" s="117"/>
    </row>
    <row r="635" spans="3:3">
      <c r="C635" s="117"/>
    </row>
    <row r="636" spans="3:3">
      <c r="C636" s="117"/>
    </row>
    <row r="637" spans="3:3">
      <c r="C637" s="117"/>
    </row>
    <row r="638" spans="3:3">
      <c r="C638" s="117"/>
    </row>
    <row r="639" spans="3:3">
      <c r="C639" s="117"/>
    </row>
    <row r="640" spans="3:3">
      <c r="C640" s="117"/>
    </row>
    <row r="641" spans="3:3">
      <c r="C641" s="117"/>
    </row>
    <row r="642" spans="3:3">
      <c r="C642" s="117"/>
    </row>
    <row r="643" spans="3:3">
      <c r="C643" s="117"/>
    </row>
    <row r="644" spans="3:3">
      <c r="C644" s="117"/>
    </row>
    <row r="645" spans="3:3">
      <c r="C645" s="117"/>
    </row>
    <row r="646" spans="3:3">
      <c r="C646" s="117"/>
    </row>
    <row r="647" spans="3:3">
      <c r="C647" s="117"/>
    </row>
    <row r="648" spans="3:3">
      <c r="C648" s="117"/>
    </row>
    <row r="649" spans="3:3">
      <c r="C649" s="117"/>
    </row>
    <row r="650" spans="3:3">
      <c r="C650" s="117"/>
    </row>
    <row r="651" spans="3:3">
      <c r="C651" s="117"/>
    </row>
    <row r="652" spans="3:3">
      <c r="C652" s="117"/>
    </row>
    <row r="653" spans="3:3">
      <c r="C653" s="117"/>
    </row>
    <row r="654" spans="3:3">
      <c r="C654" s="117"/>
    </row>
    <row r="655" spans="3:3">
      <c r="C655" s="117"/>
    </row>
    <row r="656" spans="3:3">
      <c r="C656" s="117"/>
    </row>
    <row r="657" spans="3:3">
      <c r="C657" s="117"/>
    </row>
    <row r="658" spans="3:3">
      <c r="C658" s="117"/>
    </row>
    <row r="659" spans="3:3">
      <c r="C659" s="117"/>
    </row>
    <row r="660" spans="3:3">
      <c r="C660" s="117"/>
    </row>
    <row r="661" spans="3:3">
      <c r="C661" s="117"/>
    </row>
    <row r="662" spans="3:3">
      <c r="C662" s="117"/>
    </row>
    <row r="663" spans="3:3">
      <c r="C663" s="117"/>
    </row>
    <row r="664" spans="3:3">
      <c r="C664" s="117"/>
    </row>
    <row r="665" spans="3:3">
      <c r="C665" s="117"/>
    </row>
    <row r="666" spans="3:3">
      <c r="C666" s="117"/>
    </row>
    <row r="667" spans="3:3">
      <c r="C667" s="117"/>
    </row>
    <row r="668" spans="3:3">
      <c r="C668" s="117"/>
    </row>
    <row r="669" spans="3:3">
      <c r="C669" s="117"/>
    </row>
    <row r="670" spans="3:3">
      <c r="C670" s="117"/>
    </row>
    <row r="671" spans="3:3">
      <c r="C671" s="117"/>
    </row>
    <row r="672" spans="3:3">
      <c r="C672" s="117"/>
    </row>
    <row r="673" spans="3:3">
      <c r="C673" s="117"/>
    </row>
    <row r="674" spans="3:3">
      <c r="C674" s="117"/>
    </row>
    <row r="675" spans="3:3">
      <c r="C675" s="117"/>
    </row>
    <row r="676" spans="3:3">
      <c r="C676" s="117"/>
    </row>
    <row r="677" spans="3:3">
      <c r="C677" s="117"/>
    </row>
    <row r="678" spans="3:3">
      <c r="C678" s="117"/>
    </row>
    <row r="679" spans="3:3">
      <c r="C679" s="117"/>
    </row>
    <row r="680" spans="3:3">
      <c r="C680" s="117"/>
    </row>
    <row r="681" spans="3:3">
      <c r="C681" s="117"/>
    </row>
    <row r="682" spans="3:3">
      <c r="C682" s="117"/>
    </row>
    <row r="683" spans="3:3">
      <c r="C683" s="117"/>
    </row>
    <row r="684" spans="3:3">
      <c r="C684" s="117"/>
    </row>
    <row r="685" spans="3:3">
      <c r="C685" s="117"/>
    </row>
    <row r="686" spans="3:3">
      <c r="C686" s="117"/>
    </row>
    <row r="687" spans="3:3">
      <c r="C687" s="117"/>
    </row>
    <row r="688" spans="3:3">
      <c r="C688" s="117"/>
    </row>
    <row r="689" spans="3:3">
      <c r="C689" s="117"/>
    </row>
    <row r="690" spans="3:3">
      <c r="C690" s="117"/>
    </row>
    <row r="691" spans="3:3">
      <c r="C691" s="117"/>
    </row>
    <row r="692" spans="3:3">
      <c r="C692" s="117"/>
    </row>
    <row r="693" spans="3:3">
      <c r="C693" s="117"/>
    </row>
    <row r="694" spans="3:3">
      <c r="C694" s="117"/>
    </row>
    <row r="695" spans="3:3">
      <c r="C695" s="117"/>
    </row>
    <row r="696" spans="3:3">
      <c r="C696" s="117"/>
    </row>
    <row r="697" spans="3:3">
      <c r="C697" s="117"/>
    </row>
    <row r="698" spans="3:3">
      <c r="C698" s="117"/>
    </row>
    <row r="699" spans="3:3">
      <c r="C699" s="117"/>
    </row>
    <row r="700" spans="3:3">
      <c r="C700" s="117"/>
    </row>
    <row r="701" spans="3:3">
      <c r="C701" s="117"/>
    </row>
    <row r="702" spans="3:3">
      <c r="C702" s="117"/>
    </row>
    <row r="703" spans="3:3">
      <c r="C703" s="117"/>
    </row>
    <row r="704" spans="3:3">
      <c r="C704" s="117"/>
    </row>
    <row r="705" spans="3:3">
      <c r="C705" s="117"/>
    </row>
    <row r="706" spans="3:3">
      <c r="C706" s="117"/>
    </row>
    <row r="707" spans="3:3">
      <c r="C707" s="117"/>
    </row>
    <row r="708" spans="3:3">
      <c r="C708" s="117"/>
    </row>
    <row r="709" spans="3:3">
      <c r="C709" s="117"/>
    </row>
    <row r="710" spans="3:3">
      <c r="C710" s="117"/>
    </row>
    <row r="711" spans="3:3">
      <c r="C711" s="117"/>
    </row>
    <row r="712" spans="3:3">
      <c r="C712" s="117"/>
    </row>
    <row r="713" spans="3:3">
      <c r="C713" s="117"/>
    </row>
    <row r="714" spans="3:3">
      <c r="C714" s="117"/>
    </row>
    <row r="715" spans="3:3">
      <c r="C715" s="117"/>
    </row>
    <row r="716" spans="3:3">
      <c r="C716" s="117"/>
    </row>
    <row r="717" spans="3:3">
      <c r="C717" s="117"/>
    </row>
    <row r="718" spans="3:3">
      <c r="C718" s="117"/>
    </row>
    <row r="719" spans="3:3">
      <c r="C719" s="117"/>
    </row>
    <row r="720" spans="3:3">
      <c r="C720" s="117"/>
    </row>
    <row r="721" spans="3:3">
      <c r="C721" s="117"/>
    </row>
    <row r="722" spans="3:3">
      <c r="C722" s="117"/>
    </row>
    <row r="723" spans="3:3">
      <c r="C723" s="117"/>
    </row>
    <row r="724" spans="3:3">
      <c r="C724" s="117"/>
    </row>
    <row r="725" spans="3:3">
      <c r="C725" s="117"/>
    </row>
    <row r="726" spans="3:3">
      <c r="C726" s="117"/>
    </row>
    <row r="727" spans="3:3">
      <c r="C727" s="117"/>
    </row>
    <row r="728" spans="3:3">
      <c r="C728" s="117"/>
    </row>
    <row r="729" spans="3:3">
      <c r="C729" s="117"/>
    </row>
    <row r="730" spans="3:3">
      <c r="C730" s="117"/>
    </row>
    <row r="731" spans="3:3">
      <c r="C731" s="117"/>
    </row>
    <row r="732" spans="3:3">
      <c r="C732" s="117"/>
    </row>
    <row r="733" spans="3:3">
      <c r="C733" s="117"/>
    </row>
    <row r="734" spans="3:3">
      <c r="C734" s="117"/>
    </row>
    <row r="735" spans="3:3">
      <c r="C735" s="117"/>
    </row>
    <row r="736" spans="3:3">
      <c r="C736" s="117"/>
    </row>
    <row r="737" spans="3:3">
      <c r="C737" s="117"/>
    </row>
    <row r="738" spans="3:3">
      <c r="C738" s="117"/>
    </row>
    <row r="739" spans="3:3">
      <c r="C739" s="117"/>
    </row>
    <row r="740" spans="3:3">
      <c r="C740" s="117"/>
    </row>
    <row r="741" spans="3:3">
      <c r="C741" s="117"/>
    </row>
    <row r="742" spans="3:3">
      <c r="C742" s="117"/>
    </row>
    <row r="743" spans="3:3">
      <c r="C743" s="117"/>
    </row>
    <row r="744" spans="3:3">
      <c r="C744" s="117"/>
    </row>
    <row r="745" spans="3:3">
      <c r="C745" s="117"/>
    </row>
    <row r="746" spans="3:3">
      <c r="C746" s="117"/>
    </row>
    <row r="747" spans="3:3">
      <c r="C747" s="117"/>
    </row>
    <row r="748" spans="3:3">
      <c r="C748" s="117"/>
    </row>
    <row r="749" spans="3:3">
      <c r="C749" s="117"/>
    </row>
    <row r="750" spans="3:3">
      <c r="C750" s="117"/>
    </row>
    <row r="751" spans="3:3">
      <c r="C751" s="117"/>
    </row>
    <row r="752" spans="3:3">
      <c r="C752" s="117"/>
    </row>
    <row r="753" spans="3:3">
      <c r="C753" s="117"/>
    </row>
    <row r="754" spans="3:3">
      <c r="C754" s="117"/>
    </row>
    <row r="755" spans="3:3">
      <c r="C755" s="117"/>
    </row>
    <row r="756" spans="3:3">
      <c r="C756" s="117"/>
    </row>
    <row r="757" spans="3:3">
      <c r="C757" s="117"/>
    </row>
    <row r="758" spans="3:3">
      <c r="C758" s="117"/>
    </row>
    <row r="759" spans="3:3">
      <c r="C759" s="117"/>
    </row>
    <row r="760" spans="3:3">
      <c r="C760" s="117"/>
    </row>
    <row r="761" spans="3:3">
      <c r="C761" s="117"/>
    </row>
    <row r="762" spans="3:3">
      <c r="C762" s="117"/>
    </row>
    <row r="763" spans="3:3">
      <c r="C763" s="117"/>
    </row>
    <row r="764" spans="3:3">
      <c r="C764" s="117"/>
    </row>
    <row r="765" spans="3:3">
      <c r="C765" s="117"/>
    </row>
    <row r="766" spans="3:3">
      <c r="C766" s="117"/>
    </row>
    <row r="767" spans="3:3">
      <c r="C767" s="117"/>
    </row>
    <row r="768" spans="3:3">
      <c r="C768" s="117"/>
    </row>
    <row r="769" spans="3:3">
      <c r="C769" s="117"/>
    </row>
    <row r="770" spans="3:3">
      <c r="C770" s="117"/>
    </row>
    <row r="771" spans="3:3">
      <c r="C771" s="117"/>
    </row>
    <row r="772" spans="3:3">
      <c r="C772" s="117"/>
    </row>
    <row r="773" spans="3:3">
      <c r="C773" s="117"/>
    </row>
    <row r="774" spans="3:3">
      <c r="C774" s="117"/>
    </row>
    <row r="775" spans="3:3">
      <c r="C775" s="117"/>
    </row>
    <row r="776" spans="3:3">
      <c r="C776" s="117"/>
    </row>
    <row r="777" spans="3:3">
      <c r="C777" s="117"/>
    </row>
    <row r="778" spans="3:3">
      <c r="C778" s="117"/>
    </row>
    <row r="779" spans="3:3">
      <c r="C779" s="117"/>
    </row>
    <row r="780" spans="3:3">
      <c r="C780" s="117"/>
    </row>
    <row r="781" spans="3:3">
      <c r="C781" s="117"/>
    </row>
    <row r="782" spans="3:3">
      <c r="C782" s="117"/>
    </row>
    <row r="783" spans="3:3">
      <c r="C783" s="117"/>
    </row>
    <row r="784" spans="3:3">
      <c r="C784" s="117"/>
    </row>
    <row r="785" spans="3:3">
      <c r="C785" s="117"/>
    </row>
    <row r="786" spans="3:3">
      <c r="C786" s="117"/>
    </row>
    <row r="787" spans="3:3">
      <c r="C787" s="117"/>
    </row>
    <row r="788" spans="3:3">
      <c r="C788" s="117"/>
    </row>
    <row r="789" spans="3:3">
      <c r="C789" s="117"/>
    </row>
    <row r="790" spans="3:3">
      <c r="C790" s="117"/>
    </row>
    <row r="791" spans="3:3">
      <c r="C791" s="117"/>
    </row>
    <row r="792" spans="3:3">
      <c r="C792" s="117"/>
    </row>
    <row r="793" spans="3:3">
      <c r="C793" s="117"/>
    </row>
    <row r="794" spans="3:3">
      <c r="C794" s="117"/>
    </row>
    <row r="795" spans="3:3">
      <c r="C795" s="117"/>
    </row>
    <row r="796" spans="3:3">
      <c r="C796" s="117"/>
    </row>
    <row r="797" spans="3:3">
      <c r="C797" s="117"/>
    </row>
    <row r="798" spans="3:3">
      <c r="C798" s="117"/>
    </row>
    <row r="799" spans="3:3">
      <c r="C799" s="117"/>
    </row>
    <row r="800" spans="3:3">
      <c r="C800" s="117"/>
    </row>
    <row r="801" spans="3:3">
      <c r="C801" s="117"/>
    </row>
    <row r="802" spans="3:3">
      <c r="C802" s="117"/>
    </row>
    <row r="803" spans="3:3">
      <c r="C803" s="117"/>
    </row>
    <row r="804" spans="3:3">
      <c r="C804" s="117"/>
    </row>
    <row r="805" spans="3:3">
      <c r="C805" s="117"/>
    </row>
    <row r="806" spans="3:3">
      <c r="C806" s="117"/>
    </row>
    <row r="807" spans="3:3">
      <c r="C807" s="117"/>
    </row>
    <row r="808" spans="3:3">
      <c r="C808" s="117"/>
    </row>
    <row r="809" spans="3:3">
      <c r="C809" s="117"/>
    </row>
    <row r="810" spans="3:3">
      <c r="C810" s="117"/>
    </row>
    <row r="811" spans="3:3">
      <c r="C811" s="117"/>
    </row>
    <row r="812" spans="3:3">
      <c r="C812" s="117"/>
    </row>
    <row r="813" spans="3:3">
      <c r="C813" s="117"/>
    </row>
    <row r="814" spans="3:3">
      <c r="C814" s="117"/>
    </row>
    <row r="815" spans="3:3">
      <c r="C815" s="117"/>
    </row>
    <row r="816" spans="3:3">
      <c r="C816" s="117"/>
    </row>
    <row r="817" spans="3:3">
      <c r="C817" s="117"/>
    </row>
    <row r="818" spans="3:3">
      <c r="C818" s="117"/>
    </row>
    <row r="819" spans="3:3">
      <c r="C819" s="117"/>
    </row>
    <row r="820" spans="3:3">
      <c r="C820" s="117"/>
    </row>
    <row r="821" spans="3:3">
      <c r="C821" s="117"/>
    </row>
    <row r="822" spans="3:3">
      <c r="C822" s="117"/>
    </row>
    <row r="823" spans="3:3">
      <c r="C823" s="117"/>
    </row>
    <row r="824" spans="3:3">
      <c r="C824" s="117"/>
    </row>
    <row r="825" spans="3:3">
      <c r="C825" s="117"/>
    </row>
    <row r="826" spans="3:3">
      <c r="C826" s="117"/>
    </row>
    <row r="827" spans="3:3">
      <c r="C827" s="117"/>
    </row>
    <row r="828" spans="3:3">
      <c r="C828" s="117"/>
    </row>
    <row r="829" spans="3:3">
      <c r="C829" s="117"/>
    </row>
    <row r="830" spans="3:3">
      <c r="C830" s="117"/>
    </row>
    <row r="831" spans="3:3">
      <c r="C831" s="117"/>
    </row>
    <row r="832" spans="3:3">
      <c r="C832" s="117"/>
    </row>
    <row r="833" spans="3:3">
      <c r="C833" s="117"/>
    </row>
    <row r="834" spans="3:3">
      <c r="C834" s="117"/>
    </row>
    <row r="835" spans="3:3">
      <c r="C835" s="117"/>
    </row>
    <row r="836" spans="3:3">
      <c r="C836" s="117"/>
    </row>
    <row r="837" spans="3:3">
      <c r="C837" s="117"/>
    </row>
    <row r="838" spans="3:3">
      <c r="C838" s="117"/>
    </row>
    <row r="839" spans="3:3">
      <c r="C839" s="117"/>
    </row>
    <row r="840" spans="3:3">
      <c r="C840" s="117"/>
    </row>
    <row r="841" spans="3:3">
      <c r="C841" s="117"/>
    </row>
    <row r="842" spans="3:3">
      <c r="C842" s="117"/>
    </row>
    <row r="843" spans="3:3">
      <c r="C843" s="117"/>
    </row>
    <row r="844" spans="3:3">
      <c r="C844" s="117"/>
    </row>
    <row r="845" spans="3:3">
      <c r="C845" s="117"/>
    </row>
    <row r="846" spans="3:3">
      <c r="C846" s="117"/>
    </row>
    <row r="847" spans="3:3">
      <c r="C847" s="117"/>
    </row>
    <row r="848" spans="3:3">
      <c r="C848" s="117"/>
    </row>
    <row r="849" spans="3:3">
      <c r="C849" s="117"/>
    </row>
    <row r="850" spans="3:3">
      <c r="C850" s="117"/>
    </row>
    <row r="851" spans="3:3">
      <c r="C851" s="117"/>
    </row>
    <row r="852" spans="3:3">
      <c r="C852" s="117"/>
    </row>
    <row r="853" spans="3:3">
      <c r="C853" s="117"/>
    </row>
    <row r="854" spans="3:3">
      <c r="C854" s="117"/>
    </row>
    <row r="855" spans="3:3">
      <c r="C855" s="117"/>
    </row>
    <row r="856" spans="3:3">
      <c r="C856" s="117"/>
    </row>
    <row r="857" spans="3:3">
      <c r="C857" s="117"/>
    </row>
    <row r="858" spans="3:3">
      <c r="C858" s="117"/>
    </row>
    <row r="859" spans="3:3">
      <c r="C859" s="117"/>
    </row>
    <row r="860" spans="3:3">
      <c r="C860" s="117"/>
    </row>
    <row r="861" spans="3:3">
      <c r="C861" s="117"/>
    </row>
    <row r="862" spans="3:3">
      <c r="C862" s="117"/>
    </row>
    <row r="863" spans="3:3">
      <c r="C863" s="117"/>
    </row>
    <row r="864" spans="3:3">
      <c r="C864" s="117"/>
    </row>
    <row r="865" spans="3:3">
      <c r="C865" s="117"/>
    </row>
    <row r="866" spans="3:3">
      <c r="C866" s="117"/>
    </row>
    <row r="867" spans="3:3">
      <c r="C867" s="117"/>
    </row>
    <row r="868" spans="3:3">
      <c r="C868" s="117"/>
    </row>
    <row r="869" spans="3:3">
      <c r="C869" s="117"/>
    </row>
    <row r="870" spans="3:3">
      <c r="C870" s="117"/>
    </row>
    <row r="871" spans="3:3">
      <c r="C871" s="117"/>
    </row>
    <row r="872" spans="3:3">
      <c r="C872" s="117"/>
    </row>
    <row r="873" spans="3:3">
      <c r="C873" s="117"/>
    </row>
    <row r="874" spans="3:3">
      <c r="C874" s="117"/>
    </row>
    <row r="875" spans="3:3">
      <c r="C875" s="117"/>
    </row>
    <row r="876" spans="3:3">
      <c r="C876" s="117"/>
    </row>
    <row r="877" spans="3:3">
      <c r="C877" s="117"/>
    </row>
    <row r="878" spans="3:3">
      <c r="C878" s="117"/>
    </row>
    <row r="879" spans="3:3">
      <c r="C879" s="117"/>
    </row>
    <row r="880" spans="3:3">
      <c r="C880" s="117"/>
    </row>
    <row r="881" spans="3:3">
      <c r="C881" s="117"/>
    </row>
    <row r="882" spans="3:3">
      <c r="C882" s="117"/>
    </row>
    <row r="883" spans="3:3">
      <c r="C883" s="117"/>
    </row>
    <row r="884" spans="3:3">
      <c r="C884" s="117"/>
    </row>
    <row r="885" spans="3:3">
      <c r="C885" s="117"/>
    </row>
    <row r="886" spans="3:3">
      <c r="C886" s="117"/>
    </row>
    <row r="887" spans="3:3">
      <c r="C887" s="117"/>
    </row>
    <row r="888" spans="3:3">
      <c r="C888" s="117"/>
    </row>
    <row r="889" spans="3:3">
      <c r="C889" s="117"/>
    </row>
    <row r="890" spans="3:3">
      <c r="C890" s="117"/>
    </row>
    <row r="891" spans="3:3">
      <c r="C891" s="117"/>
    </row>
    <row r="892" spans="3:3">
      <c r="C892" s="117"/>
    </row>
    <row r="893" spans="3:3">
      <c r="C893" s="117"/>
    </row>
    <row r="894" spans="3:3">
      <c r="C894" s="117"/>
    </row>
    <row r="895" spans="3:3">
      <c r="C895" s="117"/>
    </row>
    <row r="896" spans="3:3">
      <c r="C896" s="117"/>
    </row>
    <row r="897" spans="3:3">
      <c r="C897" s="117"/>
    </row>
    <row r="898" spans="3:3">
      <c r="C898" s="117"/>
    </row>
    <row r="899" spans="3:3">
      <c r="C899" s="117"/>
    </row>
    <row r="900" spans="3:3">
      <c r="C900" s="117"/>
    </row>
    <row r="901" spans="3:3">
      <c r="C901" s="117"/>
    </row>
    <row r="902" spans="3:3">
      <c r="C902" s="117"/>
    </row>
    <row r="903" spans="3:3">
      <c r="C903" s="117"/>
    </row>
    <row r="904" spans="3:3">
      <c r="C904" s="117"/>
    </row>
    <row r="905" spans="3:3">
      <c r="C905" s="117"/>
    </row>
    <row r="906" spans="3:3">
      <c r="C906" s="117"/>
    </row>
    <row r="907" spans="3:3">
      <c r="C907" s="117"/>
    </row>
    <row r="908" spans="3:3">
      <c r="C908" s="117"/>
    </row>
    <row r="909" spans="3:3">
      <c r="C909" s="117"/>
    </row>
    <row r="910" spans="3:3">
      <c r="C910" s="117"/>
    </row>
    <row r="911" spans="3:3">
      <c r="C911" s="117"/>
    </row>
    <row r="912" spans="3:3">
      <c r="C912" s="117"/>
    </row>
    <row r="913" spans="3:3">
      <c r="C913" s="117"/>
    </row>
    <row r="914" spans="3:3">
      <c r="C914" s="117"/>
    </row>
    <row r="915" spans="3:3">
      <c r="C915" s="117"/>
    </row>
    <row r="916" spans="3:3">
      <c r="C916" s="117"/>
    </row>
    <row r="917" spans="3:3">
      <c r="C917" s="117"/>
    </row>
    <row r="918" spans="3:3">
      <c r="C918" s="117"/>
    </row>
    <row r="919" spans="3:3">
      <c r="C919" s="117"/>
    </row>
    <row r="920" spans="3:3">
      <c r="C920" s="117"/>
    </row>
    <row r="921" spans="3:3">
      <c r="C921" s="117"/>
    </row>
    <row r="922" spans="3:3">
      <c r="C922" s="117"/>
    </row>
    <row r="923" spans="3:3">
      <c r="C923" s="117"/>
    </row>
    <row r="924" spans="3:3">
      <c r="C924" s="117"/>
    </row>
    <row r="925" spans="3:3">
      <c r="C925" s="117"/>
    </row>
    <row r="926" spans="3:3">
      <c r="C926" s="117"/>
    </row>
    <row r="927" spans="3:3">
      <c r="C927" s="117"/>
    </row>
    <row r="928" spans="3:3">
      <c r="C928" s="117"/>
    </row>
    <row r="929" spans="3:3">
      <c r="C929" s="117"/>
    </row>
    <row r="930" spans="3:3">
      <c r="C930" s="117"/>
    </row>
    <row r="931" spans="3:3">
      <c r="C931" s="117"/>
    </row>
    <row r="932" spans="3:3">
      <c r="C932" s="117"/>
    </row>
    <row r="933" spans="3:3">
      <c r="C933" s="117"/>
    </row>
    <row r="934" spans="3:3">
      <c r="C934" s="117"/>
    </row>
    <row r="935" spans="3:3">
      <c r="C935" s="117"/>
    </row>
    <row r="936" spans="3:3">
      <c r="C936" s="117"/>
    </row>
    <row r="937" spans="3:3">
      <c r="C937" s="117"/>
    </row>
    <row r="938" spans="3:3">
      <c r="C938" s="117"/>
    </row>
    <row r="939" spans="3:3">
      <c r="C939" s="117"/>
    </row>
    <row r="940" spans="3:3">
      <c r="C940" s="117"/>
    </row>
    <row r="941" spans="3:3">
      <c r="C941" s="117"/>
    </row>
    <row r="942" spans="3:3">
      <c r="C942" s="117"/>
    </row>
    <row r="943" spans="3:3">
      <c r="C943" s="117"/>
    </row>
    <row r="944" spans="3:3">
      <c r="C944" s="117"/>
    </row>
    <row r="945" spans="3:3">
      <c r="C945" s="117"/>
    </row>
    <row r="946" spans="3:3">
      <c r="C946" s="117"/>
    </row>
    <row r="947" spans="3:3">
      <c r="C947" s="117"/>
    </row>
    <row r="948" spans="3:3">
      <c r="C948" s="117"/>
    </row>
    <row r="949" spans="3:3">
      <c r="C949" s="117"/>
    </row>
    <row r="950" spans="3:3">
      <c r="C950" s="117"/>
    </row>
    <row r="951" spans="3:3">
      <c r="C951" s="117"/>
    </row>
    <row r="952" spans="3:3">
      <c r="C952" s="117"/>
    </row>
    <row r="953" spans="3:3">
      <c r="C953" s="117"/>
    </row>
    <row r="954" spans="3:3">
      <c r="C954" s="117"/>
    </row>
    <row r="955" spans="3:3">
      <c r="C955" s="117"/>
    </row>
    <row r="956" spans="3:3">
      <c r="C956" s="117"/>
    </row>
    <row r="957" spans="3:3">
      <c r="C957" s="117"/>
    </row>
    <row r="958" spans="3:3">
      <c r="C958" s="117"/>
    </row>
    <row r="959" spans="3:3">
      <c r="C959" s="117"/>
    </row>
    <row r="960" spans="3:3">
      <c r="C960" s="117"/>
    </row>
    <row r="961" spans="3:3">
      <c r="C961" s="117"/>
    </row>
    <row r="962" spans="3:3">
      <c r="C962" s="117"/>
    </row>
    <row r="963" spans="3:3">
      <c r="C963" s="117"/>
    </row>
    <row r="964" spans="3:3">
      <c r="C964" s="117"/>
    </row>
    <row r="965" spans="3:3">
      <c r="C965" s="117"/>
    </row>
    <row r="966" spans="3:3">
      <c r="C966" s="117"/>
    </row>
    <row r="967" spans="3:3">
      <c r="C967" s="117"/>
    </row>
    <row r="968" spans="3:3">
      <c r="C968" s="117"/>
    </row>
    <row r="969" spans="3:3">
      <c r="C969" s="117"/>
    </row>
    <row r="970" spans="3:3">
      <c r="C970" s="117"/>
    </row>
    <row r="971" spans="3:3">
      <c r="C971" s="117"/>
    </row>
    <row r="972" spans="3:3">
      <c r="C972" s="117"/>
    </row>
    <row r="973" spans="3:3">
      <c r="C973" s="117"/>
    </row>
    <row r="974" spans="3:3">
      <c r="C974" s="117"/>
    </row>
    <row r="975" spans="3:3">
      <c r="C975" s="117"/>
    </row>
    <row r="976" spans="3:3">
      <c r="C976" s="117"/>
    </row>
    <row r="977" spans="3:3">
      <c r="C977" s="117"/>
    </row>
    <row r="978" spans="3:3">
      <c r="C978" s="117"/>
    </row>
    <row r="979" spans="3:3">
      <c r="C979" s="117"/>
    </row>
    <row r="980" spans="3:3">
      <c r="C980" s="117"/>
    </row>
    <row r="981" spans="3:3">
      <c r="C981" s="117"/>
    </row>
    <row r="982" spans="3:3">
      <c r="C982" s="117"/>
    </row>
    <row r="983" spans="3:3">
      <c r="C983" s="117"/>
    </row>
    <row r="984" spans="3:3">
      <c r="C984" s="117"/>
    </row>
    <row r="985" spans="3:3">
      <c r="C985" s="117"/>
    </row>
    <row r="986" spans="3:3">
      <c r="C986" s="117"/>
    </row>
    <row r="987" spans="3:3">
      <c r="C987" s="117"/>
    </row>
    <row r="988" spans="3:3">
      <c r="C988" s="117"/>
    </row>
    <row r="989" spans="3:3">
      <c r="C989" s="117"/>
    </row>
    <row r="990" spans="3:3">
      <c r="C990" s="117"/>
    </row>
    <row r="991" spans="3:3">
      <c r="C991" s="117"/>
    </row>
    <row r="992" spans="3:3">
      <c r="C992" s="117"/>
    </row>
    <row r="993" spans="3:3">
      <c r="C993" s="117"/>
    </row>
    <row r="994" spans="3:3">
      <c r="C994" s="117"/>
    </row>
    <row r="995" spans="3:3">
      <c r="C995" s="117"/>
    </row>
    <row r="996" spans="3:3">
      <c r="C996" s="117"/>
    </row>
    <row r="997" spans="3:3">
      <c r="C997" s="117"/>
    </row>
    <row r="998" spans="3:3">
      <c r="C998" s="117"/>
    </row>
    <row r="999" spans="3:3">
      <c r="C999" s="117"/>
    </row>
  </sheetData>
  <autoFilter ref="A1:H11" xr:uid="{862AB6E4-929E-4CA8-A82A-84513D3AB1A7}">
    <sortState xmlns:xlrd2="http://schemas.microsoft.com/office/spreadsheetml/2017/richdata2" ref="A2:H11">
      <sortCondition ref="A2:A11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11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1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11" xr:uid="{3116E6BD-2D16-4A6F-A5C8-481532240C5E}">
      <formula1>"Базовая часть, Вариативная часть"</formula1>
    </dataValidation>
    <dataValidation allowBlank="1" showErrorMessage="1" sqref="A2:B11" xr:uid="{54E95E87-C9CE-4EC9-ABFF-27495D03D88D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61276F-6979-49BC-97D8-2F6EF0064E97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13" sqref="B13"/>
      <selection pane="bottomLeft" activeCell="B13" sqref="B13"/>
    </sheetView>
  </sheetViews>
  <sheetFormatPr defaultColWidth="9.109375" defaultRowHeight="15.6"/>
  <cols>
    <col min="1" max="1" width="32.6640625" style="120" customWidth="1"/>
    <col min="2" max="2" width="100.6640625" style="53" customWidth="1"/>
    <col min="3" max="3" width="20.44140625" style="122" customWidth="1"/>
    <col min="4" max="4" width="14.44140625" style="122" customWidth="1"/>
    <col min="5" max="5" width="25.6640625" style="122" customWidth="1"/>
    <col min="6" max="6" width="14.33203125" style="122" customWidth="1"/>
    <col min="7" max="7" width="13.88671875" style="7" customWidth="1"/>
    <col min="8" max="8" width="20.88671875" style="7" customWidth="1"/>
    <col min="9" max="16384" width="9.109375" style="53"/>
  </cols>
  <sheetData>
    <row r="1" spans="1:8" ht="31.2">
      <c r="A1" s="110" t="s">
        <v>1</v>
      </c>
      <c r="B1" s="111" t="s">
        <v>9</v>
      </c>
      <c r="C1" s="112" t="s">
        <v>2</v>
      </c>
      <c r="D1" s="110" t="s">
        <v>4</v>
      </c>
      <c r="E1" s="110" t="s">
        <v>3</v>
      </c>
      <c r="F1" s="110" t="s">
        <v>7</v>
      </c>
      <c r="G1" s="111" t="s">
        <v>32</v>
      </c>
      <c r="H1" s="110" t="s">
        <v>33</v>
      </c>
    </row>
    <row r="2" spans="1:8">
      <c r="A2" s="11" t="s">
        <v>108</v>
      </c>
      <c r="B2" s="114" t="s">
        <v>137</v>
      </c>
      <c r="C2" s="8" t="s">
        <v>6</v>
      </c>
      <c r="D2" s="13">
        <v>1</v>
      </c>
      <c r="E2" s="13" t="s">
        <v>106</v>
      </c>
      <c r="F2" s="13">
        <f>D2</f>
        <v>1</v>
      </c>
      <c r="G2" s="7">
        <f t="shared" ref="G2:G7" si="0">COUNTIF($A$2:$A$999,A2)</f>
        <v>3</v>
      </c>
      <c r="H2" s="7" t="s">
        <v>36</v>
      </c>
    </row>
    <row r="3" spans="1:8">
      <c r="A3" s="11" t="s">
        <v>108</v>
      </c>
      <c r="B3" s="114" t="s">
        <v>137</v>
      </c>
      <c r="C3" s="8" t="s">
        <v>6</v>
      </c>
      <c r="D3" s="13">
        <v>1</v>
      </c>
      <c r="E3" s="13" t="s">
        <v>106</v>
      </c>
      <c r="F3" s="13">
        <v>1</v>
      </c>
      <c r="G3" s="7">
        <f t="shared" si="0"/>
        <v>3</v>
      </c>
      <c r="H3" s="7" t="s">
        <v>36</v>
      </c>
    </row>
    <row r="4" spans="1:8">
      <c r="A4" s="11" t="s">
        <v>108</v>
      </c>
      <c r="B4" s="114" t="s">
        <v>137</v>
      </c>
      <c r="C4" s="8" t="s">
        <v>6</v>
      </c>
      <c r="D4" s="13">
        <v>1</v>
      </c>
      <c r="E4" s="13" t="s">
        <v>106</v>
      </c>
      <c r="F4" s="13">
        <f>D4</f>
        <v>1</v>
      </c>
      <c r="G4" s="7">
        <f t="shared" si="0"/>
        <v>3</v>
      </c>
      <c r="H4" s="7" t="s">
        <v>36</v>
      </c>
    </row>
    <row r="5" spans="1:8">
      <c r="A5" s="11" t="s">
        <v>41</v>
      </c>
      <c r="B5" s="114" t="s">
        <v>136</v>
      </c>
      <c r="C5" s="8" t="s">
        <v>6</v>
      </c>
      <c r="D5" s="13">
        <v>1</v>
      </c>
      <c r="E5" s="13" t="s">
        <v>106</v>
      </c>
      <c r="F5" s="13">
        <f>D5</f>
        <v>1</v>
      </c>
      <c r="G5" s="7">
        <f t="shared" si="0"/>
        <v>3</v>
      </c>
      <c r="H5" s="7" t="s">
        <v>36</v>
      </c>
    </row>
    <row r="6" spans="1:8">
      <c r="A6" s="11" t="s">
        <v>41</v>
      </c>
      <c r="B6" s="114" t="s">
        <v>148</v>
      </c>
      <c r="C6" s="8" t="s">
        <v>6</v>
      </c>
      <c r="D6" s="13">
        <v>1</v>
      </c>
      <c r="E6" s="13" t="s">
        <v>106</v>
      </c>
      <c r="F6" s="13">
        <v>1</v>
      </c>
      <c r="G6" s="7">
        <f t="shared" si="0"/>
        <v>3</v>
      </c>
      <c r="H6" s="7" t="s">
        <v>36</v>
      </c>
    </row>
    <row r="7" spans="1:8">
      <c r="A7" s="11" t="s">
        <v>41</v>
      </c>
      <c r="B7" s="114" t="s">
        <v>136</v>
      </c>
      <c r="C7" s="8" t="s">
        <v>6</v>
      </c>
      <c r="D7" s="13">
        <v>1</v>
      </c>
      <c r="E7" s="13" t="s">
        <v>106</v>
      </c>
      <c r="F7" s="13">
        <f>D7</f>
        <v>1</v>
      </c>
      <c r="G7" s="7">
        <f t="shared" si="0"/>
        <v>3</v>
      </c>
      <c r="H7" s="7" t="s">
        <v>36</v>
      </c>
    </row>
    <row r="8" spans="1:8">
      <c r="C8" s="117"/>
    </row>
    <row r="9" spans="1:8">
      <c r="C9" s="117"/>
    </row>
    <row r="10" spans="1:8">
      <c r="C10" s="117"/>
    </row>
    <row r="11" spans="1:8">
      <c r="C11" s="117"/>
    </row>
    <row r="12" spans="1:8">
      <c r="C12" s="117"/>
    </row>
    <row r="13" spans="1:8">
      <c r="C13" s="117"/>
    </row>
    <row r="14" spans="1:8">
      <c r="C14" s="117"/>
    </row>
    <row r="15" spans="1:8">
      <c r="C15" s="117"/>
    </row>
    <row r="16" spans="1:8">
      <c r="C16" s="117"/>
    </row>
    <row r="17" spans="3:3">
      <c r="C17" s="117"/>
    </row>
    <row r="18" spans="3:3">
      <c r="C18" s="117"/>
    </row>
    <row r="19" spans="3:3">
      <c r="C19" s="117"/>
    </row>
    <row r="20" spans="3:3">
      <c r="C20" s="117"/>
    </row>
    <row r="21" spans="3:3">
      <c r="C21" s="117"/>
    </row>
    <row r="22" spans="3:3">
      <c r="C22" s="117"/>
    </row>
    <row r="23" spans="3:3">
      <c r="C23" s="117"/>
    </row>
    <row r="24" spans="3:3">
      <c r="C24" s="117"/>
    </row>
    <row r="25" spans="3:3">
      <c r="C25" s="117"/>
    </row>
    <row r="26" spans="3:3">
      <c r="C26" s="117"/>
    </row>
    <row r="27" spans="3:3">
      <c r="C27" s="117"/>
    </row>
    <row r="28" spans="3:3">
      <c r="C28" s="117"/>
    </row>
    <row r="29" spans="3:3">
      <c r="C29" s="117"/>
    </row>
    <row r="30" spans="3:3">
      <c r="C30" s="117"/>
    </row>
    <row r="31" spans="3:3">
      <c r="C31" s="117"/>
    </row>
    <row r="32" spans="3:3">
      <c r="C32" s="117"/>
    </row>
    <row r="33" spans="3:3">
      <c r="C33" s="117"/>
    </row>
    <row r="34" spans="3:3">
      <c r="C34" s="117"/>
    </row>
    <row r="35" spans="3:3">
      <c r="C35" s="117"/>
    </row>
    <row r="36" spans="3:3">
      <c r="C36" s="117"/>
    </row>
    <row r="37" spans="3:3">
      <c r="C37" s="117"/>
    </row>
    <row r="38" spans="3:3">
      <c r="C38" s="117"/>
    </row>
    <row r="39" spans="3:3">
      <c r="C39" s="117"/>
    </row>
    <row r="40" spans="3:3">
      <c r="C40" s="117"/>
    </row>
    <row r="41" spans="3:3">
      <c r="C41" s="117"/>
    </row>
    <row r="42" spans="3:3">
      <c r="C42" s="117"/>
    </row>
    <row r="43" spans="3:3">
      <c r="C43" s="117"/>
    </row>
    <row r="44" spans="3:3">
      <c r="C44" s="117"/>
    </row>
    <row r="45" spans="3:3">
      <c r="C45" s="117"/>
    </row>
    <row r="46" spans="3:3">
      <c r="C46" s="117"/>
    </row>
    <row r="47" spans="3:3">
      <c r="C47" s="117"/>
    </row>
    <row r="48" spans="3:3">
      <c r="C48" s="117"/>
    </row>
    <row r="49" spans="3:3">
      <c r="C49" s="117"/>
    </row>
    <row r="50" spans="3:3">
      <c r="C50" s="117"/>
    </row>
    <row r="51" spans="3:3">
      <c r="C51" s="117"/>
    </row>
    <row r="52" spans="3:3">
      <c r="C52" s="117"/>
    </row>
    <row r="53" spans="3:3">
      <c r="C53" s="117"/>
    </row>
    <row r="54" spans="3:3">
      <c r="C54" s="117"/>
    </row>
    <row r="55" spans="3:3">
      <c r="C55" s="117"/>
    </row>
    <row r="56" spans="3:3">
      <c r="C56" s="117"/>
    </row>
    <row r="57" spans="3:3">
      <c r="C57" s="117"/>
    </row>
    <row r="58" spans="3:3">
      <c r="C58" s="117"/>
    </row>
    <row r="59" spans="3:3">
      <c r="C59" s="117"/>
    </row>
    <row r="60" spans="3:3">
      <c r="C60" s="117"/>
    </row>
    <row r="61" spans="3:3">
      <c r="C61" s="117"/>
    </row>
    <row r="62" spans="3:3">
      <c r="C62" s="117"/>
    </row>
    <row r="63" spans="3:3">
      <c r="C63" s="117"/>
    </row>
    <row r="64" spans="3:3">
      <c r="C64" s="117"/>
    </row>
    <row r="65" spans="3:3">
      <c r="C65" s="117"/>
    </row>
    <row r="66" spans="3:3">
      <c r="C66" s="117"/>
    </row>
    <row r="67" spans="3:3">
      <c r="C67" s="117"/>
    </row>
    <row r="68" spans="3:3">
      <c r="C68" s="117"/>
    </row>
    <row r="69" spans="3:3">
      <c r="C69" s="117"/>
    </row>
    <row r="70" spans="3:3">
      <c r="C70" s="117"/>
    </row>
    <row r="71" spans="3:3">
      <c r="C71" s="117"/>
    </row>
    <row r="72" spans="3:3">
      <c r="C72" s="117"/>
    </row>
    <row r="73" spans="3:3">
      <c r="C73" s="117"/>
    </row>
    <row r="74" spans="3:3">
      <c r="C74" s="117"/>
    </row>
    <row r="75" spans="3:3">
      <c r="C75" s="117"/>
    </row>
    <row r="76" spans="3:3">
      <c r="C76" s="117"/>
    </row>
    <row r="77" spans="3:3">
      <c r="C77" s="117"/>
    </row>
    <row r="78" spans="3:3">
      <c r="C78" s="117"/>
    </row>
    <row r="79" spans="3:3">
      <c r="C79" s="117"/>
    </row>
    <row r="80" spans="3:3">
      <c r="C80" s="117"/>
    </row>
    <row r="81" spans="3:3">
      <c r="C81" s="117"/>
    </row>
    <row r="82" spans="3:3">
      <c r="C82" s="117"/>
    </row>
    <row r="83" spans="3:3">
      <c r="C83" s="117"/>
    </row>
    <row r="84" spans="3:3">
      <c r="C84" s="117"/>
    </row>
    <row r="85" spans="3:3">
      <c r="C85" s="117"/>
    </row>
    <row r="86" spans="3:3">
      <c r="C86" s="117"/>
    </row>
    <row r="87" spans="3:3">
      <c r="C87" s="117"/>
    </row>
    <row r="88" spans="3:3">
      <c r="C88" s="117"/>
    </row>
    <row r="89" spans="3:3">
      <c r="C89" s="117"/>
    </row>
    <row r="90" spans="3:3">
      <c r="C90" s="117"/>
    </row>
    <row r="91" spans="3:3">
      <c r="C91" s="117"/>
    </row>
    <row r="92" spans="3:3">
      <c r="C92" s="117"/>
    </row>
    <row r="93" spans="3:3">
      <c r="C93" s="117"/>
    </row>
    <row r="94" spans="3:3">
      <c r="C94" s="117"/>
    </row>
    <row r="95" spans="3:3">
      <c r="C95" s="117"/>
    </row>
    <row r="96" spans="3:3">
      <c r="C96" s="117"/>
    </row>
    <row r="97" spans="3:3">
      <c r="C97" s="117"/>
    </row>
    <row r="98" spans="3:3">
      <c r="C98" s="117"/>
    </row>
    <row r="99" spans="3:3">
      <c r="C99" s="117"/>
    </row>
    <row r="100" spans="3:3">
      <c r="C100" s="117"/>
    </row>
    <row r="101" spans="3:3">
      <c r="C101" s="117"/>
    </row>
    <row r="102" spans="3:3">
      <c r="C102" s="117"/>
    </row>
    <row r="103" spans="3:3">
      <c r="C103" s="117"/>
    </row>
    <row r="104" spans="3:3">
      <c r="C104" s="117"/>
    </row>
    <row r="105" spans="3:3">
      <c r="C105" s="117"/>
    </row>
    <row r="106" spans="3:3">
      <c r="C106" s="117"/>
    </row>
    <row r="107" spans="3:3">
      <c r="C107" s="117"/>
    </row>
    <row r="108" spans="3:3">
      <c r="C108" s="117"/>
    </row>
    <row r="109" spans="3:3">
      <c r="C109" s="117"/>
    </row>
    <row r="110" spans="3:3">
      <c r="C110" s="117"/>
    </row>
    <row r="111" spans="3:3">
      <c r="C111" s="117"/>
    </row>
    <row r="112" spans="3:3">
      <c r="C112" s="117"/>
    </row>
    <row r="113" spans="3:3">
      <c r="C113" s="117"/>
    </row>
    <row r="114" spans="3:3">
      <c r="C114" s="117"/>
    </row>
    <row r="115" spans="3:3">
      <c r="C115" s="117"/>
    </row>
    <row r="116" spans="3:3">
      <c r="C116" s="117"/>
    </row>
    <row r="117" spans="3:3">
      <c r="C117" s="117"/>
    </row>
    <row r="118" spans="3:3">
      <c r="C118" s="117"/>
    </row>
    <row r="119" spans="3:3">
      <c r="C119" s="117"/>
    </row>
    <row r="120" spans="3:3">
      <c r="C120" s="117"/>
    </row>
    <row r="121" spans="3:3">
      <c r="C121" s="117"/>
    </row>
    <row r="122" spans="3:3">
      <c r="C122" s="117"/>
    </row>
    <row r="123" spans="3:3">
      <c r="C123" s="117"/>
    </row>
    <row r="124" spans="3:3">
      <c r="C124" s="117"/>
    </row>
    <row r="125" spans="3:3">
      <c r="C125" s="117"/>
    </row>
    <row r="126" spans="3:3">
      <c r="C126" s="117"/>
    </row>
    <row r="127" spans="3:3">
      <c r="C127" s="117"/>
    </row>
    <row r="128" spans="3:3">
      <c r="C128" s="117"/>
    </row>
    <row r="129" spans="3:3">
      <c r="C129" s="117"/>
    </row>
    <row r="130" spans="3:3">
      <c r="C130" s="117"/>
    </row>
    <row r="131" spans="3:3">
      <c r="C131" s="117"/>
    </row>
    <row r="132" spans="3:3">
      <c r="C132" s="117"/>
    </row>
    <row r="133" spans="3:3">
      <c r="C133" s="117"/>
    </row>
    <row r="134" spans="3:3">
      <c r="C134" s="117"/>
    </row>
    <row r="135" spans="3:3">
      <c r="C135" s="117"/>
    </row>
    <row r="136" spans="3:3">
      <c r="C136" s="117"/>
    </row>
    <row r="137" spans="3:3">
      <c r="C137" s="117"/>
    </row>
    <row r="138" spans="3:3">
      <c r="C138" s="117"/>
    </row>
    <row r="139" spans="3:3">
      <c r="C139" s="117"/>
    </row>
    <row r="140" spans="3:3">
      <c r="C140" s="117"/>
    </row>
    <row r="141" spans="3:3">
      <c r="C141" s="117"/>
    </row>
    <row r="142" spans="3:3">
      <c r="C142" s="117"/>
    </row>
    <row r="143" spans="3:3">
      <c r="C143" s="117"/>
    </row>
    <row r="144" spans="3:3">
      <c r="C144" s="117"/>
    </row>
    <row r="145" spans="3:3">
      <c r="C145" s="117"/>
    </row>
    <row r="146" spans="3:3">
      <c r="C146" s="117"/>
    </row>
    <row r="147" spans="3:3">
      <c r="C147" s="117"/>
    </row>
    <row r="148" spans="3:3">
      <c r="C148" s="117"/>
    </row>
    <row r="149" spans="3:3">
      <c r="C149" s="117"/>
    </row>
    <row r="150" spans="3:3">
      <c r="C150" s="117"/>
    </row>
    <row r="151" spans="3:3">
      <c r="C151" s="117"/>
    </row>
    <row r="152" spans="3:3">
      <c r="C152" s="117"/>
    </row>
    <row r="153" spans="3:3">
      <c r="C153" s="117"/>
    </row>
    <row r="154" spans="3:3">
      <c r="C154" s="117"/>
    </row>
    <row r="155" spans="3:3">
      <c r="C155" s="117"/>
    </row>
    <row r="156" spans="3:3">
      <c r="C156" s="117"/>
    </row>
    <row r="157" spans="3:3">
      <c r="C157" s="117"/>
    </row>
    <row r="158" spans="3:3">
      <c r="C158" s="117"/>
    </row>
    <row r="159" spans="3:3">
      <c r="C159" s="117"/>
    </row>
    <row r="160" spans="3:3">
      <c r="C160" s="117"/>
    </row>
    <row r="161" spans="3:3">
      <c r="C161" s="117"/>
    </row>
    <row r="162" spans="3:3">
      <c r="C162" s="117"/>
    </row>
    <row r="163" spans="3:3">
      <c r="C163" s="117"/>
    </row>
    <row r="164" spans="3:3">
      <c r="C164" s="117"/>
    </row>
    <row r="165" spans="3:3">
      <c r="C165" s="117"/>
    </row>
    <row r="166" spans="3:3">
      <c r="C166" s="117"/>
    </row>
    <row r="167" spans="3:3">
      <c r="C167" s="117"/>
    </row>
    <row r="168" spans="3:3">
      <c r="C168" s="117"/>
    </row>
    <row r="169" spans="3:3">
      <c r="C169" s="117"/>
    </row>
    <row r="170" spans="3:3">
      <c r="C170" s="117"/>
    </row>
    <row r="171" spans="3:3">
      <c r="C171" s="117"/>
    </row>
    <row r="172" spans="3:3">
      <c r="C172" s="117"/>
    </row>
    <row r="173" spans="3:3">
      <c r="C173" s="117"/>
    </row>
    <row r="174" spans="3:3">
      <c r="C174" s="117"/>
    </row>
    <row r="175" spans="3:3">
      <c r="C175" s="117"/>
    </row>
    <row r="176" spans="3:3">
      <c r="C176" s="117"/>
    </row>
    <row r="177" spans="3:3">
      <c r="C177" s="117"/>
    </row>
    <row r="178" spans="3:3">
      <c r="C178" s="117"/>
    </row>
    <row r="179" spans="3:3">
      <c r="C179" s="117"/>
    </row>
    <row r="180" spans="3:3">
      <c r="C180" s="117"/>
    </row>
    <row r="181" spans="3:3">
      <c r="C181" s="117"/>
    </row>
    <row r="182" spans="3:3">
      <c r="C182" s="117"/>
    </row>
    <row r="183" spans="3:3">
      <c r="C183" s="117"/>
    </row>
    <row r="184" spans="3:3">
      <c r="C184" s="117"/>
    </row>
    <row r="185" spans="3:3">
      <c r="C185" s="117"/>
    </row>
    <row r="186" spans="3:3">
      <c r="C186" s="117"/>
    </row>
    <row r="187" spans="3:3">
      <c r="C187" s="117"/>
    </row>
    <row r="188" spans="3:3">
      <c r="C188" s="117"/>
    </row>
    <row r="189" spans="3:3">
      <c r="C189" s="117"/>
    </row>
    <row r="190" spans="3:3">
      <c r="C190" s="117"/>
    </row>
    <row r="191" spans="3:3">
      <c r="C191" s="117"/>
    </row>
    <row r="192" spans="3:3">
      <c r="C192" s="117"/>
    </row>
    <row r="193" spans="3:3">
      <c r="C193" s="117"/>
    </row>
    <row r="194" spans="3:3">
      <c r="C194" s="117"/>
    </row>
    <row r="195" spans="3:3">
      <c r="C195" s="117"/>
    </row>
    <row r="196" spans="3:3">
      <c r="C196" s="117"/>
    </row>
    <row r="197" spans="3:3">
      <c r="C197" s="117"/>
    </row>
    <row r="198" spans="3:3">
      <c r="C198" s="117"/>
    </row>
    <row r="199" spans="3:3">
      <c r="C199" s="117"/>
    </row>
    <row r="200" spans="3:3">
      <c r="C200" s="117"/>
    </row>
    <row r="201" spans="3:3">
      <c r="C201" s="117"/>
    </row>
    <row r="202" spans="3:3">
      <c r="C202" s="117"/>
    </row>
    <row r="203" spans="3:3">
      <c r="C203" s="117"/>
    </row>
    <row r="204" spans="3:3">
      <c r="C204" s="117"/>
    </row>
    <row r="205" spans="3:3">
      <c r="C205" s="117"/>
    </row>
    <row r="206" spans="3:3">
      <c r="C206" s="117"/>
    </row>
    <row r="207" spans="3:3">
      <c r="C207" s="117"/>
    </row>
    <row r="208" spans="3:3">
      <c r="C208" s="117"/>
    </row>
    <row r="209" spans="3:3">
      <c r="C209" s="117"/>
    </row>
    <row r="210" spans="3:3">
      <c r="C210" s="117"/>
    </row>
    <row r="211" spans="3:3">
      <c r="C211" s="117"/>
    </row>
    <row r="212" spans="3:3">
      <c r="C212" s="117"/>
    </row>
    <row r="213" spans="3:3">
      <c r="C213" s="117"/>
    </row>
    <row r="214" spans="3:3">
      <c r="C214" s="117"/>
    </row>
    <row r="215" spans="3:3">
      <c r="C215" s="117"/>
    </row>
    <row r="216" spans="3:3">
      <c r="C216" s="117"/>
    </row>
    <row r="217" spans="3:3">
      <c r="C217" s="117"/>
    </row>
    <row r="218" spans="3:3">
      <c r="C218" s="117"/>
    </row>
    <row r="219" spans="3:3">
      <c r="C219" s="117"/>
    </row>
    <row r="220" spans="3:3">
      <c r="C220" s="117"/>
    </row>
    <row r="221" spans="3:3">
      <c r="C221" s="117"/>
    </row>
    <row r="222" spans="3:3">
      <c r="C222" s="117"/>
    </row>
    <row r="223" spans="3:3">
      <c r="C223" s="117"/>
    </row>
    <row r="224" spans="3:3">
      <c r="C224" s="117"/>
    </row>
    <row r="225" spans="3:3">
      <c r="C225" s="117"/>
    </row>
    <row r="226" spans="3:3">
      <c r="C226" s="117"/>
    </row>
    <row r="227" spans="3:3">
      <c r="C227" s="117"/>
    </row>
    <row r="228" spans="3:3">
      <c r="C228" s="117"/>
    </row>
    <row r="229" spans="3:3">
      <c r="C229" s="117"/>
    </row>
    <row r="230" spans="3:3">
      <c r="C230" s="117"/>
    </row>
    <row r="231" spans="3:3">
      <c r="C231" s="117"/>
    </row>
    <row r="232" spans="3:3">
      <c r="C232" s="117"/>
    </row>
    <row r="233" spans="3:3">
      <c r="C233" s="117"/>
    </row>
    <row r="234" spans="3:3">
      <c r="C234" s="117"/>
    </row>
    <row r="235" spans="3:3">
      <c r="C235" s="117"/>
    </row>
    <row r="236" spans="3:3">
      <c r="C236" s="117"/>
    </row>
    <row r="237" spans="3:3">
      <c r="C237" s="117"/>
    </row>
    <row r="238" spans="3:3">
      <c r="C238" s="117"/>
    </row>
    <row r="239" spans="3:3">
      <c r="C239" s="117"/>
    </row>
    <row r="240" spans="3:3">
      <c r="C240" s="117"/>
    </row>
    <row r="241" spans="3:3">
      <c r="C241" s="117"/>
    </row>
    <row r="242" spans="3:3">
      <c r="C242" s="117"/>
    </row>
    <row r="243" spans="3:3">
      <c r="C243" s="117"/>
    </row>
    <row r="244" spans="3:3">
      <c r="C244" s="117"/>
    </row>
    <row r="245" spans="3:3">
      <c r="C245" s="117"/>
    </row>
    <row r="246" spans="3:3">
      <c r="C246" s="117"/>
    </row>
    <row r="247" spans="3:3">
      <c r="C247" s="117"/>
    </row>
    <row r="248" spans="3:3">
      <c r="C248" s="117"/>
    </row>
    <row r="249" spans="3:3">
      <c r="C249" s="117"/>
    </row>
    <row r="250" spans="3:3">
      <c r="C250" s="117"/>
    </row>
    <row r="251" spans="3:3">
      <c r="C251" s="117"/>
    </row>
    <row r="252" spans="3:3">
      <c r="C252" s="117"/>
    </row>
    <row r="253" spans="3:3">
      <c r="C253" s="117"/>
    </row>
    <row r="254" spans="3:3">
      <c r="C254" s="117"/>
    </row>
    <row r="255" spans="3:3">
      <c r="C255" s="117"/>
    </row>
    <row r="256" spans="3:3">
      <c r="C256" s="117"/>
    </row>
    <row r="257" spans="3:3">
      <c r="C257" s="117"/>
    </row>
    <row r="258" spans="3:3">
      <c r="C258" s="117"/>
    </row>
    <row r="259" spans="3:3">
      <c r="C259" s="117"/>
    </row>
    <row r="260" spans="3:3">
      <c r="C260" s="117"/>
    </row>
    <row r="261" spans="3:3">
      <c r="C261" s="117"/>
    </row>
    <row r="262" spans="3:3">
      <c r="C262" s="117"/>
    </row>
    <row r="263" spans="3:3">
      <c r="C263" s="117"/>
    </row>
    <row r="264" spans="3:3">
      <c r="C264" s="117"/>
    </row>
    <row r="265" spans="3:3">
      <c r="C265" s="117"/>
    </row>
    <row r="266" spans="3:3">
      <c r="C266" s="117"/>
    </row>
    <row r="267" spans="3:3">
      <c r="C267" s="117"/>
    </row>
    <row r="268" spans="3:3">
      <c r="C268" s="117"/>
    </row>
    <row r="269" spans="3:3">
      <c r="C269" s="117"/>
    </row>
    <row r="270" spans="3:3">
      <c r="C270" s="117"/>
    </row>
    <row r="271" spans="3:3">
      <c r="C271" s="117"/>
    </row>
    <row r="272" spans="3:3">
      <c r="C272" s="117"/>
    </row>
    <row r="273" spans="3:3">
      <c r="C273" s="117"/>
    </row>
    <row r="274" spans="3:3">
      <c r="C274" s="117"/>
    </row>
    <row r="275" spans="3:3">
      <c r="C275" s="117"/>
    </row>
    <row r="276" spans="3:3">
      <c r="C276" s="117"/>
    </row>
    <row r="277" spans="3:3">
      <c r="C277" s="117"/>
    </row>
    <row r="278" spans="3:3">
      <c r="C278" s="117"/>
    </row>
    <row r="279" spans="3:3">
      <c r="C279" s="117"/>
    </row>
    <row r="280" spans="3:3">
      <c r="C280" s="117"/>
    </row>
    <row r="281" spans="3:3">
      <c r="C281" s="117"/>
    </row>
    <row r="282" spans="3:3">
      <c r="C282" s="117"/>
    </row>
    <row r="283" spans="3:3">
      <c r="C283" s="117"/>
    </row>
    <row r="284" spans="3:3">
      <c r="C284" s="117"/>
    </row>
    <row r="285" spans="3:3">
      <c r="C285" s="117"/>
    </row>
    <row r="286" spans="3:3">
      <c r="C286" s="117"/>
    </row>
    <row r="287" spans="3:3">
      <c r="C287" s="117"/>
    </row>
    <row r="288" spans="3:3">
      <c r="C288" s="117"/>
    </row>
    <row r="289" spans="3:3">
      <c r="C289" s="117"/>
    </row>
    <row r="290" spans="3:3">
      <c r="C290" s="117"/>
    </row>
    <row r="291" spans="3:3">
      <c r="C291" s="117"/>
    </row>
    <row r="292" spans="3:3">
      <c r="C292" s="117"/>
    </row>
    <row r="293" spans="3:3">
      <c r="C293" s="117"/>
    </row>
    <row r="294" spans="3:3">
      <c r="C294" s="117"/>
    </row>
    <row r="295" spans="3:3">
      <c r="C295" s="117"/>
    </row>
    <row r="296" spans="3:3">
      <c r="C296" s="117"/>
    </row>
    <row r="297" spans="3:3">
      <c r="C297" s="117"/>
    </row>
    <row r="298" spans="3:3">
      <c r="C298" s="117"/>
    </row>
    <row r="299" spans="3:3">
      <c r="C299" s="117"/>
    </row>
    <row r="300" spans="3:3">
      <c r="C300" s="117"/>
    </row>
    <row r="301" spans="3:3">
      <c r="C301" s="117"/>
    </row>
    <row r="302" spans="3:3">
      <c r="C302" s="117"/>
    </row>
    <row r="303" spans="3:3">
      <c r="C303" s="117"/>
    </row>
    <row r="304" spans="3:3">
      <c r="C304" s="117"/>
    </row>
    <row r="305" spans="3:3">
      <c r="C305" s="117"/>
    </row>
    <row r="306" spans="3:3">
      <c r="C306" s="117"/>
    </row>
    <row r="307" spans="3:3">
      <c r="C307" s="117"/>
    </row>
    <row r="308" spans="3:3">
      <c r="C308" s="117"/>
    </row>
    <row r="309" spans="3:3">
      <c r="C309" s="117"/>
    </row>
    <row r="310" spans="3:3">
      <c r="C310" s="117"/>
    </row>
    <row r="311" spans="3:3">
      <c r="C311" s="117"/>
    </row>
    <row r="312" spans="3:3">
      <c r="C312" s="117"/>
    </row>
    <row r="313" spans="3:3">
      <c r="C313" s="117"/>
    </row>
    <row r="314" spans="3:3">
      <c r="C314" s="117"/>
    </row>
    <row r="315" spans="3:3">
      <c r="C315" s="117"/>
    </row>
    <row r="316" spans="3:3">
      <c r="C316" s="117"/>
    </row>
    <row r="317" spans="3:3">
      <c r="C317" s="117"/>
    </row>
    <row r="318" spans="3:3">
      <c r="C318" s="117"/>
    </row>
    <row r="319" spans="3:3">
      <c r="C319" s="117"/>
    </row>
    <row r="320" spans="3:3">
      <c r="C320" s="117"/>
    </row>
    <row r="321" spans="3:3">
      <c r="C321" s="117"/>
    </row>
    <row r="322" spans="3:3">
      <c r="C322" s="117"/>
    </row>
    <row r="323" spans="3:3">
      <c r="C323" s="117"/>
    </row>
    <row r="324" spans="3:3">
      <c r="C324" s="117"/>
    </row>
    <row r="325" spans="3:3">
      <c r="C325" s="117"/>
    </row>
    <row r="326" spans="3:3">
      <c r="C326" s="117"/>
    </row>
    <row r="327" spans="3:3">
      <c r="C327" s="117"/>
    </row>
    <row r="328" spans="3:3">
      <c r="C328" s="117"/>
    </row>
    <row r="329" spans="3:3">
      <c r="C329" s="117"/>
    </row>
    <row r="330" spans="3:3">
      <c r="C330" s="117"/>
    </row>
    <row r="331" spans="3:3">
      <c r="C331" s="117"/>
    </row>
    <row r="332" spans="3:3">
      <c r="C332" s="117"/>
    </row>
    <row r="333" spans="3:3">
      <c r="C333" s="117"/>
    </row>
    <row r="334" spans="3:3">
      <c r="C334" s="117"/>
    </row>
    <row r="335" spans="3:3">
      <c r="C335" s="117"/>
    </row>
    <row r="336" spans="3:3">
      <c r="C336" s="117"/>
    </row>
    <row r="337" spans="3:3">
      <c r="C337" s="117"/>
    </row>
    <row r="338" spans="3:3">
      <c r="C338" s="117"/>
    </row>
    <row r="339" spans="3:3">
      <c r="C339" s="117"/>
    </row>
    <row r="340" spans="3:3">
      <c r="C340" s="117"/>
    </row>
    <row r="341" spans="3:3">
      <c r="C341" s="117"/>
    </row>
    <row r="342" spans="3:3">
      <c r="C342" s="117"/>
    </row>
    <row r="343" spans="3:3">
      <c r="C343" s="117"/>
    </row>
    <row r="344" spans="3:3">
      <c r="C344" s="117"/>
    </row>
    <row r="345" spans="3:3">
      <c r="C345" s="117"/>
    </row>
    <row r="346" spans="3:3">
      <c r="C346" s="117"/>
    </row>
    <row r="347" spans="3:3">
      <c r="C347" s="117"/>
    </row>
    <row r="348" spans="3:3">
      <c r="C348" s="117"/>
    </row>
    <row r="349" spans="3:3">
      <c r="C349" s="117"/>
    </row>
    <row r="350" spans="3:3">
      <c r="C350" s="117"/>
    </row>
    <row r="351" spans="3:3">
      <c r="C351" s="117"/>
    </row>
    <row r="352" spans="3:3">
      <c r="C352" s="117"/>
    </row>
    <row r="353" spans="3:3">
      <c r="C353" s="117"/>
    </row>
    <row r="354" spans="3:3">
      <c r="C354" s="117"/>
    </row>
    <row r="355" spans="3:3">
      <c r="C355" s="117"/>
    </row>
    <row r="356" spans="3:3">
      <c r="C356" s="117"/>
    </row>
    <row r="357" spans="3:3">
      <c r="C357" s="117"/>
    </row>
    <row r="358" spans="3:3">
      <c r="C358" s="117"/>
    </row>
    <row r="359" spans="3:3">
      <c r="C359" s="117"/>
    </row>
    <row r="360" spans="3:3">
      <c r="C360" s="117"/>
    </row>
    <row r="361" spans="3:3">
      <c r="C361" s="117"/>
    </row>
    <row r="362" spans="3:3">
      <c r="C362" s="117"/>
    </row>
    <row r="363" spans="3:3">
      <c r="C363" s="117"/>
    </row>
    <row r="364" spans="3:3">
      <c r="C364" s="117"/>
    </row>
    <row r="365" spans="3:3">
      <c r="C365" s="117"/>
    </row>
    <row r="366" spans="3:3">
      <c r="C366" s="117"/>
    </row>
    <row r="367" spans="3:3">
      <c r="C367" s="117"/>
    </row>
    <row r="368" spans="3:3">
      <c r="C368" s="117"/>
    </row>
    <row r="369" spans="3:3">
      <c r="C369" s="117"/>
    </row>
    <row r="370" spans="3:3">
      <c r="C370" s="117"/>
    </row>
    <row r="371" spans="3:3">
      <c r="C371" s="117"/>
    </row>
    <row r="372" spans="3:3">
      <c r="C372" s="117"/>
    </row>
    <row r="373" spans="3:3">
      <c r="C373" s="117"/>
    </row>
    <row r="374" spans="3:3">
      <c r="C374" s="117"/>
    </row>
    <row r="375" spans="3:3">
      <c r="C375" s="117"/>
    </row>
    <row r="376" spans="3:3">
      <c r="C376" s="117"/>
    </row>
    <row r="377" spans="3:3">
      <c r="C377" s="117"/>
    </row>
    <row r="378" spans="3:3">
      <c r="C378" s="117"/>
    </row>
    <row r="379" spans="3:3">
      <c r="C379" s="117"/>
    </row>
    <row r="380" spans="3:3">
      <c r="C380" s="117"/>
    </row>
    <row r="381" spans="3:3">
      <c r="C381" s="117"/>
    </row>
    <row r="382" spans="3:3">
      <c r="C382" s="117"/>
    </row>
    <row r="383" spans="3:3">
      <c r="C383" s="117"/>
    </row>
    <row r="384" spans="3:3">
      <c r="C384" s="117"/>
    </row>
    <row r="385" spans="3:3">
      <c r="C385" s="117"/>
    </row>
    <row r="386" spans="3:3">
      <c r="C386" s="117"/>
    </row>
    <row r="387" spans="3:3">
      <c r="C387" s="117"/>
    </row>
    <row r="388" spans="3:3">
      <c r="C388" s="117"/>
    </row>
    <row r="389" spans="3:3">
      <c r="C389" s="117"/>
    </row>
    <row r="390" spans="3:3">
      <c r="C390" s="117"/>
    </row>
    <row r="391" spans="3:3">
      <c r="C391" s="117"/>
    </row>
    <row r="392" spans="3:3">
      <c r="C392" s="117"/>
    </row>
    <row r="393" spans="3:3">
      <c r="C393" s="117"/>
    </row>
    <row r="394" spans="3:3">
      <c r="C394" s="117"/>
    </row>
    <row r="395" spans="3:3">
      <c r="C395" s="117"/>
    </row>
    <row r="396" spans="3:3">
      <c r="C396" s="117"/>
    </row>
    <row r="397" spans="3:3">
      <c r="C397" s="117"/>
    </row>
    <row r="398" spans="3:3">
      <c r="C398" s="117"/>
    </row>
    <row r="399" spans="3:3">
      <c r="C399" s="117"/>
    </row>
    <row r="400" spans="3:3">
      <c r="C400" s="117"/>
    </row>
    <row r="401" spans="3:3">
      <c r="C401" s="117"/>
    </row>
    <row r="402" spans="3:3">
      <c r="C402" s="117"/>
    </row>
    <row r="403" spans="3:3">
      <c r="C403" s="117"/>
    </row>
    <row r="404" spans="3:3">
      <c r="C404" s="117"/>
    </row>
    <row r="405" spans="3:3">
      <c r="C405" s="117"/>
    </row>
    <row r="406" spans="3:3">
      <c r="C406" s="117"/>
    </row>
    <row r="407" spans="3:3">
      <c r="C407" s="117"/>
    </row>
    <row r="408" spans="3:3">
      <c r="C408" s="117"/>
    </row>
    <row r="409" spans="3:3">
      <c r="C409" s="117"/>
    </row>
    <row r="410" spans="3:3">
      <c r="C410" s="117"/>
    </row>
    <row r="411" spans="3:3">
      <c r="C411" s="117"/>
    </row>
    <row r="412" spans="3:3">
      <c r="C412" s="117"/>
    </row>
    <row r="413" spans="3:3">
      <c r="C413" s="117"/>
    </row>
    <row r="414" spans="3:3">
      <c r="C414" s="117"/>
    </row>
    <row r="415" spans="3:3">
      <c r="C415" s="117"/>
    </row>
    <row r="416" spans="3:3">
      <c r="C416" s="117"/>
    </row>
    <row r="417" spans="3:3">
      <c r="C417" s="117"/>
    </row>
    <row r="418" spans="3:3">
      <c r="C418" s="117"/>
    </row>
    <row r="419" spans="3:3">
      <c r="C419" s="117"/>
    </row>
    <row r="420" spans="3:3">
      <c r="C420" s="117"/>
    </row>
    <row r="421" spans="3:3">
      <c r="C421" s="117"/>
    </row>
    <row r="422" spans="3:3">
      <c r="C422" s="117"/>
    </row>
    <row r="423" spans="3:3">
      <c r="C423" s="117"/>
    </row>
    <row r="424" spans="3:3">
      <c r="C424" s="117"/>
    </row>
    <row r="425" spans="3:3">
      <c r="C425" s="117"/>
    </row>
    <row r="426" spans="3:3">
      <c r="C426" s="117"/>
    </row>
    <row r="427" spans="3:3">
      <c r="C427" s="117"/>
    </row>
    <row r="428" spans="3:3">
      <c r="C428" s="117"/>
    </row>
    <row r="429" spans="3:3">
      <c r="C429" s="117"/>
    </row>
    <row r="430" spans="3:3">
      <c r="C430" s="117"/>
    </row>
    <row r="431" spans="3:3">
      <c r="C431" s="117"/>
    </row>
    <row r="432" spans="3:3">
      <c r="C432" s="117"/>
    </row>
    <row r="433" spans="3:3">
      <c r="C433" s="117"/>
    </row>
    <row r="434" spans="3:3">
      <c r="C434" s="117"/>
    </row>
    <row r="435" spans="3:3">
      <c r="C435" s="117"/>
    </row>
    <row r="436" spans="3:3">
      <c r="C436" s="117"/>
    </row>
    <row r="437" spans="3:3">
      <c r="C437" s="117"/>
    </row>
    <row r="438" spans="3:3">
      <c r="C438" s="117"/>
    </row>
    <row r="439" spans="3:3">
      <c r="C439" s="117"/>
    </row>
    <row r="440" spans="3:3">
      <c r="C440" s="117"/>
    </row>
    <row r="441" spans="3:3">
      <c r="C441" s="117"/>
    </row>
    <row r="442" spans="3:3">
      <c r="C442" s="117"/>
    </row>
    <row r="443" spans="3:3">
      <c r="C443" s="117"/>
    </row>
    <row r="444" spans="3:3">
      <c r="C444" s="117"/>
    </row>
    <row r="445" spans="3:3">
      <c r="C445" s="117"/>
    </row>
    <row r="446" spans="3:3">
      <c r="C446" s="117"/>
    </row>
    <row r="447" spans="3:3">
      <c r="C447" s="117"/>
    </row>
    <row r="448" spans="3:3">
      <c r="C448" s="117"/>
    </row>
    <row r="449" spans="3:3">
      <c r="C449" s="117"/>
    </row>
    <row r="450" spans="3:3">
      <c r="C450" s="117"/>
    </row>
    <row r="451" spans="3:3">
      <c r="C451" s="117"/>
    </row>
    <row r="452" spans="3:3">
      <c r="C452" s="117"/>
    </row>
    <row r="453" spans="3:3">
      <c r="C453" s="117"/>
    </row>
    <row r="454" spans="3:3">
      <c r="C454" s="117"/>
    </row>
    <row r="455" spans="3:3">
      <c r="C455" s="117"/>
    </row>
    <row r="456" spans="3:3">
      <c r="C456" s="117"/>
    </row>
    <row r="457" spans="3:3">
      <c r="C457" s="117"/>
    </row>
    <row r="458" spans="3:3">
      <c r="C458" s="117"/>
    </row>
    <row r="459" spans="3:3">
      <c r="C459" s="117"/>
    </row>
    <row r="460" spans="3:3">
      <c r="C460" s="117"/>
    </row>
    <row r="461" spans="3:3">
      <c r="C461" s="117"/>
    </row>
    <row r="462" spans="3:3">
      <c r="C462" s="117"/>
    </row>
    <row r="463" spans="3:3">
      <c r="C463" s="117"/>
    </row>
    <row r="464" spans="3:3">
      <c r="C464" s="117"/>
    </row>
    <row r="465" spans="3:3">
      <c r="C465" s="117"/>
    </row>
    <row r="466" spans="3:3">
      <c r="C466" s="117"/>
    </row>
    <row r="467" spans="3:3">
      <c r="C467" s="117"/>
    </row>
    <row r="468" spans="3:3">
      <c r="C468" s="117"/>
    </row>
    <row r="469" spans="3:3">
      <c r="C469" s="117"/>
    </row>
    <row r="470" spans="3:3">
      <c r="C470" s="117"/>
    </row>
    <row r="471" spans="3:3">
      <c r="C471" s="117"/>
    </row>
    <row r="472" spans="3:3">
      <c r="C472" s="117"/>
    </row>
    <row r="473" spans="3:3">
      <c r="C473" s="117"/>
    </row>
    <row r="474" spans="3:3">
      <c r="C474" s="117"/>
    </row>
    <row r="475" spans="3:3">
      <c r="C475" s="117"/>
    </row>
    <row r="476" spans="3:3">
      <c r="C476" s="117"/>
    </row>
    <row r="477" spans="3:3">
      <c r="C477" s="117"/>
    </row>
    <row r="478" spans="3:3">
      <c r="C478" s="117"/>
    </row>
    <row r="479" spans="3:3">
      <c r="C479" s="117"/>
    </row>
    <row r="480" spans="3:3">
      <c r="C480" s="117"/>
    </row>
    <row r="481" spans="3:3">
      <c r="C481" s="117"/>
    </row>
    <row r="482" spans="3:3">
      <c r="C482" s="117"/>
    </row>
    <row r="483" spans="3:3">
      <c r="C483" s="117"/>
    </row>
    <row r="484" spans="3:3">
      <c r="C484" s="117"/>
    </row>
    <row r="485" spans="3:3">
      <c r="C485" s="117"/>
    </row>
    <row r="486" spans="3:3">
      <c r="C486" s="117"/>
    </row>
    <row r="487" spans="3:3">
      <c r="C487" s="117"/>
    </row>
    <row r="488" spans="3:3">
      <c r="C488" s="117"/>
    </row>
    <row r="489" spans="3:3">
      <c r="C489" s="117"/>
    </row>
    <row r="490" spans="3:3">
      <c r="C490" s="117"/>
    </row>
    <row r="491" spans="3:3">
      <c r="C491" s="117"/>
    </row>
    <row r="492" spans="3:3">
      <c r="C492" s="117"/>
    </row>
    <row r="493" spans="3:3">
      <c r="C493" s="117"/>
    </row>
    <row r="494" spans="3:3">
      <c r="C494" s="117"/>
    </row>
    <row r="495" spans="3:3">
      <c r="C495" s="117"/>
    </row>
    <row r="496" spans="3:3">
      <c r="C496" s="117"/>
    </row>
    <row r="497" spans="3:3">
      <c r="C497" s="117"/>
    </row>
    <row r="498" spans="3:3">
      <c r="C498" s="117"/>
    </row>
    <row r="499" spans="3:3">
      <c r="C499" s="117"/>
    </row>
    <row r="500" spans="3:3">
      <c r="C500" s="117"/>
    </row>
    <row r="501" spans="3:3">
      <c r="C501" s="117"/>
    </row>
    <row r="502" spans="3:3">
      <c r="C502" s="117"/>
    </row>
    <row r="503" spans="3:3">
      <c r="C503" s="117"/>
    </row>
    <row r="504" spans="3:3">
      <c r="C504" s="117"/>
    </row>
    <row r="505" spans="3:3">
      <c r="C505" s="117"/>
    </row>
    <row r="506" spans="3:3">
      <c r="C506" s="117"/>
    </row>
    <row r="507" spans="3:3">
      <c r="C507" s="117"/>
    </row>
    <row r="508" spans="3:3">
      <c r="C508" s="117"/>
    </row>
    <row r="509" spans="3:3">
      <c r="C509" s="117"/>
    </row>
    <row r="510" spans="3:3">
      <c r="C510" s="117"/>
    </row>
    <row r="511" spans="3:3">
      <c r="C511" s="117"/>
    </row>
    <row r="512" spans="3:3">
      <c r="C512" s="117"/>
    </row>
    <row r="513" spans="3:3">
      <c r="C513" s="117"/>
    </row>
    <row r="514" spans="3:3">
      <c r="C514" s="117"/>
    </row>
    <row r="515" spans="3:3">
      <c r="C515" s="117"/>
    </row>
    <row r="516" spans="3:3">
      <c r="C516" s="117"/>
    </row>
    <row r="517" spans="3:3">
      <c r="C517" s="117"/>
    </row>
    <row r="518" spans="3:3">
      <c r="C518" s="117"/>
    </row>
    <row r="519" spans="3:3">
      <c r="C519" s="117"/>
    </row>
    <row r="520" spans="3:3">
      <c r="C520" s="117"/>
    </row>
    <row r="521" spans="3:3">
      <c r="C521" s="117"/>
    </row>
    <row r="522" spans="3:3">
      <c r="C522" s="117"/>
    </row>
    <row r="523" spans="3:3">
      <c r="C523" s="117"/>
    </row>
    <row r="524" spans="3:3">
      <c r="C524" s="117"/>
    </row>
    <row r="525" spans="3:3">
      <c r="C525" s="117"/>
    </row>
    <row r="526" spans="3:3">
      <c r="C526" s="117"/>
    </row>
    <row r="527" spans="3:3">
      <c r="C527" s="117"/>
    </row>
    <row r="528" spans="3:3">
      <c r="C528" s="117"/>
    </row>
    <row r="529" spans="3:3">
      <c r="C529" s="117"/>
    </row>
    <row r="530" spans="3:3">
      <c r="C530" s="117"/>
    </row>
    <row r="531" spans="3:3">
      <c r="C531" s="117"/>
    </row>
    <row r="532" spans="3:3">
      <c r="C532" s="117"/>
    </row>
    <row r="533" spans="3:3">
      <c r="C533" s="117"/>
    </row>
    <row r="534" spans="3:3">
      <c r="C534" s="117"/>
    </row>
    <row r="535" spans="3:3">
      <c r="C535" s="117"/>
    </row>
    <row r="536" spans="3:3">
      <c r="C536" s="117"/>
    </row>
    <row r="537" spans="3:3">
      <c r="C537" s="117"/>
    </row>
    <row r="538" spans="3:3">
      <c r="C538" s="117"/>
    </row>
    <row r="539" spans="3:3">
      <c r="C539" s="117"/>
    </row>
    <row r="540" spans="3:3">
      <c r="C540" s="117"/>
    </row>
    <row r="541" spans="3:3">
      <c r="C541" s="117"/>
    </row>
    <row r="542" spans="3:3">
      <c r="C542" s="117"/>
    </row>
    <row r="543" spans="3:3">
      <c r="C543" s="117"/>
    </row>
    <row r="544" spans="3:3">
      <c r="C544" s="117"/>
    </row>
    <row r="545" spans="3:3">
      <c r="C545" s="117"/>
    </row>
    <row r="546" spans="3:3">
      <c r="C546" s="117"/>
    </row>
    <row r="547" spans="3:3">
      <c r="C547" s="117"/>
    </row>
    <row r="548" spans="3:3">
      <c r="C548" s="117"/>
    </row>
    <row r="549" spans="3:3">
      <c r="C549" s="117"/>
    </row>
    <row r="550" spans="3:3">
      <c r="C550" s="117"/>
    </row>
    <row r="551" spans="3:3">
      <c r="C551" s="117"/>
    </row>
    <row r="552" spans="3:3">
      <c r="C552" s="117"/>
    </row>
    <row r="553" spans="3:3">
      <c r="C553" s="117"/>
    </row>
    <row r="554" spans="3:3">
      <c r="C554" s="117"/>
    </row>
    <row r="555" spans="3:3">
      <c r="C555" s="117"/>
    </row>
    <row r="556" spans="3:3">
      <c r="C556" s="117"/>
    </row>
    <row r="557" spans="3:3">
      <c r="C557" s="117"/>
    </row>
    <row r="558" spans="3:3">
      <c r="C558" s="117"/>
    </row>
    <row r="559" spans="3:3">
      <c r="C559" s="117"/>
    </row>
    <row r="560" spans="3:3">
      <c r="C560" s="117"/>
    </row>
    <row r="561" spans="3:3">
      <c r="C561" s="117"/>
    </row>
    <row r="562" spans="3:3">
      <c r="C562" s="117"/>
    </row>
    <row r="563" spans="3:3">
      <c r="C563" s="117"/>
    </row>
    <row r="564" spans="3:3">
      <c r="C564" s="117"/>
    </row>
    <row r="565" spans="3:3">
      <c r="C565" s="117"/>
    </row>
    <row r="566" spans="3:3">
      <c r="C566" s="117"/>
    </row>
    <row r="567" spans="3:3">
      <c r="C567" s="117"/>
    </row>
    <row r="568" spans="3:3">
      <c r="C568" s="117"/>
    </row>
    <row r="569" spans="3:3">
      <c r="C569" s="117"/>
    </row>
    <row r="570" spans="3:3">
      <c r="C570" s="117"/>
    </row>
    <row r="571" spans="3:3">
      <c r="C571" s="117"/>
    </row>
    <row r="572" spans="3:3">
      <c r="C572" s="117"/>
    </row>
    <row r="573" spans="3:3">
      <c r="C573" s="117"/>
    </row>
    <row r="574" spans="3:3">
      <c r="C574" s="117"/>
    </row>
    <row r="575" spans="3:3">
      <c r="C575" s="117"/>
    </row>
    <row r="576" spans="3:3">
      <c r="C576" s="117"/>
    </row>
    <row r="577" spans="3:3">
      <c r="C577" s="117"/>
    </row>
    <row r="578" spans="3:3">
      <c r="C578" s="117"/>
    </row>
    <row r="579" spans="3:3">
      <c r="C579" s="117"/>
    </row>
    <row r="580" spans="3:3">
      <c r="C580" s="117"/>
    </row>
    <row r="581" spans="3:3">
      <c r="C581" s="117"/>
    </row>
    <row r="582" spans="3:3">
      <c r="C582" s="117"/>
    </row>
    <row r="583" spans="3:3">
      <c r="C583" s="117"/>
    </row>
    <row r="584" spans="3:3">
      <c r="C584" s="117"/>
    </row>
    <row r="585" spans="3:3">
      <c r="C585" s="117"/>
    </row>
    <row r="586" spans="3:3">
      <c r="C586" s="117"/>
    </row>
    <row r="587" spans="3:3">
      <c r="C587" s="117"/>
    </row>
    <row r="588" spans="3:3">
      <c r="C588" s="117"/>
    </row>
    <row r="589" spans="3:3">
      <c r="C589" s="117"/>
    </row>
    <row r="590" spans="3:3">
      <c r="C590" s="117"/>
    </row>
    <row r="591" spans="3:3">
      <c r="C591" s="117"/>
    </row>
    <row r="592" spans="3:3">
      <c r="C592" s="117"/>
    </row>
    <row r="593" spans="3:3">
      <c r="C593" s="117"/>
    </row>
    <row r="594" spans="3:3">
      <c r="C594" s="117"/>
    </row>
    <row r="595" spans="3:3">
      <c r="C595" s="117"/>
    </row>
    <row r="596" spans="3:3">
      <c r="C596" s="117"/>
    </row>
    <row r="597" spans="3:3">
      <c r="C597" s="117"/>
    </row>
    <row r="598" spans="3:3">
      <c r="C598" s="117"/>
    </row>
    <row r="599" spans="3:3">
      <c r="C599" s="117"/>
    </row>
    <row r="600" spans="3:3">
      <c r="C600" s="117"/>
    </row>
    <row r="601" spans="3:3">
      <c r="C601" s="117"/>
    </row>
    <row r="602" spans="3:3">
      <c r="C602" s="117"/>
    </row>
    <row r="603" spans="3:3">
      <c r="C603" s="117"/>
    </row>
    <row r="604" spans="3:3">
      <c r="C604" s="117"/>
    </row>
    <row r="605" spans="3:3">
      <c r="C605" s="117"/>
    </row>
    <row r="606" spans="3:3">
      <c r="C606" s="117"/>
    </row>
    <row r="607" spans="3:3">
      <c r="C607" s="117"/>
    </row>
    <row r="608" spans="3:3">
      <c r="C608" s="117"/>
    </row>
    <row r="609" spans="3:3">
      <c r="C609" s="117"/>
    </row>
    <row r="610" spans="3:3">
      <c r="C610" s="117"/>
    </row>
    <row r="611" spans="3:3">
      <c r="C611" s="117"/>
    </row>
    <row r="612" spans="3:3">
      <c r="C612" s="117"/>
    </row>
    <row r="613" spans="3:3">
      <c r="C613" s="117"/>
    </row>
    <row r="614" spans="3:3">
      <c r="C614" s="117"/>
    </row>
    <row r="615" spans="3:3">
      <c r="C615" s="117"/>
    </row>
    <row r="616" spans="3:3">
      <c r="C616" s="117"/>
    </row>
    <row r="617" spans="3:3">
      <c r="C617" s="117"/>
    </row>
    <row r="618" spans="3:3">
      <c r="C618" s="117"/>
    </row>
    <row r="619" spans="3:3">
      <c r="C619" s="117"/>
    </row>
    <row r="620" spans="3:3">
      <c r="C620" s="117"/>
    </row>
    <row r="621" spans="3:3">
      <c r="C621" s="117"/>
    </row>
    <row r="622" spans="3:3">
      <c r="C622" s="117"/>
    </row>
    <row r="623" spans="3:3">
      <c r="C623" s="117"/>
    </row>
    <row r="624" spans="3:3">
      <c r="C624" s="117"/>
    </row>
    <row r="625" spans="3:3">
      <c r="C625" s="117"/>
    </row>
    <row r="626" spans="3:3">
      <c r="C626" s="117"/>
    </row>
    <row r="627" spans="3:3">
      <c r="C627" s="117"/>
    </row>
    <row r="628" spans="3:3">
      <c r="C628" s="117"/>
    </row>
    <row r="629" spans="3:3">
      <c r="C629" s="117"/>
    </row>
    <row r="630" spans="3:3">
      <c r="C630" s="117"/>
    </row>
    <row r="631" spans="3:3">
      <c r="C631" s="117"/>
    </row>
    <row r="632" spans="3:3">
      <c r="C632" s="117"/>
    </row>
    <row r="633" spans="3:3">
      <c r="C633" s="117"/>
    </row>
    <row r="634" spans="3:3">
      <c r="C634" s="117"/>
    </row>
    <row r="635" spans="3:3">
      <c r="C635" s="117"/>
    </row>
    <row r="636" spans="3:3">
      <c r="C636" s="117"/>
    </row>
    <row r="637" spans="3:3">
      <c r="C637" s="117"/>
    </row>
    <row r="638" spans="3:3">
      <c r="C638" s="117"/>
    </row>
    <row r="639" spans="3:3">
      <c r="C639" s="117"/>
    </row>
    <row r="640" spans="3:3">
      <c r="C640" s="117"/>
    </row>
    <row r="641" spans="3:3">
      <c r="C641" s="117"/>
    </row>
    <row r="642" spans="3:3">
      <c r="C642" s="117"/>
    </row>
    <row r="643" spans="3:3">
      <c r="C643" s="117"/>
    </row>
    <row r="644" spans="3:3">
      <c r="C644" s="117"/>
    </row>
    <row r="645" spans="3:3">
      <c r="C645" s="117"/>
    </row>
    <row r="646" spans="3:3">
      <c r="C646" s="117"/>
    </row>
    <row r="647" spans="3:3">
      <c r="C647" s="117"/>
    </row>
    <row r="648" spans="3:3">
      <c r="C648" s="117"/>
    </row>
    <row r="649" spans="3:3">
      <c r="C649" s="117"/>
    </row>
    <row r="650" spans="3:3">
      <c r="C650" s="117"/>
    </row>
    <row r="651" spans="3:3">
      <c r="C651" s="117"/>
    </row>
    <row r="652" spans="3:3">
      <c r="C652" s="117"/>
    </row>
    <row r="653" spans="3:3">
      <c r="C653" s="117"/>
    </row>
    <row r="654" spans="3:3">
      <c r="C654" s="117"/>
    </row>
    <row r="655" spans="3:3">
      <c r="C655" s="117"/>
    </row>
    <row r="656" spans="3:3">
      <c r="C656" s="117"/>
    </row>
    <row r="657" spans="3:3">
      <c r="C657" s="117"/>
    </row>
    <row r="658" spans="3:3">
      <c r="C658" s="117"/>
    </row>
    <row r="659" spans="3:3">
      <c r="C659" s="117"/>
    </row>
    <row r="660" spans="3:3">
      <c r="C660" s="117"/>
    </row>
    <row r="661" spans="3:3">
      <c r="C661" s="117"/>
    </row>
    <row r="662" spans="3:3">
      <c r="C662" s="117"/>
    </row>
    <row r="663" spans="3:3">
      <c r="C663" s="117"/>
    </row>
    <row r="664" spans="3:3">
      <c r="C664" s="117"/>
    </row>
    <row r="665" spans="3:3">
      <c r="C665" s="117"/>
    </row>
    <row r="666" spans="3:3">
      <c r="C666" s="117"/>
    </row>
    <row r="667" spans="3:3">
      <c r="C667" s="117"/>
    </row>
    <row r="668" spans="3:3">
      <c r="C668" s="117"/>
    </row>
    <row r="669" spans="3:3">
      <c r="C669" s="117"/>
    </row>
    <row r="670" spans="3:3">
      <c r="C670" s="117"/>
    </row>
    <row r="671" spans="3:3">
      <c r="C671" s="117"/>
    </row>
    <row r="672" spans="3:3">
      <c r="C672" s="117"/>
    </row>
    <row r="673" spans="3:3">
      <c r="C673" s="117"/>
    </row>
    <row r="674" spans="3:3">
      <c r="C674" s="117"/>
    </row>
    <row r="675" spans="3:3">
      <c r="C675" s="117"/>
    </row>
    <row r="676" spans="3:3">
      <c r="C676" s="117"/>
    </row>
    <row r="677" spans="3:3">
      <c r="C677" s="117"/>
    </row>
    <row r="678" spans="3:3">
      <c r="C678" s="117"/>
    </row>
    <row r="679" spans="3:3">
      <c r="C679" s="117"/>
    </row>
    <row r="680" spans="3:3">
      <c r="C680" s="117"/>
    </row>
    <row r="681" spans="3:3">
      <c r="C681" s="117"/>
    </row>
    <row r="682" spans="3:3">
      <c r="C682" s="117"/>
    </row>
    <row r="683" spans="3:3">
      <c r="C683" s="117"/>
    </row>
    <row r="684" spans="3:3">
      <c r="C684" s="117"/>
    </row>
    <row r="685" spans="3:3">
      <c r="C685" s="117"/>
    </row>
    <row r="686" spans="3:3">
      <c r="C686" s="117"/>
    </row>
    <row r="687" spans="3:3">
      <c r="C687" s="117"/>
    </row>
    <row r="688" spans="3:3">
      <c r="C688" s="117"/>
    </row>
    <row r="689" spans="3:3">
      <c r="C689" s="117"/>
    </row>
    <row r="690" spans="3:3">
      <c r="C690" s="117"/>
    </row>
    <row r="691" spans="3:3">
      <c r="C691" s="117"/>
    </row>
    <row r="692" spans="3:3">
      <c r="C692" s="117"/>
    </row>
    <row r="693" spans="3:3">
      <c r="C693" s="117"/>
    </row>
    <row r="694" spans="3:3">
      <c r="C694" s="117"/>
    </row>
    <row r="695" spans="3:3">
      <c r="C695" s="117"/>
    </row>
    <row r="696" spans="3:3">
      <c r="C696" s="117"/>
    </row>
    <row r="697" spans="3:3">
      <c r="C697" s="117"/>
    </row>
    <row r="698" spans="3:3">
      <c r="C698" s="117"/>
    </row>
    <row r="699" spans="3:3">
      <c r="C699" s="117"/>
    </row>
    <row r="700" spans="3:3">
      <c r="C700" s="117"/>
    </row>
    <row r="701" spans="3:3">
      <c r="C701" s="117"/>
    </row>
    <row r="702" spans="3:3">
      <c r="C702" s="117"/>
    </row>
    <row r="703" spans="3:3">
      <c r="C703" s="117"/>
    </row>
    <row r="704" spans="3:3">
      <c r="C704" s="117"/>
    </row>
    <row r="705" spans="3:3">
      <c r="C705" s="117"/>
    </row>
    <row r="706" spans="3:3">
      <c r="C706" s="117"/>
    </row>
    <row r="707" spans="3:3">
      <c r="C707" s="117"/>
    </row>
    <row r="708" spans="3:3">
      <c r="C708" s="117"/>
    </row>
    <row r="709" spans="3:3">
      <c r="C709" s="117"/>
    </row>
    <row r="710" spans="3:3">
      <c r="C710" s="117"/>
    </row>
    <row r="711" spans="3:3">
      <c r="C711" s="117"/>
    </row>
    <row r="712" spans="3:3">
      <c r="C712" s="117"/>
    </row>
    <row r="713" spans="3:3">
      <c r="C713" s="117"/>
    </row>
    <row r="714" spans="3:3">
      <c r="C714" s="117"/>
    </row>
    <row r="715" spans="3:3">
      <c r="C715" s="117"/>
    </row>
    <row r="716" spans="3:3">
      <c r="C716" s="117"/>
    </row>
    <row r="717" spans="3:3">
      <c r="C717" s="117"/>
    </row>
    <row r="718" spans="3:3">
      <c r="C718" s="117"/>
    </row>
    <row r="719" spans="3:3">
      <c r="C719" s="117"/>
    </row>
    <row r="720" spans="3:3">
      <c r="C720" s="117"/>
    </row>
    <row r="721" spans="3:3">
      <c r="C721" s="117"/>
    </row>
    <row r="722" spans="3:3">
      <c r="C722" s="117"/>
    </row>
    <row r="723" spans="3:3">
      <c r="C723" s="117"/>
    </row>
    <row r="724" spans="3:3">
      <c r="C724" s="117"/>
    </row>
    <row r="725" spans="3:3">
      <c r="C725" s="117"/>
    </row>
    <row r="726" spans="3:3">
      <c r="C726" s="117"/>
    </row>
    <row r="727" spans="3:3">
      <c r="C727" s="117"/>
    </row>
    <row r="728" spans="3:3">
      <c r="C728" s="117"/>
    </row>
    <row r="729" spans="3:3">
      <c r="C729" s="117"/>
    </row>
    <row r="730" spans="3:3">
      <c r="C730" s="117"/>
    </row>
    <row r="731" spans="3:3">
      <c r="C731" s="117"/>
    </row>
    <row r="732" spans="3:3">
      <c r="C732" s="117"/>
    </row>
    <row r="733" spans="3:3">
      <c r="C733" s="117"/>
    </row>
    <row r="734" spans="3:3">
      <c r="C734" s="117"/>
    </row>
    <row r="735" spans="3:3">
      <c r="C735" s="117"/>
    </row>
    <row r="736" spans="3:3">
      <c r="C736" s="117"/>
    </row>
    <row r="737" spans="3:3">
      <c r="C737" s="117"/>
    </row>
    <row r="738" spans="3:3">
      <c r="C738" s="117"/>
    </row>
    <row r="739" spans="3:3">
      <c r="C739" s="117"/>
    </row>
    <row r="740" spans="3:3">
      <c r="C740" s="117"/>
    </row>
    <row r="741" spans="3:3">
      <c r="C741" s="117"/>
    </row>
    <row r="742" spans="3:3">
      <c r="C742" s="117"/>
    </row>
    <row r="743" spans="3:3">
      <c r="C743" s="117"/>
    </row>
    <row r="744" spans="3:3">
      <c r="C744" s="117"/>
    </row>
    <row r="745" spans="3:3">
      <c r="C745" s="117"/>
    </row>
    <row r="746" spans="3:3">
      <c r="C746" s="117"/>
    </row>
    <row r="747" spans="3:3">
      <c r="C747" s="117"/>
    </row>
    <row r="748" spans="3:3">
      <c r="C748" s="117"/>
    </row>
    <row r="749" spans="3:3">
      <c r="C749" s="117"/>
    </row>
    <row r="750" spans="3:3">
      <c r="C750" s="117"/>
    </row>
    <row r="751" spans="3:3">
      <c r="C751" s="117"/>
    </row>
    <row r="752" spans="3:3">
      <c r="C752" s="117"/>
    </row>
    <row r="753" spans="3:3">
      <c r="C753" s="117"/>
    </row>
    <row r="754" spans="3:3">
      <c r="C754" s="117"/>
    </row>
    <row r="755" spans="3:3">
      <c r="C755" s="117"/>
    </row>
    <row r="756" spans="3:3">
      <c r="C756" s="117"/>
    </row>
    <row r="757" spans="3:3">
      <c r="C757" s="117"/>
    </row>
    <row r="758" spans="3:3">
      <c r="C758" s="117"/>
    </row>
    <row r="759" spans="3:3">
      <c r="C759" s="117"/>
    </row>
    <row r="760" spans="3:3">
      <c r="C760" s="117"/>
    </row>
    <row r="761" spans="3:3">
      <c r="C761" s="117"/>
    </row>
    <row r="762" spans="3:3">
      <c r="C762" s="117"/>
    </row>
    <row r="763" spans="3:3">
      <c r="C763" s="117"/>
    </row>
    <row r="764" spans="3:3">
      <c r="C764" s="117"/>
    </row>
    <row r="765" spans="3:3">
      <c r="C765" s="117"/>
    </row>
    <row r="766" spans="3:3">
      <c r="C766" s="117"/>
    </row>
    <row r="767" spans="3:3">
      <c r="C767" s="117"/>
    </row>
    <row r="768" spans="3:3">
      <c r="C768" s="117"/>
    </row>
    <row r="769" spans="3:3">
      <c r="C769" s="117"/>
    </row>
    <row r="770" spans="3:3">
      <c r="C770" s="117"/>
    </row>
    <row r="771" spans="3:3">
      <c r="C771" s="117"/>
    </row>
    <row r="772" spans="3:3">
      <c r="C772" s="117"/>
    </row>
    <row r="773" spans="3:3">
      <c r="C773" s="117"/>
    </row>
    <row r="774" spans="3:3">
      <c r="C774" s="117"/>
    </row>
    <row r="775" spans="3:3">
      <c r="C775" s="117"/>
    </row>
    <row r="776" spans="3:3">
      <c r="C776" s="117"/>
    </row>
    <row r="777" spans="3:3">
      <c r="C777" s="117"/>
    </row>
    <row r="778" spans="3:3">
      <c r="C778" s="117"/>
    </row>
    <row r="779" spans="3:3">
      <c r="C779" s="117"/>
    </row>
    <row r="780" spans="3:3">
      <c r="C780" s="117"/>
    </row>
    <row r="781" spans="3:3">
      <c r="C781" s="117"/>
    </row>
    <row r="782" spans="3:3">
      <c r="C782" s="117"/>
    </row>
    <row r="783" spans="3:3">
      <c r="C783" s="117"/>
    </row>
    <row r="784" spans="3:3">
      <c r="C784" s="117"/>
    </row>
    <row r="785" spans="3:3">
      <c r="C785" s="117"/>
    </row>
    <row r="786" spans="3:3">
      <c r="C786" s="117"/>
    </row>
    <row r="787" spans="3:3">
      <c r="C787" s="117"/>
    </row>
    <row r="788" spans="3:3">
      <c r="C788" s="117"/>
    </row>
    <row r="789" spans="3:3">
      <c r="C789" s="117"/>
    </row>
    <row r="790" spans="3:3">
      <c r="C790" s="117"/>
    </row>
    <row r="791" spans="3:3">
      <c r="C791" s="117"/>
    </row>
    <row r="792" spans="3:3">
      <c r="C792" s="117"/>
    </row>
    <row r="793" spans="3:3">
      <c r="C793" s="117"/>
    </row>
    <row r="794" spans="3:3">
      <c r="C794" s="117"/>
    </row>
    <row r="795" spans="3:3">
      <c r="C795" s="117"/>
    </row>
    <row r="796" spans="3:3">
      <c r="C796" s="117"/>
    </row>
    <row r="797" spans="3:3">
      <c r="C797" s="117"/>
    </row>
    <row r="798" spans="3:3">
      <c r="C798" s="117"/>
    </row>
    <row r="799" spans="3:3">
      <c r="C799" s="117"/>
    </row>
    <row r="800" spans="3:3">
      <c r="C800" s="117"/>
    </row>
    <row r="801" spans="3:3">
      <c r="C801" s="117"/>
    </row>
    <row r="802" spans="3:3">
      <c r="C802" s="117"/>
    </row>
    <row r="803" spans="3:3">
      <c r="C803" s="117"/>
    </row>
    <row r="804" spans="3:3">
      <c r="C804" s="117"/>
    </row>
    <row r="805" spans="3:3">
      <c r="C805" s="117"/>
    </row>
    <row r="806" spans="3:3">
      <c r="C806" s="117"/>
    </row>
    <row r="807" spans="3:3">
      <c r="C807" s="117"/>
    </row>
    <row r="808" spans="3:3">
      <c r="C808" s="117"/>
    </row>
    <row r="809" spans="3:3">
      <c r="C809" s="117"/>
    </row>
    <row r="810" spans="3:3">
      <c r="C810" s="117"/>
    </row>
    <row r="811" spans="3:3">
      <c r="C811" s="117"/>
    </row>
    <row r="812" spans="3:3">
      <c r="C812" s="117"/>
    </row>
    <row r="813" spans="3:3">
      <c r="C813" s="117"/>
    </row>
    <row r="814" spans="3:3">
      <c r="C814" s="117"/>
    </row>
    <row r="815" spans="3:3">
      <c r="C815" s="117"/>
    </row>
    <row r="816" spans="3:3">
      <c r="C816" s="117"/>
    </row>
    <row r="817" spans="3:3">
      <c r="C817" s="117"/>
    </row>
    <row r="818" spans="3:3">
      <c r="C818" s="117"/>
    </row>
    <row r="819" spans="3:3">
      <c r="C819" s="117"/>
    </row>
    <row r="820" spans="3:3">
      <c r="C820" s="117"/>
    </row>
    <row r="821" spans="3:3">
      <c r="C821" s="117"/>
    </row>
    <row r="822" spans="3:3">
      <c r="C822" s="117"/>
    </row>
    <row r="823" spans="3:3">
      <c r="C823" s="117"/>
    </row>
    <row r="824" spans="3:3">
      <c r="C824" s="117"/>
    </row>
    <row r="825" spans="3:3">
      <c r="C825" s="117"/>
    </row>
    <row r="826" spans="3:3">
      <c r="C826" s="117"/>
    </row>
    <row r="827" spans="3:3">
      <c r="C827" s="117"/>
    </row>
    <row r="828" spans="3:3">
      <c r="C828" s="117"/>
    </row>
    <row r="829" spans="3:3">
      <c r="C829" s="117"/>
    </row>
    <row r="830" spans="3:3">
      <c r="C830" s="117"/>
    </row>
    <row r="831" spans="3:3">
      <c r="C831" s="117"/>
    </row>
    <row r="832" spans="3:3">
      <c r="C832" s="117"/>
    </row>
    <row r="833" spans="3:3">
      <c r="C833" s="117"/>
    </row>
    <row r="834" spans="3:3">
      <c r="C834" s="117"/>
    </row>
    <row r="835" spans="3:3">
      <c r="C835" s="117"/>
    </row>
    <row r="836" spans="3:3">
      <c r="C836" s="117"/>
    </row>
    <row r="837" spans="3:3">
      <c r="C837" s="117"/>
    </row>
    <row r="838" spans="3:3">
      <c r="C838" s="117"/>
    </row>
    <row r="839" spans="3:3">
      <c r="C839" s="117"/>
    </row>
    <row r="840" spans="3:3">
      <c r="C840" s="117"/>
    </row>
    <row r="841" spans="3:3">
      <c r="C841" s="117"/>
    </row>
    <row r="842" spans="3:3">
      <c r="C842" s="117"/>
    </row>
    <row r="843" spans="3:3">
      <c r="C843" s="117"/>
    </row>
    <row r="844" spans="3:3">
      <c r="C844" s="117"/>
    </row>
    <row r="845" spans="3:3">
      <c r="C845" s="117"/>
    </row>
    <row r="846" spans="3:3">
      <c r="C846" s="117"/>
    </row>
    <row r="847" spans="3:3">
      <c r="C847" s="117"/>
    </row>
    <row r="848" spans="3:3">
      <c r="C848" s="117"/>
    </row>
    <row r="849" spans="3:3">
      <c r="C849" s="117"/>
    </row>
    <row r="850" spans="3:3">
      <c r="C850" s="117"/>
    </row>
    <row r="851" spans="3:3">
      <c r="C851" s="117"/>
    </row>
    <row r="852" spans="3:3">
      <c r="C852" s="117"/>
    </row>
    <row r="853" spans="3:3">
      <c r="C853" s="117"/>
    </row>
    <row r="854" spans="3:3">
      <c r="C854" s="117"/>
    </row>
    <row r="855" spans="3:3">
      <c r="C855" s="117"/>
    </row>
    <row r="856" spans="3:3">
      <c r="C856" s="117"/>
    </row>
    <row r="857" spans="3:3">
      <c r="C857" s="117"/>
    </row>
    <row r="858" spans="3:3">
      <c r="C858" s="117"/>
    </row>
    <row r="859" spans="3:3">
      <c r="C859" s="117"/>
    </row>
    <row r="860" spans="3:3">
      <c r="C860" s="117"/>
    </row>
    <row r="861" spans="3:3">
      <c r="C861" s="117"/>
    </row>
    <row r="862" spans="3:3">
      <c r="C862" s="117"/>
    </row>
    <row r="863" spans="3:3">
      <c r="C863" s="117"/>
    </row>
    <row r="864" spans="3:3">
      <c r="C864" s="117"/>
    </row>
    <row r="865" spans="3:3">
      <c r="C865" s="117"/>
    </row>
    <row r="866" spans="3:3">
      <c r="C866" s="117"/>
    </row>
    <row r="867" spans="3:3">
      <c r="C867" s="117"/>
    </row>
    <row r="868" spans="3:3">
      <c r="C868" s="117"/>
    </row>
    <row r="869" spans="3:3">
      <c r="C869" s="117"/>
    </row>
    <row r="870" spans="3:3">
      <c r="C870" s="117"/>
    </row>
    <row r="871" spans="3:3">
      <c r="C871" s="117"/>
    </row>
    <row r="872" spans="3:3">
      <c r="C872" s="117"/>
    </row>
    <row r="873" spans="3:3">
      <c r="C873" s="117"/>
    </row>
    <row r="874" spans="3:3">
      <c r="C874" s="117"/>
    </row>
    <row r="875" spans="3:3">
      <c r="C875" s="117"/>
    </row>
    <row r="876" spans="3:3">
      <c r="C876" s="117"/>
    </row>
    <row r="877" spans="3:3">
      <c r="C877" s="117"/>
    </row>
    <row r="878" spans="3:3">
      <c r="C878" s="117"/>
    </row>
    <row r="879" spans="3:3">
      <c r="C879" s="117"/>
    </row>
    <row r="880" spans="3:3">
      <c r="C880" s="117"/>
    </row>
    <row r="881" spans="3:3">
      <c r="C881" s="117"/>
    </row>
    <row r="882" spans="3:3">
      <c r="C882" s="117"/>
    </row>
    <row r="883" spans="3:3">
      <c r="C883" s="117"/>
    </row>
    <row r="884" spans="3:3">
      <c r="C884" s="117"/>
    </row>
    <row r="885" spans="3:3">
      <c r="C885" s="117"/>
    </row>
    <row r="886" spans="3:3">
      <c r="C886" s="117"/>
    </row>
    <row r="887" spans="3:3">
      <c r="C887" s="117"/>
    </row>
    <row r="888" spans="3:3">
      <c r="C888" s="117"/>
    </row>
    <row r="889" spans="3:3">
      <c r="C889" s="117"/>
    </row>
    <row r="890" spans="3:3">
      <c r="C890" s="117"/>
    </row>
    <row r="891" spans="3:3">
      <c r="C891" s="117"/>
    </row>
    <row r="892" spans="3:3">
      <c r="C892" s="117"/>
    </row>
    <row r="893" spans="3:3">
      <c r="C893" s="117"/>
    </row>
    <row r="894" spans="3:3">
      <c r="C894" s="117"/>
    </row>
    <row r="895" spans="3:3">
      <c r="C895" s="117"/>
    </row>
    <row r="896" spans="3:3">
      <c r="C896" s="117"/>
    </row>
    <row r="897" spans="3:3">
      <c r="C897" s="117"/>
    </row>
    <row r="898" spans="3:3">
      <c r="C898" s="117"/>
    </row>
    <row r="899" spans="3:3">
      <c r="C899" s="117"/>
    </row>
    <row r="900" spans="3:3">
      <c r="C900" s="117"/>
    </row>
    <row r="901" spans="3:3">
      <c r="C901" s="117"/>
    </row>
    <row r="902" spans="3:3">
      <c r="C902" s="117"/>
    </row>
    <row r="903" spans="3:3">
      <c r="C903" s="117"/>
    </row>
    <row r="904" spans="3:3">
      <c r="C904" s="117"/>
    </row>
    <row r="905" spans="3:3">
      <c r="C905" s="117"/>
    </row>
    <row r="906" spans="3:3">
      <c r="C906" s="117"/>
    </row>
    <row r="907" spans="3:3">
      <c r="C907" s="117"/>
    </row>
    <row r="908" spans="3:3">
      <c r="C908" s="117"/>
    </row>
    <row r="909" spans="3:3">
      <c r="C909" s="117"/>
    </row>
    <row r="910" spans="3:3">
      <c r="C910" s="117"/>
    </row>
    <row r="911" spans="3:3">
      <c r="C911" s="117"/>
    </row>
    <row r="912" spans="3:3">
      <c r="C912" s="117"/>
    </row>
    <row r="913" spans="3:3">
      <c r="C913" s="117"/>
    </row>
    <row r="914" spans="3:3">
      <c r="C914" s="117"/>
    </row>
    <row r="915" spans="3:3">
      <c r="C915" s="117"/>
    </row>
    <row r="916" spans="3:3">
      <c r="C916" s="117"/>
    </row>
    <row r="917" spans="3:3">
      <c r="C917" s="117"/>
    </row>
    <row r="918" spans="3:3">
      <c r="C918" s="117"/>
    </row>
    <row r="919" spans="3:3">
      <c r="C919" s="117"/>
    </row>
    <row r="920" spans="3:3">
      <c r="C920" s="117"/>
    </row>
    <row r="921" spans="3:3">
      <c r="C921" s="117"/>
    </row>
    <row r="922" spans="3:3">
      <c r="C922" s="117"/>
    </row>
    <row r="923" spans="3:3">
      <c r="C923" s="117"/>
    </row>
    <row r="924" spans="3:3">
      <c r="C924" s="117"/>
    </row>
    <row r="925" spans="3:3">
      <c r="C925" s="117"/>
    </row>
    <row r="926" spans="3:3">
      <c r="C926" s="117"/>
    </row>
    <row r="927" spans="3:3">
      <c r="C927" s="117"/>
    </row>
    <row r="928" spans="3:3">
      <c r="C928" s="117"/>
    </row>
    <row r="929" spans="3:3">
      <c r="C929" s="117"/>
    </row>
    <row r="930" spans="3:3">
      <c r="C930" s="117"/>
    </row>
    <row r="931" spans="3:3">
      <c r="C931" s="117"/>
    </row>
    <row r="932" spans="3:3">
      <c r="C932" s="117"/>
    </row>
    <row r="933" spans="3:3">
      <c r="C933" s="117"/>
    </row>
    <row r="934" spans="3:3">
      <c r="C934" s="117"/>
    </row>
    <row r="935" spans="3:3">
      <c r="C935" s="117"/>
    </row>
    <row r="936" spans="3:3">
      <c r="C936" s="117"/>
    </row>
    <row r="937" spans="3:3">
      <c r="C937" s="117"/>
    </row>
    <row r="938" spans="3:3">
      <c r="C938" s="117"/>
    </row>
    <row r="939" spans="3:3">
      <c r="C939" s="117"/>
    </row>
    <row r="940" spans="3:3">
      <c r="C940" s="117"/>
    </row>
    <row r="941" spans="3:3">
      <c r="C941" s="117"/>
    </row>
    <row r="942" spans="3:3">
      <c r="C942" s="117"/>
    </row>
    <row r="943" spans="3:3">
      <c r="C943" s="117"/>
    </row>
    <row r="944" spans="3:3">
      <c r="C944" s="117"/>
    </row>
    <row r="945" spans="3:3">
      <c r="C945" s="117"/>
    </row>
    <row r="946" spans="3:3">
      <c r="C946" s="117"/>
    </row>
    <row r="947" spans="3:3">
      <c r="C947" s="117"/>
    </row>
    <row r="948" spans="3:3">
      <c r="C948" s="117"/>
    </row>
    <row r="949" spans="3:3">
      <c r="C949" s="117"/>
    </row>
    <row r="950" spans="3:3">
      <c r="C950" s="117"/>
    </row>
    <row r="951" spans="3:3">
      <c r="C951" s="117"/>
    </row>
    <row r="952" spans="3:3">
      <c r="C952" s="117"/>
    </row>
    <row r="953" spans="3:3">
      <c r="C953" s="117"/>
    </row>
    <row r="954" spans="3:3">
      <c r="C954" s="117"/>
    </row>
    <row r="955" spans="3:3">
      <c r="C955" s="117"/>
    </row>
    <row r="956" spans="3:3">
      <c r="C956" s="117"/>
    </row>
    <row r="957" spans="3:3">
      <c r="C957" s="117"/>
    </row>
    <row r="958" spans="3:3">
      <c r="C958" s="117"/>
    </row>
    <row r="959" spans="3:3">
      <c r="C959" s="117"/>
    </row>
    <row r="960" spans="3:3">
      <c r="C960" s="117"/>
    </row>
    <row r="961" spans="3:3">
      <c r="C961" s="117"/>
    </row>
    <row r="962" spans="3:3">
      <c r="C962" s="117"/>
    </row>
    <row r="963" spans="3:3">
      <c r="C963" s="117"/>
    </row>
    <row r="964" spans="3:3">
      <c r="C964" s="117"/>
    </row>
    <row r="965" spans="3:3">
      <c r="C965" s="117"/>
    </row>
    <row r="966" spans="3:3">
      <c r="C966" s="117"/>
    </row>
    <row r="967" spans="3:3">
      <c r="C967" s="117"/>
    </row>
    <row r="968" spans="3:3">
      <c r="C968" s="117"/>
    </row>
    <row r="969" spans="3:3">
      <c r="C969" s="117"/>
    </row>
    <row r="970" spans="3:3">
      <c r="C970" s="117"/>
    </row>
    <row r="971" spans="3:3">
      <c r="C971" s="117"/>
    </row>
    <row r="972" spans="3:3">
      <c r="C972" s="117"/>
    </row>
    <row r="973" spans="3:3">
      <c r="C973" s="117"/>
    </row>
    <row r="974" spans="3:3">
      <c r="C974" s="117"/>
    </row>
    <row r="975" spans="3:3">
      <c r="C975" s="117"/>
    </row>
    <row r="976" spans="3:3">
      <c r="C976" s="117"/>
    </row>
    <row r="977" spans="3:3">
      <c r="C977" s="117"/>
    </row>
    <row r="978" spans="3:3">
      <c r="C978" s="117"/>
    </row>
    <row r="979" spans="3:3">
      <c r="C979" s="117"/>
    </row>
    <row r="980" spans="3:3">
      <c r="C980" s="117"/>
    </row>
    <row r="981" spans="3:3">
      <c r="C981" s="117"/>
    </row>
    <row r="982" spans="3:3">
      <c r="C982" s="117"/>
    </row>
    <row r="983" spans="3:3">
      <c r="C983" s="117"/>
    </row>
    <row r="984" spans="3:3">
      <c r="C984" s="117"/>
    </row>
    <row r="985" spans="3:3">
      <c r="C985" s="117"/>
    </row>
    <row r="986" spans="3:3">
      <c r="C986" s="117"/>
    </row>
    <row r="987" spans="3:3">
      <c r="C987" s="117"/>
    </row>
    <row r="988" spans="3:3">
      <c r="C988" s="117"/>
    </row>
    <row r="989" spans="3:3">
      <c r="C989" s="117"/>
    </row>
    <row r="990" spans="3:3">
      <c r="C990" s="117"/>
    </row>
    <row r="991" spans="3:3">
      <c r="C991" s="117"/>
    </row>
    <row r="992" spans="3:3">
      <c r="C992" s="117"/>
    </row>
    <row r="993" spans="3:3">
      <c r="C993" s="117"/>
    </row>
    <row r="994" spans="3:3">
      <c r="C994" s="117"/>
    </row>
    <row r="995" spans="3:3">
      <c r="C995" s="117"/>
    </row>
    <row r="996" spans="3:3">
      <c r="C996" s="117"/>
    </row>
    <row r="997" spans="3:3">
      <c r="C997" s="117"/>
    </row>
    <row r="998" spans="3:3">
      <c r="C998" s="117"/>
    </row>
    <row r="999" spans="3:3">
      <c r="C999" s="117"/>
    </row>
  </sheetData>
  <autoFilter ref="A1:H7" xr:uid="{97F10251-FDCB-4286-A465-C747F863DD76}">
    <sortState xmlns:xlrd2="http://schemas.microsoft.com/office/spreadsheetml/2017/richdata2" ref="A2:H7">
      <sortCondition ref="A2:A7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7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7" xr:uid="{512806FB-9C28-446C-B2DB-622B7C79F8B0}">
      <formula1>"Базовая часть, Вариативная часть"</formula1>
    </dataValidation>
    <dataValidation allowBlank="1" showErrorMessage="1" sqref="A2:B7" xr:uid="{8D9361D8-47CF-4974-B72E-FA86B8A27087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DEBCF7-4D5C-4070-9D9D-1EF348696C0B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8"/>
  <sheetViews>
    <sheetView workbookViewId="0">
      <pane ySplit="1" topLeftCell="A2" activePane="bottomLeft" state="frozen"/>
      <selection activeCell="B13" sqref="B13"/>
      <selection pane="bottomLeft" activeCell="B13" sqref="B13"/>
    </sheetView>
  </sheetViews>
  <sheetFormatPr defaultColWidth="9.109375" defaultRowHeight="15.6"/>
  <cols>
    <col min="1" max="1" width="32.6640625" style="120" customWidth="1"/>
    <col min="2" max="2" width="100.6640625" style="53" customWidth="1"/>
    <col min="3" max="3" width="29.33203125" style="122" customWidth="1"/>
    <col min="4" max="4" width="14.44140625" style="122" customWidth="1"/>
    <col min="5" max="5" width="25.6640625" style="122" customWidth="1"/>
    <col min="6" max="6" width="14.33203125" style="122" customWidth="1"/>
    <col min="7" max="7" width="13.88671875" style="7" customWidth="1"/>
    <col min="8" max="8" width="20.88671875" style="7" customWidth="1"/>
    <col min="9" max="16384" width="9.109375" style="53"/>
  </cols>
  <sheetData>
    <row r="1" spans="1:8" ht="31.2">
      <c r="A1" s="110" t="s">
        <v>1</v>
      </c>
      <c r="B1" s="111" t="s">
        <v>9</v>
      </c>
      <c r="C1" s="112" t="s">
        <v>2</v>
      </c>
      <c r="D1" s="110" t="s">
        <v>4</v>
      </c>
      <c r="E1" s="110" t="s">
        <v>3</v>
      </c>
      <c r="F1" s="110" t="s">
        <v>7</v>
      </c>
      <c r="G1" s="110" t="s">
        <v>32</v>
      </c>
      <c r="H1" s="110" t="s">
        <v>33</v>
      </c>
    </row>
    <row r="2" spans="1:8">
      <c r="A2" s="11" t="s">
        <v>19</v>
      </c>
      <c r="B2" s="114" t="s">
        <v>138</v>
      </c>
      <c r="C2" s="8" t="s">
        <v>8</v>
      </c>
      <c r="D2" s="54">
        <v>1</v>
      </c>
      <c r="E2" s="54" t="s">
        <v>106</v>
      </c>
      <c r="F2" s="54">
        <f>D2</f>
        <v>1</v>
      </c>
      <c r="G2" s="7">
        <f t="shared" ref="G2:G10" si="0">COUNTIF($A$2:$A$998,A2)</f>
        <v>3</v>
      </c>
      <c r="H2" s="7" t="s">
        <v>36</v>
      </c>
    </row>
    <row r="3" spans="1:8">
      <c r="A3" s="113" t="s">
        <v>19</v>
      </c>
      <c r="B3" s="114" t="s">
        <v>138</v>
      </c>
      <c r="C3" s="8" t="s">
        <v>8</v>
      </c>
      <c r="D3" s="121">
        <v>1</v>
      </c>
      <c r="E3" s="121" t="s">
        <v>106</v>
      </c>
      <c r="F3" s="54">
        <f>D3</f>
        <v>1</v>
      </c>
      <c r="G3" s="7">
        <f t="shared" si="0"/>
        <v>3</v>
      </c>
      <c r="H3" s="7" t="s">
        <v>36</v>
      </c>
    </row>
    <row r="4" spans="1:8">
      <c r="A4" s="11" t="s">
        <v>19</v>
      </c>
      <c r="B4" s="114" t="s">
        <v>138</v>
      </c>
      <c r="C4" s="8" t="s">
        <v>8</v>
      </c>
      <c r="D4" s="54">
        <v>1</v>
      </c>
      <c r="E4" s="121" t="s">
        <v>106</v>
      </c>
      <c r="F4" s="54">
        <f>D4</f>
        <v>1</v>
      </c>
      <c r="G4" s="7">
        <f t="shared" si="0"/>
        <v>3</v>
      </c>
      <c r="H4" s="7" t="s">
        <v>36</v>
      </c>
    </row>
    <row r="5" spans="1:8">
      <c r="A5" s="11" t="s">
        <v>140</v>
      </c>
      <c r="B5" s="114" t="s">
        <v>141</v>
      </c>
      <c r="C5" s="8" t="s">
        <v>31</v>
      </c>
      <c r="D5" s="54">
        <v>10</v>
      </c>
      <c r="E5" s="13" t="s">
        <v>106</v>
      </c>
      <c r="F5" s="54">
        <v>10</v>
      </c>
      <c r="G5" s="7">
        <f t="shared" si="0"/>
        <v>3</v>
      </c>
      <c r="H5" s="7" t="s">
        <v>36</v>
      </c>
    </row>
    <row r="6" spans="1:8">
      <c r="A6" s="113" t="s">
        <v>140</v>
      </c>
      <c r="B6" s="114" t="s">
        <v>141</v>
      </c>
      <c r="C6" s="8" t="s">
        <v>31</v>
      </c>
      <c r="D6" s="121">
        <v>10</v>
      </c>
      <c r="E6" s="123" t="s">
        <v>106</v>
      </c>
      <c r="F6" s="54">
        <v>10</v>
      </c>
      <c r="G6" s="7">
        <f t="shared" si="0"/>
        <v>3</v>
      </c>
      <c r="H6" s="7" t="s">
        <v>36</v>
      </c>
    </row>
    <row r="7" spans="1:8">
      <c r="A7" s="11" t="s">
        <v>140</v>
      </c>
      <c r="B7" s="114" t="s">
        <v>141</v>
      </c>
      <c r="C7" s="8" t="s">
        <v>31</v>
      </c>
      <c r="D7" s="54">
        <v>10</v>
      </c>
      <c r="E7" s="123" t="s">
        <v>106</v>
      </c>
      <c r="F7" s="54">
        <v>10</v>
      </c>
      <c r="G7" s="7">
        <f t="shared" si="0"/>
        <v>3</v>
      </c>
      <c r="H7" s="7" t="s">
        <v>36</v>
      </c>
    </row>
    <row r="8" spans="1:8">
      <c r="A8" s="113" t="s">
        <v>20</v>
      </c>
      <c r="B8" s="114" t="s">
        <v>139</v>
      </c>
      <c r="C8" s="8" t="s">
        <v>8</v>
      </c>
      <c r="D8" s="121">
        <v>1</v>
      </c>
      <c r="E8" s="121" t="s">
        <v>106</v>
      </c>
      <c r="F8" s="54">
        <f>D8</f>
        <v>1</v>
      </c>
      <c r="G8" s="7">
        <f t="shared" si="0"/>
        <v>3</v>
      </c>
      <c r="H8" s="7" t="s">
        <v>36</v>
      </c>
    </row>
    <row r="9" spans="1:8">
      <c r="A9" s="11" t="s">
        <v>20</v>
      </c>
      <c r="B9" s="114" t="s">
        <v>139</v>
      </c>
      <c r="C9" s="8" t="s">
        <v>8</v>
      </c>
      <c r="D9" s="54">
        <v>1</v>
      </c>
      <c r="E9" s="121" t="s">
        <v>106</v>
      </c>
      <c r="F9" s="54">
        <f>D9</f>
        <v>1</v>
      </c>
      <c r="G9" s="7">
        <f t="shared" si="0"/>
        <v>3</v>
      </c>
      <c r="H9" s="7" t="s">
        <v>36</v>
      </c>
    </row>
    <row r="10" spans="1:8">
      <c r="A10" s="11" t="s">
        <v>20</v>
      </c>
      <c r="B10" s="114" t="s">
        <v>139</v>
      </c>
      <c r="C10" s="8" t="s">
        <v>8</v>
      </c>
      <c r="D10" s="54">
        <v>1</v>
      </c>
      <c r="E10" s="54" t="s">
        <v>106</v>
      </c>
      <c r="F10" s="54">
        <f>D10</f>
        <v>1</v>
      </c>
      <c r="G10" s="7">
        <f t="shared" si="0"/>
        <v>3</v>
      </c>
      <c r="H10" s="7" t="s">
        <v>36</v>
      </c>
    </row>
    <row r="11" spans="1:8">
      <c r="A11" s="115"/>
      <c r="B11" s="116"/>
      <c r="C11" s="117"/>
      <c r="D11" s="117"/>
      <c r="E11" s="118"/>
      <c r="F11" s="118"/>
    </row>
    <row r="12" spans="1:8">
      <c r="A12" s="115"/>
      <c r="B12" s="116"/>
      <c r="C12" s="117"/>
      <c r="D12" s="118"/>
      <c r="E12" s="118"/>
      <c r="F12" s="118"/>
    </row>
    <row r="13" spans="1:8">
      <c r="A13" s="115"/>
      <c r="B13" s="116"/>
      <c r="C13" s="117"/>
      <c r="D13" s="118"/>
      <c r="E13" s="118"/>
      <c r="F13" s="118"/>
    </row>
    <row r="14" spans="1:8">
      <c r="A14" s="115"/>
      <c r="B14" s="116"/>
      <c r="C14" s="117"/>
      <c r="D14" s="118"/>
      <c r="E14" s="118"/>
      <c r="F14" s="118"/>
    </row>
    <row r="15" spans="1:8">
      <c r="A15" s="115"/>
      <c r="B15" s="116"/>
      <c r="C15" s="117"/>
      <c r="D15" s="118"/>
      <c r="E15" s="118"/>
      <c r="F15" s="118"/>
    </row>
    <row r="16" spans="1:8">
      <c r="A16" s="115"/>
      <c r="B16" s="116"/>
      <c r="C16" s="117"/>
      <c r="D16" s="118"/>
      <c r="E16" s="118"/>
      <c r="F16" s="118"/>
    </row>
    <row r="17" spans="1:6">
      <c r="A17" s="115"/>
      <c r="B17" s="116"/>
      <c r="C17" s="117"/>
      <c r="D17" s="118"/>
      <c r="E17" s="118"/>
      <c r="F17" s="118"/>
    </row>
    <row r="18" spans="1:6">
      <c r="A18" s="115"/>
      <c r="B18" s="116"/>
      <c r="C18" s="117"/>
      <c r="D18" s="118"/>
      <c r="E18" s="118"/>
      <c r="F18" s="118"/>
    </row>
    <row r="19" spans="1:6">
      <c r="A19" s="115"/>
      <c r="B19" s="116"/>
      <c r="C19" s="117"/>
      <c r="D19" s="118"/>
      <c r="E19" s="118"/>
      <c r="F19" s="118"/>
    </row>
    <row r="20" spans="1:6">
      <c r="A20" s="115"/>
      <c r="B20" s="116"/>
      <c r="C20" s="117"/>
      <c r="D20" s="118"/>
      <c r="E20" s="118"/>
      <c r="F20" s="118"/>
    </row>
    <row r="21" spans="1:6">
      <c r="A21" s="115"/>
      <c r="B21" s="116"/>
      <c r="C21" s="117"/>
      <c r="D21" s="118"/>
      <c r="E21" s="118"/>
      <c r="F21" s="118"/>
    </row>
    <row r="22" spans="1:6">
      <c r="A22" s="115"/>
      <c r="B22" s="116"/>
      <c r="C22" s="117"/>
      <c r="D22" s="118"/>
      <c r="E22" s="118"/>
      <c r="F22" s="118"/>
    </row>
    <row r="23" spans="1:6">
      <c r="A23" s="115"/>
      <c r="B23" s="116"/>
      <c r="C23" s="117"/>
      <c r="D23" s="118"/>
      <c r="E23" s="118"/>
      <c r="F23" s="118"/>
    </row>
    <row r="24" spans="1:6">
      <c r="A24" s="115"/>
      <c r="B24" s="116"/>
      <c r="C24" s="117"/>
      <c r="D24" s="118"/>
      <c r="E24" s="118"/>
      <c r="F24" s="118"/>
    </row>
    <row r="25" spans="1:6">
      <c r="A25" s="115"/>
      <c r="B25" s="116"/>
      <c r="C25" s="117"/>
      <c r="D25" s="118"/>
      <c r="E25" s="118"/>
      <c r="F25" s="118"/>
    </row>
    <row r="26" spans="1:6">
      <c r="A26" s="115"/>
      <c r="B26" s="116"/>
      <c r="C26" s="117"/>
      <c r="D26" s="118"/>
      <c r="E26" s="118"/>
      <c r="F26" s="118"/>
    </row>
    <row r="27" spans="1:6">
      <c r="A27" s="115"/>
      <c r="B27" s="116"/>
      <c r="C27" s="117"/>
      <c r="D27" s="118"/>
      <c r="E27" s="118"/>
      <c r="F27" s="118"/>
    </row>
    <row r="28" spans="1:6">
      <c r="A28" s="115"/>
      <c r="B28" s="116"/>
      <c r="C28" s="117"/>
      <c r="D28" s="118"/>
      <c r="E28" s="118"/>
      <c r="F28" s="118"/>
    </row>
    <row r="29" spans="1:6">
      <c r="A29" s="115"/>
      <c r="B29" s="116"/>
      <c r="C29" s="117"/>
      <c r="D29" s="118"/>
      <c r="E29" s="118"/>
      <c r="F29" s="118"/>
    </row>
    <row r="30" spans="1:6">
      <c r="A30" s="115"/>
      <c r="B30" s="116"/>
      <c r="C30" s="117"/>
      <c r="D30" s="118"/>
      <c r="E30" s="118"/>
      <c r="F30" s="118"/>
    </row>
    <row r="31" spans="1:6">
      <c r="A31" s="115"/>
      <c r="B31" s="116"/>
      <c r="C31" s="117"/>
      <c r="D31" s="118"/>
      <c r="E31" s="118"/>
      <c r="F31" s="118"/>
    </row>
    <row r="32" spans="1:6">
      <c r="A32" s="115"/>
      <c r="B32" s="116"/>
      <c r="C32" s="117"/>
      <c r="D32" s="118"/>
      <c r="E32" s="118"/>
      <c r="F32" s="118"/>
    </row>
    <row r="33" spans="1:6">
      <c r="A33" s="115"/>
      <c r="B33" s="116"/>
      <c r="C33" s="117"/>
      <c r="D33" s="118"/>
      <c r="E33" s="118"/>
      <c r="F33" s="118"/>
    </row>
    <row r="34" spans="1:6">
      <c r="A34" s="115"/>
      <c r="B34" s="116"/>
      <c r="C34" s="117"/>
      <c r="D34" s="118"/>
      <c r="E34" s="118"/>
      <c r="F34" s="118"/>
    </row>
    <row r="35" spans="1:6">
      <c r="A35" s="115"/>
      <c r="B35" s="116"/>
      <c r="C35" s="117"/>
      <c r="D35" s="118"/>
      <c r="E35" s="118"/>
      <c r="F35" s="118"/>
    </row>
    <row r="36" spans="1:6">
      <c r="A36" s="115"/>
      <c r="B36" s="116"/>
      <c r="C36" s="117"/>
      <c r="D36" s="118"/>
      <c r="E36" s="118"/>
      <c r="F36" s="118"/>
    </row>
    <row r="37" spans="1:6">
      <c r="A37" s="115"/>
      <c r="B37" s="116"/>
      <c r="C37" s="117"/>
      <c r="D37" s="118"/>
      <c r="E37" s="118"/>
      <c r="F37" s="118"/>
    </row>
    <row r="38" spans="1:6">
      <c r="A38" s="115"/>
      <c r="B38" s="119"/>
      <c r="C38" s="117"/>
      <c r="D38" s="118"/>
      <c r="E38" s="118"/>
      <c r="F38" s="118"/>
    </row>
    <row r="39" spans="1:6">
      <c r="A39" s="115"/>
      <c r="B39" s="119"/>
      <c r="C39" s="117"/>
      <c r="D39" s="118"/>
      <c r="E39" s="118"/>
      <c r="F39" s="118"/>
    </row>
    <row r="40" spans="1:6">
      <c r="A40" s="115"/>
      <c r="B40" s="119"/>
      <c r="C40" s="117"/>
      <c r="D40" s="118"/>
      <c r="E40" s="118"/>
      <c r="F40" s="118"/>
    </row>
    <row r="41" spans="1:6">
      <c r="C41" s="117"/>
    </row>
    <row r="42" spans="1:6">
      <c r="C42" s="117"/>
    </row>
    <row r="43" spans="1:6">
      <c r="C43" s="117"/>
    </row>
    <row r="44" spans="1:6">
      <c r="C44" s="117"/>
    </row>
    <row r="45" spans="1:6">
      <c r="C45" s="117"/>
    </row>
    <row r="46" spans="1:6">
      <c r="C46" s="117"/>
    </row>
    <row r="47" spans="1:6">
      <c r="C47" s="117"/>
    </row>
    <row r="48" spans="1:6">
      <c r="C48" s="117"/>
    </row>
    <row r="49" spans="3:3">
      <c r="C49" s="117"/>
    </row>
    <row r="50" spans="3:3">
      <c r="C50" s="117"/>
    </row>
    <row r="51" spans="3:3">
      <c r="C51" s="117"/>
    </row>
    <row r="52" spans="3:3">
      <c r="C52" s="117"/>
    </row>
    <row r="53" spans="3:3">
      <c r="C53" s="117"/>
    </row>
    <row r="54" spans="3:3">
      <c r="C54" s="117"/>
    </row>
    <row r="55" spans="3:3">
      <c r="C55" s="117"/>
    </row>
    <row r="56" spans="3:3">
      <c r="C56" s="117"/>
    </row>
    <row r="57" spans="3:3">
      <c r="C57" s="117"/>
    </row>
    <row r="58" spans="3:3">
      <c r="C58" s="117"/>
    </row>
    <row r="59" spans="3:3">
      <c r="C59" s="117"/>
    </row>
    <row r="60" spans="3:3">
      <c r="C60" s="117"/>
    </row>
    <row r="61" spans="3:3">
      <c r="C61" s="117"/>
    </row>
    <row r="62" spans="3:3">
      <c r="C62" s="117"/>
    </row>
    <row r="63" spans="3:3">
      <c r="C63" s="117"/>
    </row>
    <row r="64" spans="3:3">
      <c r="C64" s="117"/>
    </row>
    <row r="65" spans="3:3">
      <c r="C65" s="117"/>
    </row>
    <row r="66" spans="3:3">
      <c r="C66" s="117"/>
    </row>
    <row r="67" spans="3:3">
      <c r="C67" s="117"/>
    </row>
    <row r="68" spans="3:3">
      <c r="C68" s="117"/>
    </row>
    <row r="69" spans="3:3">
      <c r="C69" s="117"/>
    </row>
    <row r="70" spans="3:3">
      <c r="C70" s="117"/>
    </row>
    <row r="71" spans="3:3">
      <c r="C71" s="117"/>
    </row>
    <row r="72" spans="3:3">
      <c r="C72" s="117"/>
    </row>
    <row r="73" spans="3:3">
      <c r="C73" s="117"/>
    </row>
    <row r="74" spans="3:3">
      <c r="C74" s="117"/>
    </row>
    <row r="75" spans="3:3">
      <c r="C75" s="117"/>
    </row>
    <row r="76" spans="3:3">
      <c r="C76" s="117"/>
    </row>
    <row r="77" spans="3:3">
      <c r="C77" s="117"/>
    </row>
    <row r="78" spans="3:3">
      <c r="C78" s="117"/>
    </row>
    <row r="79" spans="3:3">
      <c r="C79" s="117"/>
    </row>
    <row r="80" spans="3:3">
      <c r="C80" s="117"/>
    </row>
    <row r="81" spans="3:3">
      <c r="C81" s="117"/>
    </row>
    <row r="82" spans="3:3">
      <c r="C82" s="117"/>
    </row>
    <row r="83" spans="3:3">
      <c r="C83" s="117"/>
    </row>
    <row r="84" spans="3:3">
      <c r="C84" s="117"/>
    </row>
    <row r="85" spans="3:3">
      <c r="C85" s="117"/>
    </row>
    <row r="86" spans="3:3">
      <c r="C86" s="117"/>
    </row>
    <row r="87" spans="3:3">
      <c r="C87" s="117"/>
    </row>
    <row r="88" spans="3:3">
      <c r="C88" s="117"/>
    </row>
    <row r="89" spans="3:3">
      <c r="C89" s="117"/>
    </row>
    <row r="90" spans="3:3">
      <c r="C90" s="117"/>
    </row>
    <row r="91" spans="3:3">
      <c r="C91" s="117"/>
    </row>
    <row r="92" spans="3:3">
      <c r="C92" s="117"/>
    </row>
    <row r="93" spans="3:3">
      <c r="C93" s="117"/>
    </row>
    <row r="94" spans="3:3">
      <c r="C94" s="117"/>
    </row>
    <row r="95" spans="3:3">
      <c r="C95" s="117"/>
    </row>
    <row r="96" spans="3:3">
      <c r="C96" s="117"/>
    </row>
    <row r="97" spans="3:3">
      <c r="C97" s="117"/>
    </row>
    <row r="98" spans="3:3">
      <c r="C98" s="117"/>
    </row>
    <row r="99" spans="3:3">
      <c r="C99" s="117"/>
    </row>
    <row r="100" spans="3:3">
      <c r="C100" s="117"/>
    </row>
    <row r="101" spans="3:3">
      <c r="C101" s="117"/>
    </row>
    <row r="102" spans="3:3">
      <c r="C102" s="117"/>
    </row>
    <row r="103" spans="3:3">
      <c r="C103" s="117"/>
    </row>
    <row r="104" spans="3:3">
      <c r="C104" s="117"/>
    </row>
    <row r="105" spans="3:3">
      <c r="C105" s="117"/>
    </row>
    <row r="106" spans="3:3">
      <c r="C106" s="117"/>
    </row>
    <row r="107" spans="3:3">
      <c r="C107" s="117"/>
    </row>
    <row r="108" spans="3:3">
      <c r="C108" s="117"/>
    </row>
    <row r="109" spans="3:3">
      <c r="C109" s="117"/>
    </row>
    <row r="110" spans="3:3">
      <c r="C110" s="117"/>
    </row>
    <row r="111" spans="3:3">
      <c r="C111" s="117"/>
    </row>
    <row r="112" spans="3:3">
      <c r="C112" s="117"/>
    </row>
    <row r="113" spans="3:3">
      <c r="C113" s="117"/>
    </row>
    <row r="114" spans="3:3">
      <c r="C114" s="117"/>
    </row>
    <row r="115" spans="3:3">
      <c r="C115" s="117"/>
    </row>
    <row r="116" spans="3:3">
      <c r="C116" s="117"/>
    </row>
    <row r="117" spans="3:3">
      <c r="C117" s="117"/>
    </row>
    <row r="118" spans="3:3">
      <c r="C118" s="117"/>
    </row>
    <row r="119" spans="3:3">
      <c r="C119" s="117"/>
    </row>
    <row r="120" spans="3:3">
      <c r="C120" s="117"/>
    </row>
    <row r="121" spans="3:3">
      <c r="C121" s="117"/>
    </row>
    <row r="122" spans="3:3">
      <c r="C122" s="117"/>
    </row>
    <row r="123" spans="3:3">
      <c r="C123" s="117"/>
    </row>
    <row r="124" spans="3:3">
      <c r="C124" s="117"/>
    </row>
    <row r="125" spans="3:3">
      <c r="C125" s="117"/>
    </row>
    <row r="126" spans="3:3">
      <c r="C126" s="117"/>
    </row>
    <row r="127" spans="3:3">
      <c r="C127" s="117"/>
    </row>
    <row r="128" spans="3:3">
      <c r="C128" s="117"/>
    </row>
    <row r="129" spans="3:3">
      <c r="C129" s="117"/>
    </row>
    <row r="130" spans="3:3">
      <c r="C130" s="117"/>
    </row>
    <row r="131" spans="3:3">
      <c r="C131" s="117"/>
    </row>
    <row r="132" spans="3:3">
      <c r="C132" s="117"/>
    </row>
    <row r="133" spans="3:3">
      <c r="C133" s="117"/>
    </row>
    <row r="134" spans="3:3">
      <c r="C134" s="117"/>
    </row>
    <row r="135" spans="3:3">
      <c r="C135" s="117"/>
    </row>
    <row r="136" spans="3:3">
      <c r="C136" s="117"/>
    </row>
    <row r="137" spans="3:3">
      <c r="C137" s="117"/>
    </row>
    <row r="138" spans="3:3">
      <c r="C138" s="117"/>
    </row>
    <row r="139" spans="3:3">
      <c r="C139" s="117"/>
    </row>
    <row r="140" spans="3:3">
      <c r="C140" s="117"/>
    </row>
    <row r="141" spans="3:3">
      <c r="C141" s="117"/>
    </row>
    <row r="142" spans="3:3">
      <c r="C142" s="117"/>
    </row>
    <row r="143" spans="3:3">
      <c r="C143" s="117"/>
    </row>
    <row r="144" spans="3:3">
      <c r="C144" s="117"/>
    </row>
    <row r="145" spans="3:3">
      <c r="C145" s="117"/>
    </row>
    <row r="146" spans="3:3">
      <c r="C146" s="117"/>
    </row>
    <row r="147" spans="3:3">
      <c r="C147" s="117"/>
    </row>
    <row r="148" spans="3:3">
      <c r="C148" s="117"/>
    </row>
    <row r="149" spans="3:3">
      <c r="C149" s="117"/>
    </row>
    <row r="150" spans="3:3">
      <c r="C150" s="117"/>
    </row>
    <row r="151" spans="3:3">
      <c r="C151" s="117"/>
    </row>
    <row r="152" spans="3:3">
      <c r="C152" s="117"/>
    </row>
    <row r="153" spans="3:3">
      <c r="C153" s="117"/>
    </row>
    <row r="154" spans="3:3">
      <c r="C154" s="117"/>
    </row>
    <row r="155" spans="3:3">
      <c r="C155" s="117"/>
    </row>
    <row r="156" spans="3:3">
      <c r="C156" s="117"/>
    </row>
    <row r="157" spans="3:3">
      <c r="C157" s="117"/>
    </row>
    <row r="158" spans="3:3">
      <c r="C158" s="117"/>
    </row>
    <row r="159" spans="3:3">
      <c r="C159" s="117"/>
    </row>
    <row r="160" spans="3:3">
      <c r="C160" s="117"/>
    </row>
    <row r="161" spans="3:3">
      <c r="C161" s="117"/>
    </row>
    <row r="162" spans="3:3">
      <c r="C162" s="117"/>
    </row>
    <row r="163" spans="3:3">
      <c r="C163" s="117"/>
    </row>
    <row r="164" spans="3:3">
      <c r="C164" s="117"/>
    </row>
    <row r="165" spans="3:3">
      <c r="C165" s="117"/>
    </row>
    <row r="166" spans="3:3">
      <c r="C166" s="117"/>
    </row>
    <row r="167" spans="3:3">
      <c r="C167" s="117"/>
    </row>
    <row r="168" spans="3:3">
      <c r="C168" s="117"/>
    </row>
    <row r="169" spans="3:3">
      <c r="C169" s="117"/>
    </row>
    <row r="170" spans="3:3">
      <c r="C170" s="117"/>
    </row>
    <row r="171" spans="3:3">
      <c r="C171" s="117"/>
    </row>
    <row r="172" spans="3:3">
      <c r="C172" s="117"/>
    </row>
    <row r="173" spans="3:3">
      <c r="C173" s="117"/>
    </row>
    <row r="174" spans="3:3">
      <c r="C174" s="117"/>
    </row>
    <row r="175" spans="3:3">
      <c r="C175" s="117"/>
    </row>
    <row r="176" spans="3:3">
      <c r="C176" s="117"/>
    </row>
    <row r="177" spans="3:3">
      <c r="C177" s="117"/>
    </row>
    <row r="178" spans="3:3">
      <c r="C178" s="117"/>
    </row>
    <row r="179" spans="3:3">
      <c r="C179" s="117"/>
    </row>
    <row r="180" spans="3:3">
      <c r="C180" s="117"/>
    </row>
    <row r="181" spans="3:3">
      <c r="C181" s="117"/>
    </row>
    <row r="182" spans="3:3">
      <c r="C182" s="117"/>
    </row>
    <row r="183" spans="3:3">
      <c r="C183" s="117"/>
    </row>
    <row r="184" spans="3:3">
      <c r="C184" s="117"/>
    </row>
    <row r="185" spans="3:3">
      <c r="C185" s="117"/>
    </row>
    <row r="186" spans="3:3">
      <c r="C186" s="117"/>
    </row>
    <row r="187" spans="3:3">
      <c r="C187" s="117"/>
    </row>
    <row r="188" spans="3:3">
      <c r="C188" s="117"/>
    </row>
    <row r="189" spans="3:3">
      <c r="C189" s="117"/>
    </row>
    <row r="190" spans="3:3">
      <c r="C190" s="117"/>
    </row>
    <row r="191" spans="3:3">
      <c r="C191" s="117"/>
    </row>
    <row r="192" spans="3:3">
      <c r="C192" s="117"/>
    </row>
    <row r="193" spans="3:3">
      <c r="C193" s="117"/>
    </row>
    <row r="194" spans="3:3">
      <c r="C194" s="117"/>
    </row>
    <row r="195" spans="3:3">
      <c r="C195" s="117"/>
    </row>
    <row r="196" spans="3:3">
      <c r="C196" s="117"/>
    </row>
    <row r="197" spans="3:3">
      <c r="C197" s="117"/>
    </row>
    <row r="198" spans="3:3">
      <c r="C198" s="117"/>
    </row>
    <row r="199" spans="3:3">
      <c r="C199" s="117"/>
    </row>
    <row r="200" spans="3:3">
      <c r="C200" s="117"/>
    </row>
    <row r="201" spans="3:3">
      <c r="C201" s="117"/>
    </row>
    <row r="202" spans="3:3">
      <c r="C202" s="117"/>
    </row>
    <row r="203" spans="3:3">
      <c r="C203" s="117"/>
    </row>
    <row r="204" spans="3:3">
      <c r="C204" s="117"/>
    </row>
    <row r="205" spans="3:3">
      <c r="C205" s="117"/>
    </row>
    <row r="206" spans="3:3">
      <c r="C206" s="117"/>
    </row>
    <row r="207" spans="3:3">
      <c r="C207" s="117"/>
    </row>
    <row r="208" spans="3:3">
      <c r="C208" s="117"/>
    </row>
    <row r="209" spans="3:3">
      <c r="C209" s="117"/>
    </row>
    <row r="210" spans="3:3">
      <c r="C210" s="117"/>
    </row>
    <row r="211" spans="3:3">
      <c r="C211" s="117"/>
    </row>
    <row r="212" spans="3:3">
      <c r="C212" s="117"/>
    </row>
    <row r="213" spans="3:3">
      <c r="C213" s="117"/>
    </row>
    <row r="214" spans="3:3">
      <c r="C214" s="117"/>
    </row>
    <row r="215" spans="3:3">
      <c r="C215" s="117"/>
    </row>
    <row r="216" spans="3:3">
      <c r="C216" s="117"/>
    </row>
    <row r="217" spans="3:3">
      <c r="C217" s="117"/>
    </row>
    <row r="218" spans="3:3">
      <c r="C218" s="117"/>
    </row>
    <row r="219" spans="3:3">
      <c r="C219" s="117"/>
    </row>
    <row r="220" spans="3:3">
      <c r="C220" s="117"/>
    </row>
    <row r="221" spans="3:3">
      <c r="C221" s="117"/>
    </row>
    <row r="222" spans="3:3">
      <c r="C222" s="117"/>
    </row>
    <row r="223" spans="3:3">
      <c r="C223" s="117"/>
    </row>
    <row r="224" spans="3:3">
      <c r="C224" s="117"/>
    </row>
    <row r="225" spans="3:3">
      <c r="C225" s="117"/>
    </row>
    <row r="226" spans="3:3">
      <c r="C226" s="117"/>
    </row>
    <row r="227" spans="3:3">
      <c r="C227" s="117"/>
    </row>
    <row r="228" spans="3:3">
      <c r="C228" s="117"/>
    </row>
    <row r="229" spans="3:3">
      <c r="C229" s="117"/>
    </row>
    <row r="230" spans="3:3">
      <c r="C230" s="117"/>
    </row>
    <row r="231" spans="3:3">
      <c r="C231" s="117"/>
    </row>
    <row r="232" spans="3:3">
      <c r="C232" s="117"/>
    </row>
    <row r="233" spans="3:3">
      <c r="C233" s="117"/>
    </row>
    <row r="234" spans="3:3">
      <c r="C234" s="117"/>
    </row>
    <row r="235" spans="3:3">
      <c r="C235" s="117"/>
    </row>
    <row r="236" spans="3:3">
      <c r="C236" s="117"/>
    </row>
    <row r="237" spans="3:3">
      <c r="C237" s="117"/>
    </row>
    <row r="238" spans="3:3">
      <c r="C238" s="117"/>
    </row>
    <row r="239" spans="3:3">
      <c r="C239" s="117"/>
    </row>
    <row r="240" spans="3:3">
      <c r="C240" s="117"/>
    </row>
    <row r="241" spans="3:3">
      <c r="C241" s="117"/>
    </row>
    <row r="242" spans="3:3">
      <c r="C242" s="117"/>
    </row>
    <row r="243" spans="3:3">
      <c r="C243" s="117"/>
    </row>
    <row r="244" spans="3:3">
      <c r="C244" s="117"/>
    </row>
    <row r="245" spans="3:3">
      <c r="C245" s="117"/>
    </row>
    <row r="246" spans="3:3">
      <c r="C246" s="117"/>
    </row>
    <row r="247" spans="3:3">
      <c r="C247" s="117"/>
    </row>
    <row r="248" spans="3:3">
      <c r="C248" s="117"/>
    </row>
    <row r="249" spans="3:3">
      <c r="C249" s="117"/>
    </row>
    <row r="250" spans="3:3">
      <c r="C250" s="117"/>
    </row>
    <row r="251" spans="3:3">
      <c r="C251" s="117"/>
    </row>
    <row r="252" spans="3:3">
      <c r="C252" s="117"/>
    </row>
    <row r="253" spans="3:3">
      <c r="C253" s="117"/>
    </row>
    <row r="254" spans="3:3">
      <c r="C254" s="117"/>
    </row>
    <row r="255" spans="3:3">
      <c r="C255" s="117"/>
    </row>
    <row r="256" spans="3:3">
      <c r="C256" s="117"/>
    </row>
    <row r="257" spans="3:3">
      <c r="C257" s="117"/>
    </row>
    <row r="258" spans="3:3">
      <c r="C258" s="117"/>
    </row>
    <row r="259" spans="3:3">
      <c r="C259" s="117"/>
    </row>
    <row r="260" spans="3:3">
      <c r="C260" s="117"/>
    </row>
    <row r="261" spans="3:3">
      <c r="C261" s="117"/>
    </row>
    <row r="262" spans="3:3">
      <c r="C262" s="117"/>
    </row>
    <row r="263" spans="3:3">
      <c r="C263" s="117"/>
    </row>
    <row r="264" spans="3:3">
      <c r="C264" s="117"/>
    </row>
    <row r="265" spans="3:3">
      <c r="C265" s="117"/>
    </row>
    <row r="266" spans="3:3">
      <c r="C266" s="117"/>
    </row>
    <row r="267" spans="3:3">
      <c r="C267" s="117"/>
    </row>
    <row r="268" spans="3:3">
      <c r="C268" s="117"/>
    </row>
    <row r="269" spans="3:3">
      <c r="C269" s="117"/>
    </row>
    <row r="270" spans="3:3">
      <c r="C270" s="117"/>
    </row>
    <row r="271" spans="3:3">
      <c r="C271" s="117"/>
    </row>
    <row r="272" spans="3:3">
      <c r="C272" s="117"/>
    </row>
    <row r="273" spans="3:3">
      <c r="C273" s="117"/>
    </row>
    <row r="274" spans="3:3">
      <c r="C274" s="117"/>
    </row>
    <row r="275" spans="3:3">
      <c r="C275" s="117"/>
    </row>
    <row r="276" spans="3:3">
      <c r="C276" s="117"/>
    </row>
    <row r="277" spans="3:3">
      <c r="C277" s="117"/>
    </row>
    <row r="278" spans="3:3">
      <c r="C278" s="117"/>
    </row>
    <row r="279" spans="3:3">
      <c r="C279" s="117"/>
    </row>
    <row r="280" spans="3:3">
      <c r="C280" s="117"/>
    </row>
    <row r="281" spans="3:3">
      <c r="C281" s="117"/>
    </row>
    <row r="282" spans="3:3">
      <c r="C282" s="117"/>
    </row>
    <row r="283" spans="3:3">
      <c r="C283" s="117"/>
    </row>
    <row r="284" spans="3:3">
      <c r="C284" s="117"/>
    </row>
    <row r="285" spans="3:3">
      <c r="C285" s="117"/>
    </row>
    <row r="286" spans="3:3">
      <c r="C286" s="117"/>
    </row>
    <row r="287" spans="3:3">
      <c r="C287" s="117"/>
    </row>
    <row r="288" spans="3:3">
      <c r="C288" s="117"/>
    </row>
    <row r="289" spans="3:3">
      <c r="C289" s="117"/>
    </row>
    <row r="290" spans="3:3">
      <c r="C290" s="117"/>
    </row>
    <row r="291" spans="3:3">
      <c r="C291" s="117"/>
    </row>
    <row r="292" spans="3:3">
      <c r="C292" s="117"/>
    </row>
    <row r="293" spans="3:3">
      <c r="C293" s="117"/>
    </row>
    <row r="294" spans="3:3">
      <c r="C294" s="117"/>
    </row>
    <row r="295" spans="3:3">
      <c r="C295" s="117"/>
    </row>
    <row r="296" spans="3:3">
      <c r="C296" s="117"/>
    </row>
    <row r="297" spans="3:3">
      <c r="C297" s="117"/>
    </row>
    <row r="298" spans="3:3">
      <c r="C298" s="117"/>
    </row>
    <row r="299" spans="3:3">
      <c r="C299" s="117"/>
    </row>
    <row r="300" spans="3:3">
      <c r="C300" s="117"/>
    </row>
    <row r="301" spans="3:3">
      <c r="C301" s="117"/>
    </row>
    <row r="302" spans="3:3">
      <c r="C302" s="117"/>
    </row>
    <row r="303" spans="3:3">
      <c r="C303" s="117"/>
    </row>
    <row r="304" spans="3:3">
      <c r="C304" s="117"/>
    </row>
    <row r="305" spans="3:3">
      <c r="C305" s="117"/>
    </row>
    <row r="306" spans="3:3">
      <c r="C306" s="117"/>
    </row>
    <row r="307" spans="3:3">
      <c r="C307" s="117"/>
    </row>
    <row r="308" spans="3:3">
      <c r="C308" s="117"/>
    </row>
    <row r="309" spans="3:3">
      <c r="C309" s="117"/>
    </row>
    <row r="310" spans="3:3">
      <c r="C310" s="117"/>
    </row>
    <row r="311" spans="3:3">
      <c r="C311" s="117"/>
    </row>
    <row r="312" spans="3:3">
      <c r="C312" s="117"/>
    </row>
    <row r="313" spans="3:3">
      <c r="C313" s="117"/>
    </row>
    <row r="314" spans="3:3">
      <c r="C314" s="117"/>
    </row>
    <row r="315" spans="3:3">
      <c r="C315" s="117"/>
    </row>
    <row r="316" spans="3:3">
      <c r="C316" s="117"/>
    </row>
    <row r="317" spans="3:3">
      <c r="C317" s="117"/>
    </row>
    <row r="318" spans="3:3">
      <c r="C318" s="117"/>
    </row>
    <row r="319" spans="3:3">
      <c r="C319" s="117"/>
    </row>
    <row r="320" spans="3:3">
      <c r="C320" s="117"/>
    </row>
    <row r="321" spans="3:3">
      <c r="C321" s="117"/>
    </row>
    <row r="322" spans="3:3">
      <c r="C322" s="117"/>
    </row>
    <row r="323" spans="3:3">
      <c r="C323" s="117"/>
    </row>
    <row r="324" spans="3:3">
      <c r="C324" s="117"/>
    </row>
    <row r="325" spans="3:3">
      <c r="C325" s="117"/>
    </row>
    <row r="326" spans="3:3">
      <c r="C326" s="117"/>
    </row>
    <row r="327" spans="3:3">
      <c r="C327" s="117"/>
    </row>
    <row r="328" spans="3:3">
      <c r="C328" s="117"/>
    </row>
    <row r="329" spans="3:3">
      <c r="C329" s="117"/>
    </row>
    <row r="330" spans="3:3">
      <c r="C330" s="117"/>
    </row>
    <row r="331" spans="3:3">
      <c r="C331" s="117"/>
    </row>
    <row r="332" spans="3:3">
      <c r="C332" s="117"/>
    </row>
    <row r="333" spans="3:3">
      <c r="C333" s="117"/>
    </row>
    <row r="334" spans="3:3">
      <c r="C334" s="117"/>
    </row>
    <row r="335" spans="3:3">
      <c r="C335" s="117"/>
    </row>
    <row r="336" spans="3:3">
      <c r="C336" s="117"/>
    </row>
    <row r="337" spans="3:3">
      <c r="C337" s="117"/>
    </row>
    <row r="338" spans="3:3">
      <c r="C338" s="117"/>
    </row>
    <row r="339" spans="3:3">
      <c r="C339" s="117"/>
    </row>
    <row r="340" spans="3:3">
      <c r="C340" s="117"/>
    </row>
    <row r="341" spans="3:3">
      <c r="C341" s="117"/>
    </row>
    <row r="342" spans="3:3">
      <c r="C342" s="117"/>
    </row>
    <row r="343" spans="3:3">
      <c r="C343" s="117"/>
    </row>
    <row r="344" spans="3:3">
      <c r="C344" s="117"/>
    </row>
    <row r="345" spans="3:3">
      <c r="C345" s="117"/>
    </row>
    <row r="346" spans="3:3">
      <c r="C346" s="117"/>
    </row>
    <row r="347" spans="3:3">
      <c r="C347" s="117"/>
    </row>
    <row r="348" spans="3:3">
      <c r="C348" s="117"/>
    </row>
    <row r="349" spans="3:3">
      <c r="C349" s="117"/>
    </row>
    <row r="350" spans="3:3">
      <c r="C350" s="117"/>
    </row>
    <row r="351" spans="3:3">
      <c r="C351" s="117"/>
    </row>
    <row r="352" spans="3:3">
      <c r="C352" s="117"/>
    </row>
    <row r="353" spans="3:3">
      <c r="C353" s="117"/>
    </row>
    <row r="354" spans="3:3">
      <c r="C354" s="117"/>
    </row>
    <row r="355" spans="3:3">
      <c r="C355" s="117"/>
    </row>
    <row r="356" spans="3:3">
      <c r="C356" s="117"/>
    </row>
    <row r="357" spans="3:3">
      <c r="C357" s="117"/>
    </row>
    <row r="358" spans="3:3">
      <c r="C358" s="117"/>
    </row>
    <row r="359" spans="3:3">
      <c r="C359" s="117"/>
    </row>
    <row r="360" spans="3:3">
      <c r="C360" s="117"/>
    </row>
    <row r="361" spans="3:3">
      <c r="C361" s="117"/>
    </row>
    <row r="362" spans="3:3">
      <c r="C362" s="117"/>
    </row>
    <row r="363" spans="3:3">
      <c r="C363" s="117"/>
    </row>
    <row r="364" spans="3:3">
      <c r="C364" s="117"/>
    </row>
    <row r="365" spans="3:3">
      <c r="C365" s="117"/>
    </row>
    <row r="366" spans="3:3">
      <c r="C366" s="117"/>
    </row>
    <row r="367" spans="3:3">
      <c r="C367" s="117"/>
    </row>
    <row r="368" spans="3:3">
      <c r="C368" s="117"/>
    </row>
    <row r="369" spans="3:3">
      <c r="C369" s="117"/>
    </row>
    <row r="370" spans="3:3">
      <c r="C370" s="117"/>
    </row>
    <row r="371" spans="3:3">
      <c r="C371" s="117"/>
    </row>
    <row r="372" spans="3:3">
      <c r="C372" s="117"/>
    </row>
    <row r="373" spans="3:3">
      <c r="C373" s="117"/>
    </row>
    <row r="374" spans="3:3">
      <c r="C374" s="117"/>
    </row>
    <row r="375" spans="3:3">
      <c r="C375" s="117"/>
    </row>
    <row r="376" spans="3:3">
      <c r="C376" s="117"/>
    </row>
    <row r="377" spans="3:3">
      <c r="C377" s="117"/>
    </row>
    <row r="378" spans="3:3">
      <c r="C378" s="117"/>
    </row>
    <row r="379" spans="3:3">
      <c r="C379" s="117"/>
    </row>
    <row r="380" spans="3:3">
      <c r="C380" s="117"/>
    </row>
    <row r="381" spans="3:3">
      <c r="C381" s="117"/>
    </row>
    <row r="382" spans="3:3">
      <c r="C382" s="117"/>
    </row>
    <row r="383" spans="3:3">
      <c r="C383" s="117"/>
    </row>
    <row r="384" spans="3:3">
      <c r="C384" s="117"/>
    </row>
    <row r="385" spans="3:3">
      <c r="C385" s="117"/>
    </row>
    <row r="386" spans="3:3">
      <c r="C386" s="117"/>
    </row>
    <row r="387" spans="3:3">
      <c r="C387" s="117"/>
    </row>
    <row r="388" spans="3:3">
      <c r="C388" s="117"/>
    </row>
    <row r="389" spans="3:3">
      <c r="C389" s="117"/>
    </row>
    <row r="390" spans="3:3">
      <c r="C390" s="117"/>
    </row>
    <row r="391" spans="3:3">
      <c r="C391" s="117"/>
    </row>
    <row r="392" spans="3:3">
      <c r="C392" s="117"/>
    </row>
    <row r="393" spans="3:3">
      <c r="C393" s="117"/>
    </row>
    <row r="394" spans="3:3">
      <c r="C394" s="117"/>
    </row>
    <row r="395" spans="3:3">
      <c r="C395" s="117"/>
    </row>
    <row r="396" spans="3:3">
      <c r="C396" s="117"/>
    </row>
    <row r="397" spans="3:3">
      <c r="C397" s="117"/>
    </row>
    <row r="398" spans="3:3">
      <c r="C398" s="117"/>
    </row>
    <row r="399" spans="3:3">
      <c r="C399" s="117"/>
    </row>
    <row r="400" spans="3:3">
      <c r="C400" s="117"/>
    </row>
    <row r="401" spans="3:3">
      <c r="C401" s="117"/>
    </row>
    <row r="402" spans="3:3">
      <c r="C402" s="117"/>
    </row>
    <row r="403" spans="3:3">
      <c r="C403" s="117"/>
    </row>
    <row r="404" spans="3:3">
      <c r="C404" s="117"/>
    </row>
    <row r="405" spans="3:3">
      <c r="C405" s="117"/>
    </row>
    <row r="406" spans="3:3">
      <c r="C406" s="117"/>
    </row>
    <row r="407" spans="3:3">
      <c r="C407" s="117"/>
    </row>
    <row r="408" spans="3:3">
      <c r="C408" s="117"/>
    </row>
    <row r="409" spans="3:3">
      <c r="C409" s="117"/>
    </row>
    <row r="410" spans="3:3">
      <c r="C410" s="117"/>
    </row>
    <row r="411" spans="3:3">
      <c r="C411" s="117"/>
    </row>
    <row r="412" spans="3:3">
      <c r="C412" s="117"/>
    </row>
    <row r="413" spans="3:3">
      <c r="C413" s="117"/>
    </row>
    <row r="414" spans="3:3">
      <c r="C414" s="117"/>
    </row>
    <row r="415" spans="3:3">
      <c r="C415" s="117"/>
    </row>
    <row r="416" spans="3:3">
      <c r="C416" s="117"/>
    </row>
    <row r="417" spans="3:3">
      <c r="C417" s="117"/>
    </row>
    <row r="418" spans="3:3">
      <c r="C418" s="117"/>
    </row>
    <row r="419" spans="3:3">
      <c r="C419" s="117"/>
    </row>
    <row r="420" spans="3:3">
      <c r="C420" s="117"/>
    </row>
    <row r="421" spans="3:3">
      <c r="C421" s="117"/>
    </row>
    <row r="422" spans="3:3">
      <c r="C422" s="117"/>
    </row>
    <row r="423" spans="3:3">
      <c r="C423" s="117"/>
    </row>
    <row r="424" spans="3:3">
      <c r="C424" s="117"/>
    </row>
    <row r="425" spans="3:3">
      <c r="C425" s="117"/>
    </row>
    <row r="426" spans="3:3">
      <c r="C426" s="117"/>
    </row>
    <row r="427" spans="3:3">
      <c r="C427" s="117"/>
    </row>
    <row r="428" spans="3:3">
      <c r="C428" s="117"/>
    </row>
    <row r="429" spans="3:3">
      <c r="C429" s="117"/>
    </row>
    <row r="430" spans="3:3">
      <c r="C430" s="117"/>
    </row>
    <row r="431" spans="3:3">
      <c r="C431" s="117"/>
    </row>
    <row r="432" spans="3:3">
      <c r="C432" s="117"/>
    </row>
    <row r="433" spans="3:3">
      <c r="C433" s="117"/>
    </row>
    <row r="434" spans="3:3">
      <c r="C434" s="117"/>
    </row>
    <row r="435" spans="3:3">
      <c r="C435" s="117"/>
    </row>
    <row r="436" spans="3:3">
      <c r="C436" s="117"/>
    </row>
    <row r="437" spans="3:3">
      <c r="C437" s="117"/>
    </row>
    <row r="438" spans="3:3">
      <c r="C438" s="117"/>
    </row>
    <row r="439" spans="3:3">
      <c r="C439" s="117"/>
    </row>
    <row r="440" spans="3:3">
      <c r="C440" s="117"/>
    </row>
    <row r="441" spans="3:3">
      <c r="C441" s="117"/>
    </row>
    <row r="442" spans="3:3">
      <c r="C442" s="117"/>
    </row>
    <row r="443" spans="3:3">
      <c r="C443" s="117"/>
    </row>
    <row r="444" spans="3:3">
      <c r="C444" s="117"/>
    </row>
    <row r="445" spans="3:3">
      <c r="C445" s="117"/>
    </row>
    <row r="446" spans="3:3">
      <c r="C446" s="117"/>
    </row>
    <row r="447" spans="3:3">
      <c r="C447" s="117"/>
    </row>
    <row r="448" spans="3:3">
      <c r="C448" s="117"/>
    </row>
    <row r="449" spans="3:3">
      <c r="C449" s="117"/>
    </row>
    <row r="450" spans="3:3">
      <c r="C450" s="117"/>
    </row>
    <row r="451" spans="3:3">
      <c r="C451" s="117"/>
    </row>
    <row r="452" spans="3:3">
      <c r="C452" s="117"/>
    </row>
    <row r="453" spans="3:3">
      <c r="C453" s="117"/>
    </row>
    <row r="454" spans="3:3">
      <c r="C454" s="117"/>
    </row>
    <row r="455" spans="3:3">
      <c r="C455" s="117"/>
    </row>
    <row r="456" spans="3:3">
      <c r="C456" s="117"/>
    </row>
    <row r="457" spans="3:3">
      <c r="C457" s="117"/>
    </row>
    <row r="458" spans="3:3">
      <c r="C458" s="117"/>
    </row>
    <row r="459" spans="3:3">
      <c r="C459" s="117"/>
    </row>
    <row r="460" spans="3:3">
      <c r="C460" s="117"/>
    </row>
    <row r="461" spans="3:3">
      <c r="C461" s="117"/>
    </row>
    <row r="462" spans="3:3">
      <c r="C462" s="117"/>
    </row>
    <row r="463" spans="3:3">
      <c r="C463" s="117"/>
    </row>
    <row r="464" spans="3:3">
      <c r="C464" s="117"/>
    </row>
    <row r="465" spans="3:3">
      <c r="C465" s="117"/>
    </row>
    <row r="466" spans="3:3">
      <c r="C466" s="117"/>
    </row>
    <row r="467" spans="3:3">
      <c r="C467" s="117"/>
    </row>
    <row r="468" spans="3:3">
      <c r="C468" s="117"/>
    </row>
    <row r="469" spans="3:3">
      <c r="C469" s="117"/>
    </row>
    <row r="470" spans="3:3">
      <c r="C470" s="117"/>
    </row>
    <row r="471" spans="3:3">
      <c r="C471" s="117"/>
    </row>
    <row r="472" spans="3:3">
      <c r="C472" s="117"/>
    </row>
    <row r="473" spans="3:3">
      <c r="C473" s="117"/>
    </row>
    <row r="474" spans="3:3">
      <c r="C474" s="117"/>
    </row>
    <row r="475" spans="3:3">
      <c r="C475" s="117"/>
    </row>
    <row r="476" spans="3:3">
      <c r="C476" s="117"/>
    </row>
    <row r="477" spans="3:3">
      <c r="C477" s="117"/>
    </row>
    <row r="478" spans="3:3">
      <c r="C478" s="117"/>
    </row>
    <row r="479" spans="3:3">
      <c r="C479" s="117"/>
    </row>
    <row r="480" spans="3:3">
      <c r="C480" s="117"/>
    </row>
    <row r="481" spans="3:3">
      <c r="C481" s="117"/>
    </row>
    <row r="482" spans="3:3">
      <c r="C482" s="117"/>
    </row>
    <row r="483" spans="3:3">
      <c r="C483" s="117"/>
    </row>
    <row r="484" spans="3:3">
      <c r="C484" s="117"/>
    </row>
    <row r="485" spans="3:3">
      <c r="C485" s="117"/>
    </row>
    <row r="486" spans="3:3">
      <c r="C486" s="117"/>
    </row>
    <row r="487" spans="3:3">
      <c r="C487" s="117"/>
    </row>
    <row r="488" spans="3:3">
      <c r="C488" s="117"/>
    </row>
    <row r="489" spans="3:3">
      <c r="C489" s="117"/>
    </row>
    <row r="490" spans="3:3">
      <c r="C490" s="117"/>
    </row>
    <row r="491" spans="3:3">
      <c r="C491" s="117"/>
    </row>
    <row r="492" spans="3:3">
      <c r="C492" s="117"/>
    </row>
    <row r="493" spans="3:3">
      <c r="C493" s="117"/>
    </row>
    <row r="494" spans="3:3">
      <c r="C494" s="117"/>
    </row>
    <row r="495" spans="3:3">
      <c r="C495" s="117"/>
    </row>
    <row r="496" spans="3:3">
      <c r="C496" s="117"/>
    </row>
    <row r="497" spans="3:3">
      <c r="C497" s="117"/>
    </row>
    <row r="498" spans="3:3">
      <c r="C498" s="117"/>
    </row>
    <row r="499" spans="3:3">
      <c r="C499" s="117"/>
    </row>
    <row r="500" spans="3:3">
      <c r="C500" s="117"/>
    </row>
    <row r="501" spans="3:3">
      <c r="C501" s="117"/>
    </row>
    <row r="502" spans="3:3">
      <c r="C502" s="117"/>
    </row>
    <row r="503" spans="3:3">
      <c r="C503" s="117"/>
    </row>
    <row r="504" spans="3:3">
      <c r="C504" s="117"/>
    </row>
    <row r="505" spans="3:3">
      <c r="C505" s="117"/>
    </row>
    <row r="506" spans="3:3">
      <c r="C506" s="117"/>
    </row>
    <row r="507" spans="3:3">
      <c r="C507" s="117"/>
    </row>
    <row r="508" spans="3:3">
      <c r="C508" s="117"/>
    </row>
    <row r="509" spans="3:3">
      <c r="C509" s="117"/>
    </row>
    <row r="510" spans="3:3">
      <c r="C510" s="117"/>
    </row>
    <row r="511" spans="3:3">
      <c r="C511" s="117"/>
    </row>
    <row r="512" spans="3:3">
      <c r="C512" s="117"/>
    </row>
    <row r="513" spans="3:3">
      <c r="C513" s="117"/>
    </row>
    <row r="514" spans="3:3">
      <c r="C514" s="117"/>
    </row>
    <row r="515" spans="3:3">
      <c r="C515" s="117"/>
    </row>
    <row r="516" spans="3:3">
      <c r="C516" s="117"/>
    </row>
    <row r="517" spans="3:3">
      <c r="C517" s="117"/>
    </row>
    <row r="518" spans="3:3">
      <c r="C518" s="117"/>
    </row>
    <row r="519" spans="3:3">
      <c r="C519" s="117"/>
    </row>
    <row r="520" spans="3:3">
      <c r="C520" s="117"/>
    </row>
    <row r="521" spans="3:3">
      <c r="C521" s="117"/>
    </row>
    <row r="522" spans="3:3">
      <c r="C522" s="117"/>
    </row>
    <row r="523" spans="3:3">
      <c r="C523" s="117"/>
    </row>
    <row r="524" spans="3:3">
      <c r="C524" s="117"/>
    </row>
    <row r="525" spans="3:3">
      <c r="C525" s="117"/>
    </row>
    <row r="526" spans="3:3">
      <c r="C526" s="117"/>
    </row>
    <row r="527" spans="3:3">
      <c r="C527" s="117"/>
    </row>
    <row r="528" spans="3:3">
      <c r="C528" s="117"/>
    </row>
    <row r="529" spans="3:3">
      <c r="C529" s="117"/>
    </row>
    <row r="530" spans="3:3">
      <c r="C530" s="117"/>
    </row>
    <row r="531" spans="3:3">
      <c r="C531" s="117"/>
    </row>
    <row r="532" spans="3:3">
      <c r="C532" s="117"/>
    </row>
    <row r="533" spans="3:3">
      <c r="C533" s="117"/>
    </row>
    <row r="534" spans="3:3">
      <c r="C534" s="117"/>
    </row>
    <row r="535" spans="3:3">
      <c r="C535" s="117"/>
    </row>
    <row r="536" spans="3:3">
      <c r="C536" s="117"/>
    </row>
    <row r="537" spans="3:3">
      <c r="C537" s="117"/>
    </row>
    <row r="538" spans="3:3">
      <c r="C538" s="117"/>
    </row>
    <row r="539" spans="3:3">
      <c r="C539" s="117"/>
    </row>
    <row r="540" spans="3:3">
      <c r="C540" s="117"/>
    </row>
    <row r="541" spans="3:3">
      <c r="C541" s="117"/>
    </row>
    <row r="542" spans="3:3">
      <c r="C542" s="117"/>
    </row>
    <row r="543" spans="3:3">
      <c r="C543" s="117"/>
    </row>
    <row r="544" spans="3:3">
      <c r="C544" s="117"/>
    </row>
    <row r="545" spans="3:3">
      <c r="C545" s="117"/>
    </row>
    <row r="546" spans="3:3">
      <c r="C546" s="117"/>
    </row>
    <row r="547" spans="3:3">
      <c r="C547" s="117"/>
    </row>
    <row r="548" spans="3:3">
      <c r="C548" s="117"/>
    </row>
    <row r="549" spans="3:3">
      <c r="C549" s="117"/>
    </row>
    <row r="550" spans="3:3">
      <c r="C550" s="117"/>
    </row>
    <row r="551" spans="3:3">
      <c r="C551" s="117"/>
    </row>
    <row r="552" spans="3:3">
      <c r="C552" s="117"/>
    </row>
    <row r="553" spans="3:3">
      <c r="C553" s="117"/>
    </row>
    <row r="554" spans="3:3">
      <c r="C554" s="117"/>
    </row>
    <row r="555" spans="3:3">
      <c r="C555" s="117"/>
    </row>
    <row r="556" spans="3:3">
      <c r="C556" s="117"/>
    </row>
    <row r="557" spans="3:3">
      <c r="C557" s="117"/>
    </row>
    <row r="558" spans="3:3">
      <c r="C558" s="117"/>
    </row>
    <row r="559" spans="3:3">
      <c r="C559" s="117"/>
    </row>
    <row r="560" spans="3:3">
      <c r="C560" s="117"/>
    </row>
    <row r="561" spans="3:3">
      <c r="C561" s="117"/>
    </row>
    <row r="562" spans="3:3">
      <c r="C562" s="117"/>
    </row>
    <row r="563" spans="3:3">
      <c r="C563" s="117"/>
    </row>
    <row r="564" spans="3:3">
      <c r="C564" s="117"/>
    </row>
    <row r="565" spans="3:3">
      <c r="C565" s="117"/>
    </row>
    <row r="566" spans="3:3">
      <c r="C566" s="117"/>
    </row>
    <row r="567" spans="3:3">
      <c r="C567" s="117"/>
    </row>
    <row r="568" spans="3:3">
      <c r="C568" s="117"/>
    </row>
    <row r="569" spans="3:3">
      <c r="C569" s="117"/>
    </row>
    <row r="570" spans="3:3">
      <c r="C570" s="117"/>
    </row>
    <row r="571" spans="3:3">
      <c r="C571" s="117"/>
    </row>
    <row r="572" spans="3:3">
      <c r="C572" s="117"/>
    </row>
    <row r="573" spans="3:3">
      <c r="C573" s="117"/>
    </row>
    <row r="574" spans="3:3">
      <c r="C574" s="117"/>
    </row>
    <row r="575" spans="3:3">
      <c r="C575" s="117"/>
    </row>
    <row r="576" spans="3:3">
      <c r="C576" s="117"/>
    </row>
    <row r="577" spans="3:3">
      <c r="C577" s="117"/>
    </row>
    <row r="578" spans="3:3">
      <c r="C578" s="117"/>
    </row>
    <row r="579" spans="3:3">
      <c r="C579" s="117"/>
    </row>
    <row r="580" spans="3:3">
      <c r="C580" s="117"/>
    </row>
    <row r="581" spans="3:3">
      <c r="C581" s="117"/>
    </row>
    <row r="582" spans="3:3">
      <c r="C582" s="117"/>
    </row>
    <row r="583" spans="3:3">
      <c r="C583" s="117"/>
    </row>
    <row r="584" spans="3:3">
      <c r="C584" s="117"/>
    </row>
    <row r="585" spans="3:3">
      <c r="C585" s="117"/>
    </row>
    <row r="586" spans="3:3">
      <c r="C586" s="117"/>
    </row>
    <row r="587" spans="3:3">
      <c r="C587" s="117"/>
    </row>
    <row r="588" spans="3:3">
      <c r="C588" s="117"/>
    </row>
    <row r="589" spans="3:3">
      <c r="C589" s="117"/>
    </row>
    <row r="590" spans="3:3">
      <c r="C590" s="117"/>
    </row>
    <row r="591" spans="3:3">
      <c r="C591" s="117"/>
    </row>
    <row r="592" spans="3:3">
      <c r="C592" s="117"/>
    </row>
    <row r="593" spans="3:3">
      <c r="C593" s="117"/>
    </row>
    <row r="594" spans="3:3">
      <c r="C594" s="117"/>
    </row>
    <row r="595" spans="3:3">
      <c r="C595" s="117"/>
    </row>
    <row r="596" spans="3:3">
      <c r="C596" s="117"/>
    </row>
    <row r="597" spans="3:3">
      <c r="C597" s="117"/>
    </row>
    <row r="598" spans="3:3">
      <c r="C598" s="117"/>
    </row>
    <row r="599" spans="3:3">
      <c r="C599" s="117"/>
    </row>
    <row r="600" spans="3:3">
      <c r="C600" s="117"/>
    </row>
    <row r="601" spans="3:3">
      <c r="C601" s="117"/>
    </row>
    <row r="602" spans="3:3">
      <c r="C602" s="117"/>
    </row>
    <row r="603" spans="3:3">
      <c r="C603" s="117"/>
    </row>
    <row r="604" spans="3:3">
      <c r="C604" s="117"/>
    </row>
    <row r="605" spans="3:3">
      <c r="C605" s="117"/>
    </row>
    <row r="606" spans="3:3">
      <c r="C606" s="117"/>
    </row>
    <row r="607" spans="3:3">
      <c r="C607" s="117"/>
    </row>
    <row r="608" spans="3:3">
      <c r="C608" s="117"/>
    </row>
    <row r="609" spans="3:3">
      <c r="C609" s="117"/>
    </row>
    <row r="610" spans="3:3">
      <c r="C610" s="117"/>
    </row>
    <row r="611" spans="3:3">
      <c r="C611" s="117"/>
    </row>
    <row r="612" spans="3:3">
      <c r="C612" s="117"/>
    </row>
    <row r="613" spans="3:3">
      <c r="C613" s="117"/>
    </row>
    <row r="614" spans="3:3">
      <c r="C614" s="117"/>
    </row>
    <row r="615" spans="3:3">
      <c r="C615" s="117"/>
    </row>
    <row r="616" spans="3:3">
      <c r="C616" s="117"/>
    </row>
    <row r="617" spans="3:3">
      <c r="C617" s="117"/>
    </row>
    <row r="618" spans="3:3">
      <c r="C618" s="117"/>
    </row>
    <row r="619" spans="3:3">
      <c r="C619" s="117"/>
    </row>
    <row r="620" spans="3:3">
      <c r="C620" s="117"/>
    </row>
    <row r="621" spans="3:3">
      <c r="C621" s="117"/>
    </row>
    <row r="622" spans="3:3">
      <c r="C622" s="117"/>
    </row>
    <row r="623" spans="3:3">
      <c r="C623" s="117"/>
    </row>
    <row r="624" spans="3:3">
      <c r="C624" s="117"/>
    </row>
    <row r="625" spans="3:3">
      <c r="C625" s="117"/>
    </row>
    <row r="626" spans="3:3">
      <c r="C626" s="117"/>
    </row>
    <row r="627" spans="3:3">
      <c r="C627" s="117"/>
    </row>
    <row r="628" spans="3:3">
      <c r="C628" s="117"/>
    </row>
    <row r="629" spans="3:3">
      <c r="C629" s="117"/>
    </row>
    <row r="630" spans="3:3">
      <c r="C630" s="117"/>
    </row>
    <row r="631" spans="3:3">
      <c r="C631" s="117"/>
    </row>
    <row r="632" spans="3:3">
      <c r="C632" s="117"/>
    </row>
    <row r="633" spans="3:3">
      <c r="C633" s="117"/>
    </row>
    <row r="634" spans="3:3">
      <c r="C634" s="117"/>
    </row>
    <row r="635" spans="3:3">
      <c r="C635" s="117"/>
    </row>
    <row r="636" spans="3:3">
      <c r="C636" s="117"/>
    </row>
    <row r="637" spans="3:3">
      <c r="C637" s="117"/>
    </row>
    <row r="638" spans="3:3">
      <c r="C638" s="117"/>
    </row>
    <row r="639" spans="3:3">
      <c r="C639" s="117"/>
    </row>
    <row r="640" spans="3:3">
      <c r="C640" s="117"/>
    </row>
    <row r="641" spans="3:3">
      <c r="C641" s="117"/>
    </row>
    <row r="642" spans="3:3">
      <c r="C642" s="117"/>
    </row>
    <row r="643" spans="3:3">
      <c r="C643" s="117"/>
    </row>
    <row r="644" spans="3:3">
      <c r="C644" s="117"/>
    </row>
    <row r="645" spans="3:3">
      <c r="C645" s="117"/>
    </row>
    <row r="646" spans="3:3">
      <c r="C646" s="117"/>
    </row>
    <row r="647" spans="3:3">
      <c r="C647" s="117"/>
    </row>
    <row r="648" spans="3:3">
      <c r="C648" s="117"/>
    </row>
    <row r="649" spans="3:3">
      <c r="C649" s="117"/>
    </row>
    <row r="650" spans="3:3">
      <c r="C650" s="117"/>
    </row>
    <row r="651" spans="3:3">
      <c r="C651" s="117"/>
    </row>
    <row r="652" spans="3:3">
      <c r="C652" s="117"/>
    </row>
    <row r="653" spans="3:3">
      <c r="C653" s="117"/>
    </row>
    <row r="654" spans="3:3">
      <c r="C654" s="117"/>
    </row>
    <row r="655" spans="3:3">
      <c r="C655" s="117"/>
    </row>
    <row r="656" spans="3:3">
      <c r="C656" s="117"/>
    </row>
    <row r="657" spans="3:3">
      <c r="C657" s="117"/>
    </row>
    <row r="658" spans="3:3">
      <c r="C658" s="117"/>
    </row>
    <row r="659" spans="3:3">
      <c r="C659" s="117"/>
    </row>
    <row r="660" spans="3:3">
      <c r="C660" s="117"/>
    </row>
    <row r="661" spans="3:3">
      <c r="C661" s="117"/>
    </row>
    <row r="662" spans="3:3">
      <c r="C662" s="117"/>
    </row>
    <row r="663" spans="3:3">
      <c r="C663" s="117"/>
    </row>
    <row r="664" spans="3:3">
      <c r="C664" s="117"/>
    </row>
    <row r="665" spans="3:3">
      <c r="C665" s="117"/>
    </row>
    <row r="666" spans="3:3">
      <c r="C666" s="117"/>
    </row>
    <row r="667" spans="3:3">
      <c r="C667" s="117"/>
    </row>
    <row r="668" spans="3:3">
      <c r="C668" s="117"/>
    </row>
    <row r="669" spans="3:3">
      <c r="C669" s="117"/>
    </row>
    <row r="670" spans="3:3">
      <c r="C670" s="117"/>
    </row>
    <row r="671" spans="3:3">
      <c r="C671" s="117"/>
    </row>
    <row r="672" spans="3:3">
      <c r="C672" s="117"/>
    </row>
    <row r="673" spans="3:3">
      <c r="C673" s="117"/>
    </row>
    <row r="674" spans="3:3">
      <c r="C674" s="117"/>
    </row>
    <row r="675" spans="3:3">
      <c r="C675" s="117"/>
    </row>
    <row r="676" spans="3:3">
      <c r="C676" s="117"/>
    </row>
    <row r="677" spans="3:3">
      <c r="C677" s="117"/>
    </row>
    <row r="678" spans="3:3">
      <c r="C678" s="117"/>
    </row>
    <row r="679" spans="3:3">
      <c r="C679" s="117"/>
    </row>
    <row r="680" spans="3:3">
      <c r="C680" s="117"/>
    </row>
    <row r="681" spans="3:3">
      <c r="C681" s="117"/>
    </row>
    <row r="682" spans="3:3">
      <c r="C682" s="117"/>
    </row>
    <row r="683" spans="3:3">
      <c r="C683" s="117"/>
    </row>
    <row r="684" spans="3:3">
      <c r="C684" s="117"/>
    </row>
    <row r="685" spans="3:3">
      <c r="C685" s="117"/>
    </row>
    <row r="686" spans="3:3">
      <c r="C686" s="117"/>
    </row>
    <row r="687" spans="3:3">
      <c r="C687" s="117"/>
    </row>
    <row r="688" spans="3:3">
      <c r="C688" s="117"/>
    </row>
    <row r="689" spans="3:3">
      <c r="C689" s="117"/>
    </row>
    <row r="690" spans="3:3">
      <c r="C690" s="117"/>
    </row>
    <row r="691" spans="3:3">
      <c r="C691" s="117"/>
    </row>
    <row r="692" spans="3:3">
      <c r="C692" s="117"/>
    </row>
    <row r="693" spans="3:3">
      <c r="C693" s="117"/>
    </row>
    <row r="694" spans="3:3">
      <c r="C694" s="117"/>
    </row>
    <row r="695" spans="3:3">
      <c r="C695" s="117"/>
    </row>
    <row r="696" spans="3:3">
      <c r="C696" s="117"/>
    </row>
    <row r="697" spans="3:3">
      <c r="C697" s="117"/>
    </row>
    <row r="698" spans="3:3">
      <c r="C698" s="117"/>
    </row>
    <row r="699" spans="3:3">
      <c r="C699" s="117"/>
    </row>
    <row r="700" spans="3:3">
      <c r="C700" s="117"/>
    </row>
    <row r="701" spans="3:3">
      <c r="C701" s="117"/>
    </row>
    <row r="702" spans="3:3">
      <c r="C702" s="117"/>
    </row>
    <row r="703" spans="3:3">
      <c r="C703" s="117"/>
    </row>
    <row r="704" spans="3:3">
      <c r="C704" s="117"/>
    </row>
    <row r="705" spans="3:3">
      <c r="C705" s="117"/>
    </row>
    <row r="706" spans="3:3">
      <c r="C706" s="117"/>
    </row>
    <row r="707" spans="3:3">
      <c r="C707" s="117"/>
    </row>
    <row r="708" spans="3:3">
      <c r="C708" s="117"/>
    </row>
    <row r="709" spans="3:3">
      <c r="C709" s="117"/>
    </row>
    <row r="710" spans="3:3">
      <c r="C710" s="117"/>
    </row>
    <row r="711" spans="3:3">
      <c r="C711" s="117"/>
    </row>
    <row r="712" spans="3:3">
      <c r="C712" s="117"/>
    </row>
    <row r="713" spans="3:3">
      <c r="C713" s="117"/>
    </row>
    <row r="714" spans="3:3">
      <c r="C714" s="117"/>
    </row>
    <row r="715" spans="3:3">
      <c r="C715" s="117"/>
    </row>
    <row r="716" spans="3:3">
      <c r="C716" s="117"/>
    </row>
    <row r="717" spans="3:3">
      <c r="C717" s="117"/>
    </row>
    <row r="718" spans="3:3">
      <c r="C718" s="117"/>
    </row>
    <row r="719" spans="3:3">
      <c r="C719" s="117"/>
    </row>
    <row r="720" spans="3:3">
      <c r="C720" s="117"/>
    </row>
    <row r="721" spans="3:3">
      <c r="C721" s="117"/>
    </row>
    <row r="722" spans="3:3">
      <c r="C722" s="117"/>
    </row>
    <row r="723" spans="3:3">
      <c r="C723" s="117"/>
    </row>
    <row r="724" spans="3:3">
      <c r="C724" s="117"/>
    </row>
    <row r="725" spans="3:3">
      <c r="C725" s="117"/>
    </row>
    <row r="726" spans="3:3">
      <c r="C726" s="117"/>
    </row>
    <row r="727" spans="3:3">
      <c r="C727" s="117"/>
    </row>
    <row r="728" spans="3:3">
      <c r="C728" s="117"/>
    </row>
    <row r="729" spans="3:3">
      <c r="C729" s="117"/>
    </row>
    <row r="730" spans="3:3">
      <c r="C730" s="117"/>
    </row>
    <row r="731" spans="3:3">
      <c r="C731" s="117"/>
    </row>
    <row r="732" spans="3:3">
      <c r="C732" s="117"/>
    </row>
    <row r="733" spans="3:3">
      <c r="C733" s="117"/>
    </row>
    <row r="734" spans="3:3">
      <c r="C734" s="117"/>
    </row>
    <row r="735" spans="3:3">
      <c r="C735" s="117"/>
    </row>
    <row r="736" spans="3:3">
      <c r="C736" s="117"/>
    </row>
    <row r="737" spans="3:3">
      <c r="C737" s="117"/>
    </row>
    <row r="738" spans="3:3">
      <c r="C738" s="117"/>
    </row>
    <row r="739" spans="3:3">
      <c r="C739" s="117"/>
    </row>
    <row r="740" spans="3:3">
      <c r="C740" s="117"/>
    </row>
    <row r="741" spans="3:3">
      <c r="C741" s="117"/>
    </row>
    <row r="742" spans="3:3">
      <c r="C742" s="117"/>
    </row>
    <row r="743" spans="3:3">
      <c r="C743" s="117"/>
    </row>
    <row r="744" spans="3:3">
      <c r="C744" s="117"/>
    </row>
    <row r="745" spans="3:3">
      <c r="C745" s="117"/>
    </row>
    <row r="746" spans="3:3">
      <c r="C746" s="117"/>
    </row>
    <row r="747" spans="3:3">
      <c r="C747" s="117"/>
    </row>
    <row r="748" spans="3:3">
      <c r="C748" s="117"/>
    </row>
    <row r="749" spans="3:3">
      <c r="C749" s="117"/>
    </row>
    <row r="750" spans="3:3">
      <c r="C750" s="117"/>
    </row>
    <row r="751" spans="3:3">
      <c r="C751" s="117"/>
    </row>
    <row r="752" spans="3:3">
      <c r="C752" s="117"/>
    </row>
    <row r="753" spans="3:3">
      <c r="C753" s="117"/>
    </row>
    <row r="754" spans="3:3">
      <c r="C754" s="117"/>
    </row>
    <row r="755" spans="3:3">
      <c r="C755" s="117"/>
    </row>
    <row r="756" spans="3:3">
      <c r="C756" s="117"/>
    </row>
    <row r="757" spans="3:3">
      <c r="C757" s="117"/>
    </row>
    <row r="758" spans="3:3">
      <c r="C758" s="117"/>
    </row>
    <row r="759" spans="3:3">
      <c r="C759" s="117"/>
    </row>
    <row r="760" spans="3:3">
      <c r="C760" s="117"/>
    </row>
    <row r="761" spans="3:3">
      <c r="C761" s="117"/>
    </row>
    <row r="762" spans="3:3">
      <c r="C762" s="117"/>
    </row>
    <row r="763" spans="3:3">
      <c r="C763" s="117"/>
    </row>
    <row r="764" spans="3:3">
      <c r="C764" s="117"/>
    </row>
    <row r="765" spans="3:3">
      <c r="C765" s="117"/>
    </row>
    <row r="766" spans="3:3">
      <c r="C766" s="117"/>
    </row>
    <row r="767" spans="3:3">
      <c r="C767" s="117"/>
    </row>
    <row r="768" spans="3:3">
      <c r="C768" s="117"/>
    </row>
    <row r="769" spans="3:3">
      <c r="C769" s="117"/>
    </row>
    <row r="770" spans="3:3">
      <c r="C770" s="117"/>
    </row>
    <row r="771" spans="3:3">
      <c r="C771" s="117"/>
    </row>
    <row r="772" spans="3:3">
      <c r="C772" s="117"/>
    </row>
    <row r="773" spans="3:3">
      <c r="C773" s="117"/>
    </row>
    <row r="774" spans="3:3">
      <c r="C774" s="117"/>
    </row>
    <row r="775" spans="3:3">
      <c r="C775" s="117"/>
    </row>
    <row r="776" spans="3:3">
      <c r="C776" s="117"/>
    </row>
    <row r="777" spans="3:3">
      <c r="C777" s="117"/>
    </row>
    <row r="778" spans="3:3">
      <c r="C778" s="117"/>
    </row>
    <row r="779" spans="3:3">
      <c r="C779" s="117"/>
    </row>
    <row r="780" spans="3:3">
      <c r="C780" s="117"/>
    </row>
    <row r="781" spans="3:3">
      <c r="C781" s="117"/>
    </row>
    <row r="782" spans="3:3">
      <c r="C782" s="117"/>
    </row>
    <row r="783" spans="3:3">
      <c r="C783" s="117"/>
    </row>
    <row r="784" spans="3:3">
      <c r="C784" s="117"/>
    </row>
    <row r="785" spans="3:3">
      <c r="C785" s="117"/>
    </row>
    <row r="786" spans="3:3">
      <c r="C786" s="117"/>
    </row>
    <row r="787" spans="3:3">
      <c r="C787" s="117"/>
    </row>
    <row r="788" spans="3:3">
      <c r="C788" s="117"/>
    </row>
    <row r="789" spans="3:3">
      <c r="C789" s="117"/>
    </row>
    <row r="790" spans="3:3">
      <c r="C790" s="117"/>
    </row>
    <row r="791" spans="3:3">
      <c r="C791" s="117"/>
    </row>
    <row r="792" spans="3:3">
      <c r="C792" s="117"/>
    </row>
    <row r="793" spans="3:3">
      <c r="C793" s="117"/>
    </row>
    <row r="794" spans="3:3">
      <c r="C794" s="117"/>
    </row>
    <row r="795" spans="3:3">
      <c r="C795" s="117"/>
    </row>
    <row r="796" spans="3:3">
      <c r="C796" s="117"/>
    </row>
    <row r="797" spans="3:3">
      <c r="C797" s="117"/>
    </row>
    <row r="798" spans="3:3">
      <c r="C798" s="117"/>
    </row>
    <row r="799" spans="3:3">
      <c r="C799" s="117"/>
    </row>
    <row r="800" spans="3:3">
      <c r="C800" s="117"/>
    </row>
    <row r="801" spans="3:3">
      <c r="C801" s="117"/>
    </row>
    <row r="802" spans="3:3">
      <c r="C802" s="117"/>
    </row>
    <row r="803" spans="3:3">
      <c r="C803" s="117"/>
    </row>
    <row r="804" spans="3:3">
      <c r="C804" s="117"/>
    </row>
    <row r="805" spans="3:3">
      <c r="C805" s="117"/>
    </row>
    <row r="806" spans="3:3">
      <c r="C806" s="117"/>
    </row>
    <row r="807" spans="3:3">
      <c r="C807" s="117"/>
    </row>
    <row r="808" spans="3:3">
      <c r="C808" s="117"/>
    </row>
    <row r="809" spans="3:3">
      <c r="C809" s="117"/>
    </row>
    <row r="810" spans="3:3">
      <c r="C810" s="117"/>
    </row>
    <row r="811" spans="3:3">
      <c r="C811" s="117"/>
    </row>
    <row r="812" spans="3:3">
      <c r="C812" s="117"/>
    </row>
    <row r="813" spans="3:3">
      <c r="C813" s="117"/>
    </row>
    <row r="814" spans="3:3">
      <c r="C814" s="117"/>
    </row>
    <row r="815" spans="3:3">
      <c r="C815" s="117"/>
    </row>
    <row r="816" spans="3:3">
      <c r="C816" s="117"/>
    </row>
    <row r="817" spans="3:3">
      <c r="C817" s="117"/>
    </row>
    <row r="818" spans="3:3">
      <c r="C818" s="117"/>
    </row>
    <row r="819" spans="3:3">
      <c r="C819" s="117"/>
    </row>
    <row r="820" spans="3:3">
      <c r="C820" s="117"/>
    </row>
    <row r="821" spans="3:3">
      <c r="C821" s="117"/>
    </row>
    <row r="822" spans="3:3">
      <c r="C822" s="117"/>
    </row>
    <row r="823" spans="3:3">
      <c r="C823" s="117"/>
    </row>
    <row r="824" spans="3:3">
      <c r="C824" s="117"/>
    </row>
    <row r="825" spans="3:3">
      <c r="C825" s="117"/>
    </row>
    <row r="826" spans="3:3">
      <c r="C826" s="117"/>
    </row>
    <row r="827" spans="3:3">
      <c r="C827" s="117"/>
    </row>
    <row r="828" spans="3:3">
      <c r="C828" s="117"/>
    </row>
    <row r="829" spans="3:3">
      <c r="C829" s="117"/>
    </row>
    <row r="830" spans="3:3">
      <c r="C830" s="117"/>
    </row>
    <row r="831" spans="3:3">
      <c r="C831" s="117"/>
    </row>
    <row r="832" spans="3:3">
      <c r="C832" s="117"/>
    </row>
    <row r="833" spans="3:3">
      <c r="C833" s="117"/>
    </row>
    <row r="834" spans="3:3">
      <c r="C834" s="117"/>
    </row>
    <row r="835" spans="3:3">
      <c r="C835" s="117"/>
    </row>
    <row r="836" spans="3:3">
      <c r="C836" s="117"/>
    </row>
    <row r="837" spans="3:3">
      <c r="C837" s="117"/>
    </row>
    <row r="838" spans="3:3">
      <c r="C838" s="117"/>
    </row>
    <row r="839" spans="3:3">
      <c r="C839" s="117"/>
    </row>
    <row r="840" spans="3:3">
      <c r="C840" s="117"/>
    </row>
    <row r="841" spans="3:3">
      <c r="C841" s="117"/>
    </row>
    <row r="842" spans="3:3">
      <c r="C842" s="117"/>
    </row>
    <row r="843" spans="3:3">
      <c r="C843" s="117"/>
    </row>
    <row r="844" spans="3:3">
      <c r="C844" s="117"/>
    </row>
    <row r="845" spans="3:3">
      <c r="C845" s="117"/>
    </row>
    <row r="846" spans="3:3">
      <c r="C846" s="117"/>
    </row>
    <row r="847" spans="3:3">
      <c r="C847" s="117"/>
    </row>
    <row r="848" spans="3:3">
      <c r="C848" s="117"/>
    </row>
    <row r="849" spans="3:3">
      <c r="C849" s="117"/>
    </row>
    <row r="850" spans="3:3">
      <c r="C850" s="117"/>
    </row>
    <row r="851" spans="3:3">
      <c r="C851" s="117"/>
    </row>
    <row r="852" spans="3:3">
      <c r="C852" s="117"/>
    </row>
    <row r="853" spans="3:3">
      <c r="C853" s="117"/>
    </row>
    <row r="854" spans="3:3">
      <c r="C854" s="117"/>
    </row>
    <row r="855" spans="3:3">
      <c r="C855" s="117"/>
    </row>
    <row r="856" spans="3:3">
      <c r="C856" s="117"/>
    </row>
    <row r="857" spans="3:3">
      <c r="C857" s="117"/>
    </row>
    <row r="858" spans="3:3">
      <c r="C858" s="117"/>
    </row>
    <row r="859" spans="3:3">
      <c r="C859" s="117"/>
    </row>
    <row r="860" spans="3:3">
      <c r="C860" s="117"/>
    </row>
    <row r="861" spans="3:3">
      <c r="C861" s="117"/>
    </row>
    <row r="862" spans="3:3">
      <c r="C862" s="117"/>
    </row>
    <row r="863" spans="3:3">
      <c r="C863" s="117"/>
    </row>
    <row r="864" spans="3:3">
      <c r="C864" s="117"/>
    </row>
    <row r="865" spans="3:3">
      <c r="C865" s="117"/>
    </row>
    <row r="866" spans="3:3">
      <c r="C866" s="117"/>
    </row>
    <row r="867" spans="3:3">
      <c r="C867" s="117"/>
    </row>
    <row r="868" spans="3:3">
      <c r="C868" s="117"/>
    </row>
    <row r="869" spans="3:3">
      <c r="C869" s="117"/>
    </row>
    <row r="870" spans="3:3">
      <c r="C870" s="117"/>
    </row>
    <row r="871" spans="3:3">
      <c r="C871" s="117"/>
    </row>
    <row r="872" spans="3:3">
      <c r="C872" s="117"/>
    </row>
    <row r="873" spans="3:3">
      <c r="C873" s="117"/>
    </row>
    <row r="874" spans="3:3">
      <c r="C874" s="117"/>
    </row>
    <row r="875" spans="3:3">
      <c r="C875" s="117"/>
    </row>
    <row r="876" spans="3:3">
      <c r="C876" s="117"/>
    </row>
    <row r="877" spans="3:3">
      <c r="C877" s="117"/>
    </row>
    <row r="878" spans="3:3">
      <c r="C878" s="117"/>
    </row>
    <row r="879" spans="3:3">
      <c r="C879" s="117"/>
    </row>
    <row r="880" spans="3:3">
      <c r="C880" s="117"/>
    </row>
    <row r="881" spans="3:3">
      <c r="C881" s="117"/>
    </row>
    <row r="882" spans="3:3">
      <c r="C882" s="117"/>
    </row>
    <row r="883" spans="3:3">
      <c r="C883" s="117"/>
    </row>
    <row r="884" spans="3:3">
      <c r="C884" s="117"/>
    </row>
    <row r="885" spans="3:3">
      <c r="C885" s="117"/>
    </row>
    <row r="886" spans="3:3">
      <c r="C886" s="117"/>
    </row>
    <row r="887" spans="3:3">
      <c r="C887" s="117"/>
    </row>
    <row r="888" spans="3:3">
      <c r="C888" s="117"/>
    </row>
    <row r="889" spans="3:3">
      <c r="C889" s="117"/>
    </row>
    <row r="890" spans="3:3">
      <c r="C890" s="117"/>
    </row>
    <row r="891" spans="3:3">
      <c r="C891" s="117"/>
    </row>
    <row r="892" spans="3:3">
      <c r="C892" s="117"/>
    </row>
    <row r="893" spans="3:3">
      <c r="C893" s="117"/>
    </row>
    <row r="894" spans="3:3">
      <c r="C894" s="117"/>
    </row>
    <row r="895" spans="3:3">
      <c r="C895" s="117"/>
    </row>
    <row r="896" spans="3:3">
      <c r="C896" s="117"/>
    </row>
    <row r="897" spans="3:3">
      <c r="C897" s="117"/>
    </row>
    <row r="898" spans="3:3">
      <c r="C898" s="117"/>
    </row>
    <row r="899" spans="3:3">
      <c r="C899" s="117"/>
    </row>
    <row r="900" spans="3:3">
      <c r="C900" s="117"/>
    </row>
    <row r="901" spans="3:3">
      <c r="C901" s="117"/>
    </row>
    <row r="902" spans="3:3">
      <c r="C902" s="117"/>
    </row>
    <row r="903" spans="3:3">
      <c r="C903" s="117"/>
    </row>
    <row r="904" spans="3:3">
      <c r="C904" s="117"/>
    </row>
    <row r="905" spans="3:3">
      <c r="C905" s="117"/>
    </row>
    <row r="906" spans="3:3">
      <c r="C906" s="117"/>
    </row>
    <row r="907" spans="3:3">
      <c r="C907" s="117"/>
    </row>
    <row r="908" spans="3:3">
      <c r="C908" s="117"/>
    </row>
    <row r="909" spans="3:3">
      <c r="C909" s="117"/>
    </row>
    <row r="910" spans="3:3">
      <c r="C910" s="117"/>
    </row>
    <row r="911" spans="3:3">
      <c r="C911" s="117"/>
    </row>
    <row r="912" spans="3:3">
      <c r="C912" s="117"/>
    </row>
    <row r="913" spans="3:3">
      <c r="C913" s="117"/>
    </row>
    <row r="914" spans="3:3">
      <c r="C914" s="117"/>
    </row>
    <row r="915" spans="3:3">
      <c r="C915" s="117"/>
    </row>
    <row r="916" spans="3:3">
      <c r="C916" s="117"/>
    </row>
    <row r="917" spans="3:3">
      <c r="C917" s="117"/>
    </row>
    <row r="918" spans="3:3">
      <c r="C918" s="117"/>
    </row>
    <row r="919" spans="3:3">
      <c r="C919" s="117"/>
    </row>
    <row r="920" spans="3:3">
      <c r="C920" s="117"/>
    </row>
    <row r="921" spans="3:3">
      <c r="C921" s="117"/>
    </row>
    <row r="922" spans="3:3">
      <c r="C922" s="117"/>
    </row>
    <row r="923" spans="3:3">
      <c r="C923" s="117"/>
    </row>
    <row r="924" spans="3:3">
      <c r="C924" s="117"/>
    </row>
    <row r="925" spans="3:3">
      <c r="C925" s="117"/>
    </row>
    <row r="926" spans="3:3">
      <c r="C926" s="117"/>
    </row>
    <row r="927" spans="3:3">
      <c r="C927" s="117"/>
    </row>
    <row r="928" spans="3:3">
      <c r="C928" s="117"/>
    </row>
    <row r="929" spans="3:3">
      <c r="C929" s="117"/>
    </row>
    <row r="930" spans="3:3">
      <c r="C930" s="117"/>
    </row>
    <row r="931" spans="3:3">
      <c r="C931" s="117"/>
    </row>
    <row r="932" spans="3:3">
      <c r="C932" s="117"/>
    </row>
    <row r="933" spans="3:3">
      <c r="C933" s="117"/>
    </row>
    <row r="934" spans="3:3">
      <c r="C934" s="117"/>
    </row>
    <row r="935" spans="3:3">
      <c r="C935" s="117"/>
    </row>
    <row r="936" spans="3:3">
      <c r="C936" s="117"/>
    </row>
    <row r="937" spans="3:3">
      <c r="C937" s="117"/>
    </row>
    <row r="938" spans="3:3">
      <c r="C938" s="117"/>
    </row>
    <row r="939" spans="3:3">
      <c r="C939" s="117"/>
    </row>
    <row r="940" spans="3:3">
      <c r="C940" s="117"/>
    </row>
    <row r="941" spans="3:3">
      <c r="C941" s="117"/>
    </row>
    <row r="942" spans="3:3">
      <c r="C942" s="117"/>
    </row>
    <row r="943" spans="3:3">
      <c r="C943" s="117"/>
    </row>
    <row r="944" spans="3:3">
      <c r="C944" s="117"/>
    </row>
    <row r="945" spans="3:3">
      <c r="C945" s="117"/>
    </row>
    <row r="946" spans="3:3">
      <c r="C946" s="117"/>
    </row>
    <row r="947" spans="3:3">
      <c r="C947" s="117"/>
    </row>
    <row r="948" spans="3:3">
      <c r="C948" s="117"/>
    </row>
    <row r="949" spans="3:3">
      <c r="C949" s="117"/>
    </row>
    <row r="950" spans="3:3">
      <c r="C950" s="117"/>
    </row>
    <row r="951" spans="3:3">
      <c r="C951" s="117"/>
    </row>
    <row r="952" spans="3:3">
      <c r="C952" s="117"/>
    </row>
    <row r="953" spans="3:3">
      <c r="C953" s="117"/>
    </row>
    <row r="954" spans="3:3">
      <c r="C954" s="117"/>
    </row>
    <row r="955" spans="3:3">
      <c r="C955" s="117"/>
    </row>
    <row r="956" spans="3:3">
      <c r="C956" s="117"/>
    </row>
    <row r="957" spans="3:3">
      <c r="C957" s="117"/>
    </row>
    <row r="958" spans="3:3">
      <c r="C958" s="117"/>
    </row>
    <row r="959" spans="3:3">
      <c r="C959" s="117"/>
    </row>
    <row r="960" spans="3:3">
      <c r="C960" s="117"/>
    </row>
    <row r="961" spans="3:3">
      <c r="C961" s="117"/>
    </row>
    <row r="962" spans="3:3">
      <c r="C962" s="117"/>
    </row>
    <row r="963" spans="3:3">
      <c r="C963" s="117"/>
    </row>
    <row r="964" spans="3:3">
      <c r="C964" s="117"/>
    </row>
    <row r="965" spans="3:3">
      <c r="C965" s="117"/>
    </row>
    <row r="966" spans="3:3">
      <c r="C966" s="117"/>
    </row>
    <row r="967" spans="3:3">
      <c r="C967" s="117"/>
    </row>
    <row r="968" spans="3:3">
      <c r="C968" s="117"/>
    </row>
    <row r="969" spans="3:3">
      <c r="C969" s="117"/>
    </row>
    <row r="970" spans="3:3">
      <c r="C970" s="117"/>
    </row>
    <row r="971" spans="3:3">
      <c r="C971" s="117"/>
    </row>
    <row r="972" spans="3:3">
      <c r="C972" s="117"/>
    </row>
    <row r="973" spans="3:3">
      <c r="C973" s="117"/>
    </row>
    <row r="974" spans="3:3">
      <c r="C974" s="117"/>
    </row>
    <row r="975" spans="3:3">
      <c r="C975" s="117"/>
    </row>
    <row r="976" spans="3:3">
      <c r="C976" s="117"/>
    </row>
    <row r="977" spans="3:3">
      <c r="C977" s="117"/>
    </row>
    <row r="978" spans="3:3">
      <c r="C978" s="117"/>
    </row>
    <row r="979" spans="3:3">
      <c r="C979" s="117"/>
    </row>
    <row r="980" spans="3:3">
      <c r="C980" s="117"/>
    </row>
    <row r="981" spans="3:3">
      <c r="C981" s="117"/>
    </row>
    <row r="982" spans="3:3">
      <c r="C982" s="117"/>
    </row>
    <row r="983" spans="3:3">
      <c r="C983" s="117"/>
    </row>
    <row r="984" spans="3:3">
      <c r="C984" s="117"/>
    </row>
    <row r="985" spans="3:3">
      <c r="C985" s="117"/>
    </row>
    <row r="986" spans="3:3">
      <c r="C986" s="117"/>
    </row>
    <row r="987" spans="3:3">
      <c r="C987" s="117"/>
    </row>
    <row r="988" spans="3:3">
      <c r="C988" s="117"/>
    </row>
    <row r="989" spans="3:3">
      <c r="C989" s="117"/>
    </row>
    <row r="990" spans="3:3">
      <c r="C990" s="117"/>
    </row>
    <row r="991" spans="3:3">
      <c r="C991" s="117"/>
    </row>
    <row r="992" spans="3:3">
      <c r="C992" s="117"/>
    </row>
    <row r="993" spans="3:3">
      <c r="C993" s="117"/>
    </row>
    <row r="994" spans="3:3">
      <c r="C994" s="117"/>
    </row>
    <row r="995" spans="3:3">
      <c r="C995" s="117"/>
    </row>
    <row r="996" spans="3:3">
      <c r="C996" s="117"/>
    </row>
    <row r="997" spans="3:3">
      <c r="C997" s="117"/>
    </row>
    <row r="998" spans="3:3">
      <c r="C998" s="117"/>
    </row>
  </sheetData>
  <autoFilter ref="A1:H10" xr:uid="{6E043B89-60E6-4362-A6B7-D2324202873B}">
    <sortState xmlns:xlrd2="http://schemas.microsoft.com/office/spreadsheetml/2017/richdata2" ref="A2:H10">
      <sortCondition ref="A2:A10"/>
    </sortState>
  </autoFilter>
  <conditionalFormatting sqref="C2:C998">
    <cfRule type="expression" dxfId="15" priority="8">
      <formula>EXACT("Учебные пособия",C2)</formula>
    </cfRule>
    <cfRule type="expression" dxfId="14" priority="9">
      <formula>EXACT("Техника безопасности",C2)</formula>
    </cfRule>
    <cfRule type="expression" dxfId="13" priority="10">
      <formula>EXACT("Охрана труда",C2)</formula>
    </cfRule>
    <cfRule type="expression" dxfId="12" priority="11">
      <formula>EXACT("Программное обеспечение",C2)</formula>
    </cfRule>
    <cfRule type="expression" dxfId="11" priority="12">
      <formula>EXACT("Оборудование IT",C2)</formula>
    </cfRule>
    <cfRule type="expression" dxfId="10" priority="13">
      <formula>EXACT("Мебель",C2)</formula>
    </cfRule>
    <cfRule type="expression" dxfId="9" priority="14">
      <formula>EXACT("Оборудование",C2)</formula>
    </cfRule>
  </conditionalFormatting>
  <conditionalFormatting sqref="G2:G10">
    <cfRule type="colorScale" priority="3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8" xr:uid="{B0DE0806-67F9-4CAC-9A1E-8D713424EE05}"/>
    <dataValidation type="list" allowBlank="1" showInputMessage="1" showErrorMessage="1" sqref="H2:H10" xr:uid="{28FCD83D-5D09-4A8F-9473-A10307130490}">
      <formula1>"Базовая часть, Вариативная часть"</formula1>
    </dataValidation>
    <dataValidation allowBlank="1" showErrorMessage="1" sqref="A2:B10" xr:uid="{9602F36E-BB4F-4197-95FA-C2813E53C55E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EE1E70-ECF7-41C0-B8B0-FDC9438ABCCC}">
          <x14:formula1>
            <xm:f>Виды!$A$1:$A$7</xm:f>
          </x14:formula1>
          <xm:sqref>C2:C998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4"/>
  <sheetViews>
    <sheetView workbookViewId="0">
      <selection activeCell="B13" sqref="B13"/>
    </sheetView>
  </sheetViews>
  <sheetFormatPr defaultColWidth="9.109375" defaultRowHeight="13.8"/>
  <cols>
    <col min="1" max="1" width="22" style="9" customWidth="1"/>
    <col min="2" max="2" width="9" style="9"/>
    <col min="3" max="3" width="19.88671875" style="9" customWidth="1"/>
    <col min="4" max="4" width="54.88671875" style="9" customWidth="1"/>
    <col min="5" max="5" width="49.33203125" style="9" customWidth="1"/>
    <col min="6" max="6" width="68.5546875" style="9" customWidth="1"/>
    <col min="7" max="7" width="31.44140625" style="9" customWidth="1"/>
    <col min="8" max="16384" width="9.109375" style="9"/>
  </cols>
  <sheetData>
    <row r="1" spans="1:7" ht="14.4">
      <c r="A1" s="26" t="s">
        <v>75</v>
      </c>
      <c r="B1" s="26" t="s">
        <v>67</v>
      </c>
      <c r="C1" s="26" t="s">
        <v>68</v>
      </c>
      <c r="D1" s="26" t="s">
        <v>69</v>
      </c>
      <c r="E1" s="26" t="s">
        <v>46</v>
      </c>
      <c r="F1" s="26" t="s">
        <v>70</v>
      </c>
      <c r="G1" s="26" t="s">
        <v>71</v>
      </c>
    </row>
    <row r="2" spans="1:7" ht="55.2">
      <c r="A2" s="75" t="s">
        <v>79</v>
      </c>
      <c r="B2" s="76">
        <v>2024</v>
      </c>
      <c r="C2" s="76" t="s">
        <v>80</v>
      </c>
      <c r="D2" s="77" t="s">
        <v>81</v>
      </c>
      <c r="E2" s="78" t="s">
        <v>82</v>
      </c>
      <c r="F2" s="79" t="s">
        <v>83</v>
      </c>
      <c r="G2" s="80" t="s">
        <v>84</v>
      </c>
    </row>
    <row r="3" spans="1:7" ht="41.4">
      <c r="A3" s="75" t="s">
        <v>79</v>
      </c>
      <c r="B3" s="76">
        <v>2024</v>
      </c>
      <c r="C3" s="76" t="s">
        <v>80</v>
      </c>
      <c r="D3" s="77" t="s">
        <v>81</v>
      </c>
      <c r="E3" s="78" t="s">
        <v>85</v>
      </c>
      <c r="F3" s="79" t="s">
        <v>83</v>
      </c>
      <c r="G3" s="80" t="s">
        <v>84</v>
      </c>
    </row>
    <row r="4" spans="1:7" ht="41.4">
      <c r="A4" s="75" t="s">
        <v>79</v>
      </c>
      <c r="B4" s="76">
        <v>2024</v>
      </c>
      <c r="C4" s="76" t="s">
        <v>80</v>
      </c>
      <c r="D4" s="77" t="s">
        <v>81</v>
      </c>
      <c r="E4" s="78" t="s">
        <v>86</v>
      </c>
      <c r="F4" s="79" t="s">
        <v>83</v>
      </c>
      <c r="G4" s="80" t="s">
        <v>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161"/>
  <sheetViews>
    <sheetView topLeftCell="A128" workbookViewId="0">
      <selection activeCell="B13" sqref="B13"/>
    </sheetView>
  </sheetViews>
  <sheetFormatPr defaultColWidth="0" defaultRowHeight="14.4"/>
  <cols>
    <col min="1" max="1" width="5.33203125" customWidth="1"/>
    <col min="2" max="2" width="49.33203125" customWidth="1"/>
    <col min="3" max="3" width="56.33203125" customWidth="1"/>
    <col min="4" max="4" width="15.5546875" customWidth="1"/>
    <col min="5" max="5" width="11.6640625" customWidth="1"/>
    <col min="6" max="6" width="12.33203125" customWidth="1"/>
    <col min="7" max="7" width="12.109375" customWidth="1"/>
    <col min="8" max="8" width="16" customWidth="1"/>
    <col min="9" max="9" width="5" customWidth="1"/>
  </cols>
  <sheetData>
    <row r="1" spans="1:8" ht="22.8">
      <c r="A1" s="182" t="s">
        <v>87</v>
      </c>
      <c r="B1" s="182"/>
      <c r="C1" s="182"/>
      <c r="D1" s="182"/>
      <c r="E1" s="182"/>
      <c r="F1" s="182"/>
      <c r="G1" s="182"/>
      <c r="H1" s="183"/>
    </row>
    <row r="2" spans="1:8" ht="32.700000000000003" customHeight="1">
      <c r="A2" s="184" t="s">
        <v>88</v>
      </c>
      <c r="B2" s="185"/>
      <c r="C2" s="185"/>
      <c r="D2" s="185"/>
      <c r="E2" s="185"/>
      <c r="F2" s="185"/>
      <c r="G2" s="185"/>
      <c r="H2" s="186"/>
    </row>
    <row r="3" spans="1:8">
      <c r="A3" s="184" t="s">
        <v>89</v>
      </c>
      <c r="B3" s="185"/>
      <c r="C3" s="185"/>
      <c r="D3" s="185"/>
      <c r="E3" s="185"/>
      <c r="F3" s="185"/>
      <c r="G3" s="185"/>
      <c r="H3" s="186"/>
    </row>
    <row r="4" spans="1:8" s="81" customFormat="1" ht="30.75" customHeight="1">
      <c r="A4" s="187" t="s">
        <v>90</v>
      </c>
      <c r="B4" s="188"/>
      <c r="C4" s="188"/>
      <c r="D4" s="188"/>
      <c r="E4" s="188"/>
      <c r="F4" s="188"/>
      <c r="G4" s="188"/>
      <c r="H4" s="186"/>
    </row>
    <row r="5" spans="1:8">
      <c r="A5" s="187" t="s">
        <v>91</v>
      </c>
      <c r="B5" s="188"/>
      <c r="C5" s="188"/>
      <c r="D5" s="188"/>
      <c r="E5" s="188"/>
      <c r="F5" s="188"/>
      <c r="G5" s="188"/>
      <c r="H5" s="186"/>
    </row>
    <row r="6" spans="1:8" ht="21">
      <c r="A6" s="178" t="s">
        <v>92</v>
      </c>
      <c r="B6" s="178"/>
      <c r="C6" s="178"/>
      <c r="D6" s="178"/>
      <c r="E6" s="178"/>
      <c r="F6" s="178"/>
      <c r="G6" s="178"/>
      <c r="H6" s="178"/>
    </row>
    <row r="7" spans="1:8" ht="21">
      <c r="A7" s="173" t="s">
        <v>93</v>
      </c>
      <c r="B7" s="179"/>
      <c r="C7" s="180" t="s">
        <v>83</v>
      </c>
      <c r="D7" s="181"/>
      <c r="E7" s="181"/>
      <c r="F7" s="181"/>
      <c r="G7" s="181"/>
      <c r="H7" s="181"/>
    </row>
    <row r="8" spans="1:8" ht="18.600000000000001" thickBot="1">
      <c r="A8" s="161" t="s">
        <v>11</v>
      </c>
      <c r="B8" s="162"/>
      <c r="C8" s="162"/>
      <c r="D8" s="162"/>
      <c r="E8" s="162"/>
      <c r="F8" s="162"/>
      <c r="G8" s="162"/>
      <c r="H8" s="163"/>
    </row>
    <row r="9" spans="1:8">
      <c r="A9" s="164" t="s">
        <v>94</v>
      </c>
      <c r="B9" s="165"/>
      <c r="C9" s="165"/>
      <c r="D9" s="165"/>
      <c r="E9" s="165"/>
      <c r="F9" s="165"/>
      <c r="G9" s="165"/>
      <c r="H9" s="166"/>
    </row>
    <row r="10" spans="1:8">
      <c r="A10" s="155" t="s">
        <v>95</v>
      </c>
      <c r="B10" s="156"/>
      <c r="C10" s="156"/>
      <c r="D10" s="156"/>
      <c r="E10" s="156"/>
      <c r="F10" s="156"/>
      <c r="G10" s="156"/>
      <c r="H10" s="157"/>
    </row>
    <row r="11" spans="1:8">
      <c r="A11" s="155" t="s">
        <v>96</v>
      </c>
      <c r="B11" s="156"/>
      <c r="C11" s="156"/>
      <c r="D11" s="156"/>
      <c r="E11" s="156"/>
      <c r="F11" s="156"/>
      <c r="G11" s="156"/>
      <c r="H11" s="157"/>
    </row>
    <row r="12" spans="1:8">
      <c r="A12" s="155" t="s">
        <v>97</v>
      </c>
      <c r="B12" s="156"/>
      <c r="C12" s="156"/>
      <c r="D12" s="156"/>
      <c r="E12" s="156"/>
      <c r="F12" s="156"/>
      <c r="G12" s="156"/>
      <c r="H12" s="157"/>
    </row>
    <row r="13" spans="1:8">
      <c r="A13" s="155" t="s">
        <v>98</v>
      </c>
      <c r="B13" s="156"/>
      <c r="C13" s="156"/>
      <c r="D13" s="156"/>
      <c r="E13" s="156"/>
      <c r="F13" s="156"/>
      <c r="G13" s="156"/>
      <c r="H13" s="157"/>
    </row>
    <row r="14" spans="1:8">
      <c r="A14" s="155" t="s">
        <v>99</v>
      </c>
      <c r="B14" s="156"/>
      <c r="C14" s="156"/>
      <c r="D14" s="156"/>
      <c r="E14" s="156"/>
      <c r="F14" s="156"/>
      <c r="G14" s="156"/>
      <c r="H14" s="157"/>
    </row>
    <row r="15" spans="1:8">
      <c r="A15" s="155" t="s">
        <v>100</v>
      </c>
      <c r="B15" s="156"/>
      <c r="C15" s="156"/>
      <c r="D15" s="156"/>
      <c r="E15" s="156"/>
      <c r="F15" s="156"/>
      <c r="G15" s="156"/>
      <c r="H15" s="157"/>
    </row>
    <row r="16" spans="1:8">
      <c r="A16" s="155" t="s">
        <v>101</v>
      </c>
      <c r="B16" s="156"/>
      <c r="C16" s="156"/>
      <c r="D16" s="156"/>
      <c r="E16" s="156"/>
      <c r="F16" s="156"/>
      <c r="G16" s="156"/>
      <c r="H16" s="157"/>
    </row>
    <row r="17" spans="1:8" ht="15" thickBot="1">
      <c r="A17" s="158" t="s">
        <v>102</v>
      </c>
      <c r="B17" s="159"/>
      <c r="C17" s="159"/>
      <c r="D17" s="159"/>
      <c r="E17" s="159"/>
      <c r="F17" s="159"/>
      <c r="G17" s="159"/>
      <c r="H17" s="160"/>
    </row>
    <row r="18" spans="1:8" ht="27.6">
      <c r="A18" s="82" t="s">
        <v>0</v>
      </c>
      <c r="B18" s="83" t="s">
        <v>1</v>
      </c>
      <c r="C18" s="84" t="s">
        <v>9</v>
      </c>
      <c r="D18" s="85" t="s">
        <v>2</v>
      </c>
      <c r="E18" s="85" t="s">
        <v>4</v>
      </c>
      <c r="F18" s="85" t="s">
        <v>3</v>
      </c>
      <c r="G18" s="85" t="s">
        <v>7</v>
      </c>
      <c r="H18" s="85" t="s">
        <v>103</v>
      </c>
    </row>
    <row r="19" spans="1:8" ht="26.4">
      <c r="A19" s="86">
        <v>1</v>
      </c>
      <c r="B19" s="87" t="s">
        <v>104</v>
      </c>
      <c r="C19" s="88" t="s">
        <v>105</v>
      </c>
      <c r="D19" s="8" t="s">
        <v>6</v>
      </c>
      <c r="E19" s="89">
        <v>3</v>
      </c>
      <c r="F19" s="89" t="s">
        <v>106</v>
      </c>
      <c r="G19" s="89">
        <f t="shared" ref="G19:G28" si="0">E19</f>
        <v>3</v>
      </c>
      <c r="H19" s="87" t="s">
        <v>107</v>
      </c>
    </row>
    <row r="20" spans="1:8" ht="26.4">
      <c r="A20" s="86">
        <v>2</v>
      </c>
      <c r="B20" s="87" t="s">
        <v>108</v>
      </c>
      <c r="C20" s="88" t="s">
        <v>109</v>
      </c>
      <c r="D20" s="8" t="s">
        <v>6</v>
      </c>
      <c r="E20" s="89">
        <v>3</v>
      </c>
      <c r="F20" s="89" t="s">
        <v>106</v>
      </c>
      <c r="G20" s="89">
        <f t="shared" si="0"/>
        <v>3</v>
      </c>
      <c r="H20" s="87" t="s">
        <v>107</v>
      </c>
    </row>
    <row r="21" spans="1:8" ht="26.4">
      <c r="A21" s="86">
        <v>3</v>
      </c>
      <c r="B21" s="90" t="s">
        <v>110</v>
      </c>
      <c r="C21" s="88" t="s">
        <v>111</v>
      </c>
      <c r="D21" s="8" t="s">
        <v>6</v>
      </c>
      <c r="E21" s="89">
        <v>1</v>
      </c>
      <c r="F21" s="89" t="s">
        <v>106</v>
      </c>
      <c r="G21" s="89">
        <f t="shared" si="0"/>
        <v>1</v>
      </c>
      <c r="H21" s="87" t="s">
        <v>107</v>
      </c>
    </row>
    <row r="22" spans="1:8" ht="26.4">
      <c r="A22" s="86">
        <v>4</v>
      </c>
      <c r="B22" s="87" t="s">
        <v>112</v>
      </c>
      <c r="C22" s="88" t="s">
        <v>113</v>
      </c>
      <c r="D22" s="8" t="s">
        <v>6</v>
      </c>
      <c r="E22" s="89">
        <v>5</v>
      </c>
      <c r="F22" s="89" t="s">
        <v>106</v>
      </c>
      <c r="G22" s="89">
        <f t="shared" si="0"/>
        <v>5</v>
      </c>
      <c r="H22" s="87" t="s">
        <v>107</v>
      </c>
    </row>
    <row r="23" spans="1:8" ht="39.6">
      <c r="A23" s="86">
        <v>5</v>
      </c>
      <c r="B23" s="87" t="s">
        <v>114</v>
      </c>
      <c r="C23" s="88" t="s">
        <v>115</v>
      </c>
      <c r="D23" s="8" t="s">
        <v>6</v>
      </c>
      <c r="E23" s="89">
        <v>1</v>
      </c>
      <c r="F23" s="89" t="s">
        <v>106</v>
      </c>
      <c r="G23" s="89">
        <f t="shared" si="0"/>
        <v>1</v>
      </c>
      <c r="H23" s="87" t="s">
        <v>107</v>
      </c>
    </row>
    <row r="24" spans="1:8" ht="66">
      <c r="A24" s="91">
        <v>6</v>
      </c>
      <c r="B24" s="92" t="s">
        <v>116</v>
      </c>
      <c r="C24" s="93" t="s">
        <v>117</v>
      </c>
      <c r="D24" s="8" t="s">
        <v>10</v>
      </c>
      <c r="E24" s="94">
        <v>1</v>
      </c>
      <c r="F24" s="94" t="s">
        <v>106</v>
      </c>
      <c r="G24" s="89">
        <f t="shared" si="0"/>
        <v>1</v>
      </c>
      <c r="H24" s="85" t="s">
        <v>118</v>
      </c>
    </row>
    <row r="25" spans="1:8" ht="66">
      <c r="A25" s="91">
        <v>7</v>
      </c>
      <c r="B25" s="92" t="s">
        <v>119</v>
      </c>
      <c r="C25" s="93" t="s">
        <v>120</v>
      </c>
      <c r="D25" s="8" t="s">
        <v>10</v>
      </c>
      <c r="E25" s="94">
        <v>3</v>
      </c>
      <c r="F25" s="94" t="s">
        <v>106</v>
      </c>
      <c r="G25" s="89">
        <f t="shared" si="0"/>
        <v>3</v>
      </c>
      <c r="H25" s="85" t="s">
        <v>118</v>
      </c>
    </row>
    <row r="26" spans="1:8" ht="66">
      <c r="A26" s="91">
        <v>8</v>
      </c>
      <c r="B26" s="92" t="s">
        <v>121</v>
      </c>
      <c r="C26" s="93" t="s">
        <v>122</v>
      </c>
      <c r="D26" s="8" t="s">
        <v>10</v>
      </c>
      <c r="E26" s="94">
        <v>1</v>
      </c>
      <c r="F26" s="94" t="s">
        <v>106</v>
      </c>
      <c r="G26" s="89">
        <f t="shared" si="0"/>
        <v>1</v>
      </c>
      <c r="H26" s="85" t="s">
        <v>118</v>
      </c>
    </row>
    <row r="27" spans="1:8" ht="39.6">
      <c r="A27" s="91">
        <v>9</v>
      </c>
      <c r="B27" s="92" t="s">
        <v>123</v>
      </c>
      <c r="C27" s="93" t="s">
        <v>124</v>
      </c>
      <c r="D27" s="8" t="s">
        <v>10</v>
      </c>
      <c r="E27" s="94">
        <v>1</v>
      </c>
      <c r="F27" s="94" t="s">
        <v>106</v>
      </c>
      <c r="G27" s="89">
        <f t="shared" si="0"/>
        <v>1</v>
      </c>
      <c r="H27" s="85" t="s">
        <v>118</v>
      </c>
    </row>
    <row r="28" spans="1:8" ht="52.8">
      <c r="A28" s="91">
        <v>10</v>
      </c>
      <c r="B28" s="92" t="s">
        <v>123</v>
      </c>
      <c r="C28" s="93" t="s">
        <v>125</v>
      </c>
      <c r="D28" s="8" t="s">
        <v>10</v>
      </c>
      <c r="E28" s="94">
        <v>1</v>
      </c>
      <c r="F28" s="94" t="s">
        <v>106</v>
      </c>
      <c r="G28" s="89">
        <f t="shared" si="0"/>
        <v>1</v>
      </c>
      <c r="H28" s="85" t="s">
        <v>118</v>
      </c>
    </row>
    <row r="29" spans="1:8" ht="52.8">
      <c r="A29" s="91">
        <v>11</v>
      </c>
      <c r="B29" s="92" t="s">
        <v>126</v>
      </c>
      <c r="C29" s="95" t="s">
        <v>127</v>
      </c>
      <c r="D29" s="8" t="s">
        <v>10</v>
      </c>
      <c r="E29" s="96">
        <v>3</v>
      </c>
      <c r="F29" s="85" t="s">
        <v>106</v>
      </c>
      <c r="G29" s="97">
        <v>3</v>
      </c>
      <c r="H29" s="85" t="s">
        <v>118</v>
      </c>
    </row>
    <row r="30" spans="1:8" ht="18.600000000000001" thickBot="1">
      <c r="A30" s="161" t="s">
        <v>128</v>
      </c>
      <c r="B30" s="162"/>
      <c r="C30" s="162"/>
      <c r="D30" s="162"/>
      <c r="E30" s="162"/>
      <c r="F30" s="162"/>
      <c r="G30" s="162"/>
      <c r="H30" s="163"/>
    </row>
    <row r="31" spans="1:8">
      <c r="A31" s="164" t="s">
        <v>94</v>
      </c>
      <c r="B31" s="165"/>
      <c r="C31" s="165"/>
      <c r="D31" s="165"/>
      <c r="E31" s="165"/>
      <c r="F31" s="165"/>
      <c r="G31" s="165"/>
      <c r="H31" s="166"/>
    </row>
    <row r="32" spans="1:8">
      <c r="A32" s="155" t="s">
        <v>129</v>
      </c>
      <c r="B32" s="156"/>
      <c r="C32" s="156"/>
      <c r="D32" s="156"/>
      <c r="E32" s="156"/>
      <c r="F32" s="156"/>
      <c r="G32" s="156"/>
      <c r="H32" s="157"/>
    </row>
    <row r="33" spans="1:8">
      <c r="A33" s="155" t="s">
        <v>96</v>
      </c>
      <c r="B33" s="156"/>
      <c r="C33" s="156"/>
      <c r="D33" s="156"/>
      <c r="E33" s="156"/>
      <c r="F33" s="156"/>
      <c r="G33" s="156"/>
      <c r="H33" s="157"/>
    </row>
    <row r="34" spans="1:8">
      <c r="A34" s="155" t="s">
        <v>97</v>
      </c>
      <c r="B34" s="156"/>
      <c r="C34" s="156"/>
      <c r="D34" s="156"/>
      <c r="E34" s="156"/>
      <c r="F34" s="156"/>
      <c r="G34" s="156"/>
      <c r="H34" s="157"/>
    </row>
    <row r="35" spans="1:8">
      <c r="A35" s="155" t="s">
        <v>98</v>
      </c>
      <c r="B35" s="156"/>
      <c r="C35" s="156"/>
      <c r="D35" s="156"/>
      <c r="E35" s="156"/>
      <c r="F35" s="156"/>
      <c r="G35" s="156"/>
      <c r="H35" s="157"/>
    </row>
    <row r="36" spans="1:8">
      <c r="A36" s="155" t="s">
        <v>99</v>
      </c>
      <c r="B36" s="156"/>
      <c r="C36" s="156"/>
      <c r="D36" s="156"/>
      <c r="E36" s="156"/>
      <c r="F36" s="156"/>
      <c r="G36" s="156"/>
      <c r="H36" s="157"/>
    </row>
    <row r="37" spans="1:8">
      <c r="A37" s="155" t="s">
        <v>130</v>
      </c>
      <c r="B37" s="156"/>
      <c r="C37" s="156"/>
      <c r="D37" s="156"/>
      <c r="E37" s="156"/>
      <c r="F37" s="156"/>
      <c r="G37" s="156"/>
      <c r="H37" s="157"/>
    </row>
    <row r="38" spans="1:8">
      <c r="A38" s="155" t="s">
        <v>101</v>
      </c>
      <c r="B38" s="156"/>
      <c r="C38" s="156"/>
      <c r="D38" s="156"/>
      <c r="E38" s="156"/>
      <c r="F38" s="156"/>
      <c r="G38" s="156"/>
      <c r="H38" s="157"/>
    </row>
    <row r="39" spans="1:8" ht="15" thickBot="1">
      <c r="A39" s="158" t="s">
        <v>102</v>
      </c>
      <c r="B39" s="159"/>
      <c r="C39" s="159"/>
      <c r="D39" s="159"/>
      <c r="E39" s="159"/>
      <c r="F39" s="159"/>
      <c r="G39" s="159"/>
      <c r="H39" s="160"/>
    </row>
    <row r="40" spans="1:8" ht="27.6">
      <c r="A40" s="87" t="s">
        <v>0</v>
      </c>
      <c r="B40" s="87" t="s">
        <v>1</v>
      </c>
      <c r="C40" s="98" t="s">
        <v>9</v>
      </c>
      <c r="D40" s="87" t="s">
        <v>2</v>
      </c>
      <c r="E40" s="87" t="s">
        <v>4</v>
      </c>
      <c r="F40" s="87" t="s">
        <v>3</v>
      </c>
      <c r="G40" s="87" t="s">
        <v>7</v>
      </c>
      <c r="H40" s="87" t="s">
        <v>103</v>
      </c>
    </row>
    <row r="41" spans="1:8" ht="27.6">
      <c r="A41" s="85">
        <v>1</v>
      </c>
      <c r="B41" s="87" t="s">
        <v>104</v>
      </c>
      <c r="C41" s="88" t="s">
        <v>105</v>
      </c>
      <c r="D41" s="8" t="s">
        <v>6</v>
      </c>
      <c r="E41" s="89">
        <v>1</v>
      </c>
      <c r="F41" s="8" t="s">
        <v>131</v>
      </c>
      <c r="G41" s="89">
        <v>10</v>
      </c>
      <c r="H41" s="87" t="s">
        <v>107</v>
      </c>
    </row>
    <row r="42" spans="1:8" ht="27.6">
      <c r="A42" s="85">
        <v>2</v>
      </c>
      <c r="B42" s="87" t="s">
        <v>108</v>
      </c>
      <c r="C42" s="88" t="s">
        <v>109</v>
      </c>
      <c r="D42" s="8" t="s">
        <v>6</v>
      </c>
      <c r="E42" s="89">
        <v>1</v>
      </c>
      <c r="F42" s="8" t="s">
        <v>131</v>
      </c>
      <c r="G42" s="89">
        <v>10</v>
      </c>
      <c r="H42" s="87" t="s">
        <v>107</v>
      </c>
    </row>
    <row r="43" spans="1:8" ht="66">
      <c r="A43" s="85">
        <v>3</v>
      </c>
      <c r="B43" s="92" t="s">
        <v>132</v>
      </c>
      <c r="C43" s="93" t="s">
        <v>133</v>
      </c>
      <c r="D43" s="8" t="s">
        <v>10</v>
      </c>
      <c r="E43" s="94">
        <v>1</v>
      </c>
      <c r="F43" s="8" t="s">
        <v>131</v>
      </c>
      <c r="G43" s="96">
        <v>10</v>
      </c>
      <c r="H43" s="85" t="s">
        <v>118</v>
      </c>
    </row>
    <row r="44" spans="1:8" ht="52.8">
      <c r="A44" s="85">
        <v>4</v>
      </c>
      <c r="B44" s="92" t="s">
        <v>134</v>
      </c>
      <c r="C44" s="93" t="s">
        <v>135</v>
      </c>
      <c r="D44" s="8" t="s">
        <v>10</v>
      </c>
      <c r="E44" s="96">
        <v>1</v>
      </c>
      <c r="F44" s="8" t="s">
        <v>131</v>
      </c>
      <c r="G44" s="89">
        <v>10</v>
      </c>
      <c r="H44" s="85" t="s">
        <v>118</v>
      </c>
    </row>
    <row r="45" spans="1:8" ht="18.600000000000001" thickBot="1">
      <c r="A45" s="161" t="s">
        <v>14</v>
      </c>
      <c r="B45" s="162"/>
      <c r="C45" s="162"/>
      <c r="D45" s="162"/>
      <c r="E45" s="162"/>
      <c r="F45" s="162"/>
      <c r="G45" s="162"/>
      <c r="H45" s="163"/>
    </row>
    <row r="46" spans="1:8">
      <c r="A46" s="164" t="s">
        <v>94</v>
      </c>
      <c r="B46" s="165"/>
      <c r="C46" s="165"/>
      <c r="D46" s="165"/>
      <c r="E46" s="165"/>
      <c r="F46" s="165"/>
      <c r="G46" s="165"/>
      <c r="H46" s="166"/>
    </row>
    <row r="47" spans="1:8">
      <c r="A47" s="155" t="s">
        <v>129</v>
      </c>
      <c r="B47" s="156"/>
      <c r="C47" s="156"/>
      <c r="D47" s="156"/>
      <c r="E47" s="156"/>
      <c r="F47" s="156"/>
      <c r="G47" s="156"/>
      <c r="H47" s="157"/>
    </row>
    <row r="48" spans="1:8">
      <c r="A48" s="155" t="s">
        <v>96</v>
      </c>
      <c r="B48" s="156"/>
      <c r="C48" s="156"/>
      <c r="D48" s="156"/>
      <c r="E48" s="156"/>
      <c r="F48" s="156"/>
      <c r="G48" s="156"/>
      <c r="H48" s="157"/>
    </row>
    <row r="49" spans="1:8">
      <c r="A49" s="155" t="s">
        <v>97</v>
      </c>
      <c r="B49" s="156"/>
      <c r="C49" s="156"/>
      <c r="D49" s="156"/>
      <c r="E49" s="156"/>
      <c r="F49" s="156"/>
      <c r="G49" s="156"/>
      <c r="H49" s="157"/>
    </row>
    <row r="50" spans="1:8">
      <c r="A50" s="155" t="s">
        <v>98</v>
      </c>
      <c r="B50" s="156"/>
      <c r="C50" s="156"/>
      <c r="D50" s="156"/>
      <c r="E50" s="156"/>
      <c r="F50" s="156"/>
      <c r="G50" s="156"/>
      <c r="H50" s="157"/>
    </row>
    <row r="51" spans="1:8">
      <c r="A51" s="155" t="s">
        <v>99</v>
      </c>
      <c r="B51" s="156"/>
      <c r="C51" s="156"/>
      <c r="D51" s="156"/>
      <c r="E51" s="156"/>
      <c r="F51" s="156"/>
      <c r="G51" s="156"/>
      <c r="H51" s="157"/>
    </row>
    <row r="52" spans="1:8">
      <c r="A52" s="155" t="s">
        <v>130</v>
      </c>
      <c r="B52" s="156"/>
      <c r="C52" s="156"/>
      <c r="D52" s="156"/>
      <c r="E52" s="156"/>
      <c r="F52" s="156"/>
      <c r="G52" s="156"/>
      <c r="H52" s="157"/>
    </row>
    <row r="53" spans="1:8">
      <c r="A53" s="155" t="s">
        <v>101</v>
      </c>
      <c r="B53" s="156"/>
      <c r="C53" s="156"/>
      <c r="D53" s="156"/>
      <c r="E53" s="156"/>
      <c r="F53" s="156"/>
      <c r="G53" s="156"/>
      <c r="H53" s="157"/>
    </row>
    <row r="54" spans="1:8" ht="15" thickBot="1">
      <c r="A54" s="158" t="s">
        <v>102</v>
      </c>
      <c r="B54" s="159"/>
      <c r="C54" s="159"/>
      <c r="D54" s="159"/>
      <c r="E54" s="159"/>
      <c r="F54" s="159"/>
      <c r="G54" s="159"/>
      <c r="H54" s="160"/>
    </row>
    <row r="55" spans="1:8" ht="27.6">
      <c r="A55" s="99" t="s">
        <v>0</v>
      </c>
      <c r="B55" s="87" t="s">
        <v>1</v>
      </c>
      <c r="C55" s="98" t="s">
        <v>9</v>
      </c>
      <c r="D55" s="87" t="s">
        <v>2</v>
      </c>
      <c r="E55" s="87" t="s">
        <v>4</v>
      </c>
      <c r="F55" s="87" t="s">
        <v>3</v>
      </c>
      <c r="G55" s="87" t="s">
        <v>7</v>
      </c>
      <c r="H55" s="87" t="s">
        <v>103</v>
      </c>
    </row>
    <row r="56" spans="1:8" ht="26.4">
      <c r="A56" s="86">
        <v>1</v>
      </c>
      <c r="B56" s="87" t="s">
        <v>104</v>
      </c>
      <c r="C56" s="93" t="s">
        <v>136</v>
      </c>
      <c r="D56" s="8" t="s">
        <v>6</v>
      </c>
      <c r="E56" s="55">
        <v>1</v>
      </c>
      <c r="F56" s="55" t="s">
        <v>106</v>
      </c>
      <c r="G56" s="55">
        <f t="shared" ref="G56:G57" si="1">E56</f>
        <v>1</v>
      </c>
      <c r="H56" s="87" t="s">
        <v>107</v>
      </c>
    </row>
    <row r="57" spans="1:8" ht="26.4">
      <c r="A57" s="86">
        <v>2</v>
      </c>
      <c r="B57" s="87" t="s">
        <v>108</v>
      </c>
      <c r="C57" s="93" t="s">
        <v>137</v>
      </c>
      <c r="D57" s="8" t="s">
        <v>6</v>
      </c>
      <c r="E57" s="55">
        <v>1</v>
      </c>
      <c r="F57" s="55" t="s">
        <v>106</v>
      </c>
      <c r="G57" s="55">
        <f t="shared" si="1"/>
        <v>1</v>
      </c>
      <c r="H57" s="87" t="s">
        <v>107</v>
      </c>
    </row>
    <row r="58" spans="1:8" ht="18">
      <c r="A58" s="161" t="s">
        <v>13</v>
      </c>
      <c r="B58" s="162"/>
      <c r="C58" s="162"/>
      <c r="D58" s="162"/>
      <c r="E58" s="162"/>
      <c r="F58" s="162"/>
      <c r="G58" s="162"/>
      <c r="H58" s="163"/>
    </row>
    <row r="59" spans="1:8" ht="27.6">
      <c r="A59" s="99" t="s">
        <v>0</v>
      </c>
      <c r="B59" s="87" t="s">
        <v>1</v>
      </c>
      <c r="C59" s="100" t="s">
        <v>9</v>
      </c>
      <c r="D59" s="87" t="s">
        <v>2</v>
      </c>
      <c r="E59" s="87" t="s">
        <v>4</v>
      </c>
      <c r="F59" s="87" t="s">
        <v>3</v>
      </c>
      <c r="G59" s="87" t="s">
        <v>7</v>
      </c>
      <c r="H59" s="87" t="s">
        <v>103</v>
      </c>
    </row>
    <row r="60" spans="1:8" ht="171.6">
      <c r="A60" s="101">
        <v>1</v>
      </c>
      <c r="B60" s="85" t="s">
        <v>19</v>
      </c>
      <c r="C60" s="93" t="s">
        <v>138</v>
      </c>
      <c r="D60" s="87" t="s">
        <v>8</v>
      </c>
      <c r="E60" s="5">
        <v>1</v>
      </c>
      <c r="F60" s="5" t="s">
        <v>106</v>
      </c>
      <c r="G60" s="6">
        <f>E60</f>
        <v>1</v>
      </c>
      <c r="H60" s="87" t="s">
        <v>107</v>
      </c>
    </row>
    <row r="61" spans="1:8" ht="27.6">
      <c r="A61" s="102">
        <v>2</v>
      </c>
      <c r="B61" s="87" t="s">
        <v>20</v>
      </c>
      <c r="C61" s="103" t="s">
        <v>139</v>
      </c>
      <c r="D61" s="87" t="s">
        <v>8</v>
      </c>
      <c r="E61" s="6">
        <v>1</v>
      </c>
      <c r="F61" s="5" t="s">
        <v>106</v>
      </c>
      <c r="G61" s="6">
        <f>E61</f>
        <v>1</v>
      </c>
      <c r="H61" s="87" t="s">
        <v>107</v>
      </c>
    </row>
    <row r="62" spans="1:8" ht="27.6">
      <c r="A62" s="102">
        <v>3</v>
      </c>
      <c r="B62" s="87" t="s">
        <v>140</v>
      </c>
      <c r="C62" s="103" t="s">
        <v>141</v>
      </c>
      <c r="D62" s="87" t="s">
        <v>142</v>
      </c>
      <c r="E62" s="6">
        <v>10</v>
      </c>
      <c r="F62" s="55" t="s">
        <v>106</v>
      </c>
      <c r="G62" s="6">
        <v>10</v>
      </c>
      <c r="H62" s="87" t="s">
        <v>107</v>
      </c>
    </row>
    <row r="63" spans="1:8" ht="21">
      <c r="A63" s="178" t="s">
        <v>143</v>
      </c>
      <c r="B63" s="178"/>
      <c r="C63" s="178"/>
      <c r="D63" s="178"/>
      <c r="E63" s="178"/>
      <c r="F63" s="178"/>
      <c r="G63" s="178"/>
      <c r="H63" s="178"/>
    </row>
    <row r="64" spans="1:8" ht="21">
      <c r="A64" s="173" t="s">
        <v>93</v>
      </c>
      <c r="B64" s="179"/>
      <c r="C64" s="180" t="s">
        <v>83</v>
      </c>
      <c r="D64" s="181"/>
      <c r="E64" s="181"/>
      <c r="F64" s="181"/>
      <c r="G64" s="181"/>
      <c r="H64" s="181"/>
    </row>
    <row r="65" spans="1:8" ht="18.600000000000001" thickBot="1">
      <c r="A65" s="161" t="s">
        <v>11</v>
      </c>
      <c r="B65" s="162"/>
      <c r="C65" s="162"/>
      <c r="D65" s="162"/>
      <c r="E65" s="162"/>
      <c r="F65" s="162"/>
      <c r="G65" s="162"/>
      <c r="H65" s="163"/>
    </row>
    <row r="66" spans="1:8">
      <c r="A66" s="164" t="s">
        <v>94</v>
      </c>
      <c r="B66" s="165"/>
      <c r="C66" s="165"/>
      <c r="D66" s="165"/>
      <c r="E66" s="165"/>
      <c r="F66" s="165"/>
      <c r="G66" s="165"/>
      <c r="H66" s="166"/>
    </row>
    <row r="67" spans="1:8">
      <c r="A67" s="155" t="s">
        <v>144</v>
      </c>
      <c r="B67" s="156"/>
      <c r="C67" s="156"/>
      <c r="D67" s="156"/>
      <c r="E67" s="156"/>
      <c r="F67" s="156"/>
      <c r="G67" s="156"/>
      <c r="H67" s="157"/>
    </row>
    <row r="68" spans="1:8">
      <c r="A68" s="155" t="s">
        <v>145</v>
      </c>
      <c r="B68" s="156"/>
      <c r="C68" s="156"/>
      <c r="D68" s="156"/>
      <c r="E68" s="156"/>
      <c r="F68" s="156"/>
      <c r="G68" s="156"/>
      <c r="H68" s="157"/>
    </row>
    <row r="69" spans="1:8">
      <c r="A69" s="155" t="s">
        <v>97</v>
      </c>
      <c r="B69" s="156"/>
      <c r="C69" s="156"/>
      <c r="D69" s="156"/>
      <c r="E69" s="156"/>
      <c r="F69" s="156"/>
      <c r="G69" s="156"/>
      <c r="H69" s="157"/>
    </row>
    <row r="70" spans="1:8">
      <c r="A70" s="155" t="s">
        <v>98</v>
      </c>
      <c r="B70" s="156"/>
      <c r="C70" s="156"/>
      <c r="D70" s="156"/>
      <c r="E70" s="156"/>
      <c r="F70" s="156"/>
      <c r="G70" s="156"/>
      <c r="H70" s="157"/>
    </row>
    <row r="71" spans="1:8">
      <c r="A71" s="155" t="s">
        <v>146</v>
      </c>
      <c r="B71" s="156"/>
      <c r="C71" s="156"/>
      <c r="D71" s="156"/>
      <c r="E71" s="156"/>
      <c r="F71" s="156"/>
      <c r="G71" s="156"/>
      <c r="H71" s="157"/>
    </row>
    <row r="72" spans="1:8">
      <c r="A72" s="155" t="s">
        <v>147</v>
      </c>
      <c r="B72" s="156"/>
      <c r="C72" s="156"/>
      <c r="D72" s="156"/>
      <c r="E72" s="156"/>
      <c r="F72" s="156"/>
      <c r="G72" s="156"/>
      <c r="H72" s="157"/>
    </row>
    <row r="73" spans="1:8">
      <c r="A73" s="155" t="s">
        <v>101</v>
      </c>
      <c r="B73" s="156"/>
      <c r="C73" s="156"/>
      <c r="D73" s="156"/>
      <c r="E73" s="156"/>
      <c r="F73" s="156"/>
      <c r="G73" s="156"/>
      <c r="H73" s="157"/>
    </row>
    <row r="74" spans="1:8" ht="15" thickBot="1">
      <c r="A74" s="158" t="s">
        <v>102</v>
      </c>
      <c r="B74" s="159"/>
      <c r="C74" s="159"/>
      <c r="D74" s="159"/>
      <c r="E74" s="159"/>
      <c r="F74" s="159"/>
      <c r="G74" s="159"/>
      <c r="H74" s="160"/>
    </row>
    <row r="75" spans="1:8" ht="27.6">
      <c r="A75" s="82" t="s">
        <v>0</v>
      </c>
      <c r="B75" s="104" t="s">
        <v>1</v>
      </c>
      <c r="C75" s="98" t="s">
        <v>9</v>
      </c>
      <c r="D75" s="85" t="s">
        <v>2</v>
      </c>
      <c r="E75" s="85" t="s">
        <v>4</v>
      </c>
      <c r="F75" s="85" t="s">
        <v>3</v>
      </c>
      <c r="G75" s="85" t="s">
        <v>7</v>
      </c>
      <c r="H75" s="85" t="s">
        <v>103</v>
      </c>
    </row>
    <row r="76" spans="1:8" ht="26.4">
      <c r="A76" s="86">
        <v>1</v>
      </c>
      <c r="B76" s="87" t="s">
        <v>104</v>
      </c>
      <c r="C76" s="93" t="s">
        <v>148</v>
      </c>
      <c r="D76" s="8" t="s">
        <v>6</v>
      </c>
      <c r="E76" s="55">
        <v>2</v>
      </c>
      <c r="F76" s="55" t="s">
        <v>106</v>
      </c>
      <c r="G76" s="55">
        <v>2</v>
      </c>
      <c r="H76" s="87" t="s">
        <v>107</v>
      </c>
    </row>
    <row r="77" spans="1:8" ht="26.4">
      <c r="A77" s="86">
        <v>2</v>
      </c>
      <c r="B77" s="87" t="s">
        <v>108</v>
      </c>
      <c r="C77" s="93" t="s">
        <v>137</v>
      </c>
      <c r="D77" s="8" t="s">
        <v>6</v>
      </c>
      <c r="E77" s="55">
        <v>4</v>
      </c>
      <c r="F77" s="55" t="s">
        <v>106</v>
      </c>
      <c r="G77" s="55">
        <v>4</v>
      </c>
      <c r="H77" s="87" t="s">
        <v>107</v>
      </c>
    </row>
    <row r="78" spans="1:8" ht="18.600000000000001" thickBot="1">
      <c r="A78" s="161" t="s">
        <v>128</v>
      </c>
      <c r="B78" s="162"/>
      <c r="C78" s="162"/>
      <c r="D78" s="162"/>
      <c r="E78" s="162"/>
      <c r="F78" s="162"/>
      <c r="G78" s="162"/>
      <c r="H78" s="163"/>
    </row>
    <row r="79" spans="1:8">
      <c r="A79" s="164" t="s">
        <v>94</v>
      </c>
      <c r="B79" s="165"/>
      <c r="C79" s="165"/>
      <c r="D79" s="165"/>
      <c r="E79" s="165"/>
      <c r="F79" s="165"/>
      <c r="G79" s="165"/>
      <c r="H79" s="166"/>
    </row>
    <row r="80" spans="1:8">
      <c r="A80" s="155" t="s">
        <v>149</v>
      </c>
      <c r="B80" s="156"/>
      <c r="C80" s="156"/>
      <c r="D80" s="156"/>
      <c r="E80" s="156"/>
      <c r="F80" s="156"/>
      <c r="G80" s="156"/>
      <c r="H80" s="157"/>
    </row>
    <row r="81" spans="1:8">
      <c r="A81" s="155" t="s">
        <v>145</v>
      </c>
      <c r="B81" s="156"/>
      <c r="C81" s="156"/>
      <c r="D81" s="156"/>
      <c r="E81" s="156"/>
      <c r="F81" s="156"/>
      <c r="G81" s="156"/>
      <c r="H81" s="157"/>
    </row>
    <row r="82" spans="1:8">
      <c r="A82" s="155" t="s">
        <v>97</v>
      </c>
      <c r="B82" s="156"/>
      <c r="C82" s="156"/>
      <c r="D82" s="156"/>
      <c r="E82" s="156"/>
      <c r="F82" s="156"/>
      <c r="G82" s="156"/>
      <c r="H82" s="157"/>
    </row>
    <row r="83" spans="1:8">
      <c r="A83" s="155" t="s">
        <v>98</v>
      </c>
      <c r="B83" s="156"/>
      <c r="C83" s="156"/>
      <c r="D83" s="156"/>
      <c r="E83" s="156"/>
      <c r="F83" s="156"/>
      <c r="G83" s="156"/>
      <c r="H83" s="157"/>
    </row>
    <row r="84" spans="1:8">
      <c r="A84" s="155" t="s">
        <v>146</v>
      </c>
      <c r="B84" s="156"/>
      <c r="C84" s="156"/>
      <c r="D84" s="156"/>
      <c r="E84" s="156"/>
      <c r="F84" s="156"/>
      <c r="G84" s="156"/>
      <c r="H84" s="157"/>
    </row>
    <row r="85" spans="1:8">
      <c r="A85" s="155" t="s">
        <v>147</v>
      </c>
      <c r="B85" s="156"/>
      <c r="C85" s="156"/>
      <c r="D85" s="156"/>
      <c r="E85" s="156"/>
      <c r="F85" s="156"/>
      <c r="G85" s="156"/>
      <c r="H85" s="157"/>
    </row>
    <row r="86" spans="1:8">
      <c r="A86" s="155" t="s">
        <v>101</v>
      </c>
      <c r="B86" s="156"/>
      <c r="C86" s="156"/>
      <c r="D86" s="156"/>
      <c r="E86" s="156"/>
      <c r="F86" s="156"/>
      <c r="G86" s="156"/>
      <c r="H86" s="157"/>
    </row>
    <row r="87" spans="1:8" ht="15" thickBot="1">
      <c r="A87" s="158" t="s">
        <v>102</v>
      </c>
      <c r="B87" s="159"/>
      <c r="C87" s="159"/>
      <c r="D87" s="159"/>
      <c r="E87" s="159"/>
      <c r="F87" s="159"/>
      <c r="G87" s="159"/>
      <c r="H87" s="160"/>
    </row>
    <row r="88" spans="1:8" ht="27.6">
      <c r="A88" s="87" t="s">
        <v>0</v>
      </c>
      <c r="B88" s="87" t="s">
        <v>1</v>
      </c>
      <c r="C88" s="98" t="s">
        <v>9</v>
      </c>
      <c r="D88" s="87" t="s">
        <v>2</v>
      </c>
      <c r="E88" s="87" t="s">
        <v>4</v>
      </c>
      <c r="F88" s="87" t="s">
        <v>3</v>
      </c>
      <c r="G88" s="87" t="s">
        <v>7</v>
      </c>
      <c r="H88" s="87" t="s">
        <v>103</v>
      </c>
    </row>
    <row r="89" spans="1:8" ht="105.6">
      <c r="A89" s="85">
        <v>1</v>
      </c>
      <c r="B89" s="92" t="s">
        <v>150</v>
      </c>
      <c r="C89" s="88" t="s">
        <v>151</v>
      </c>
      <c r="D89" s="8" t="s">
        <v>10</v>
      </c>
      <c r="E89" s="94">
        <v>1</v>
      </c>
      <c r="F89" s="85" t="s">
        <v>152</v>
      </c>
      <c r="G89" s="96">
        <v>1</v>
      </c>
      <c r="H89" s="87" t="s">
        <v>107</v>
      </c>
    </row>
    <row r="90" spans="1:8" ht="18.600000000000001" thickBot="1">
      <c r="A90" s="161" t="s">
        <v>14</v>
      </c>
      <c r="B90" s="162"/>
      <c r="C90" s="162"/>
      <c r="D90" s="162"/>
      <c r="E90" s="162"/>
      <c r="F90" s="162"/>
      <c r="G90" s="162"/>
      <c r="H90" s="163"/>
    </row>
    <row r="91" spans="1:8">
      <c r="A91" s="164" t="s">
        <v>94</v>
      </c>
      <c r="B91" s="165"/>
      <c r="C91" s="165"/>
      <c r="D91" s="165"/>
      <c r="E91" s="165"/>
      <c r="F91" s="165"/>
      <c r="G91" s="165"/>
      <c r="H91" s="166"/>
    </row>
    <row r="92" spans="1:8">
      <c r="A92" s="155" t="s">
        <v>149</v>
      </c>
      <c r="B92" s="156"/>
      <c r="C92" s="156"/>
      <c r="D92" s="156"/>
      <c r="E92" s="156"/>
      <c r="F92" s="156"/>
      <c r="G92" s="156"/>
      <c r="H92" s="157"/>
    </row>
    <row r="93" spans="1:8">
      <c r="A93" s="155" t="s">
        <v>145</v>
      </c>
      <c r="B93" s="156"/>
      <c r="C93" s="156"/>
      <c r="D93" s="156"/>
      <c r="E93" s="156"/>
      <c r="F93" s="156"/>
      <c r="G93" s="156"/>
      <c r="H93" s="157"/>
    </row>
    <row r="94" spans="1:8">
      <c r="A94" s="155" t="s">
        <v>97</v>
      </c>
      <c r="B94" s="156"/>
      <c r="C94" s="156"/>
      <c r="D94" s="156"/>
      <c r="E94" s="156"/>
      <c r="F94" s="156"/>
      <c r="G94" s="156"/>
      <c r="H94" s="157"/>
    </row>
    <row r="95" spans="1:8">
      <c r="A95" s="155" t="s">
        <v>98</v>
      </c>
      <c r="B95" s="156"/>
      <c r="C95" s="156"/>
      <c r="D95" s="156"/>
      <c r="E95" s="156"/>
      <c r="F95" s="156"/>
      <c r="G95" s="156"/>
      <c r="H95" s="157"/>
    </row>
    <row r="96" spans="1:8">
      <c r="A96" s="155" t="s">
        <v>146</v>
      </c>
      <c r="B96" s="156"/>
      <c r="C96" s="156"/>
      <c r="D96" s="156"/>
      <c r="E96" s="156"/>
      <c r="F96" s="156"/>
      <c r="G96" s="156"/>
      <c r="H96" s="157"/>
    </row>
    <row r="97" spans="1:8">
      <c r="A97" s="155" t="s">
        <v>147</v>
      </c>
      <c r="B97" s="156"/>
      <c r="C97" s="156"/>
      <c r="D97" s="156"/>
      <c r="E97" s="156"/>
      <c r="F97" s="156"/>
      <c r="G97" s="156"/>
      <c r="H97" s="157"/>
    </row>
    <row r="98" spans="1:8">
      <c r="A98" s="155" t="s">
        <v>101</v>
      </c>
      <c r="B98" s="156"/>
      <c r="C98" s="156"/>
      <c r="D98" s="156"/>
      <c r="E98" s="156"/>
      <c r="F98" s="156"/>
      <c r="G98" s="156"/>
      <c r="H98" s="157"/>
    </row>
    <row r="99" spans="1:8" ht="15" thickBot="1">
      <c r="A99" s="158" t="s">
        <v>102</v>
      </c>
      <c r="B99" s="159"/>
      <c r="C99" s="159"/>
      <c r="D99" s="159"/>
      <c r="E99" s="159"/>
      <c r="F99" s="159"/>
      <c r="G99" s="159"/>
      <c r="H99" s="160"/>
    </row>
    <row r="100" spans="1:8" ht="27.6">
      <c r="A100" s="99" t="s">
        <v>0</v>
      </c>
      <c r="B100" s="87" t="s">
        <v>1</v>
      </c>
      <c r="C100" s="98" t="s">
        <v>9</v>
      </c>
      <c r="D100" s="87" t="s">
        <v>2</v>
      </c>
      <c r="E100" s="87" t="s">
        <v>4</v>
      </c>
      <c r="F100" s="87" t="s">
        <v>3</v>
      </c>
      <c r="G100" s="87" t="s">
        <v>7</v>
      </c>
      <c r="H100" s="87" t="s">
        <v>103</v>
      </c>
    </row>
    <row r="101" spans="1:8" ht="26.4">
      <c r="A101" s="86">
        <v>2</v>
      </c>
      <c r="B101" s="87" t="s">
        <v>104</v>
      </c>
      <c r="C101" s="93" t="s">
        <v>148</v>
      </c>
      <c r="D101" s="8" t="s">
        <v>6</v>
      </c>
      <c r="E101" s="55">
        <v>1</v>
      </c>
      <c r="F101" s="55" t="s">
        <v>106</v>
      </c>
      <c r="G101" s="55">
        <v>1</v>
      </c>
      <c r="H101" s="87" t="s">
        <v>107</v>
      </c>
    </row>
    <row r="102" spans="1:8" ht="26.4">
      <c r="A102" s="86">
        <v>3</v>
      </c>
      <c r="B102" s="87" t="s">
        <v>108</v>
      </c>
      <c r="C102" s="93" t="s">
        <v>137</v>
      </c>
      <c r="D102" s="8" t="s">
        <v>6</v>
      </c>
      <c r="E102" s="55">
        <v>1</v>
      </c>
      <c r="F102" s="55" t="s">
        <v>106</v>
      </c>
      <c r="G102" s="55">
        <v>1</v>
      </c>
      <c r="H102" s="87" t="s">
        <v>107</v>
      </c>
    </row>
    <row r="103" spans="1:8" ht="18">
      <c r="A103" s="161" t="s">
        <v>13</v>
      </c>
      <c r="B103" s="162"/>
      <c r="C103" s="162"/>
      <c r="D103" s="162"/>
      <c r="E103" s="162"/>
      <c r="F103" s="162"/>
      <c r="G103" s="162"/>
      <c r="H103" s="163"/>
    </row>
    <row r="104" spans="1:8" ht="27.6">
      <c r="A104" s="99" t="s">
        <v>0</v>
      </c>
      <c r="B104" s="87" t="s">
        <v>1</v>
      </c>
      <c r="C104" s="100" t="s">
        <v>9</v>
      </c>
      <c r="D104" s="87" t="s">
        <v>2</v>
      </c>
      <c r="E104" s="87" t="s">
        <v>4</v>
      </c>
      <c r="F104" s="87" t="s">
        <v>3</v>
      </c>
      <c r="G104" s="87" t="s">
        <v>7</v>
      </c>
      <c r="H104" s="87" t="s">
        <v>103</v>
      </c>
    </row>
    <row r="105" spans="1:8" ht="171.6">
      <c r="A105" s="101">
        <v>1</v>
      </c>
      <c r="B105" s="85" t="s">
        <v>19</v>
      </c>
      <c r="C105" s="93" t="s">
        <v>138</v>
      </c>
      <c r="D105" s="87" t="s">
        <v>8</v>
      </c>
      <c r="E105" s="5">
        <v>1</v>
      </c>
      <c r="F105" s="5" t="s">
        <v>106</v>
      </c>
      <c r="G105" s="6">
        <f>E105</f>
        <v>1</v>
      </c>
      <c r="H105" s="87" t="s">
        <v>107</v>
      </c>
    </row>
    <row r="106" spans="1:8" ht="27.6">
      <c r="A106" s="102">
        <v>2</v>
      </c>
      <c r="B106" s="87" t="s">
        <v>20</v>
      </c>
      <c r="C106" s="103" t="s">
        <v>139</v>
      </c>
      <c r="D106" s="87" t="s">
        <v>8</v>
      </c>
      <c r="E106" s="6">
        <v>1</v>
      </c>
      <c r="F106" s="5" t="s">
        <v>106</v>
      </c>
      <c r="G106" s="6">
        <f>E106</f>
        <v>1</v>
      </c>
      <c r="H106" s="87" t="s">
        <v>107</v>
      </c>
    </row>
    <row r="107" spans="1:8" ht="27.6">
      <c r="A107" s="102">
        <v>3</v>
      </c>
      <c r="B107" s="87" t="s">
        <v>140</v>
      </c>
      <c r="C107" s="103" t="s">
        <v>141</v>
      </c>
      <c r="D107" s="87" t="s">
        <v>142</v>
      </c>
      <c r="E107" s="6">
        <v>10</v>
      </c>
      <c r="F107" s="55" t="s">
        <v>106</v>
      </c>
      <c r="G107" s="6">
        <v>10</v>
      </c>
      <c r="H107" s="87" t="s">
        <v>107</v>
      </c>
    </row>
    <row r="108" spans="1:8" ht="21">
      <c r="A108" s="170" t="s">
        <v>153</v>
      </c>
      <c r="B108" s="171"/>
      <c r="C108" s="171"/>
      <c r="D108" s="171"/>
      <c r="E108" s="171"/>
      <c r="F108" s="171"/>
      <c r="G108" s="171"/>
      <c r="H108" s="172"/>
    </row>
    <row r="109" spans="1:8" ht="18">
      <c r="A109" s="173" t="s">
        <v>93</v>
      </c>
      <c r="B109" s="174"/>
      <c r="C109" s="175" t="s">
        <v>83</v>
      </c>
      <c r="D109" s="176"/>
      <c r="E109" s="176"/>
      <c r="F109" s="176"/>
      <c r="G109" s="176"/>
      <c r="H109" s="177"/>
    </row>
    <row r="110" spans="1:8" ht="18.600000000000001" thickBot="1">
      <c r="A110" s="161" t="s">
        <v>11</v>
      </c>
      <c r="B110" s="162"/>
      <c r="C110" s="162"/>
      <c r="D110" s="162"/>
      <c r="E110" s="162"/>
      <c r="F110" s="162"/>
      <c r="G110" s="162"/>
      <c r="H110" s="163"/>
    </row>
    <row r="111" spans="1:8">
      <c r="A111" s="164" t="s">
        <v>94</v>
      </c>
      <c r="B111" s="165"/>
      <c r="C111" s="165"/>
      <c r="D111" s="165"/>
      <c r="E111" s="165"/>
      <c r="F111" s="165"/>
      <c r="G111" s="165"/>
      <c r="H111" s="166"/>
    </row>
    <row r="112" spans="1:8">
      <c r="A112" s="155" t="s">
        <v>154</v>
      </c>
      <c r="B112" s="156"/>
      <c r="C112" s="156"/>
      <c r="D112" s="156"/>
      <c r="E112" s="156"/>
      <c r="F112" s="156"/>
      <c r="G112" s="156"/>
      <c r="H112" s="157"/>
    </row>
    <row r="113" spans="1:8">
      <c r="A113" s="155" t="s">
        <v>96</v>
      </c>
      <c r="B113" s="156"/>
      <c r="C113" s="156"/>
      <c r="D113" s="156"/>
      <c r="E113" s="156"/>
      <c r="F113" s="156"/>
      <c r="G113" s="156"/>
      <c r="H113" s="157"/>
    </row>
    <row r="114" spans="1:8">
      <c r="A114" s="155" t="s">
        <v>97</v>
      </c>
      <c r="B114" s="156"/>
      <c r="C114" s="156"/>
      <c r="D114" s="156"/>
      <c r="E114" s="156"/>
      <c r="F114" s="156"/>
      <c r="G114" s="156"/>
      <c r="H114" s="157"/>
    </row>
    <row r="115" spans="1:8">
      <c r="A115" s="155" t="s">
        <v>98</v>
      </c>
      <c r="B115" s="156"/>
      <c r="C115" s="156"/>
      <c r="D115" s="156"/>
      <c r="E115" s="156"/>
      <c r="F115" s="156"/>
      <c r="G115" s="156"/>
      <c r="H115" s="157"/>
    </row>
    <row r="116" spans="1:8">
      <c r="A116" s="155" t="s">
        <v>99</v>
      </c>
      <c r="B116" s="156"/>
      <c r="C116" s="156"/>
      <c r="D116" s="156"/>
      <c r="E116" s="156"/>
      <c r="F116" s="156"/>
      <c r="G116" s="156"/>
      <c r="H116" s="157"/>
    </row>
    <row r="117" spans="1:8">
      <c r="A117" s="155" t="s">
        <v>155</v>
      </c>
      <c r="B117" s="156"/>
      <c r="C117" s="156"/>
      <c r="D117" s="156"/>
      <c r="E117" s="156"/>
      <c r="F117" s="156"/>
      <c r="G117" s="156"/>
      <c r="H117" s="157"/>
    </row>
    <row r="118" spans="1:8">
      <c r="A118" s="155" t="s">
        <v>101</v>
      </c>
      <c r="B118" s="156"/>
      <c r="C118" s="156"/>
      <c r="D118" s="156"/>
      <c r="E118" s="156"/>
      <c r="F118" s="156"/>
      <c r="G118" s="156"/>
      <c r="H118" s="157"/>
    </row>
    <row r="119" spans="1:8" ht="15" thickBot="1">
      <c r="A119" s="158" t="s">
        <v>102</v>
      </c>
      <c r="B119" s="159"/>
      <c r="C119" s="159"/>
      <c r="D119" s="159"/>
      <c r="E119" s="159"/>
      <c r="F119" s="159"/>
      <c r="G119" s="159"/>
      <c r="H119" s="160"/>
    </row>
    <row r="120" spans="1:8" ht="27.6">
      <c r="A120" s="82" t="s">
        <v>0</v>
      </c>
      <c r="B120" s="83" t="s">
        <v>1</v>
      </c>
      <c r="C120" s="98" t="s">
        <v>9</v>
      </c>
      <c r="D120" s="85" t="s">
        <v>2</v>
      </c>
      <c r="E120" s="85" t="s">
        <v>4</v>
      </c>
      <c r="F120" s="85" t="s">
        <v>3</v>
      </c>
      <c r="G120" s="85" t="s">
        <v>7</v>
      </c>
      <c r="H120" s="85" t="s">
        <v>103</v>
      </c>
    </row>
    <row r="121" spans="1:8" ht="26.4">
      <c r="A121" s="86">
        <v>1</v>
      </c>
      <c r="B121" s="90" t="s">
        <v>104</v>
      </c>
      <c r="C121" s="93" t="s">
        <v>136</v>
      </c>
      <c r="D121" s="8" t="s">
        <v>6</v>
      </c>
      <c r="E121" s="89">
        <v>3</v>
      </c>
      <c r="F121" s="89" t="s">
        <v>106</v>
      </c>
      <c r="G121" s="89">
        <f t="shared" ref="G121:G122" si="2">E121</f>
        <v>3</v>
      </c>
      <c r="H121" s="87" t="s">
        <v>107</v>
      </c>
    </row>
    <row r="122" spans="1:8" ht="26.4">
      <c r="A122" s="86">
        <v>2</v>
      </c>
      <c r="B122" s="90" t="s">
        <v>108</v>
      </c>
      <c r="C122" s="93" t="s">
        <v>137</v>
      </c>
      <c r="D122" s="8" t="s">
        <v>6</v>
      </c>
      <c r="E122" s="89">
        <v>3</v>
      </c>
      <c r="F122" s="89" t="s">
        <v>106</v>
      </c>
      <c r="G122" s="89">
        <f t="shared" si="2"/>
        <v>3</v>
      </c>
      <c r="H122" s="87" t="s">
        <v>107</v>
      </c>
    </row>
    <row r="123" spans="1:8" ht="39.6">
      <c r="A123" s="86">
        <v>3</v>
      </c>
      <c r="B123" s="90" t="s">
        <v>114</v>
      </c>
      <c r="C123" s="88" t="s">
        <v>115</v>
      </c>
      <c r="D123" s="8" t="s">
        <v>6</v>
      </c>
      <c r="E123" s="89">
        <v>1</v>
      </c>
      <c r="F123" s="89" t="s">
        <v>106</v>
      </c>
      <c r="G123" s="89">
        <v>1</v>
      </c>
      <c r="H123" s="87" t="s">
        <v>107</v>
      </c>
    </row>
    <row r="124" spans="1:8" ht="26.4">
      <c r="A124" s="86">
        <v>4</v>
      </c>
      <c r="B124" s="90" t="s">
        <v>110</v>
      </c>
      <c r="C124" s="88" t="s">
        <v>111</v>
      </c>
      <c r="D124" s="8" t="s">
        <v>6</v>
      </c>
      <c r="E124" s="89">
        <v>1</v>
      </c>
      <c r="F124" s="89" t="s">
        <v>106</v>
      </c>
      <c r="G124" s="89">
        <v>1</v>
      </c>
      <c r="H124" s="87" t="s">
        <v>107</v>
      </c>
    </row>
    <row r="125" spans="1:8" ht="52.8">
      <c r="A125" s="86">
        <v>5</v>
      </c>
      <c r="B125" s="105" t="s">
        <v>123</v>
      </c>
      <c r="C125" s="95" t="s">
        <v>156</v>
      </c>
      <c r="D125" s="8" t="s">
        <v>10</v>
      </c>
      <c r="E125" s="94">
        <v>1</v>
      </c>
      <c r="F125" s="94" t="s">
        <v>106</v>
      </c>
      <c r="G125" s="96">
        <v>1</v>
      </c>
      <c r="H125" s="85" t="s">
        <v>118</v>
      </c>
    </row>
    <row r="126" spans="1:8" ht="66">
      <c r="A126" s="86">
        <v>6</v>
      </c>
      <c r="B126" s="106" t="s">
        <v>157</v>
      </c>
      <c r="C126" s="95" t="s">
        <v>158</v>
      </c>
      <c r="D126" s="8" t="s">
        <v>10</v>
      </c>
      <c r="E126" s="107">
        <v>2</v>
      </c>
      <c r="F126" s="85" t="s">
        <v>106</v>
      </c>
      <c r="G126" s="97">
        <v>2</v>
      </c>
      <c r="H126" s="85" t="s">
        <v>118</v>
      </c>
    </row>
    <row r="127" spans="1:8" ht="52.8">
      <c r="A127" s="86">
        <v>7</v>
      </c>
      <c r="B127" s="90" t="s">
        <v>159</v>
      </c>
      <c r="C127" s="108" t="s">
        <v>160</v>
      </c>
      <c r="D127" s="8" t="s">
        <v>10</v>
      </c>
      <c r="E127" s="96">
        <v>1</v>
      </c>
      <c r="F127" s="94" t="s">
        <v>106</v>
      </c>
      <c r="G127" s="96">
        <v>1</v>
      </c>
      <c r="H127" s="85" t="s">
        <v>118</v>
      </c>
    </row>
    <row r="128" spans="1:8" ht="18.600000000000001" thickBot="1">
      <c r="A128" s="167" t="s">
        <v>128</v>
      </c>
      <c r="B128" s="168"/>
      <c r="C128" s="168"/>
      <c r="D128" s="168"/>
      <c r="E128" s="168"/>
      <c r="F128" s="168"/>
      <c r="G128" s="168"/>
      <c r="H128" s="169"/>
    </row>
    <row r="129" spans="1:8">
      <c r="A129" s="164" t="s">
        <v>94</v>
      </c>
      <c r="B129" s="165"/>
      <c r="C129" s="165"/>
      <c r="D129" s="165"/>
      <c r="E129" s="165"/>
      <c r="F129" s="165"/>
      <c r="G129" s="165"/>
      <c r="H129" s="166"/>
    </row>
    <row r="130" spans="1:8">
      <c r="A130" s="155" t="s">
        <v>149</v>
      </c>
      <c r="B130" s="156"/>
      <c r="C130" s="156"/>
      <c r="D130" s="156"/>
      <c r="E130" s="156"/>
      <c r="F130" s="156"/>
      <c r="G130" s="156"/>
      <c r="H130" s="157"/>
    </row>
    <row r="131" spans="1:8">
      <c r="A131" s="155" t="s">
        <v>161</v>
      </c>
      <c r="B131" s="156"/>
      <c r="C131" s="156"/>
      <c r="D131" s="156"/>
      <c r="E131" s="156"/>
      <c r="F131" s="156"/>
      <c r="G131" s="156"/>
      <c r="H131" s="157"/>
    </row>
    <row r="132" spans="1:8">
      <c r="A132" s="155" t="s">
        <v>97</v>
      </c>
      <c r="B132" s="156"/>
      <c r="C132" s="156"/>
      <c r="D132" s="156"/>
      <c r="E132" s="156"/>
      <c r="F132" s="156"/>
      <c r="G132" s="156"/>
      <c r="H132" s="157"/>
    </row>
    <row r="133" spans="1:8">
      <c r="A133" s="155" t="s">
        <v>98</v>
      </c>
      <c r="B133" s="156"/>
      <c r="C133" s="156"/>
      <c r="D133" s="156"/>
      <c r="E133" s="156"/>
      <c r="F133" s="156"/>
      <c r="G133" s="156"/>
      <c r="H133" s="157"/>
    </row>
    <row r="134" spans="1:8">
      <c r="A134" s="155" t="s">
        <v>99</v>
      </c>
      <c r="B134" s="156"/>
      <c r="C134" s="156"/>
      <c r="D134" s="156"/>
      <c r="E134" s="156"/>
      <c r="F134" s="156"/>
      <c r="G134" s="156"/>
      <c r="H134" s="157"/>
    </row>
    <row r="135" spans="1:8">
      <c r="A135" s="155" t="s">
        <v>155</v>
      </c>
      <c r="B135" s="156"/>
      <c r="C135" s="156"/>
      <c r="D135" s="156"/>
      <c r="E135" s="156"/>
      <c r="F135" s="156"/>
      <c r="G135" s="156"/>
      <c r="H135" s="157"/>
    </row>
    <row r="136" spans="1:8">
      <c r="A136" s="155" t="s">
        <v>101</v>
      </c>
      <c r="B136" s="156"/>
      <c r="C136" s="156"/>
      <c r="D136" s="156"/>
      <c r="E136" s="156"/>
      <c r="F136" s="156"/>
      <c r="G136" s="156"/>
      <c r="H136" s="157"/>
    </row>
    <row r="137" spans="1:8" ht="15" thickBot="1">
      <c r="A137" s="158" t="s">
        <v>102</v>
      </c>
      <c r="B137" s="159"/>
      <c r="C137" s="159"/>
      <c r="D137" s="159"/>
      <c r="E137" s="159"/>
      <c r="F137" s="159"/>
      <c r="G137" s="159"/>
      <c r="H137" s="160"/>
    </row>
    <row r="138" spans="1:8" ht="27.6">
      <c r="A138" s="87" t="s">
        <v>0</v>
      </c>
      <c r="B138" s="87" t="s">
        <v>1</v>
      </c>
      <c r="C138" s="98" t="s">
        <v>9</v>
      </c>
      <c r="D138" s="87" t="s">
        <v>2</v>
      </c>
      <c r="E138" s="87" t="s">
        <v>4</v>
      </c>
      <c r="F138" s="87" t="s">
        <v>3</v>
      </c>
      <c r="G138" s="87" t="s">
        <v>7</v>
      </c>
      <c r="H138" s="87" t="s">
        <v>103</v>
      </c>
    </row>
    <row r="139" spans="1:8" ht="27.6">
      <c r="A139" s="85">
        <v>1</v>
      </c>
      <c r="B139" s="87" t="s">
        <v>104</v>
      </c>
      <c r="C139" s="93" t="s">
        <v>136</v>
      </c>
      <c r="D139" s="8" t="s">
        <v>6</v>
      </c>
      <c r="E139" s="55">
        <v>1</v>
      </c>
      <c r="F139" s="8" t="s">
        <v>131</v>
      </c>
      <c r="G139" s="89">
        <v>10</v>
      </c>
      <c r="H139" s="87" t="s">
        <v>107</v>
      </c>
    </row>
    <row r="140" spans="1:8" ht="27.6">
      <c r="A140" s="85">
        <v>2</v>
      </c>
      <c r="B140" s="87" t="s">
        <v>108</v>
      </c>
      <c r="C140" s="93" t="s">
        <v>137</v>
      </c>
      <c r="D140" s="8" t="s">
        <v>6</v>
      </c>
      <c r="E140" s="55">
        <v>1</v>
      </c>
      <c r="F140" s="8" t="s">
        <v>131</v>
      </c>
      <c r="G140" s="89">
        <v>10</v>
      </c>
      <c r="H140" s="87" t="s">
        <v>107</v>
      </c>
    </row>
    <row r="141" spans="1:8" ht="39.6">
      <c r="A141" s="85">
        <v>3</v>
      </c>
      <c r="B141" s="92" t="s">
        <v>162</v>
      </c>
      <c r="C141" s="95" t="s">
        <v>163</v>
      </c>
      <c r="D141" s="8" t="s">
        <v>10</v>
      </c>
      <c r="E141" s="85">
        <v>1</v>
      </c>
      <c r="F141" s="85" t="s">
        <v>164</v>
      </c>
      <c r="G141" s="96">
        <v>10</v>
      </c>
      <c r="H141" s="85" t="s">
        <v>118</v>
      </c>
    </row>
    <row r="142" spans="1:8" ht="66">
      <c r="A142" s="85">
        <v>4</v>
      </c>
      <c r="B142" s="92" t="s">
        <v>134</v>
      </c>
      <c r="C142" s="93" t="s">
        <v>165</v>
      </c>
      <c r="D142" s="8" t="s">
        <v>10</v>
      </c>
      <c r="E142" s="87">
        <v>1</v>
      </c>
      <c r="F142" s="8" t="s">
        <v>131</v>
      </c>
      <c r="G142" s="97">
        <v>10</v>
      </c>
      <c r="H142" s="85" t="s">
        <v>118</v>
      </c>
    </row>
    <row r="143" spans="1:8" ht="39.6">
      <c r="A143" s="85">
        <v>5</v>
      </c>
      <c r="B143" s="87" t="s">
        <v>166</v>
      </c>
      <c r="C143" s="109" t="s">
        <v>167</v>
      </c>
      <c r="D143" s="83" t="s">
        <v>17</v>
      </c>
      <c r="E143" s="96">
        <v>1</v>
      </c>
      <c r="F143" s="94" t="s">
        <v>164</v>
      </c>
      <c r="G143" s="96">
        <v>1</v>
      </c>
      <c r="H143" s="54" t="s">
        <v>168</v>
      </c>
    </row>
    <row r="144" spans="1:8" ht="18.600000000000001" thickBot="1">
      <c r="A144" s="161" t="s">
        <v>14</v>
      </c>
      <c r="B144" s="162"/>
      <c r="C144" s="162"/>
      <c r="D144" s="162"/>
      <c r="E144" s="162"/>
      <c r="F144" s="162"/>
      <c r="G144" s="162"/>
      <c r="H144" s="163"/>
    </row>
    <row r="145" spans="1:8">
      <c r="A145" s="164" t="s">
        <v>94</v>
      </c>
      <c r="B145" s="165"/>
      <c r="C145" s="165"/>
      <c r="D145" s="165"/>
      <c r="E145" s="165"/>
      <c r="F145" s="165"/>
      <c r="G145" s="165"/>
      <c r="H145" s="166"/>
    </row>
    <row r="146" spans="1:8">
      <c r="A146" s="155" t="s">
        <v>149</v>
      </c>
      <c r="B146" s="156"/>
      <c r="C146" s="156"/>
      <c r="D146" s="156"/>
      <c r="E146" s="156"/>
      <c r="F146" s="156"/>
      <c r="G146" s="156"/>
      <c r="H146" s="157"/>
    </row>
    <row r="147" spans="1:8">
      <c r="A147" s="155" t="s">
        <v>96</v>
      </c>
      <c r="B147" s="156"/>
      <c r="C147" s="156"/>
      <c r="D147" s="156"/>
      <c r="E147" s="156"/>
      <c r="F147" s="156"/>
      <c r="G147" s="156"/>
      <c r="H147" s="157"/>
    </row>
    <row r="148" spans="1:8">
      <c r="A148" s="155" t="s">
        <v>97</v>
      </c>
      <c r="B148" s="156"/>
      <c r="C148" s="156"/>
      <c r="D148" s="156"/>
      <c r="E148" s="156"/>
      <c r="F148" s="156"/>
      <c r="G148" s="156"/>
      <c r="H148" s="157"/>
    </row>
    <row r="149" spans="1:8">
      <c r="A149" s="155" t="s">
        <v>98</v>
      </c>
      <c r="B149" s="156"/>
      <c r="C149" s="156"/>
      <c r="D149" s="156"/>
      <c r="E149" s="156"/>
      <c r="F149" s="156"/>
      <c r="G149" s="156"/>
      <c r="H149" s="157"/>
    </row>
    <row r="150" spans="1:8">
      <c r="A150" s="155" t="s">
        <v>99</v>
      </c>
      <c r="B150" s="156"/>
      <c r="C150" s="156"/>
      <c r="D150" s="156"/>
      <c r="E150" s="156"/>
      <c r="F150" s="156"/>
      <c r="G150" s="156"/>
      <c r="H150" s="157"/>
    </row>
    <row r="151" spans="1:8">
      <c r="A151" s="155" t="s">
        <v>169</v>
      </c>
      <c r="B151" s="156"/>
      <c r="C151" s="156"/>
      <c r="D151" s="156"/>
      <c r="E151" s="156"/>
      <c r="F151" s="156"/>
      <c r="G151" s="156"/>
      <c r="H151" s="157"/>
    </row>
    <row r="152" spans="1:8">
      <c r="A152" s="155" t="s">
        <v>101</v>
      </c>
      <c r="B152" s="156"/>
      <c r="C152" s="156"/>
      <c r="D152" s="156"/>
      <c r="E152" s="156"/>
      <c r="F152" s="156"/>
      <c r="G152" s="156"/>
      <c r="H152" s="157"/>
    </row>
    <row r="153" spans="1:8" ht="15" thickBot="1">
      <c r="A153" s="158" t="s">
        <v>102</v>
      </c>
      <c r="B153" s="159"/>
      <c r="C153" s="159"/>
      <c r="D153" s="159"/>
      <c r="E153" s="159"/>
      <c r="F153" s="159"/>
      <c r="G153" s="159"/>
      <c r="H153" s="160"/>
    </row>
    <row r="154" spans="1:8" ht="27.6">
      <c r="A154" s="99" t="s">
        <v>0</v>
      </c>
      <c r="B154" s="87" t="s">
        <v>1</v>
      </c>
      <c r="C154" s="98" t="s">
        <v>9</v>
      </c>
      <c r="D154" s="87" t="s">
        <v>2</v>
      </c>
      <c r="E154" s="87" t="s">
        <v>4</v>
      </c>
      <c r="F154" s="87" t="s">
        <v>3</v>
      </c>
      <c r="G154" s="87" t="s">
        <v>7</v>
      </c>
      <c r="H154" s="87" t="s">
        <v>103</v>
      </c>
    </row>
    <row r="155" spans="1:8" ht="26.4">
      <c r="A155" s="86">
        <v>1</v>
      </c>
      <c r="B155" s="87" t="s">
        <v>104</v>
      </c>
      <c r="C155" s="93" t="s">
        <v>136</v>
      </c>
      <c r="D155" s="8" t="s">
        <v>6</v>
      </c>
      <c r="E155" s="55">
        <v>1</v>
      </c>
      <c r="F155" s="55" t="s">
        <v>106</v>
      </c>
      <c r="G155" s="55">
        <f t="shared" ref="G155:G156" si="3">E155</f>
        <v>1</v>
      </c>
      <c r="H155" s="87" t="s">
        <v>107</v>
      </c>
    </row>
    <row r="156" spans="1:8" ht="26.4">
      <c r="A156" s="86">
        <v>2</v>
      </c>
      <c r="B156" s="87" t="s">
        <v>108</v>
      </c>
      <c r="C156" s="93" t="s">
        <v>137</v>
      </c>
      <c r="D156" s="8" t="s">
        <v>6</v>
      </c>
      <c r="E156" s="55">
        <v>1</v>
      </c>
      <c r="F156" s="55" t="s">
        <v>106</v>
      </c>
      <c r="G156" s="55">
        <f t="shared" si="3"/>
        <v>1</v>
      </c>
      <c r="H156" s="87" t="s">
        <v>107</v>
      </c>
    </row>
    <row r="157" spans="1:8" ht="18">
      <c r="A157" s="161" t="s">
        <v>13</v>
      </c>
      <c r="B157" s="162"/>
      <c r="C157" s="162"/>
      <c r="D157" s="162"/>
      <c r="E157" s="162"/>
      <c r="F157" s="162"/>
      <c r="G157" s="162"/>
      <c r="H157" s="163"/>
    </row>
    <row r="158" spans="1:8" ht="27.6">
      <c r="A158" s="99" t="s">
        <v>0</v>
      </c>
      <c r="B158" s="87" t="s">
        <v>1</v>
      </c>
      <c r="C158" s="100" t="s">
        <v>9</v>
      </c>
      <c r="D158" s="87" t="s">
        <v>2</v>
      </c>
      <c r="E158" s="87" t="s">
        <v>4</v>
      </c>
      <c r="F158" s="87" t="s">
        <v>3</v>
      </c>
      <c r="G158" s="87" t="s">
        <v>7</v>
      </c>
      <c r="H158" s="87" t="s">
        <v>103</v>
      </c>
    </row>
    <row r="159" spans="1:8" ht="171.6">
      <c r="A159" s="101">
        <v>1</v>
      </c>
      <c r="B159" s="85" t="s">
        <v>19</v>
      </c>
      <c r="C159" s="93" t="s">
        <v>138</v>
      </c>
      <c r="D159" s="87" t="s">
        <v>8</v>
      </c>
      <c r="E159" s="5">
        <v>1</v>
      </c>
      <c r="F159" s="5" t="s">
        <v>106</v>
      </c>
      <c r="G159" s="6">
        <f>E159</f>
        <v>1</v>
      </c>
      <c r="H159" s="87" t="s">
        <v>107</v>
      </c>
    </row>
    <row r="160" spans="1:8" ht="27.6">
      <c r="A160" s="102">
        <v>2</v>
      </c>
      <c r="B160" s="87" t="s">
        <v>20</v>
      </c>
      <c r="C160" s="103" t="s">
        <v>139</v>
      </c>
      <c r="D160" s="87" t="s">
        <v>8</v>
      </c>
      <c r="E160" s="6">
        <v>1</v>
      </c>
      <c r="F160" s="5" t="s">
        <v>106</v>
      </c>
      <c r="G160" s="6">
        <f>E160</f>
        <v>1</v>
      </c>
      <c r="H160" s="87" t="s">
        <v>107</v>
      </c>
    </row>
    <row r="161" spans="1:8" ht="27.6">
      <c r="A161" s="102">
        <v>3</v>
      </c>
      <c r="B161" s="87" t="s">
        <v>140</v>
      </c>
      <c r="C161" s="103" t="s">
        <v>141</v>
      </c>
      <c r="D161" s="87" t="s">
        <v>142</v>
      </c>
      <c r="E161" s="6">
        <v>10</v>
      </c>
      <c r="F161" s="55" t="s">
        <v>106</v>
      </c>
      <c r="G161" s="6">
        <v>10</v>
      </c>
      <c r="H161" s="87" t="s">
        <v>107</v>
      </c>
    </row>
  </sheetData>
  <mergeCells count="107">
    <mergeCell ref="A7:B7"/>
    <mergeCell ref="C7:H7"/>
    <mergeCell ref="A8:H8"/>
    <mergeCell ref="A9:H9"/>
    <mergeCell ref="A10:H10"/>
    <mergeCell ref="A11:H11"/>
    <mergeCell ref="A1:H1"/>
    <mergeCell ref="A2:H2"/>
    <mergeCell ref="A3:H3"/>
    <mergeCell ref="A4:H4"/>
    <mergeCell ref="A5:H5"/>
    <mergeCell ref="A6:H6"/>
    <mergeCell ref="A30:H30"/>
    <mergeCell ref="A31:H31"/>
    <mergeCell ref="A32:H32"/>
    <mergeCell ref="A33:H33"/>
    <mergeCell ref="A34:H34"/>
    <mergeCell ref="A35:H35"/>
    <mergeCell ref="A12:H12"/>
    <mergeCell ref="A13:H13"/>
    <mergeCell ref="A14:H14"/>
    <mergeCell ref="A15:H15"/>
    <mergeCell ref="A16:H16"/>
    <mergeCell ref="A17:H17"/>
    <mergeCell ref="A47:H47"/>
    <mergeCell ref="A48:H48"/>
    <mergeCell ref="A49:H49"/>
    <mergeCell ref="A50:H50"/>
    <mergeCell ref="A51:H51"/>
    <mergeCell ref="A52:H52"/>
    <mergeCell ref="A36:H36"/>
    <mergeCell ref="A37:H37"/>
    <mergeCell ref="A38:H38"/>
    <mergeCell ref="A39:H39"/>
    <mergeCell ref="A45:H45"/>
    <mergeCell ref="A46:H46"/>
    <mergeCell ref="A65:H65"/>
    <mergeCell ref="A66:H66"/>
    <mergeCell ref="A67:H67"/>
    <mergeCell ref="A68:H68"/>
    <mergeCell ref="A69:H69"/>
    <mergeCell ref="A70:H70"/>
    <mergeCell ref="A53:H53"/>
    <mergeCell ref="A54:H54"/>
    <mergeCell ref="A58:H58"/>
    <mergeCell ref="A63:H63"/>
    <mergeCell ref="A64:B64"/>
    <mergeCell ref="C64:H64"/>
    <mergeCell ref="A80:H80"/>
    <mergeCell ref="A81:H81"/>
    <mergeCell ref="A82:H82"/>
    <mergeCell ref="A83:H83"/>
    <mergeCell ref="A84:H84"/>
    <mergeCell ref="A85:H85"/>
    <mergeCell ref="A71:H71"/>
    <mergeCell ref="A72:H72"/>
    <mergeCell ref="A73:H73"/>
    <mergeCell ref="A74:H74"/>
    <mergeCell ref="A78:H78"/>
    <mergeCell ref="A79:H79"/>
    <mergeCell ref="A94:H94"/>
    <mergeCell ref="A95:H95"/>
    <mergeCell ref="A96:H96"/>
    <mergeCell ref="A97:H97"/>
    <mergeCell ref="A98:H98"/>
    <mergeCell ref="A99:H99"/>
    <mergeCell ref="A86:H86"/>
    <mergeCell ref="A87:H87"/>
    <mergeCell ref="A90:H90"/>
    <mergeCell ref="A91:H91"/>
    <mergeCell ref="A92:H92"/>
    <mergeCell ref="A93:H93"/>
    <mergeCell ref="A112:H112"/>
    <mergeCell ref="A113:H113"/>
    <mergeCell ref="A114:H114"/>
    <mergeCell ref="A115:H115"/>
    <mergeCell ref="A116:H116"/>
    <mergeCell ref="A117:H117"/>
    <mergeCell ref="A103:H103"/>
    <mergeCell ref="A108:H108"/>
    <mergeCell ref="A109:B109"/>
    <mergeCell ref="C109:H109"/>
    <mergeCell ref="A110:H110"/>
    <mergeCell ref="A111:H111"/>
    <mergeCell ref="A132:H132"/>
    <mergeCell ref="A133:H133"/>
    <mergeCell ref="A134:H134"/>
    <mergeCell ref="A135:H135"/>
    <mergeCell ref="A136:H136"/>
    <mergeCell ref="A137:H137"/>
    <mergeCell ref="A118:H118"/>
    <mergeCell ref="A119:H119"/>
    <mergeCell ref="A128:H128"/>
    <mergeCell ref="A129:H129"/>
    <mergeCell ref="A130:H130"/>
    <mergeCell ref="A131:H131"/>
    <mergeCell ref="A150:H150"/>
    <mergeCell ref="A151:H151"/>
    <mergeCell ref="A152:H152"/>
    <mergeCell ref="A153:H153"/>
    <mergeCell ref="A157:H157"/>
    <mergeCell ref="A144:H144"/>
    <mergeCell ref="A145:H145"/>
    <mergeCell ref="A146:H146"/>
    <mergeCell ref="A147:H147"/>
    <mergeCell ref="A148:H148"/>
    <mergeCell ref="A149:H14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3:B44 B24:B28 B89 B141:B142 B125" xr:uid="{22F75B33-FF55-4199-80AD-B677DC9D4065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13" sqref="B13"/>
    </sheetView>
  </sheetViews>
  <sheetFormatPr defaultRowHeight="14.4"/>
  <cols>
    <col min="1" max="1" width="28.6640625" style="20" customWidth="1"/>
  </cols>
  <sheetData>
    <row r="1" spans="1:1">
      <c r="A1" s="8" t="s">
        <v>6</v>
      </c>
    </row>
    <row r="2" spans="1:1">
      <c r="A2" s="8" t="s">
        <v>10</v>
      </c>
    </row>
    <row r="3" spans="1:1">
      <c r="A3" s="8" t="s">
        <v>5</v>
      </c>
    </row>
    <row r="4" spans="1:1">
      <c r="A4" s="8" t="s">
        <v>17</v>
      </c>
    </row>
    <row r="5" spans="1:1">
      <c r="A5" s="8" t="s">
        <v>8</v>
      </c>
    </row>
    <row r="6" spans="1:1">
      <c r="A6" s="8" t="s">
        <v>31</v>
      </c>
    </row>
    <row r="7" spans="1:1">
      <c r="A7" s="8" t="s">
        <v>76</v>
      </c>
    </row>
    <row r="8" spans="1:1">
      <c r="A8" s="19"/>
    </row>
    <row r="9" spans="1:1">
      <c r="A9" s="19"/>
    </row>
    <row r="10" spans="1:1">
      <c r="A10" s="19"/>
    </row>
    <row r="11" spans="1:1">
      <c r="A11" s="19"/>
    </row>
    <row r="12" spans="1:1">
      <c r="A12" s="19"/>
    </row>
    <row r="13" spans="1:1">
      <c r="A13" s="19"/>
    </row>
    <row r="14" spans="1:1">
      <c r="A14" s="19"/>
    </row>
    <row r="15" spans="1:1">
      <c r="A15" s="19"/>
    </row>
    <row r="16" spans="1:1">
      <c r="A16" s="19"/>
    </row>
    <row r="17" spans="1:1">
      <c r="A17" s="19"/>
    </row>
    <row r="18" spans="1:1">
      <c r="A18" s="19"/>
    </row>
    <row r="19" spans="1:1">
      <c r="A19" s="19"/>
    </row>
    <row r="20" spans="1:1">
      <c r="A20" s="19"/>
    </row>
    <row r="21" spans="1:1">
      <c r="A21" s="19"/>
    </row>
    <row r="22" spans="1:1">
      <c r="A22" s="19"/>
    </row>
    <row r="23" spans="1:1">
      <c r="A23" s="19"/>
    </row>
    <row r="24" spans="1:1">
      <c r="A24" s="19"/>
    </row>
    <row r="25" spans="1:1">
      <c r="A25" s="19"/>
    </row>
    <row r="26" spans="1:1">
      <c r="A26" s="19"/>
    </row>
    <row r="27" spans="1:1">
      <c r="A27" s="19"/>
    </row>
    <row r="28" spans="1:1">
      <c r="A28" s="19"/>
    </row>
    <row r="29" spans="1:1">
      <c r="A29" s="19"/>
    </row>
    <row r="30" spans="1:1">
      <c r="A30" s="19"/>
    </row>
    <row r="31" spans="1:1">
      <c r="A31" s="19"/>
    </row>
    <row r="32" spans="1:1">
      <c r="A32" s="19"/>
    </row>
    <row r="33" spans="1:1">
      <c r="A33" s="19"/>
    </row>
    <row r="34" spans="1:1">
      <c r="A34" s="19"/>
    </row>
    <row r="35" spans="1:1">
      <c r="A35" s="19"/>
    </row>
    <row r="36" spans="1:1">
      <c r="A36" s="19"/>
    </row>
    <row r="37" spans="1:1">
      <c r="A37" s="19"/>
    </row>
    <row r="38" spans="1:1">
      <c r="A38" s="19"/>
    </row>
    <row r="39" spans="1:1">
      <c r="A39" s="19"/>
    </row>
    <row r="40" spans="1:1">
      <c r="A40" s="19"/>
    </row>
    <row r="41" spans="1:1">
      <c r="A41" s="19"/>
    </row>
    <row r="42" spans="1:1">
      <c r="A42" s="19"/>
    </row>
    <row r="43" spans="1:1">
      <c r="A43" s="19"/>
    </row>
    <row r="44" spans="1:1">
      <c r="A44" s="19"/>
    </row>
    <row r="45" spans="1:1">
      <c r="A45" s="19"/>
    </row>
    <row r="46" spans="1:1">
      <c r="A46" s="19"/>
    </row>
    <row r="47" spans="1:1">
      <c r="A47" s="19"/>
    </row>
    <row r="48" spans="1:1">
      <c r="A48" s="19"/>
    </row>
    <row r="49" spans="1:1">
      <c r="A49" s="19"/>
    </row>
    <row r="50" spans="1:1">
      <c r="A50" s="19"/>
    </row>
    <row r="51" spans="1:1">
      <c r="A51" s="19"/>
    </row>
    <row r="52" spans="1:1">
      <c r="A52" s="19"/>
    </row>
    <row r="53" spans="1:1">
      <c r="A53" s="19"/>
    </row>
    <row r="54" spans="1:1">
      <c r="A54" s="19"/>
    </row>
    <row r="55" spans="1:1">
      <c r="A55" s="19"/>
    </row>
    <row r="56" spans="1:1">
      <c r="A56" s="19"/>
    </row>
    <row r="57" spans="1:1">
      <c r="A57" s="19"/>
    </row>
    <row r="58" spans="1:1">
      <c r="A58" s="19"/>
    </row>
    <row r="59" spans="1:1">
      <c r="A59" s="19"/>
    </row>
    <row r="60" spans="1:1">
      <c r="A60" s="19"/>
    </row>
    <row r="61" spans="1:1">
      <c r="A61" s="19"/>
    </row>
    <row r="62" spans="1:1">
      <c r="A62" s="19"/>
    </row>
    <row r="63" spans="1:1">
      <c r="A63" s="19"/>
    </row>
    <row r="64" spans="1:1">
      <c r="A64" s="19"/>
    </row>
    <row r="65" spans="1:1">
      <c r="A65" s="19"/>
    </row>
    <row r="66" spans="1:1">
      <c r="A66" s="19"/>
    </row>
    <row r="67" spans="1:1">
      <c r="A67" s="19"/>
    </row>
    <row r="68" spans="1:1">
      <c r="A68" s="19"/>
    </row>
    <row r="69" spans="1:1">
      <c r="A69" s="19"/>
    </row>
    <row r="70" spans="1:1">
      <c r="A70" s="19"/>
    </row>
    <row r="71" spans="1:1">
      <c r="A71" s="19"/>
    </row>
    <row r="72" spans="1:1">
      <c r="A72" s="19"/>
    </row>
    <row r="73" spans="1:1">
      <c r="A73" s="19"/>
    </row>
    <row r="74" spans="1:1">
      <c r="A74" s="19"/>
    </row>
    <row r="75" spans="1:1">
      <c r="A75" s="19"/>
    </row>
    <row r="76" spans="1:1">
      <c r="A76" s="19"/>
    </row>
    <row r="77" spans="1:1">
      <c r="A77" s="19"/>
    </row>
    <row r="78" spans="1:1">
      <c r="A78" s="19"/>
    </row>
    <row r="79" spans="1:1">
      <c r="A79" s="19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2024-08-26T08:21:45Z</dcterms:modified>
</cp:coreProperties>
</file>