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ранспортная отрасль.Готово\Для РЭГ\"/>
    </mc:Choice>
  </mc:AlternateContent>
  <xr:revisionPtr revIDLastSave="0" documentId="13_ncr:1_{63160A84-C02F-4091-993C-E1157C2DDDF4}"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зона'!$A$1:$H$56</definedName>
    <definedName name="_xlnm._FilterDatabase" localSheetId="5" hidden="1">'Охрана труда'!$A$1:$H$22</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56" i="10" l="1"/>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2" i="10"/>
  <c r="G10" i="13"/>
  <c r="G22" i="13"/>
  <c r="G7" i="13"/>
  <c r="G9" i="13"/>
  <c r="G17" i="13"/>
  <c r="G8" i="13"/>
  <c r="G16" i="13"/>
  <c r="G5" i="13"/>
  <c r="G6" i="13"/>
  <c r="G12" i="13"/>
  <c r="G18" i="13"/>
  <c r="G20" i="13"/>
  <c r="G15" i="13"/>
  <c r="G4" i="13"/>
  <c r="G21" i="13"/>
  <c r="G19" i="13"/>
  <c r="G11" i="13"/>
  <c r="G14" i="13"/>
  <c r="G3" i="13"/>
  <c r="G13" i="13"/>
  <c r="F5" i="13"/>
  <c r="F18" i="13"/>
  <c r="F20" i="13"/>
  <c r="F15" i="13"/>
  <c r="F4" i="13"/>
  <c r="F2" i="13"/>
  <c r="G165" i="14"/>
  <c r="G132" i="14" l="1"/>
  <c r="G131" i="14"/>
  <c r="G130" i="14"/>
  <c r="G129" i="14"/>
  <c r="G32" i="14" l="1"/>
  <c r="G26" i="6" l="1"/>
  <c r="G27" i="6"/>
  <c r="G28" i="6"/>
  <c r="G25" i="6"/>
  <c r="G3" i="11" l="1"/>
  <c r="G4" i="11"/>
  <c r="G2" i="11"/>
  <c r="G3" i="12"/>
  <c r="G4" i="12"/>
  <c r="G2" i="12"/>
  <c r="G2" i="13"/>
  <c r="G40" i="6" l="1"/>
  <c r="G46" i="6"/>
  <c r="G45" i="6"/>
  <c r="G44" i="6"/>
  <c r="G43" i="6"/>
  <c r="G42" i="6"/>
  <c r="G38" i="6"/>
</calcChain>
</file>

<file path=xl/sharedStrings.xml><?xml version="1.0" encoding="utf-8"?>
<sst xmlns="http://schemas.openxmlformats.org/spreadsheetml/2006/main" count="1289" uniqueCount="320">
  <si>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</si>
  <si>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</si>
  <si>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</si>
  <si>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</si>
  <si>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</si>
  <si>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</si>
  <si>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</si>
  <si>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</si>
  <si>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</si>
  <si>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</si>
  <si>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</si>
  <si>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</si>
  <si>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</si>
  <si>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</si>
  <si>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</si>
  <si>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</si>
  <si>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</si>
  <si>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</si>
  <si>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</si>
  <si>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</si>
  <si>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</si>
  <si>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</si>
  <si>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</si>
  <si>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</si>
  <si>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</si>
  <si>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</si>
  <si>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</si>
  <si>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</si>
  <si>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</si>
  <si>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</si>
  <si>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</si>
  <si>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</si>
  <si>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</si>
  <si>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</si>
  <si>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</si>
  <si>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</si>
  <si>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</si>
  <si>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</si>
  <si>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</si>
  <si>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</si>
  <si>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</si>
  <si>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</si>
  <si>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</si>
  <si>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</si>
  <si>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</si>
  <si>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</si>
  <si>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</si>
  <si>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</si>
  <si>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</si>
  <si>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</si>
  <si>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</si>
  <si>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</si>
  <si>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</si>
  <si>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</si>
  <si>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</si>
  <si>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</si>
  <si>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</si>
  <si>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</si>
  <si>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</si>
  <si>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</si>
  <si>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</si>
  <si>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</si>
  <si>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</si>
  <si>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</si>
  <si>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</si>
  <si>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</si>
  <si>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</si>
  <si>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</si>
  <si>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</si>
  <si>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</si>
  <si>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</si>
  <si>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</si>
  <si>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</si>
  <si>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</si>
  <si>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</si>
  <si>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</si>
  <si>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Заполняются образовательной организацией в соответствии с потребностями
1 лицензия на 1 рабочее место бессрочная</t>
  </si>
  <si>
    <t>Транспортная отрасль</t>
  </si>
  <si>
    <t>Алтайский край</t>
  </si>
  <si>
    <t>КГБПОУ «Алтайский транспортный техникум»</t>
  </si>
  <si>
    <t>Полигон</t>
  </si>
  <si>
    <t>23.01.06 Машинист дорожных и строительных машин
23.01.19 Машинист подъемно-транспортных машин и механизмов</t>
  </si>
  <si>
    <t>Автотранспортный полигон</t>
  </si>
  <si>
    <t>Волгоградская область</t>
  </si>
  <si>
    <t>ГБПОУ «Волгоградский технический колледж»</t>
  </si>
  <si>
    <t>Эксплуатация подъемно-транспортных машин и оборудования</t>
  </si>
  <si>
    <t>11.02.16 Монтаж, техническое обслуживание и ремонт электронных приборов и устройств
13.02.13 Эксплуатация и обслуживание электрического и электромеханического оборудования (по отраслям)
15.02.18 Техническая эксплуатация и обслуживание роботизированного производства (по отраслям)
23.01.06 Машинист дорожных и строительных машин
23.01.19 Машинист подъемно-транспортных машин и механизмов
23.02.01 Организация перевозок и управление на транспорте (по видам)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38.02.03 Операционная деятельность в логистике</t>
  </si>
  <si>
    <t>Республика Крым</t>
  </si>
  <si>
    <t>ГБПОУ Республики Крым «Симферопольский автотранспортный техникум»</t>
  </si>
  <si>
    <t>Эксплуатация городского и автомобильного транспорта (Полигон)</t>
  </si>
  <si>
    <t>23.01.17 Мастер по ремонту и обслуживанию автомобилей
23.02.01 Организация перевозок и управление на транспорте (по видам)
23.02.07 Техническое обслуживание и ремонт двигателей, систем и агрегатов автомобилей</t>
  </si>
  <si>
    <t>Тюменская область</t>
  </si>
  <si>
    <t>ГАПОУ Тюменской области «Тюменский колледж производственных и социальных технологий»</t>
  </si>
  <si>
    <t>Полигон: Ремонт и эксплуатация дорожной инфраструктуры</t>
  </si>
  <si>
    <t>23.01.06 Машинист дорожных и строительных машин
23.01.17 Мастер по ремонту и обслуживанию автомобилей
23.02.04 Техническая эксплуатация подъемно-транспортных, строительных, дорожных машин и оборудования (по отраслям)
23.02.07 Техническое обслуживание и ремонт двигателей, систем и агрегатов автомобилей</t>
  </si>
  <si>
    <t>Топливно-энергетическая отрасль</t>
  </si>
  <si>
    <t>Чувашская Республика</t>
  </si>
  <si>
    <t>ГАПОУ Чувашской Республики «Канашский транспортно-энергетический техникум» Министерства образования Чувашской Республики</t>
  </si>
  <si>
    <t>Участок практической подготовки специалистов дорожно-строительных машин</t>
  </si>
  <si>
    <t>Инфраструктурный лист для оснащения образовательно-производственного центра (кластера)
транспортной отрасли Алтайского края</t>
  </si>
  <si>
    <t xml:space="preserve">Основная информация об образовательно-производственном центре (кластере): </t>
  </si>
  <si>
    <t>Субъект Российской Федерации: Алтайский край</t>
  </si>
  <si>
    <t>Базовая организация кластера: КГБПОУ "Алтайский транспортный техникум"</t>
  </si>
  <si>
    <r>
      <t xml:space="preserve">Адрес базовой образовательной организации: </t>
    </r>
    <r>
      <rPr>
        <sz val="11"/>
        <rFont val="Times New Roman"/>
        <family val="1"/>
        <charset val="204"/>
      </rPr>
      <t>город Барнаул, улица Юрина, 166</t>
    </r>
  </si>
  <si>
    <t>4. Зона под вид работ Полигон (6 рабочих мест)</t>
  </si>
  <si>
    <t>Площадь зоны: не менее 2900 кв.м.</t>
  </si>
  <si>
    <t>Освещение: естественное</t>
  </si>
  <si>
    <t>Интернет : не требуется</t>
  </si>
  <si>
    <t>Электричество: не требуется</t>
  </si>
  <si>
    <t>Контур заземления для электропитания и сети слаботочных подключений (при необходимости) : не требуется</t>
  </si>
  <si>
    <t>Покрытие: асфальтобеионное, гравийное  - 2900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</si>
  <si>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</si>
  <si>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</si>
  <si>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</si>
  <si>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Вешки дорожные</t>
  </si>
  <si>
    <t>Материал - пластик, с подставками, высота  не менее 1,2 м</t>
  </si>
  <si>
    <t>ФБ</t>
  </si>
  <si>
    <t>Конуса дорожные</t>
  </si>
  <si>
    <t>Материал - пластик, с утяжелителем, высота не менее 520 мм</t>
  </si>
  <si>
    <t>Трактор</t>
  </si>
  <si>
    <t>Колесная формула 4х4, двигатель - дизель с непосредственным впрыском топлива с турбонаддувом, мощность двигателя не менее 111 кВт, рабочий объем не менее 7,12 л, коробка передач механическая</t>
  </si>
  <si>
    <t>Колесная формула 4х4, двигатель мощностью не более 25,7 кВт (л.с.)  дизель, четырехтактный, КПП механическая</t>
  </si>
  <si>
    <t xml:space="preserve">Колесная формула 4х4, мощность двигателя не более 110 кВт, КПП механическая
</t>
  </si>
  <si>
    <t>Отвал</t>
  </si>
  <si>
    <t>Бульдозерный, ширина лопаты отвала, мм не менее 2500, высота лопаты отвала, мм (без ножей) не менее 830</t>
  </si>
  <si>
    <t>Щетка</t>
  </si>
  <si>
    <t xml:space="preserve">Коммунальная, навесная, габаритные размеры не менее 1600х2225х1220, количество щёточных дисков, шт не менее 36
</t>
  </si>
  <si>
    <t>Прицеп</t>
  </si>
  <si>
    <t>Материал металл, самосвальный, Габаритные размеры, мм не менее 5645x2385x1920, внутренний размеры кузова, мм, не менее 4090x2230x620</t>
  </si>
  <si>
    <t>Наклонный участок (эстакада)</t>
  </si>
  <si>
    <t>Материал-металл, бетон, длина: не менее 45000мм, ширина:  не менее 5000мм, продольный уклон:  не менее 8-16%</t>
  </si>
  <si>
    <t xml:space="preserve">в наличии </t>
  </si>
  <si>
    <t>Знаки дорожные</t>
  </si>
  <si>
    <t>Материал -антивандальный пластик, габаритные размеры не менее 300х300х1200 мм</t>
  </si>
  <si>
    <t>Светофор</t>
  </si>
  <si>
    <t>Мобильный автономный, диаметр аппаратуры: не менее 200мм; количество секций: 3; Напряжение питающей сети: не менее 12, габаритные размеры в сборе не менее 500х1500х400 мм</t>
  </si>
  <si>
    <t>Каток</t>
  </si>
  <si>
    <t>Диаметр вальцев, мм  не менее 1000, длина катка, мм не менее 4000, ширина катка, мм не менее 1800, количество вибрационных вальцев не менее 2, Скорость рабочая, км/час  0 … 5,0,скорость транспортная, км/час  0 … 8,0
Высота с кабиной, мм  3050</t>
  </si>
  <si>
    <t>БР</t>
  </si>
  <si>
    <t>Состав аптечки первой помощи, утвержденный приказом № 1331н.</t>
  </si>
  <si>
    <t>РБ</t>
  </si>
  <si>
    <t xml:space="preserve">Предназначен для тушения возгарания, углекислотный     </t>
  </si>
  <si>
    <t>Инфраструктурный лист для оснащения образовательно-производственного центра (клаcтера) "Транспорт и дорожное хозяйство" Волгоградской области</t>
  </si>
  <si>
    <t>Основная информация об образовательно-производственном центре (кластере):</t>
  </si>
  <si>
    <r>
      <t xml:space="preserve">Субъект Российской Федерации: </t>
    </r>
    <r>
      <rPr>
        <b/>
        <sz val="12"/>
        <rFont val="Times New Roman"/>
        <family val="1"/>
        <charset val="204"/>
      </rPr>
      <t>Волгоградская область</t>
    </r>
  </si>
  <si>
    <r>
      <t>Базовая организация кластера:</t>
    </r>
    <r>
      <rPr>
        <b/>
        <sz val="11"/>
        <color rgb="FFFF0000"/>
        <rFont val="Times New Roman"/>
        <family val="1"/>
      </rPr>
      <t xml:space="preserve"> </t>
    </r>
    <r>
      <rPr>
        <sz val="11"/>
        <rFont val="Times New Roman"/>
        <family val="1"/>
        <charset val="204"/>
      </rPr>
      <t>Государственное бюджетное профессиональное образовательное учреждение "Волгоградский технический колледж"</t>
    </r>
  </si>
  <si>
    <r>
      <t>Адрес базовой образовательной организации</t>
    </r>
    <r>
      <rPr>
        <b/>
        <sz val="11"/>
        <rFont val="Times New Roman"/>
        <family val="1"/>
        <charset val="204"/>
      </rPr>
      <t xml:space="preserve">: </t>
    </r>
    <r>
      <rPr>
        <sz val="11"/>
        <rFont val="Times New Roman"/>
        <family val="1"/>
        <charset val="204"/>
      </rPr>
      <t>Волгоград, ул. им. Тимирязева, 5</t>
    </r>
  </si>
  <si>
    <r>
      <t>1. Зона  под вид работ: "Эксплуатация подъемно-транспортных машин и оборудования" (3</t>
    </r>
    <r>
      <rPr>
        <sz val="16"/>
        <rFont val="Times New Roman"/>
        <family val="1"/>
      </rPr>
      <t xml:space="preserve"> рабочих места)</t>
    </r>
  </si>
  <si>
    <t xml:space="preserve"> Общая зона, рабочие места обучающихся, рабочее место преподавателя/мастера ПО (Полигон)</t>
  </si>
  <si>
    <t>Площадь зоны: не менее  10000 кв.м.</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</si>
  <si>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</si>
  <si>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	: имеется</t>
  </si>
  <si>
    <t>Контур заземления для электропитания и сети слаботочных подключений (при необходимости) : имеется</t>
  </si>
  <si>
    <t>Автогидроподъемник (автовышка)</t>
  </si>
  <si>
    <t xml:space="preserve">Высота подъёма: не менее	18 м
Вылет стрелы: не менее 	12,6 м
Автомобильное шасси 
Угол поворота колонны:	 не менее 360° 
Тип стрелы: телескопическая
Способ управления: вариативный	
</t>
  </si>
  <si>
    <t>оборудование</t>
  </si>
  <si>
    <t xml:space="preserve">Автомобиль бортовой с КМУ </t>
  </si>
  <si>
    <t>Автомобиль с краном манипулятором на основе шасси газон некст,  дизельный, длина кузова 6м., грузоподъемность стрелы не менее 3 т, грузоподъемность кузова- 3.5т</t>
  </si>
  <si>
    <t>в наличии</t>
  </si>
  <si>
    <t>Автокран</t>
  </si>
  <si>
    <t>Базовое шасси экологического класса 5
Максимальная грузоподъёмность не более 5 т
Привод механизмов крана - гидравлический с
Стрела - телескопическая 
Класс шасси - вездеход</t>
  </si>
  <si>
    <t>В пластиковом футляре  в соответствии с приказом Минздравсоцразвития РФ №169н от 05.03.2011 «Об утверждении требований к комплектации изделиями медицинского назначения аптечек для оказания первой помощи работникам».</t>
  </si>
  <si>
    <t>ВБ</t>
  </si>
  <si>
    <t>Тип огнетушащего вещества 
углекислотный
Способ срабатывания 
ручной
Класс пожара 
E, C, В</t>
  </si>
  <si>
    <r>
      <t>Инфраструктурный лист для оснащения образовательно-производственного центра (кластера) Транспорт и дорожное хозяйство Республики Крым</t>
    </r>
    <r>
      <rPr>
        <i/>
        <sz val="16"/>
        <color theme="0"/>
        <rFont val="Times New Roman"/>
        <family val="1"/>
        <charset val="204"/>
      </rPr>
      <t xml:space="preserve"> </t>
    </r>
    <r>
      <rPr>
        <sz val="16"/>
        <color theme="0"/>
        <rFont val="Times New Roman"/>
        <family val="1"/>
        <charset val="204"/>
      </rPr>
      <t xml:space="preserve"> </t>
    </r>
  </si>
  <si>
    <r>
      <t xml:space="preserve">Основная информация </t>
    </r>
    <r>
      <rPr>
        <b/>
        <sz val="12"/>
        <rFont val="Times New Roman"/>
        <family val="1"/>
        <charset val="204"/>
      </rPr>
      <t>об образовательно-производственном центре (кластере) :</t>
    </r>
  </si>
  <si>
    <r>
      <t xml:space="preserve">Субъект Российской Федерации: </t>
    </r>
    <r>
      <rPr>
        <i/>
        <sz val="12"/>
        <rFont val="Times New Roman"/>
        <family val="1"/>
        <charset val="204"/>
      </rPr>
      <t>Республика Крым</t>
    </r>
  </si>
  <si>
    <r>
      <t>Ядро кластера:</t>
    </r>
    <r>
      <rPr>
        <sz val="11"/>
        <color rgb="FFFF0000"/>
        <rFont val="Times New Roman"/>
        <family val="1"/>
        <charset val="204"/>
      </rPr>
      <t xml:space="preserve"> </t>
    </r>
    <r>
      <rPr>
        <i/>
        <sz val="11"/>
        <rFont val="Times New Roman"/>
        <family val="1"/>
        <charset val="204"/>
      </rPr>
      <t>Государственное профессиональное образовательное учреждение Республики Крым "Симферопольский автотрансопртный техникум"</t>
    </r>
    <r>
      <rPr>
        <i/>
        <sz val="11"/>
        <color rgb="FFFF0000"/>
        <rFont val="Times New Roman"/>
        <family val="1"/>
        <charset val="204"/>
      </rPr>
      <t xml:space="preserve"> </t>
    </r>
  </si>
  <si>
    <r>
      <t xml:space="preserve">Адрес ядра кластера: </t>
    </r>
    <r>
      <rPr>
        <i/>
        <sz val="11"/>
        <rFont val="Times New Roman"/>
        <family val="1"/>
        <charset val="204"/>
      </rPr>
      <t>Республика Крым, г. Симферополь пр. Победы 211</t>
    </r>
  </si>
  <si>
    <r>
      <rPr>
        <sz val="16"/>
        <color theme="0"/>
        <rFont val="Times New Roman"/>
        <family val="1"/>
        <charset val="204"/>
      </rPr>
      <t>1. Зона под вид работ</t>
    </r>
    <r>
      <rPr>
        <sz val="16"/>
        <rFont val="Times New Roman"/>
        <family val="1"/>
        <charset val="204"/>
      </rPr>
      <t xml:space="preserve"> </t>
    </r>
    <r>
      <rPr>
        <i/>
        <sz val="16"/>
        <color theme="0"/>
        <rFont val="Times New Roman"/>
        <family val="1"/>
        <charset val="204"/>
      </rPr>
      <t>Эксплуатация городского и автомобильного транспорта (Полигон)</t>
    </r>
    <r>
      <rPr>
        <sz val="16"/>
        <rFont val="Times New Roman"/>
        <family val="1"/>
        <charset val="204"/>
      </rPr>
      <t xml:space="preserve"> </t>
    </r>
    <r>
      <rPr>
        <sz val="16"/>
        <color theme="0"/>
        <rFont val="Times New Roman"/>
        <family val="1"/>
        <charset val="204"/>
      </rPr>
      <t>(6</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</si>
  <si>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</si>
  <si>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23.01.17 Мастер  по ремонту и обслуживанию автомобилей;
23.02.07 Техническое обслуживание и ремонт двигателей систем и агрегатов автомобилей
23.02.01 Организация перевозок и управление на транспорте</t>
  </si>
  <si>
    <t xml:space="preserve">Требования к обеспечению зоны (коммуникации, площадь, сети и др.): </t>
  </si>
  <si>
    <t>Площадь зоны: не менее 2000 кв.м.</t>
  </si>
  <si>
    <r>
      <t>Освещение:</t>
    </r>
    <r>
      <rPr>
        <sz val="11"/>
        <color rgb="FFFF0000"/>
        <rFont val="Times New Roman"/>
        <family val="1"/>
        <charset val="204"/>
      </rPr>
      <t xml:space="preserve"> </t>
    </r>
    <r>
      <rPr>
        <sz val="11"/>
        <rFont val="Times New Roman"/>
        <family val="1"/>
        <charset val="204"/>
      </rPr>
      <t>естественное</t>
    </r>
    <r>
      <rPr>
        <sz val="11"/>
        <color theme="1"/>
        <rFont val="Times New Roman"/>
        <family val="1"/>
        <charset val="204"/>
      </rPr>
      <t xml:space="preserve"> </t>
    </r>
  </si>
  <si>
    <t xml:space="preserve">Интернет: не требуется </t>
  </si>
  <si>
    <t>Контур заземления для электропитания и сети слаботочных подключений: не требуется</t>
  </si>
  <si>
    <t>Покрытие пола: асфальтоетонное, гравийное м2 на всю зону</t>
  </si>
  <si>
    <t xml:space="preserve">Подведение/ отведение ГХВС: не требуется </t>
  </si>
  <si>
    <t>Подведение сжатого воздуха: не требуется</t>
  </si>
  <si>
    <t>Автобус</t>
  </si>
  <si>
    <t>Тип кузова - Полунесущий, вагонной компоновки
Мин. радиус разворота, м - 6,75
Масса снаряженная/технически допустимая, кг - 6150...6270/10050
Нагрузка на переднюю/заднюю ось от технически допустимой массы, кг - 3500/6550
Общее количество мест (в т.ч. посадочных) - 43 (25+1)</t>
  </si>
  <si>
    <t>Вилочный погрузчик</t>
  </si>
  <si>
    <t>Двигатель: электро, 4-х колесный, грузоподьемность до 2-х т., высота подъема 3 м</t>
  </si>
  <si>
    <t>Автомобиль-самосвал</t>
  </si>
  <si>
    <t>Колесная формула 6Х4, грузоподъемность 20000 кг, объем кузова 20 куб. м., направление разгрузки - назад, допустимая масса прицепа 20000 кг, угол подъема платформы 50 град.</t>
  </si>
  <si>
    <t>Бортовой самосвальный прицеп</t>
  </si>
  <si>
    <t>Допустимая масса снаряженного прицепа, кг 6200
Допустимая масса полная, кг 22000
Длина, мм 7655
Ширина, мм 2550
Высота, мм 3170
Объем платформы (для самосвальных и бортовых прицепов), м3 11
Количество осей 2 оси 
Платформа (кузов) самосвальная (2-сторонняя разгрузка)</t>
  </si>
  <si>
    <t>Упоры противооткатные</t>
  </si>
  <si>
    <t>Конусы</t>
  </si>
  <si>
    <t>Вешки</t>
  </si>
  <si>
    <t>Ограничительные стойки</t>
  </si>
  <si>
    <t>Стойки поворотные</t>
  </si>
  <si>
    <t>Костюм или комбинезон</t>
  </si>
  <si>
    <t>Цвет товара темо-синий/синий
Размер 56-58
Рост 182-188 см
Комплектация куртка, полукомбинезон
Защита от влаги, защита от механических воздействий, защита от общих производственных загрязнений</t>
  </si>
  <si>
    <t>шт.</t>
  </si>
  <si>
    <t>Перчатки хлопчатобумажные</t>
  </si>
  <si>
    <t>Цвет Серый
Узор Однотонный
Без застежки</t>
  </si>
  <si>
    <t>Сигнальный жилет</t>
  </si>
  <si>
    <t>ТИП-1</t>
  </si>
  <si>
    <t xml:space="preserve">Инфраструктурный лист для оснащения образовательно-производственного центра (кластера) в Транспортной отрасли                                                              Тюменская область </t>
  </si>
  <si>
    <r>
      <t xml:space="preserve">Основная информация </t>
    </r>
    <r>
      <rPr>
        <b/>
        <sz val="12"/>
        <rFont val="Times New Roman"/>
        <family val="1"/>
        <charset val="204"/>
      </rPr>
      <t xml:space="preserve">об образовательно-производственном центре (кластере) : </t>
    </r>
  </si>
  <si>
    <t xml:space="preserve">Субъект Российской Федерации: Тюменская область </t>
  </si>
  <si>
    <t>Ядро кластера: Государственное автономное профессиональное образовательное учреждение Тюменской области "Тюменский колледж производственных и социальных технологий"</t>
  </si>
  <si>
    <t>Адрес ядра кластера: 625001,  Российская Федерация, Тюменская область, г. Тюмень, ул. Рылеева, д. 34</t>
  </si>
  <si>
    <r>
      <rPr>
        <sz val="16"/>
        <color theme="0"/>
        <rFont val="Times New Roman"/>
        <family val="1"/>
        <charset val="204"/>
      </rPr>
      <t>2. Зона под вид работ</t>
    </r>
    <r>
      <rPr>
        <sz val="16"/>
        <rFont val="Times New Roman"/>
        <family val="1"/>
        <charset val="204"/>
      </rPr>
      <t xml:space="preserve">  </t>
    </r>
    <r>
      <rPr>
        <i/>
        <sz val="16"/>
        <color theme="0"/>
        <rFont val="Times New Roman"/>
        <family val="1"/>
        <charset val="204"/>
      </rPr>
      <t>Полигон Ремонт и эксплуатация дорожной инфраструктуры</t>
    </r>
    <r>
      <rPr>
        <sz val="16"/>
        <rFont val="Times New Roman"/>
        <family val="1"/>
        <charset val="204"/>
      </rPr>
      <t xml:space="preserve"> </t>
    </r>
    <r>
      <rPr>
        <sz val="16"/>
        <color theme="0"/>
        <rFont val="Times New Roman"/>
        <family val="1"/>
        <charset val="204"/>
      </rPr>
      <t>( 25 рабочих мест)</t>
    </r>
  </si>
  <si>
    <t>23.02.04 Техническая эксплуатация подъёмно-транспортных, строительных, дорожных машин и оборудования (по отраслям)                                                                                                                                                         
23.02.07 Техническое обслуживание и ремонт двигателей, систем и агрегатов автомобилей
23.01.17  Мастер по ремонту и обслуживанию  автомобилей                                                                                                                                     23.01.06 Машинист дорожных и строительных машин</t>
  </si>
  <si>
    <t>Площадь зоны: не менее 7862 кв.м.</t>
  </si>
  <si>
    <r>
      <t>Освещение:</t>
    </r>
    <r>
      <rPr>
        <sz val="11"/>
        <color rgb="FFFF0000"/>
        <rFont val="Times New Roman"/>
        <family val="1"/>
        <charset val="204"/>
      </rPr>
      <t xml:space="preserve"> </t>
    </r>
    <r>
      <rPr>
        <sz val="11"/>
        <rFont val="Times New Roman"/>
        <family val="1"/>
        <charset val="204"/>
      </rPr>
      <t>Допустимо искусственное освещение по периметру полигона</t>
    </r>
    <r>
      <rPr>
        <sz val="11"/>
        <color theme="1"/>
        <rFont val="Times New Roman"/>
        <family val="1"/>
        <charset val="204"/>
      </rPr>
      <t xml:space="preserve">  </t>
    </r>
  </si>
  <si>
    <t>Интернет: не требуется</t>
  </si>
  <si>
    <t>Контур заземления для электропитания и сети слаботочных подключений (при необходимости): не требуется</t>
  </si>
  <si>
    <t>Покрытие: асфальто-бетон, грунт  - 7862 м2 на всю зону</t>
  </si>
  <si>
    <t>Подведение/ отведение ГХВС (при необходимости): не требуется</t>
  </si>
  <si>
    <t>Источник финаннсирования</t>
  </si>
  <si>
    <t>Погрузчик фронтальный с ковшом</t>
  </si>
  <si>
    <t>Номинальная грузоподъемность, кг 1350
Общая ширина режущей кромки ковша, м 1,6; 2,0
Максимальный уровень высоты загрузки ковша по линии режущей кромки мм 3700
Длина, мм 3115
Высота, мм 1785
Ширина, мм 2015                                                                                                 
Масса, кг 860</t>
  </si>
  <si>
    <t>Отвал быстросъемный для погрузчика фронтального</t>
  </si>
  <si>
    <t>Ширина захвата, м 2,1
Глубина врезания, м 0,15
Длина, мм 2136
Ширина, мм 285                                                                                          
Высота, мм 720</t>
  </si>
  <si>
    <t>Захват вилочный для фронтального погрузчика</t>
  </si>
  <si>
    <t>Грузоподъёмность, т 0,75
Угол наклона, ° 20
Ширина захвата, мм 160-1450
Высота подъема, мм 2500
Масса, кг 195
Длина, м 1,12
Ширина, м 1,35                                                                                                  
Высота, м 0,74</t>
  </si>
  <si>
    <t xml:space="preserve">Щетка дорожная для тракторов </t>
  </si>
  <si>
    <t>Длина, мм 1620±5
Ширина, мм 2250
Высота, мм 1145±5
Масса, кг не более 450
Ширина обрабатываемой полосы щеткой, мм 2000±5. Диаметр барабана щетки, мм 550</t>
  </si>
  <si>
    <t xml:space="preserve">Тракторный прицеп </t>
  </si>
  <si>
    <t>Прицеп тракторный самосвальный, перевозимый груз 4,5 тонны</t>
  </si>
  <si>
    <t xml:space="preserve">Бульдозер гусеничный </t>
  </si>
  <si>
    <t>Мощность номинальная, кВт (л.с.): 121 (165) / 121 (165)
Мощность эксплуатационная, кВт (л.с.): 110 (150) / 110 (150)
Эксплуатационная масса, т: от 16 до 21,8</t>
  </si>
  <si>
    <t>Каток (гидравлический)</t>
  </si>
  <si>
    <t>Тип: полный привод и вибрация двух барабанов
Масса, кг: 3000
Скорость, км/ч: 09.5
Преодолеваемый подъем, % 30
Минимальный радиус поворота внутренний/внешний, мм: 2890/4090
Угол поворота ±10°
Угол поворота рулевого колеса ±30°
Статическая линейная нагрузка, Н/см: 121/146
Номинальная амплитуда, мм: 0.46
Частота вибрации, Гц: 60
Возбуждение сил</t>
  </si>
  <si>
    <t>Фронтальный погрузчик</t>
  </si>
  <si>
    <t>Грузоподъемность, кг: 3300
Снаряженная масса, кг: 10800
Габаритные размеры (ДхШхВ), мм: 7470-7770×2482×3320
Высота подъема стрелы увеличенная, мм: 4109
Высота выгрузки увеличенная, мм: 3240
Минимальный радиус разворота, мм: 5170
Колесная база, мм: 2900
Колея, мм: 1850
Максимальное тяговое усилие, кН: 95
Управление Джойстики
Суммарное время рабочего цикла, с: 11,0
Время подъема стрелы, с: 5,7
Скорость движения вперед/назад, км/ч:
1 передача – 8/10
2 передача – 13/30
3 передача – 24/-
4 передача – 40/-</t>
  </si>
  <si>
    <t xml:space="preserve">Мини-экскаватор </t>
  </si>
  <si>
    <t>Макс. глубина копания 2421 мм
Макс. глубина вертикального настенного разреза 1933 мм
Максимальная глубина копания – отвал поднят 2271 мм
Макс. высота до поворотного пальца ковша 3116 мм
Мин. Перед. Радиус поворота (Без поворота стрелы) 1488 мм
Макс. Высота копания 3556 мм
Макс. радиус копания 3899 мм
Макс. радиус копания на уровне земли 3834 мм
Макс. высота выгрузки 2598 мм
Максимальная глубина копания – отвал опущен 2426 мм</t>
  </si>
  <si>
    <t>Рабочий вес 3217 кг
Объем топлива 40 л.
Объем жидкости системы охлаждения 8,5 л.
Объем жидкости гидравлической системы 70 л.
Объем масла двигателя 4,5 л.
Рабочее напряжение 12 В
Сила тока генератора 55 амперы
Давление перепускного клапана гидравлической системы 22001,2 кПа
Пропускная способность гидравлического насоса 101,8 л/мин                                                          Длина гусеничной ленты на уровне земли 1597 мм
Ширина до наружной стороны гусеничной ленты 1650 мм
Высота до верхней части кабины 2470 мм
Клиренс 300 мм
Радиус поворота задней части платформы 800 мм Модель 403-15
Полная мощность 20.9 кВт
Эффективная мощность 20 кВт
Мощность измеренная при 2200 об/мин.
Объем двигателя 1,5 л.
Крутящий момент измерен при 1600 об/мин.
Максимальный крутящий момент 96 Нм</t>
  </si>
  <si>
    <t>Гусеничный экскаватор</t>
  </si>
  <si>
    <t>Масса, т: 21,8
Объем стандартного ковша, м³ : 1,1
Максимальное усиление копания на ковше, кН : 139
Мощность двигателя 112 кВт (152 л.с.)
Частота вращения поворотной платформы, об/мин: 13,5
Ширина стандартного башмака, мм (на схеме-E): 500
Кол-во опорных катков, шт.: 16
Длина рукояти, мм: 2 920
Длина стрелы, мм: 5 675
Максимальная глубина копания, мм: 6 644
Максимальный радиус копания на уровне стоянки, мм:  9 733
Максимальный радиус копания, мм: 9 896
Максимальная высота копания, мм: 9 475</t>
  </si>
  <si>
    <t>Палатка для ремонта техники в полевых условиях</t>
  </si>
  <si>
    <t>Длина 15 м, ширина 6 м, высота 6 м</t>
  </si>
  <si>
    <t>Длина 6 м, ширина 4 м, высота 2 м</t>
  </si>
  <si>
    <t xml:space="preserve">Ямобур для для колесного трактора </t>
  </si>
  <si>
    <t>Тип навесной
частота вращения бура, об/мин: 250+10%
время бурения скважины, сек:
60+10, 90+10, 120+10
диаметр скважины, мм:
160+30, 200+30, 350+30, 500+30
глубина бурения, мм:
1000, 1000, 880, 600
масса (кг 235+12, 240+12
габаритные размеры, мм:
длина 2000+30
ширина 720+20</t>
  </si>
  <si>
    <t>Тепловая пушка</t>
  </si>
  <si>
    <t>Напряжение: 380 В
Потребляемая мощность вентилятора: 120 Вт
Мощность при обогреве: 21 кВт
Расход воздуха: 1600 м³/ч
Нагревательный элемент: ТЭН
Термостат: есть
Вид сетевой вилки: нет</t>
  </si>
  <si>
    <t xml:space="preserve">Трактор гусеничный </t>
  </si>
  <si>
    <t>Габариты: 4400 х1850х2710 мм
Клиренс: 326-380 мм
Общая масса: 7400 кг
Объем бака: 360 л
Количество передач: передний ход — 10; задний ход – 5
Тип шасси: гусеничный
Мощность двигателя: 95 л.с
Кол-во цилиндров: 4
Крутящий момент: 15 Нм
Максимальная скорость: 12 км/ч
Расход топлива: 15 л/час</t>
  </si>
  <si>
    <t xml:space="preserve">Передвижная дорожно-диагностическая лаборатория "Трасса" в комплекте </t>
  </si>
  <si>
    <t xml:space="preserve">Базовый автомобиль. 
Базовый комплект оборудования
1. Промышленный компьютер в серверной стойке: частота работы процессора, 3,0 ГГц, объем памяти 16 Гб, накопитель SSD, 1000 Гб, жидкокристаллический монитор 22 дюйма.
2. Система видеосъемки из 3 камер
3. Система измерения продольной ровности IRI (по двум колеям)
Первый класс точности определения показателей ровности IRI. 
4. Система глобального позиционирования
Высокоточный GPS приемник. Количество спутниковых каналов - 20 шт. Возможность работы в режиме RTK - сантиметровая точность навигации с темпом до 20Гц.  Встроенный GSM модем.
Погрешность определения географических координат, м:
- без применения базовой станции - ±3
- с применением базовой станции - ±0,02
- Система измерения ровности и сцепления 
5. Установка ДИНА. Установка оснащена электрозамками для фиксации узла нагружения в транспортном положении, тентом, электромагнитом для захвата груза, собственным блоком управления с сенсорной панелью.
6. Система измерения ровности и сцепления Система оснащена пластиковым кожухом. Внутри операторского отсека автомобиля вдоль борта располагаются две емкости для воды. Общая вместимость емкостей для воды - 400 л. В комплектность входит подъемное устройство с электролебедкой.
7. Система измерения поперечной ровности (колейности) 3 лазерных профилометра
Система состоит: лазерные профилометры — 2 шт. (ширина полосы захвата 3200 мм., Минимальный шаг измерения, 0, 5м., диапазон измерений поперечной ровности, 0-200 мм., пределы допускаемой абсолютной погрешности измерений поперечной ровности, ± 1 мм.
8. Программный комплекс передвижной лаборатории осуществляет передачу видеоданных и результатов работы всех измерительных систем комплекса в банк дорожных данных . </t>
  </si>
  <si>
    <t xml:space="preserve">шт </t>
  </si>
  <si>
    <t>Трактор колесный</t>
  </si>
  <si>
    <t>Колесная формула: 4х4
Двигатель: Д-243, дизель с непосредственным впрыском, водяного охлаждения, ЕВРО-2
Мощность, кВт (л.с.): 60 (81,6)
Номинальная частота вращения, об/мин: 2 200
Коробка передач: механическая, девятиступенчатая, с редуктором, удваивающим число передач, 18 / 4
Скорость вперед / назад, км/ч: 1,89-33,4 / 3,98-8,97</t>
  </si>
  <si>
    <t>Для оказания первой помощи</t>
  </si>
  <si>
    <r>
      <t>Углекислотный ручной. Площадь тушения 50 м</t>
    </r>
    <r>
      <rPr>
        <vertAlign val="superscript"/>
        <sz val="11"/>
        <rFont val="Times New Roman"/>
        <family val="1"/>
        <charset val="204"/>
      </rPr>
      <t>2</t>
    </r>
    <r>
      <rPr>
        <sz val="11"/>
        <rFont val="Times New Roman"/>
        <family val="1"/>
        <charset val="204"/>
      </rPr>
      <t xml:space="preserve"> или более.</t>
    </r>
  </si>
  <si>
    <t>Локтевой настенный. Материал: пластик, металл.</t>
  </si>
  <si>
    <t>Перчатки х/б</t>
  </si>
  <si>
    <t>Полимерное покрытие ПВХ</t>
  </si>
  <si>
    <t xml:space="preserve">Костюм рабочий </t>
  </si>
  <si>
    <t>Ткань: смесовая, пл.210 г/м2
Зимний утеплённый на молнии,                                 
теплая куртка+полукомбинезон</t>
  </si>
  <si>
    <t>Ботинки рабочие зимние без металлического подноска</t>
  </si>
  <si>
    <t xml:space="preserve">Назначение защита от механических повреждений
Сезон зима
Материал верха - кожа
Материал подкладки - искусственный мех                </t>
  </si>
  <si>
    <t>пара</t>
  </si>
  <si>
    <r>
      <t xml:space="preserve">Инфраструктурный лист для оснащения образовательно-производственного центра (кластера)
</t>
    </r>
    <r>
      <rPr>
        <b/>
        <i/>
        <sz val="16"/>
        <color theme="0"/>
        <rFont val="Times New Roman"/>
        <family val="1"/>
        <charset val="204"/>
      </rPr>
      <t>Отрасль: Топливно-энергетический комплекс
Специализация: Транспортировка нефти и нефтепродуктов трубопроводным транспортом</t>
    </r>
  </si>
  <si>
    <r>
      <t xml:space="preserve">Субъект Российской Федерации: </t>
    </r>
    <r>
      <rPr>
        <sz val="12"/>
        <color theme="1"/>
        <rFont val="Times New Roman"/>
        <family val="1"/>
        <charset val="204"/>
      </rPr>
      <t>Чувашская Республика</t>
    </r>
  </si>
  <si>
    <r>
      <t xml:space="preserve">Базовая организация кластера: </t>
    </r>
    <r>
      <rPr>
        <sz val="11"/>
        <color theme="1"/>
        <rFont val="Times New Roman"/>
        <family val="1"/>
        <charset val="204"/>
      </rPr>
      <t>государственное автономное профессиональное образовательное учреждение Чувашской Республики  «Канашский транспортно-энергетический техникум» Министерства образования и молодёжной политики Чувашской Республики</t>
    </r>
  </si>
  <si>
    <r>
      <t xml:space="preserve">Адрес базовой образовательной организации: </t>
    </r>
    <r>
      <rPr>
        <sz val="11"/>
        <color theme="1"/>
        <rFont val="Times New Roman"/>
        <family val="1"/>
        <charset val="204"/>
      </rPr>
      <t>429333, Чувашская Республика, г. Канаш, Ибресинское шоссе, д. 1</t>
    </r>
  </si>
  <si>
    <r>
      <t xml:space="preserve">6. Зона под вид работ: </t>
    </r>
    <r>
      <rPr>
        <b/>
        <sz val="16"/>
        <rFont val="Times New Roman"/>
        <family val="1"/>
        <charset val="204"/>
      </rPr>
      <t>Участок практической подготовки специалистов дорожно-строительных машин (6 рабочих мест)</t>
    </r>
  </si>
  <si>
    <t>Общая зона с рабочими местами учащихся и преподавателя</t>
  </si>
  <si>
    <r>
      <t xml:space="preserve">Площадь зоны: не менее </t>
    </r>
    <r>
      <rPr>
        <sz val="11"/>
        <rFont val="Times New Roman"/>
        <family val="1"/>
        <charset val="204"/>
      </rPr>
      <t>2000</t>
    </r>
    <r>
      <rPr>
        <sz val="11"/>
        <color theme="1"/>
        <rFont val="Times New Roman"/>
        <family val="1"/>
        <charset val="204"/>
      </rPr>
      <t xml:space="preserve"> кв.м.</t>
    </r>
  </si>
  <si>
    <r>
      <t>Освещение:</t>
    </r>
    <r>
      <rPr>
        <sz val="11"/>
        <rFont val="Times New Roman"/>
        <family val="1"/>
        <charset val="204"/>
      </rPr>
      <t xml:space="preserve"> естественное освещение </t>
    </r>
  </si>
  <si>
    <t>Интернет :не требуется</t>
  </si>
  <si>
    <t xml:space="preserve">Электричество: не требуется	</t>
  </si>
  <si>
    <r>
      <t xml:space="preserve">Покрытие площадки: </t>
    </r>
    <r>
      <rPr>
        <sz val="11"/>
        <rFont val="Times New Roman"/>
        <family val="1"/>
        <charset val="204"/>
      </rPr>
      <t>асфальтовое покрытие  - 100 кв.м</t>
    </r>
    <r>
      <rPr>
        <sz val="11"/>
        <color theme="1"/>
        <rFont val="Times New Roman"/>
        <family val="1"/>
        <charset val="204"/>
      </rPr>
      <t xml:space="preserve"> и грунтовое покрытие 1900 кв.м (трактородром)</t>
    </r>
  </si>
  <si>
    <r>
      <t>Подведение сжатого воздуха (при необходимости):</t>
    </r>
    <r>
      <rPr>
        <sz val="11"/>
        <rFont val="Times New Roman"/>
        <family val="1"/>
        <charset val="204"/>
      </rPr>
      <t xml:space="preserve"> не требуется</t>
    </r>
  </si>
  <si>
    <t>Бульдозер</t>
  </si>
  <si>
    <t>Гусеничный бульдозер иностранного производства. Рабочее оборудование - неповоротный отвал. Дополнительное рабочеее оборудование - трехстоечный рыхлитель. Высота -3575 мм. Ширина - 3725 мм. Длина - 6790 мм. Масса - 27590 кг. Двигатель мощностью 225 л.с. при 2000 об/мин.</t>
  </si>
  <si>
    <t>Гусеничный бульдозер. Основное рабочее оборудование - неповоротный отвал. Дополнительное оборудование - жесткое сцепное устройство. Высота -3204 мм. Ширина - 2500 мм. Длина - 4393 мм. Масса - 13880 кг.  Двигатель мощностью не менее 150 л.с.</t>
  </si>
  <si>
    <t>Комплект контрольно-измерительных и мерительных инструментов и приборов для обслуживания и ремонта оборудования бульдозера</t>
  </si>
  <si>
    <r>
      <t xml:space="preserve">Набор измерительных инструментов включащюий в себя: 
1) Цифровой штангенциркуль, диапазон измерения: 0-150мм/0-6", разрешение: 0.01мм/0.0005" (код 1108-150);
2) микрометр для наружных измерений, диапазон измерения: 0-25мм, цена деления: 0.01мм (код 3202-25А);
3) индикатор часового типа, диапазон измерения: 10мм, цена деления: 0.01мм (код 2308-10А);
4) магнитный штатив (код 6201-60);
5) угломер с открытым лимбом, диапазон измерения: 0-180°, цена деления: 1° (код 4799-180);
6) резьбовой шаблон, диапазон измерения: 0.25-7мм, 24 шт., метрическая 60° резьба (код 4820-124);
7) радиусный шаблон, диапазон измерения: 1-7мм (код 4801-17);
8) набор щупов , диапазон измерения: 0.05-1.00 мм, 20 шт. (код 4602-20);
9) 90° лекальный угольник поверочный со скошенными кромками, 100х70мм, класс 00 (код 4790-0100);
10) разметочный наконечник (код 7230);
11) стальная линейка, 150 мм/6" (код 7110-150).
</t>
    </r>
    <r>
      <rPr>
        <u/>
        <sz val="11"/>
        <color theme="1"/>
        <rFont val="Times New Roman"/>
        <family val="1"/>
        <charset val="204"/>
      </rPr>
      <t>Нагрузочная вилка</t>
    </r>
    <r>
      <rPr>
        <sz val="11"/>
        <color theme="1"/>
        <rFont val="Times New Roman"/>
        <family val="1"/>
        <charset val="204"/>
      </rPr>
      <t xml:space="preserve"> с диапазоном измерения - 6-12 Вольт.
</t>
    </r>
    <r>
      <rPr>
        <u/>
        <sz val="11"/>
        <color theme="1"/>
        <rFont val="Times New Roman"/>
        <family val="1"/>
        <charset val="204"/>
      </rPr>
      <t>Мультиметр</t>
    </r>
    <r>
      <rPr>
        <sz val="11"/>
        <color theme="1"/>
        <rFont val="Times New Roman"/>
        <family val="1"/>
        <charset val="204"/>
      </rPr>
      <t xml:space="preserve">: Разрядность шкалы мультиметра: 2000 отсчетов; Постоянное напряжение: 200m/2/20/200V: ±0.5%, 1000V: ±0.8%; Переменное напряжение: 200/750V: ±1.2%; Постоянный ток: 2m/20mA: ±1.0%, 200mA: ±1.5%, 10A: ±3%, (MAS830B: 200μ/2m/20mA: ±1.0%, 200mA: ±1.5%, 10A: ±3%); Сопротивление: 200/2K/20K/200KΩ: ±0.8%, 2MΩ: ±1.0%; Температура (MAS838): -20°С - 1000°С; Коэффициент усиления транзисторов по току: 1 - 1000; Прозвонка соединений (кроме MAS830B); Диодный тест.
Прибор для проверки натяжения ремней: Диапазон регулируемого усилия, Н - 20-100; Диапазон измерений прогиба, мм - до 30 мм.
</t>
    </r>
    <r>
      <rPr>
        <u/>
        <sz val="11"/>
        <color theme="1"/>
        <rFont val="Times New Roman"/>
        <family val="1"/>
        <charset val="204"/>
      </rPr>
      <t>Компрессометр</t>
    </r>
    <r>
      <rPr>
        <sz val="11"/>
        <color theme="1"/>
        <rFont val="Times New Roman"/>
        <family val="1"/>
        <charset val="204"/>
      </rPr>
      <t xml:space="preserve"> для дизельных двигателей с адаптерами:  Манометр: длина 560 мм, диаметр 83 мм, шкала 0-1000 psi/70 bar. Размеры насадок: М10х1.25, М12х1.25, М14х1.25, М10х1.0, М10х1.25, М24х2.0, М20х1.0. Н-образный фиксатор: длина 63.5 мм, диаметр 17 мм. Адаптеры: длина 112 и 114 мм. Быстросъемный соединитель: 90°.
</t>
    </r>
    <r>
      <rPr>
        <u/>
        <sz val="11"/>
        <color theme="1"/>
        <rFont val="Times New Roman"/>
        <family val="1"/>
        <charset val="204"/>
      </rPr>
      <t>Ареометр</t>
    </r>
    <r>
      <rPr>
        <sz val="11"/>
        <color theme="1"/>
        <rFont val="Times New Roman"/>
        <family val="1"/>
        <charset val="204"/>
      </rPr>
      <t>: Материал колбы - стекло. Тип жидкости - для электролита. Вид -  поплавковый. Габариты без упаковки, мм - 280x90x50. Вес нетто, кг - 0,08.</t>
    </r>
  </si>
  <si>
    <t>Комплект слесарных инструментов для обслуживания и ремонта оборудования бульдозера</t>
  </si>
  <si>
    <t>Набор инструмента 1/4" и 1/2" 6 гр. 143 предмета.
Набор торцовых головок 19 предметов 2761-30: Сменные головки торцовые 1/2"; Ключ трещоточный 1/2"; Удлинитель 1/2"; Ключ с присоединительным квадратом 1/2"; Шарнир карданный 1/2";  Коловорот 1/2".
Набор слесарных инструментов: Молоток слесарный с квадратным бойкоом и деревяной ручной; Зубило слесарное с протектором по металлу; Кернер, твердость рабочей части - HRC48.
Набор сверл: Количество предметов 25; Max диаметр сверла 13 мм; Min диаметр 1 мм.</t>
  </si>
  <si>
    <t>Комплект контрольно-измерительных и мерительных инструментов и приборов для обслуживания и ремонта оборудования экскаватора, фронтального погрузчика</t>
  </si>
  <si>
    <t>Набор измерительных инструментов включащюий в себя : 
1) Цифровой штангенциркуль, диапазон измерения: 0-150мм/0-6", разрешение: 0.01мм/0.0005" (код 1108-150);
2) микрометр для наружных измерений, диапазон измерения: 0-25мм, цена деления: 0.01мм (код 3202-25А);
3) индикатор часового типа, диапазон измерения: 10мм, цена деления: 0.01мм (код 2308-10А);
4) магнитный штатив (код 6201-60);
5) угломер с открытым лимбом, диапазон измерения: 0-180°, цена деления: 1° (код 4799-180);
6) резьбовой шаблон, диапазон измерения: 0.25-7мм, 24 шт., метрическая 60° резьба (код 4820-124);
7) радиусный шаблон, диапазон измерения: 1-7мм (код 4801-17);
8) набор щупов , диапазон измерения: 0.05-1.00 мм, 20 шт. (код 4602-20);
9) 90° лекальный угольник поверочный со скошенными кромками, 100х70мм, класс 00 (код 4790-0100);
10) разметочный наконечник (код 7230);
11) стальная линейка, 150 мм/6" (код 7110-150).
Нагрузочная вилка с диапазоном измерения - 6-12 Вольт.
Мультиметр: Разрядность шкалы мультиметра: 2000 отсчетов; Постоянное напряжение: 200m/2/20/200V: ±0.5%, 1000V: ±0.8%; Переменное напряжение: 200/750V: ±1.2%; Постоянный ток: 2m/20mA: ±1.0%, 200mA: ±1.5%, 10A: ±3%, (MAS830B: 200μ/2m/20mA: ±1.0%, 200mA: ±1.5%, 10A: ±3%); Сопротивление: 200/2K/20K/200KΩ: ±0.8%, 2MΩ: ±1.0%; Температура (MAS838): -20°С - 1000°С; Коэффициент усиления транзисторов по току: 1 - 1000; Прозвонка соединений (кроме MAS830B); Диодный тест.
Прибор для проверки натяжения ремней: Диапазон регулируемого усилия, Н - 20-100; Диапазон измерений прогиба, мм - до 30 мм.
Компрессометр для дизельных двигателей с адаптерами:  Манометр: длина 560 мм, диаметр 83 мм, шкала 0-1000 psi/70 bar. Размеры насадок: М10х1.25, М12х1.25, М14х1.25, М10х1.0, М10х1.25, М24х2.0, М20х1.0. Н-образный фиксатор: длина 63.5 мм, диаметр 17 мм. Адаптеры: длина 112 и 114 мм. Быстросъемный соединитель: 90°.
Ареометр: Материал колбы - стекло. Тип жидкости - для электролита. Вид -  поплавковый. Габариты без упаковки, мм - 280x90x50. Вес нетто, кг - 0,08.</t>
  </si>
  <si>
    <t>Комплект слесарных инструментов для обслуживания и ремонта оборудования экскаватора, фронтального погрузчика</t>
  </si>
  <si>
    <t>Экскаватор</t>
  </si>
  <si>
    <t>Экскаватор на базе автомобильного шасси. Экскаваторная установка гидравлическая полноповоротная. Колесная формула 6х6. Экологический стандарт автомобиля - Евро 5.</t>
  </si>
  <si>
    <t>В наличии</t>
  </si>
  <si>
    <r>
      <rPr>
        <u/>
        <sz val="11"/>
        <color theme="1"/>
        <rFont val="Times New Roman"/>
        <family val="1"/>
        <charset val="204"/>
      </rPr>
      <t>Экскаватор гусеничный полноповоротный иностранного производства</t>
    </r>
    <r>
      <rPr>
        <sz val="11"/>
        <color theme="1"/>
        <rFont val="Times New Roman"/>
        <family val="1"/>
        <charset val="204"/>
      </rPr>
      <t xml:space="preserve">:
Рабочее оборудование - обратная лопата;
Двигатель мощностью - 99 кВт;
Скорость поворота платформы - 11 об/мин;
Скорость - 5.5 км/ч;
Объём ковша - 1 м3;
Габаритная ширина - 2860 мм;
Эксплуатационная масса - 18500 кг.
</t>
    </r>
    <r>
      <rPr>
        <u/>
        <sz val="11"/>
        <color theme="1"/>
        <rFont val="Times New Roman"/>
        <family val="1"/>
        <charset val="204"/>
      </rPr>
      <t>Экскаватор гусеничный полноповоротный иностранного производства:</t>
    </r>
    <r>
      <rPr>
        <sz val="11"/>
        <color theme="1"/>
        <rFont val="Times New Roman"/>
        <family val="1"/>
        <charset val="204"/>
      </rPr>
      <t xml:space="preserve">
Рабочее оборудование - обратная лопата;
Дополнительное оборудование - отвал;
Двигатель с полезной мощностью - 34,5 кВт при оборотах двигателя 2 000 об/мин;
Эксплуатационная масса - 5 400 - 5 630 кг;
Объем ковша - 0,18 м³;
Скорость хода, низкая / высокая  - 2,6 / 4,3 км/ч;
Скорость поворота платформы - 9 об/мин;
Габаритная ширина - 1 920 мм;
Габаритная длина - 5 885 мм.</t>
    </r>
  </si>
  <si>
    <t xml:space="preserve">Погрузчик фронтальный пневмоколесный </t>
  </si>
  <si>
    <t>Ходовая часть - пневмоколесная.
Тип рамы - шарнирно-сочлененная.
Трансмиссия с переключением передач под нагрузкой.
Объем ковша - более 1м.куб.
Грузоподьемность - более 3т.</t>
  </si>
  <si>
    <t>Автомобиль самосвал</t>
  </si>
  <si>
    <t xml:space="preserve">Максимальная полезная мощность, кВт (л.с.) 221 (300).
Вид применяемого топлива - газ природный, комбримированный (сжатый).
Стандарт: Евро 5.
Колёсная формула: 6х4.
Обьем самосвальной платформы - 10 м.куб.
Направление разгрузки - назад.
</t>
  </si>
  <si>
    <t>Автомобильный трал (прицеп)</t>
  </si>
  <si>
    <t xml:space="preserve">Масса перевозимого груза не менее 24000кг.
Масса снаряженного прицепа не менее 7600кг. Количество колес не менее 12+1.
Подвеска рессорно-балансирная
Максимальная скорость движения 70 км/ч.
</t>
  </si>
  <si>
    <t>Аптечка для оказания первой помощи работника (для дома, офиса, производства) изготовлена в соответствии с приказом Минздравсоцразвития РФ от 5.03.2011 г. № 169н ТУ 9398-129-10973749-2015.</t>
  </si>
  <si>
    <t xml:space="preserve">Огнетушитель углекислотный ОУ-3 Огнетушащее вещество двуокись углерода, ГОСТ 8050-85 Вместимость, л 3 Огнетушащая способность (по классу В) не менее, М2 0,45 Масса заряда огнетушащего вещества, кг 2,1 Огнетушащая способность 13В Максимальное рабочее давление, МПа 15 Продолжительность подачи огнетушащего вещества, с 8 Длина струи огнетушащего вещества, м 3 Диапазон рабочих температур, °C - 40 ... +50 Полная масса, кг 6,8 Габаритные размеры, мм 500 х 220 Средний срок службы, лет 10 </t>
  </si>
  <si>
    <t>Защитные очки</t>
  </si>
  <si>
    <t>Открытые очки для защиты глаз от механических воздействий с боковых сторон и сверху, от УФ (ультрафиолетового) излучения 
Линзы	 поликарбонат, поляризационные
Размер линзы (ШхВ)	65х38 мм
Материал оправы	 поликарбонат, пластик
Степень затемнения	 2 светопропускание 18-43%) Комплектация 	футляр
Ширина моста	 15 мм Вес 	20 г</t>
  </si>
  <si>
    <t>ТБ</t>
  </si>
  <si>
    <t>Хлопчатобумажные Цвет белый
Тип воздействия	 механическое, скольжение, нетоксичная пыль, общие производственные загрязнения
Вид механического воздействия истирание Вид скольжения	 зажиренная поверхность, обледенелая поверхность
Дополнительное покрытие	 точечное
Источник повышенной температуры 
другой Источник пониженной температуры	 воздух Количество применений 	многоразовое</t>
  </si>
  <si>
    <t>Каска</t>
  </si>
  <si>
    <t>Цвет - оранжевый, термостойкий пластмассовый амортизатор крепится к корпусу в 6 точках;
текстильный подбородочный ремень;
вентиляционные отверстия с подвижными шторками для регулировки вентиляции;
6 ступеней регулировки высоты ношения;
укороченный козырек;
диапазон рабочих температур от -30°С до +50°С.
Масса корпуса не более 223 г.;
Стандарт: ГОСТ Р 12.4.207-99</t>
  </si>
  <si>
    <t>Жилет сигнальный</t>
  </si>
  <si>
    <t>Жилет сигнальный Тип 1Е лимонный. Тип: жилет. Пол: унисекс. Возраст: взрослый. Защитные свойства: Со - сигнальная, З - от общих производственных загрязнений, Ми - от истирания. Тип застежки: липучка. Тип основной ткани: синтетическая.      Название основной ткани: нет. Состав ткани: 100% полиэстер. Плотность ткани, г/м²: 100. Цвет: лимонный. Вес модели, кг: 0,1</t>
  </si>
  <si>
    <t>Спецобувь</t>
  </si>
  <si>
    <t xml:space="preserve">Универсальные ботинки для работы в летний и демисезонный период Цвет: черный Стандарт: ГОСТ 12.4.137-2001; ТР ТС 019/2011 Материал: Натуральная + Искусственная кожа Подклад: Синтетический пористый материал Подносок: Термопласт Стелька: ЭВА/текстиль Подошва: ПУ Метод крепления: Литьевой Средний объем: 0.009 м³ Средний вес: 0.97 кг </t>
  </si>
  <si>
    <t>Комплект спецодежды</t>
  </si>
  <si>
    <t xml:space="preserve">Состав: 65% ПЭ, 35% ХБ Ткань/Материал верха: смесовая Сезон: Лето Цвет: Т.серый Плотность/Толщина материала: 215 г/кв.м Комплектность: Куртка, полукомбинезон Вес изделия: 0.7
Цвет отделки: Св. серый </t>
  </si>
  <si>
    <t>Углекислотный ручной. Площадь тушения 50 м2 или более.</t>
  </si>
  <si>
    <t>Костюм рабочий</t>
  </si>
  <si>
    <t>Набор измерительных инструментов включащюий в себя: 
1) Цифровой штангенциркуль, диапазон измерения: 0-150мм/0-6", разрешение: 0.01мм/0.0005" (код 1108-150);
2) микрометр для наружных измерений, диапазон измерения: 0-25мм, цена деления: 0.01мм (код 3202-25А);
3) индикатор часового типа, диапазон измерения: 10мм, цена деления: 0.01мм (код 2308-10А);
4) магнитный штатив (код 6201-60);
5) угломер с открытым лимбом, диапазон измерения: 0-180°, цена деления: 1° (код 4799-180);
6) резьбовой шаблон, диапазон измерения: 0.25-7мм, 24 шт., метрическая 60° резьба (код 4820-124);
7) радиусный шаблон, диапазон измерения: 1-7мм (код 4801-17);
8) набор щупов , диапазон измерения: 0.05-1.00 мм, 20 шт. (код 4602-20);
9) 90° лекальный угольник поверочный со скошенными кромками, 100х70мм, класс 00 (код 4790-0100);
10) разметочный наконечник (код 7230);
11) стальная линейка, 150 мм/6" (код 7110-150).
Нагрузочная вилка с диапазоном измерения - 6-12 Вольт.
Мультиметр: Разрядность шкалы мультиметра: 2000 отсчетов; Постоянное напряжение: 200m/2/20/200V: ±0.5%, 1000V: ±0.8%; Переменное напряжение: 200/750V: ±1.2%; Постоянный ток: 2m/20mA: ±1.0%, 200mA: ±1.5%, 10A: ±3%, (MAS830B: 200μ/2m/20mA: ±1.0%, 200mA: ±1.5%, 10A: ±3%); Сопротивление: 200/2K/20K/200KΩ: ±0.8%, 2MΩ: ±1.0%; Температура (MAS838): -20°С - 1000°С; Коэффициент усиления транзисторов по току: 1 - 1000; Прозвонка соединений (кроме MAS830B); Диодный тест.
Прибор для проверки натяжения ремней: Диапазон регулируемого усилия, Н - 20-100; Диапазон измерений прогиба, мм - до 30 мм.
Компрессометр для дизельных двигателей с адаптерами:  Манометр: длина 560 мм, диаметр 83 мм, шкала 0-1000 psi/70 bar. Размеры насадок: М10х1.25, М12х1.25, М14х1.25, М10х1.0, М10х1.25, М24х2.0, М20х1.0. Н-образный фиксатор: длина 63.5 мм, диаметр 17 мм. Адаптеры: длина 112 и 114 мм. Быстросъемный соединитель: 90°.
Ареометр: Материал колбы - стекло. Тип жидкости - для электролита. Вид -  поплавковый. Габариты без упаковки, мм - 280x90x50. Вес нетто, кг - 0,08.</t>
  </si>
  <si>
    <r>
      <rPr>
        <sz val="12"/>
        <color theme="1"/>
        <rFont val="Times New Roman"/>
        <family val="1"/>
        <charset val="204"/>
      </rPr>
      <t>Экскаватор гусеничный полноповоротный иностранного производства:
Рабочее оборудование - обратная лопата;
Двигатель мощностью - 99 кВт;
Скорость поворота платформы - 11 об/мин;
Скорость - 5.5 км/ч;
Объём ковша - 1 м3;
Габаритная ширина - 2860 мм;
Эксплуатационная масса - 18500 кг.
Экскаватор гусеничный полноповоротный иностранного производства:
Рабочее оборудование - обратная лопата;
Дополнительное оборудование - отвал;
Двигатель с полезной мощностью - 34,5 кВт при оборотах двигателя 2 000 об/мин;
Эксплуатационная масса - 5 400 - 5 630 кг;
Объем ковша - 0,18 м³;
Скорость хода, низкая / высокая  - 2,6 / 4,3 км/ч;
Скорость поворота платформы - 9 об/мин;
Габаритная ширина - 1 920 мм;
Габаритная длина - 5 885 мм.</t>
    </r>
  </si>
  <si>
    <t>Автомобиль бортовой с КМУ</t>
  </si>
  <si>
    <t>Щетка дорожная для тракторов</t>
  </si>
  <si>
    <t>Тракторный прицеп</t>
  </si>
  <si>
    <t>Бульдозер гусеничный</t>
  </si>
  <si>
    <t>Мини-экскаватор</t>
  </si>
  <si>
    <t>Ямобур для для колесного трактора</t>
  </si>
  <si>
    <t>Трактор гусеничный</t>
  </si>
  <si>
    <t>Передвижная дорожно-диагностическая лаборатория "Трасса" в комплекте</t>
  </si>
  <si>
    <t>Погрузчик фронтальный пневмоколесный</t>
  </si>
  <si>
    <t>11.02.16 Монтаж, техническое обслуживание и ремонт электронных приборов и устройств
13.02.13 Эксплуатация и обслуживание электрического и электромеханического оборудования (по отраслям)
15.02.18 Техническая эксплуатация и обслуживание роботизированного производства (по отраслям)
23.01.06 Машинист дорожных и строительных машин
23.01.17 Мастер по ремонту и обслуживанию автомобилей
23.01.19 Машинист подъемно-транспортных машин и механизмов
23.02.01 Организация перевозок и управление на транспорте (по видам)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23.02.07 Техническое обслуживание и ремонт двигателей, систем и агрегатов автомобилей
38.02.03 Операционная деятельность в логистике</t>
  </si>
  <si>
    <t>Автомобиль бортовой с  краном-манипулятором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</si>
</sst>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u/>
      <sz val="11"/>
      <color theme="10"/>
      <name val="Calibri"/>
      <family val="2"/>
      <charset val="204"/>
      <scheme val="minor"/>
    </font>
    <font>
      <sz val="16"/>
      <name val="Times New Roman"/>
      <family val="1"/>
      <charset val="204"/>
    </font>
    <font>
      <sz val="11"/>
      <name val="Calibri"/>
      <family val="2"/>
      <charset val="204"/>
    </font>
    <font>
      <sz val="11"/>
      <name val="Calibri"/>
      <family val="2"/>
      <charset val="204"/>
      <scheme val="minor"/>
    </font>
    <font>
      <sz val="10"/>
      <name val="Times New Roman"/>
      <family val="1"/>
      <charset val="204"/>
    </font>
    <font>
      <sz val="16"/>
      <color theme="1"/>
      <name val="Times New Roman"/>
      <family val="1"/>
    </font>
    <font>
      <sz val="11"/>
      <color theme="1"/>
      <name val="Calibri"/>
      <family val="2"/>
      <scheme val="minor"/>
    </font>
    <font>
      <b/>
      <sz val="12"/>
      <color theme="1"/>
      <name val="Times New Roman"/>
      <family val="1"/>
    </font>
    <font>
      <b/>
      <sz val="11"/>
      <color rgb="FFFF0000"/>
      <name val="Times New Roman"/>
      <family val="1"/>
    </font>
    <font>
      <b/>
      <sz val="11"/>
      <color theme="1"/>
      <name val="Times New Roman"/>
      <family val="1"/>
    </font>
    <font>
      <sz val="16"/>
      <name val="Times New Roman"/>
      <family val="1"/>
    </font>
    <font>
      <sz val="16"/>
      <color theme="0"/>
      <name val="Times New Roman"/>
      <family val="1"/>
    </font>
    <font>
      <sz val="11"/>
      <color theme="1"/>
      <name val="Times New Roman"/>
      <family val="1"/>
    </font>
    <font>
      <sz val="11"/>
      <name val="Times New Roman"/>
      <family val="1"/>
    </font>
    <font>
      <i/>
      <sz val="16"/>
      <color theme="0"/>
      <name val="Times New Roman"/>
      <family val="1"/>
      <charset val="204"/>
    </font>
    <font>
      <i/>
      <sz val="12"/>
      <name val="Times New Roman"/>
      <family val="1"/>
      <charset val="204"/>
    </font>
    <font>
      <i/>
      <sz val="11"/>
      <name val="Times New Roman"/>
      <family val="1"/>
      <charset val="204"/>
    </font>
    <font>
      <i/>
      <sz val="11"/>
      <color rgb="FFFF0000"/>
      <name val="Times New Roman"/>
      <family val="1"/>
      <charset val="204"/>
    </font>
    <font>
      <i/>
      <sz val="14"/>
      <color theme="0"/>
      <name val="Times New Roman"/>
      <family val="1"/>
      <charset val="204"/>
    </font>
    <font>
      <sz val="10"/>
      <color theme="1"/>
      <name val="Times New Roman"/>
      <family val="1"/>
      <charset val="204"/>
    </font>
    <font>
      <vertAlign val="superscript"/>
      <sz val="11"/>
      <name val="Times New Roman"/>
      <family val="1"/>
      <charset val="204"/>
    </font>
    <font>
      <b/>
      <i/>
      <sz val="16"/>
      <color theme="0"/>
      <name val="Times New Roman"/>
      <family val="1"/>
      <charset val="204"/>
    </font>
    <font>
      <b/>
      <sz val="16"/>
      <name val="Times New Roman"/>
      <family val="1"/>
      <charset val="204"/>
    </font>
    <font>
      <u/>
      <sz val="11"/>
      <color theme="1"/>
      <name val="Times New Roman"/>
      <family val="1"/>
      <charset val="204"/>
    </font>
    <font>
      <b/>
      <sz val="11"/>
      <color theme="0"/>
      <name val="Times New Roman"/>
      <family val="1"/>
      <charset val="204"/>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59999389629810485"/>
        <bgColor indexed="64"/>
      </patternFill>
    </fill>
    <fill>
      <patternFill patternType="solid">
        <fgColor theme="9" tint="0.79992065187536243"/>
        <bgColor indexed="64"/>
      </patternFill>
    </fill>
    <fill>
      <patternFill patternType="solid">
        <fgColor theme="9" tint="0.79989013336588644"/>
        <bgColor indexed="64"/>
      </patternFill>
    </fill>
    <fill>
      <patternFill patternType="solid">
        <fgColor theme="8" tint="0.79992065187536243"/>
        <bgColor indexed="64"/>
      </patternFill>
    </fill>
    <fill>
      <patternFill patternType="solid">
        <fgColor theme="8" tint="0.79989013336588644"/>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theme="0"/>
        <bgColor rgb="FF3A3838"/>
      </patternFill>
    </fill>
    <fill>
      <patternFill patternType="solid">
        <fgColor rgb="FFFFC000"/>
        <bgColor rgb="FFFFC000"/>
      </patternFill>
    </fill>
    <fill>
      <patternFill patternType="solid">
        <fgColor rgb="FFAEABAB"/>
        <bgColor rgb="FFAEABAB"/>
      </patternFill>
    </fill>
    <fill>
      <patternFill patternType="solid">
        <fgColor rgb="FF92D050"/>
        <bgColor indexed="64"/>
      </patternFill>
    </fill>
    <fill>
      <patternFill patternType="solid">
        <fgColor theme="0"/>
      </patternFill>
    </fill>
    <fill>
      <patternFill patternType="solid">
        <fgColor rgb="FFFFC000"/>
      </patternFill>
    </fill>
    <fill>
      <patternFill patternType="solid">
        <fgColor theme="2" tint="-0.249977111117893"/>
        <bgColor indexed="65"/>
      </patternFill>
    </fill>
    <fill>
      <patternFill patternType="solid">
        <fgColor theme="2" tint="-0.249977111117893"/>
        <bgColor indexed="64"/>
      </patternFill>
    </fill>
    <fill>
      <patternFill patternType="solid">
        <fgColor theme="2" tint="-0.749992370372631"/>
        <bgColor indexed="64"/>
      </patternFill>
    </fill>
    <fill>
      <patternFill patternType="solid">
        <fgColor rgb="FFFFC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5" fillId="0" borderId="0"/>
    <xf numFmtId="0" fontId="6" fillId="0" borderId="0"/>
    <xf numFmtId="0" fontId="7" fillId="0" borderId="0"/>
    <xf numFmtId="0" fontId="8" fillId="0" borderId="0"/>
    <xf numFmtId="0" fontId="30" fillId="0" borderId="0" applyNumberFormat="0" applyFill="0" applyBorder="0" applyAlignment="0" applyProtection="0"/>
  </cellStyleXfs>
  <cellXfs count="421">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2" fillId="0" borderId="0" xfId="0" applyFont="1" applyAlignment="1">
      <alignment horizontal="left" vertical="center"/>
    </xf>
    <xf numFmtId="0" fontId="4" fillId="5" borderId="8" xfId="0" applyFont="1" applyFill="1" applyBorder="1" applyAlignment="1">
      <alignment vertical="center"/>
    </xf>
    <xf numFmtId="0" fontId="2" fillId="6" borderId="8" xfId="0" applyFont="1" applyFill="1" applyBorder="1" applyAlignment="1">
      <alignment horizontal="center" vertical="center"/>
    </xf>
    <xf numFmtId="0" fontId="4" fillId="6" borderId="8" xfId="0" applyFont="1" applyFill="1" applyBorder="1" applyAlignment="1">
      <alignment horizontal="center" vertical="center"/>
    </xf>
    <xf numFmtId="0" fontId="15" fillId="0" borderId="6"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2" fillId="5" borderId="8" xfId="0" applyFont="1" applyFill="1" applyBorder="1" applyAlignment="1">
      <alignment vertical="center"/>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5" fillId="0" borderId="8" xfId="0" applyFont="1" applyBorder="1" applyAlignment="1">
      <alignment horizontal="center" vertical="center" wrapText="1"/>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7" fillId="0" borderId="10" xfId="0" applyFont="1" applyBorder="1" applyAlignment="1">
      <alignmen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4" fillId="0" borderId="3"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5" borderId="10" xfId="0" applyFont="1" applyFill="1" applyBorder="1" applyAlignment="1" applyProtection="1">
      <alignment vertical="center"/>
      <protection locked="0"/>
    </xf>
    <xf numFmtId="0" fontId="4" fillId="2" borderId="10" xfId="0" applyFont="1" applyFill="1" applyBorder="1" applyAlignment="1" applyProtection="1">
      <alignment vertical="center"/>
      <protection locked="0"/>
    </xf>
    <xf numFmtId="0" fontId="2" fillId="6" borderId="9" xfId="0" applyFont="1" applyFill="1" applyBorder="1" applyAlignment="1">
      <alignment horizontal="center" vertical="center"/>
    </xf>
    <xf numFmtId="0" fontId="13" fillId="0" borderId="18" xfId="0" applyFont="1" applyBorder="1" applyAlignment="1">
      <alignment horizontal="center" vertical="center" wrapText="1"/>
    </xf>
    <xf numFmtId="0" fontId="4" fillId="2" borderId="16" xfId="0" applyFont="1" applyFill="1" applyBorder="1" applyAlignment="1">
      <alignment horizontal="center" vertical="center"/>
    </xf>
    <xf numFmtId="0" fontId="2" fillId="0" borderId="9" xfId="0" applyFont="1" applyBorder="1" applyAlignment="1">
      <alignment horizontal="center" vertical="center"/>
    </xf>
    <xf numFmtId="0" fontId="4" fillId="0" borderId="16" xfId="0" applyFont="1" applyBorder="1" applyAlignment="1">
      <alignment horizontal="center" vertical="center"/>
    </xf>
    <xf numFmtId="0" fontId="13" fillId="0" borderId="18" xfId="0" applyFont="1" applyBorder="1" applyAlignment="1">
      <alignment horizontal="center" vertical="center"/>
    </xf>
    <xf numFmtId="0" fontId="0" fillId="11" borderId="8" xfId="0" applyFill="1" applyBorder="1" applyAlignment="1">
      <alignment horizontal="center" vertical="center" wrapText="1"/>
    </xf>
    <xf numFmtId="0" fontId="0" fillId="12" borderId="8" xfId="0" applyFill="1" applyBorder="1" applyAlignment="1">
      <alignment horizontal="center" vertical="center"/>
    </xf>
    <xf numFmtId="0" fontId="29" fillId="13" borderId="8" xfId="0" applyFont="1" applyFill="1" applyBorder="1" applyAlignment="1">
      <alignment vertical="center" wrapText="1"/>
    </xf>
    <xf numFmtId="0" fontId="0" fillId="13" borderId="8" xfId="0" applyFill="1" applyBorder="1" applyAlignment="1">
      <alignment horizontal="left" vertical="center" wrapText="1"/>
    </xf>
    <xf numFmtId="0" fontId="0" fillId="0" borderId="8" xfId="0" applyBorder="1" applyAlignment="1">
      <alignment horizontal="left" vertical="center" wrapText="1"/>
    </xf>
    <xf numFmtId="0" fontId="0" fillId="14" borderId="8" xfId="0" applyFill="1" applyBorder="1" applyAlignment="1">
      <alignment horizontal="center" vertical="center"/>
    </xf>
    <xf numFmtId="0" fontId="29" fillId="15" borderId="8" xfId="0" applyFont="1" applyFill="1" applyBorder="1" applyAlignment="1">
      <alignment vertical="center" wrapText="1"/>
    </xf>
    <xf numFmtId="0" fontId="0" fillId="15" borderId="8" xfId="0" applyFill="1" applyBorder="1" applyAlignment="1">
      <alignment horizontal="left" vertical="center" wrapText="1"/>
    </xf>
    <xf numFmtId="0" fontId="0" fillId="16" borderId="8" xfId="0" applyFill="1" applyBorder="1" applyAlignment="1">
      <alignment horizontal="center" vertical="center"/>
    </xf>
    <xf numFmtId="0" fontId="12" fillId="16" borderId="20"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29" fillId="16" borderId="8" xfId="0" applyFont="1" applyFill="1" applyBorder="1" applyAlignment="1">
      <alignment horizontal="left" vertical="center" wrapText="1"/>
    </xf>
    <xf numFmtId="0" fontId="0" fillId="17" borderId="8" xfId="0" applyFill="1" applyBorder="1" applyAlignment="1">
      <alignment horizontal="center" vertical="center"/>
    </xf>
    <xf numFmtId="0" fontId="12" fillId="17" borderId="20" xfId="0" applyFont="1" applyFill="1" applyBorder="1" applyAlignment="1">
      <alignment horizontal="left" vertical="center" wrapText="1"/>
    </xf>
    <xf numFmtId="0" fontId="12" fillId="17" borderId="8" xfId="0" applyFont="1" applyFill="1" applyBorder="1" applyAlignment="1">
      <alignment horizontal="left" vertical="center" wrapText="1"/>
    </xf>
    <xf numFmtId="0" fontId="29" fillId="17" borderId="8" xfId="0" applyFont="1" applyFill="1" applyBorder="1" applyAlignment="1">
      <alignment horizontal="left" vertical="center" wrapText="1"/>
    </xf>
    <xf numFmtId="0" fontId="0" fillId="16" borderId="8" xfId="0" applyFill="1" applyBorder="1" applyAlignment="1">
      <alignment horizontal="center" vertical="center" wrapText="1"/>
    </xf>
    <xf numFmtId="0" fontId="0" fillId="18" borderId="8" xfId="0" applyFill="1" applyBorder="1" applyAlignment="1">
      <alignment horizontal="center" vertical="center"/>
    </xf>
    <xf numFmtId="0" fontId="29" fillId="19" borderId="8" xfId="0" applyFont="1" applyFill="1" applyBorder="1" applyAlignment="1">
      <alignment vertical="center" wrapText="1"/>
    </xf>
    <xf numFmtId="0" fontId="0" fillId="19" borderId="8" xfId="0" applyFill="1" applyBorder="1" applyAlignment="1">
      <alignment horizontal="left" vertical="center" wrapText="1"/>
    </xf>
    <xf numFmtId="0" fontId="0" fillId="12" borderId="8" xfId="0" applyFill="1" applyBorder="1" applyAlignment="1">
      <alignment horizontal="center" vertical="center" wrapText="1"/>
    </xf>
    <xf numFmtId="0" fontId="0" fillId="14" borderId="8" xfId="0" applyFill="1" applyBorder="1" applyAlignment="1">
      <alignment horizontal="center" vertical="center" wrapText="1"/>
    </xf>
    <xf numFmtId="0" fontId="0" fillId="17" borderId="8" xfId="0" applyFill="1" applyBorder="1" applyAlignment="1">
      <alignment horizontal="center" vertical="center" wrapText="1"/>
    </xf>
    <xf numFmtId="0" fontId="0" fillId="18" borderId="8" xfId="0" applyFill="1" applyBorder="1" applyAlignment="1">
      <alignment horizontal="center" vertical="center" wrapText="1"/>
    </xf>
    <xf numFmtId="0" fontId="2" fillId="0" borderId="0" xfId="0" applyFont="1" applyAlignment="1">
      <alignment horizontal="left" vertical="center" wrapText="1"/>
    </xf>
    <xf numFmtId="0" fontId="33" fillId="0" borderId="0" xfId="0" applyFont="1"/>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left" vertical="center" wrapText="1"/>
    </xf>
    <xf numFmtId="0" fontId="4" fillId="0" borderId="8" xfId="0" applyFont="1" applyBorder="1" applyAlignment="1">
      <alignment horizontal="left" vertical="center" wrapText="1"/>
    </xf>
    <xf numFmtId="0" fontId="4" fillId="0" borderId="37" xfId="0" applyFont="1" applyBorder="1" applyAlignment="1">
      <alignment horizontal="center" vertical="center" wrapText="1"/>
    </xf>
    <xf numFmtId="0" fontId="4" fillId="0" borderId="19" xfId="0" applyFont="1" applyBorder="1" applyAlignment="1">
      <alignment horizontal="center" vertical="center"/>
    </xf>
    <xf numFmtId="0" fontId="34" fillId="0" borderId="8" xfId="0" applyFont="1" applyBorder="1" applyAlignment="1">
      <alignment horizontal="left" vertical="center" wrapText="1"/>
    </xf>
    <xf numFmtId="0" fontId="34" fillId="2" borderId="8" xfId="0" applyFont="1" applyFill="1" applyBorder="1" applyAlignment="1">
      <alignment horizontal="left" vertical="center" wrapText="1"/>
    </xf>
    <xf numFmtId="0" fontId="4" fillId="23" borderId="19" xfId="0" applyFont="1" applyFill="1" applyBorder="1" applyAlignment="1">
      <alignment horizontal="center" vertical="center"/>
    </xf>
    <xf numFmtId="0" fontId="4" fillId="2" borderId="8" xfId="0" applyFont="1" applyFill="1" applyBorder="1" applyAlignment="1">
      <alignment horizontal="left" vertical="center" wrapText="1"/>
    </xf>
    <xf numFmtId="0" fontId="4" fillId="0" borderId="19" xfId="0" applyFont="1" applyBorder="1" applyAlignment="1">
      <alignment horizontal="left" vertical="center" wrapText="1"/>
    </xf>
    <xf numFmtId="0" fontId="4" fillId="2" borderId="35" xfId="0" applyFont="1" applyFill="1" applyBorder="1" applyAlignment="1">
      <alignment horizontal="left" vertical="center" wrapText="1"/>
    </xf>
    <xf numFmtId="0" fontId="4" fillId="0" borderId="35" xfId="0" applyFont="1" applyBorder="1" applyAlignment="1">
      <alignment horizontal="center" vertical="center"/>
    </xf>
    <xf numFmtId="0" fontId="4" fillId="0" borderId="35" xfId="0" applyFont="1" applyBorder="1" applyAlignment="1">
      <alignment horizontal="left" vertical="center"/>
    </xf>
    <xf numFmtId="0" fontId="4" fillId="0" borderId="0" xfId="0" applyFont="1" applyAlignment="1">
      <alignment horizontal="left" vertical="center" wrapText="1"/>
    </xf>
    <xf numFmtId="0" fontId="4" fillId="0" borderId="19" xfId="0" applyFont="1" applyBorder="1" applyAlignment="1">
      <alignment horizontal="left" vertical="center"/>
    </xf>
    <xf numFmtId="0" fontId="36" fillId="0" borderId="0" xfId="0" applyFont="1"/>
    <xf numFmtId="0" fontId="42" fillId="0" borderId="35" xfId="0" applyFont="1" applyBorder="1" applyAlignment="1">
      <alignment horizontal="left" vertical="center" wrapText="1"/>
    </xf>
    <xf numFmtId="0" fontId="42" fillId="0" borderId="36" xfId="0" applyFont="1" applyBorder="1" applyAlignment="1">
      <alignment horizontal="center" vertical="center" wrapText="1"/>
    </xf>
    <xf numFmtId="0" fontId="42" fillId="2" borderId="36" xfId="0" applyFont="1" applyFill="1" applyBorder="1" applyAlignment="1">
      <alignment horizontal="center" vertical="center" wrapText="1"/>
    </xf>
    <xf numFmtId="0" fontId="42" fillId="0" borderId="35" xfId="0" applyFont="1" applyBorder="1" applyAlignment="1">
      <alignment horizontal="center" vertical="center" wrapText="1"/>
    </xf>
    <xf numFmtId="0" fontId="43" fillId="0" borderId="19" xfId="0" applyFont="1" applyBorder="1" applyAlignment="1">
      <alignment horizontal="center" vertical="center"/>
    </xf>
    <xf numFmtId="0" fontId="4" fillId="2" borderId="19"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2" fillId="0" borderId="19" xfId="0" applyFont="1" applyBorder="1" applyAlignment="1">
      <alignment horizontal="center" vertical="center"/>
    </xf>
    <xf numFmtId="0" fontId="43" fillId="2" borderId="19" xfId="0" applyFont="1" applyFill="1" applyBorder="1" applyAlignment="1">
      <alignment horizontal="center" vertical="center"/>
    </xf>
    <xf numFmtId="0" fontId="4" fillId="2" borderId="19" xfId="0" applyFont="1" applyFill="1" applyBorder="1" applyAlignment="1">
      <alignment horizontal="center" vertical="center"/>
    </xf>
    <xf numFmtId="0" fontId="2" fillId="2" borderId="19" xfId="0" applyFont="1" applyFill="1" applyBorder="1" applyAlignment="1">
      <alignment horizontal="center" vertical="center"/>
    </xf>
    <xf numFmtId="0" fontId="43" fillId="27" borderId="21" xfId="0" applyFont="1" applyFill="1" applyBorder="1" applyAlignment="1">
      <alignment horizontal="center" vertical="center"/>
    </xf>
    <xf numFmtId="0" fontId="43"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5" xfId="0" applyFont="1" applyFill="1" applyBorder="1" applyAlignment="1">
      <alignment horizontal="center" vertical="center"/>
    </xf>
    <xf numFmtId="0" fontId="2" fillId="0" borderId="48" xfId="0" applyFont="1" applyBorder="1" applyAlignment="1">
      <alignment horizontal="lef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49"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0" xfId="0" applyFont="1" applyProtection="1">
      <protection locked="0"/>
    </xf>
    <xf numFmtId="0" fontId="2" fillId="2" borderId="0" xfId="0" applyFont="1" applyFill="1"/>
    <xf numFmtId="0" fontId="2" fillId="0" borderId="17"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2" borderId="8" xfId="0" applyFont="1" applyFill="1" applyBorder="1" applyAlignment="1">
      <alignment vertical="center" wrapText="1"/>
    </xf>
    <xf numFmtId="0" fontId="4" fillId="2" borderId="9" xfId="5" applyFont="1" applyFill="1" applyBorder="1" applyAlignment="1">
      <alignment horizontal="left" vertical="center" wrapText="1"/>
    </xf>
    <xf numFmtId="0" fontId="4" fillId="2" borderId="10"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2"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2" fillId="0" borderId="9" xfId="0" applyFont="1" applyBorder="1" applyAlignment="1">
      <alignment horizontal="left" vertical="center" wrapText="1"/>
    </xf>
    <xf numFmtId="0" fontId="2" fillId="7" borderId="8" xfId="0" applyFont="1" applyFill="1" applyBorder="1" applyAlignment="1">
      <alignment horizontal="center" vertical="center" wrapText="1"/>
    </xf>
    <xf numFmtId="0" fontId="4" fillId="2" borderId="8"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8" xfId="5" applyFont="1" applyFill="1" applyBorder="1" applyAlignment="1">
      <alignment horizontal="left" vertical="center" wrapText="1"/>
    </xf>
    <xf numFmtId="0" fontId="2" fillId="2" borderId="8" xfId="0" applyFont="1" applyFill="1" applyBorder="1" applyAlignment="1" applyProtection="1">
      <alignment horizontal="center" vertical="center"/>
      <protection locked="0"/>
    </xf>
    <xf numFmtId="0" fontId="4" fillId="2" borderId="8"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2" borderId="9" xfId="0" applyFont="1" applyFill="1" applyBorder="1" applyAlignment="1" applyProtection="1">
      <alignment horizontal="left" vertical="center" wrapText="1"/>
      <protection locked="0"/>
    </xf>
    <xf numFmtId="0" fontId="4" fillId="0" borderId="18" xfId="0" applyFont="1" applyBorder="1" applyAlignment="1">
      <alignment horizontal="center" vertical="center"/>
    </xf>
    <xf numFmtId="0" fontId="4" fillId="2" borderId="37" xfId="0" applyFont="1" applyFill="1" applyBorder="1" applyAlignment="1">
      <alignment vertical="center" wrapText="1"/>
    </xf>
    <xf numFmtId="0" fontId="4" fillId="2" borderId="19" xfId="0" applyFont="1" applyFill="1" applyBorder="1" applyAlignment="1">
      <alignment vertical="center" wrapText="1"/>
    </xf>
    <xf numFmtId="0" fontId="2" fillId="0" borderId="8" xfId="0" applyFont="1" applyBorder="1" applyAlignment="1">
      <alignment horizontal="justify" vertical="center" wrapText="1"/>
    </xf>
    <xf numFmtId="0" fontId="4" fillId="0" borderId="8" xfId="0" applyFont="1" applyBorder="1" applyAlignment="1">
      <alignment vertical="center" wrapText="1"/>
    </xf>
    <xf numFmtId="0" fontId="2" fillId="23" borderId="8"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2" fillId="2" borderId="9" xfId="0" applyFont="1" applyFill="1" applyBorder="1" applyAlignment="1">
      <alignment horizontal="center" vertical="center" wrapText="1"/>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8" xfId="0" applyFont="1" applyBorder="1" applyAlignment="1">
      <alignment horizontal="left" vertical="center"/>
    </xf>
    <xf numFmtId="0" fontId="2" fillId="0" borderId="8" xfId="0" applyFont="1" applyBorder="1" applyAlignment="1">
      <alignment vertical="center"/>
    </xf>
    <xf numFmtId="0" fontId="0" fillId="0" borderId="8" xfId="0" applyBorder="1" applyAlignment="1">
      <alignment horizontal="left" vertical="center"/>
    </xf>
    <xf numFmtId="0" fontId="16" fillId="0" borderId="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6" xfId="0" applyFont="1" applyBorder="1" applyAlignment="1">
      <alignment horizontal="center" vertical="center"/>
    </xf>
    <xf numFmtId="0" fontId="16" fillId="0" borderId="0" xfId="0" applyFont="1" applyAlignment="1">
      <alignment horizontal="left" vertical="center"/>
    </xf>
    <xf numFmtId="0" fontId="16" fillId="0" borderId="19" xfId="0"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3" xfId="0" applyFont="1" applyBorder="1" applyAlignment="1">
      <alignment horizontal="center" vertical="center" wrapText="1"/>
    </xf>
    <xf numFmtId="0" fontId="14" fillId="0" borderId="3"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19"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4" fillId="0" borderId="0" xfId="0" applyFont="1" applyAlignment="1">
      <alignment horizontal="left" vertical="center" wrapText="1"/>
    </xf>
    <xf numFmtId="0" fontId="16" fillId="0" borderId="35" xfId="0" applyFont="1" applyBorder="1" applyAlignment="1">
      <alignment horizontal="left" vertical="center" wrapText="1"/>
    </xf>
    <xf numFmtId="0" fontId="16" fillId="0" borderId="35" xfId="0" applyFont="1" applyBorder="1" applyAlignment="1">
      <alignment horizontal="center" vertical="center" wrapText="1"/>
    </xf>
    <xf numFmtId="0" fontId="16" fillId="0" borderId="19" xfId="0" applyFont="1" applyBorder="1" applyAlignment="1">
      <alignment horizontal="left" vertical="center" wrapText="1"/>
    </xf>
    <xf numFmtId="0" fontId="14" fillId="0" borderId="0" xfId="0" applyFont="1" applyAlignment="1">
      <alignment horizontal="center" vertical="center" wrapText="1"/>
    </xf>
    <xf numFmtId="0" fontId="16" fillId="0" borderId="8" xfId="0" applyFont="1" applyBorder="1" applyAlignment="1" applyProtection="1">
      <alignment horizontal="left" vertical="center"/>
      <protection locked="0"/>
    </xf>
    <xf numFmtId="0" fontId="14" fillId="0" borderId="9" xfId="0" applyFont="1" applyBorder="1" applyAlignment="1">
      <alignment horizontal="left" vertical="center"/>
    </xf>
    <xf numFmtId="0" fontId="14" fillId="0" borderId="35" xfId="0" applyFont="1" applyBorder="1" applyAlignment="1">
      <alignment horizontal="center" vertical="center" wrapText="1"/>
    </xf>
    <xf numFmtId="0" fontId="16" fillId="0" borderId="35" xfId="0" applyFont="1" applyBorder="1" applyAlignment="1" applyProtection="1">
      <alignment horizontal="center" vertical="center" wrapText="1"/>
      <protection locked="0"/>
    </xf>
    <xf numFmtId="0" fontId="16"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6" fillId="0" borderId="3" xfId="0" applyFont="1" applyBorder="1" applyAlignment="1" applyProtection="1">
      <alignment horizontal="center" vertical="center" wrapText="1"/>
      <protection locked="0"/>
    </xf>
    <xf numFmtId="0" fontId="16" fillId="0" borderId="8" xfId="5" applyFont="1" applyFill="1" applyBorder="1" applyAlignment="1">
      <alignment horizontal="left" vertical="center"/>
    </xf>
    <xf numFmtId="0" fontId="16" fillId="0" borderId="20" xfId="0" applyFont="1" applyBorder="1" applyAlignment="1">
      <alignment horizontal="left" vertical="center" wrapText="1"/>
    </xf>
    <xf numFmtId="0" fontId="16" fillId="0" borderId="9" xfId="5" applyFont="1" applyFill="1" applyBorder="1" applyAlignment="1">
      <alignment horizontal="left" vertical="center"/>
    </xf>
    <xf numFmtId="0" fontId="16" fillId="0" borderId="60" xfId="0" applyFont="1" applyBorder="1" applyAlignment="1">
      <alignment horizontal="left" vertical="center" wrapText="1"/>
    </xf>
    <xf numFmtId="0" fontId="16" fillId="0" borderId="60" xfId="0" applyFont="1" applyBorder="1" applyAlignment="1">
      <alignment horizontal="left" vertical="center"/>
    </xf>
    <xf numFmtId="0" fontId="16" fillId="0" borderId="60"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4" fillId="0" borderId="20" xfId="0" applyFont="1" applyBorder="1" applyAlignment="1">
      <alignment horizontal="left" vertical="center" wrapText="1"/>
    </xf>
    <xf numFmtId="0" fontId="14" fillId="0" borderId="19" xfId="0" applyFont="1" applyBorder="1" applyAlignment="1">
      <alignment horizontal="left" vertical="center" wrapText="1"/>
    </xf>
    <xf numFmtId="0" fontId="16" fillId="0" borderId="3" xfId="5" applyFont="1" applyFill="1" applyBorder="1" applyAlignment="1">
      <alignment horizontal="left" vertical="center"/>
    </xf>
    <xf numFmtId="0" fontId="16" fillId="0" borderId="9" xfId="0" applyFont="1" applyBorder="1" applyAlignment="1">
      <alignment horizontal="left" vertical="center"/>
    </xf>
    <xf numFmtId="0" fontId="14" fillId="0" borderId="19" xfId="0" applyFont="1" applyBorder="1" applyAlignment="1">
      <alignment horizontal="center" vertical="center" wrapText="1"/>
    </xf>
    <xf numFmtId="0" fontId="16" fillId="0" borderId="19" xfId="0" applyFont="1" applyBorder="1" applyAlignment="1" applyProtection="1">
      <alignment horizontal="center" vertical="center" wrapText="1"/>
      <protection locked="0"/>
    </xf>
    <xf numFmtId="0" fontId="14" fillId="0" borderId="9" xfId="0" applyFont="1" applyBorder="1" applyAlignment="1">
      <alignment horizontal="center" vertical="center" wrapText="1"/>
    </xf>
    <xf numFmtId="0" fontId="16" fillId="0" borderId="9" xfId="0" applyFont="1" applyBorder="1" applyAlignment="1">
      <alignment horizontal="center" vertical="center" wrapText="1"/>
    </xf>
    <xf numFmtId="0" fontId="14" fillId="0" borderId="9" xfId="5" applyFont="1" applyFill="1" applyBorder="1" applyAlignment="1">
      <alignment horizontal="left" vertical="center"/>
    </xf>
    <xf numFmtId="0" fontId="16" fillId="0" borderId="19" xfId="5" applyFont="1" applyFill="1" applyBorder="1" applyAlignment="1">
      <alignment horizontal="left" vertical="center"/>
    </xf>
    <xf numFmtId="0" fontId="14" fillId="0" borderId="19" xfId="0" applyFont="1" applyBorder="1" applyAlignment="1">
      <alignment horizontal="left" vertical="center"/>
    </xf>
    <xf numFmtId="0" fontId="14" fillId="0" borderId="35" xfId="0" applyFont="1" applyBorder="1" applyAlignment="1">
      <alignment horizontal="left" vertical="center"/>
    </xf>
    <xf numFmtId="0" fontId="14" fillId="0" borderId="9" xfId="0" applyFont="1" applyBorder="1" applyAlignment="1" applyProtection="1">
      <alignment horizontal="center" vertical="center" wrapText="1"/>
      <protection locked="0"/>
    </xf>
    <xf numFmtId="0" fontId="16" fillId="0" borderId="61" xfId="0" applyFont="1" applyBorder="1" applyAlignment="1">
      <alignment horizontal="center" vertical="center" wrapText="1"/>
    </xf>
    <xf numFmtId="0" fontId="14" fillId="0" borderId="41" xfId="0" applyFont="1" applyBorder="1" applyAlignment="1">
      <alignment horizontal="left" vertical="center" wrapText="1"/>
    </xf>
    <xf numFmtId="0" fontId="16" fillId="0" borderId="41" xfId="0"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54"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1" fillId="21" borderId="29" xfId="0" applyFont="1" applyFill="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1" fillId="20" borderId="21" xfId="0" applyFont="1" applyFill="1" applyBorder="1" applyAlignment="1">
      <alignment horizontal="center" vertical="center" wrapText="1"/>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13" fillId="0" borderId="24" xfId="0" applyFont="1" applyBorder="1" applyAlignment="1">
      <alignment horizontal="left" vertical="center" wrapText="1"/>
    </xf>
    <xf numFmtId="0" fontId="32" fillId="0" borderId="25" xfId="0" applyFont="1" applyBorder="1" applyAlignment="1">
      <alignment horizontal="left" vertical="center"/>
    </xf>
    <xf numFmtId="0" fontId="32" fillId="0" borderId="26" xfId="0" applyFont="1" applyBorder="1" applyAlignment="1">
      <alignment horizontal="left" vertical="center"/>
    </xf>
    <xf numFmtId="0" fontId="13" fillId="0" borderId="27" xfId="0" applyFont="1" applyBorder="1" applyAlignment="1">
      <alignment horizontal="left" vertical="center" wrapText="1"/>
    </xf>
    <xf numFmtId="0" fontId="32" fillId="0" borderId="0" xfId="0" applyFont="1" applyAlignment="1">
      <alignment horizontal="left" vertical="center"/>
    </xf>
    <xf numFmtId="0" fontId="32" fillId="0" borderId="28" xfId="0" applyFont="1" applyBorder="1" applyAlignment="1">
      <alignment horizontal="left" vertical="center"/>
    </xf>
    <xf numFmtId="0" fontId="15" fillId="0" borderId="27" xfId="0" applyFont="1" applyBorder="1" applyAlignment="1">
      <alignment horizontal="left" vertical="center" wrapText="1"/>
    </xf>
    <xf numFmtId="0" fontId="35" fillId="2" borderId="38"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1" fillId="22" borderId="21" xfId="0" applyFont="1" applyFill="1" applyBorder="1" applyAlignment="1">
      <alignment horizontal="center" vertical="center"/>
    </xf>
    <xf numFmtId="0" fontId="32" fillId="0" borderId="22" xfId="0" applyFont="1" applyBorder="1" applyAlignment="1">
      <alignment horizontal="center" vertical="center"/>
    </xf>
    <xf numFmtId="0" fontId="15" fillId="0" borderId="24" xfId="0" applyFont="1" applyBorder="1" applyAlignment="1">
      <alignment horizontal="left" vertical="center" wrapText="1"/>
    </xf>
    <xf numFmtId="0" fontId="4" fillId="0" borderId="27" xfId="0" applyFont="1" applyBorder="1" applyAlignment="1">
      <alignment horizontal="left" vertical="center" wrapText="1"/>
    </xf>
    <xf numFmtId="0" fontId="4" fillId="0" borderId="32" xfId="0" applyFont="1" applyBorder="1" applyAlignment="1">
      <alignment horizontal="left" vertical="center" wrapText="1"/>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4" fillId="24" borderId="40" xfId="0" applyFont="1" applyFill="1" applyBorder="1" applyAlignment="1">
      <alignment horizontal="left" vertical="top" wrapText="1"/>
    </xf>
    <xf numFmtId="0" fontId="4" fillId="24" borderId="0" xfId="0" applyFont="1" applyFill="1" applyAlignment="1">
      <alignment horizontal="left" vertical="top" wrapText="1"/>
    </xf>
    <xf numFmtId="0" fontId="4" fillId="24" borderId="28" xfId="0" applyFont="1" applyFill="1" applyBorder="1" applyAlignment="1">
      <alignment horizontal="left" vertical="top" wrapText="1"/>
    </xf>
    <xf numFmtId="0" fontId="37" fillId="24" borderId="39" xfId="0" applyFont="1" applyFill="1" applyBorder="1" applyAlignment="1">
      <alignment horizontal="left" vertical="top" wrapText="1"/>
    </xf>
    <xf numFmtId="0" fontId="37" fillId="24" borderId="25" xfId="0" applyFont="1" applyFill="1" applyBorder="1" applyAlignment="1">
      <alignment horizontal="left" vertical="top" wrapText="1"/>
    </xf>
    <xf numFmtId="0" fontId="37" fillId="24" borderId="26" xfId="0" applyFont="1" applyFill="1" applyBorder="1" applyAlignment="1">
      <alignment horizontal="left" vertical="top" wrapText="1"/>
    </xf>
    <xf numFmtId="0" fontId="11" fillId="24" borderId="40" xfId="0" applyFont="1" applyFill="1" applyBorder="1" applyAlignment="1">
      <alignment horizontal="left" vertical="top" wrapText="1"/>
    </xf>
    <xf numFmtId="0" fontId="37" fillId="24" borderId="0" xfId="0" applyFont="1" applyFill="1" applyAlignment="1">
      <alignment horizontal="left" vertical="top" wrapText="1"/>
    </xf>
    <xf numFmtId="0" fontId="37" fillId="24" borderId="28" xfId="0" applyFont="1" applyFill="1" applyBorder="1" applyAlignment="1">
      <alignment horizontal="left" vertical="top" wrapText="1"/>
    </xf>
    <xf numFmtId="0" fontId="3" fillId="24" borderId="40" xfId="0" applyFont="1" applyFill="1" applyBorder="1" applyAlignment="1">
      <alignment horizontal="left" vertical="top" wrapText="1"/>
    </xf>
    <xf numFmtId="0" fontId="39" fillId="24" borderId="0" xfId="0" applyFont="1" applyFill="1" applyAlignment="1">
      <alignment horizontal="left" vertical="top" wrapText="1"/>
    </xf>
    <xf numFmtId="0" fontId="39" fillId="24" borderId="28" xfId="0" applyFont="1" applyFill="1" applyBorder="1" applyAlignment="1">
      <alignment horizontal="left" vertical="top" wrapText="1"/>
    </xf>
    <xf numFmtId="0" fontId="31" fillId="25" borderId="19" xfId="0" applyFont="1" applyFill="1" applyBorder="1" applyAlignment="1">
      <alignment horizontal="center" vertical="center"/>
    </xf>
    <xf numFmtId="0" fontId="40" fillId="25" borderId="41" xfId="0" applyFont="1" applyFill="1" applyBorder="1" applyAlignment="1">
      <alignment horizontal="center" vertical="center"/>
    </xf>
    <xf numFmtId="0" fontId="40" fillId="25" borderId="37" xfId="0" applyFont="1" applyFill="1" applyBorder="1" applyAlignment="1">
      <alignment horizontal="center" vertical="center"/>
    </xf>
    <xf numFmtId="0" fontId="1" fillId="26" borderId="21" xfId="0" applyFont="1" applyFill="1" applyBorder="1" applyAlignment="1">
      <alignment horizontal="center" vertical="center"/>
    </xf>
    <xf numFmtId="0" fontId="41" fillId="26" borderId="22" xfId="0" applyFont="1" applyFill="1" applyBorder="1" applyAlignment="1">
      <alignment horizontal="center" vertical="center"/>
    </xf>
    <xf numFmtId="0" fontId="39" fillId="24" borderId="39" xfId="0" applyFont="1" applyFill="1" applyBorder="1" applyAlignment="1">
      <alignment horizontal="left" vertical="top" wrapText="1"/>
    </xf>
    <xf numFmtId="0" fontId="39" fillId="24" borderId="25" xfId="0" applyFont="1" applyFill="1" applyBorder="1" applyAlignment="1">
      <alignment horizontal="left" vertical="top" wrapText="1"/>
    </xf>
    <xf numFmtId="0" fontId="39" fillId="24" borderId="26" xfId="0" applyFont="1" applyFill="1" applyBorder="1" applyAlignment="1">
      <alignment horizontal="left" vertical="top" wrapText="1"/>
    </xf>
    <xf numFmtId="0" fontId="10" fillId="27" borderId="4" xfId="0" applyFont="1" applyFill="1" applyBorder="1" applyAlignment="1">
      <alignment horizontal="center" vertical="center"/>
    </xf>
    <xf numFmtId="0" fontId="10" fillId="27" borderId="2" xfId="0" applyFont="1" applyFill="1" applyBorder="1" applyAlignment="1">
      <alignment horizontal="center" vertical="center"/>
    </xf>
    <xf numFmtId="0" fontId="4" fillId="24" borderId="42" xfId="0" applyFont="1" applyFill="1" applyBorder="1" applyAlignment="1">
      <alignment horizontal="left" vertical="top" wrapText="1"/>
    </xf>
    <xf numFmtId="0" fontId="4" fillId="24" borderId="33" xfId="0" applyFont="1" applyFill="1" applyBorder="1" applyAlignment="1">
      <alignment horizontal="left" vertical="top" wrapText="1"/>
    </xf>
    <xf numFmtId="0" fontId="4" fillId="24" borderId="34" xfId="0" applyFont="1" applyFill="1" applyBorder="1" applyAlignment="1">
      <alignment horizontal="left" vertical="top" wrapText="1"/>
    </xf>
    <xf numFmtId="0" fontId="1" fillId="27" borderId="22" xfId="0" applyFont="1" applyFill="1" applyBorder="1" applyAlignment="1">
      <alignment horizontal="center" vertical="center" wrapText="1"/>
    </xf>
    <xf numFmtId="0" fontId="1" fillId="27" borderId="23"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1" fillId="6" borderId="24" xfId="0" applyFont="1" applyFill="1" applyBorder="1" applyAlignment="1">
      <alignment horizontal="left" vertical="center" wrapText="1"/>
    </xf>
    <xf numFmtId="0" fontId="4" fillId="0" borderId="25" xfId="0" applyFont="1" applyBorder="1"/>
    <xf numFmtId="0" fontId="4" fillId="0" borderId="26" xfId="0" applyFont="1" applyBorder="1"/>
    <xf numFmtId="0" fontId="11" fillId="6" borderId="27" xfId="0" applyFont="1" applyFill="1" applyBorder="1" applyAlignment="1">
      <alignment horizontal="left" vertical="center" wrapText="1"/>
    </xf>
    <xf numFmtId="0" fontId="4" fillId="0" borderId="0" xfId="0" applyFont="1"/>
    <xf numFmtId="0" fontId="4" fillId="0" borderId="28" xfId="0" applyFont="1" applyBorder="1"/>
    <xf numFmtId="0" fontId="3" fillId="6" borderId="27" xfId="0" applyFont="1" applyFill="1" applyBorder="1" applyAlignment="1">
      <alignment horizontal="left" vertical="center" wrapText="1"/>
    </xf>
    <xf numFmtId="0" fontId="3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8" fillId="10" borderId="8" xfId="0" applyFont="1" applyFill="1" applyBorder="1" applyAlignment="1">
      <alignment horizontal="center" vertical="center" wrapText="1"/>
    </xf>
    <xf numFmtId="0" fontId="31" fillId="10" borderId="8" xfId="0" applyFont="1" applyFill="1" applyBorder="1" applyAlignment="1">
      <alignment horizontal="center" vertical="center"/>
    </xf>
    <xf numFmtId="0" fontId="11" fillId="6" borderId="25"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3" fillId="2" borderId="43"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5"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0" xfId="0" applyFont="1" applyFill="1" applyAlignment="1">
      <alignment horizontal="left" vertical="top" wrapText="1"/>
    </xf>
    <xf numFmtId="0" fontId="2" fillId="2" borderId="47" xfId="0" applyFont="1" applyFill="1" applyBorder="1" applyAlignment="1">
      <alignment horizontal="left" vertical="top" wrapText="1"/>
    </xf>
    <xf numFmtId="0" fontId="1" fillId="27" borderId="5" xfId="0" applyFont="1" applyFill="1" applyBorder="1" applyAlignment="1">
      <alignment horizontal="center" vertical="center"/>
    </xf>
    <xf numFmtId="0" fontId="1" fillId="27" borderId="0" xfId="0" applyFont="1" applyFill="1" applyAlignment="1">
      <alignment horizontal="center" vertical="center"/>
    </xf>
    <xf numFmtId="0" fontId="1" fillId="4" borderId="51"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4" fillId="2" borderId="46" xfId="0" applyFont="1" applyFill="1" applyBorder="1" applyAlignment="1">
      <alignment horizontal="left" vertical="top" wrapText="1"/>
    </xf>
    <xf numFmtId="0" fontId="4" fillId="2" borderId="0" xfId="0" applyFont="1" applyFill="1" applyAlignment="1">
      <alignment horizontal="left" vertical="top" wrapText="1"/>
    </xf>
    <xf numFmtId="0" fontId="11" fillId="6" borderId="0" xfId="0" applyFont="1" applyFill="1" applyAlignment="1">
      <alignment horizontal="left" vertical="center" wrapText="1"/>
    </xf>
    <xf numFmtId="0" fontId="11" fillId="6" borderId="28" xfId="0" applyFont="1" applyFill="1" applyBorder="1" applyAlignment="1">
      <alignment horizontal="left" vertical="center" wrapText="1"/>
    </xf>
    <xf numFmtId="0" fontId="15" fillId="6" borderId="27"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28"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55" xfId="0" applyFont="1" applyFill="1" applyBorder="1" applyAlignment="1">
      <alignment horizontal="left" vertical="center" wrapText="1"/>
    </xf>
    <xf numFmtId="0" fontId="31" fillId="4" borderId="12" xfId="0" applyFont="1" applyFill="1" applyBorder="1" applyAlignment="1">
      <alignment horizontal="left" vertical="center"/>
    </xf>
    <xf numFmtId="0" fontId="31" fillId="4" borderId="13" xfId="0" applyFont="1" applyFill="1" applyBorder="1" applyAlignment="1">
      <alignment horizontal="left" vertical="center"/>
    </xf>
    <xf numFmtId="0" fontId="31" fillId="4" borderId="16" xfId="0" applyFont="1" applyFill="1" applyBorder="1" applyAlignment="1">
      <alignment horizontal="left" vertical="center"/>
    </xf>
    <xf numFmtId="0" fontId="10" fillId="4" borderId="9" xfId="0" applyFont="1" applyFill="1" applyBorder="1" applyAlignment="1">
      <alignment horizontal="center" vertical="center" wrapText="1"/>
    </xf>
    <xf numFmtId="0" fontId="48" fillId="4" borderId="10"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4" borderId="9" xfId="0" applyFont="1" applyFill="1" applyBorder="1" applyAlignment="1">
      <alignment horizontal="center" vertical="center" wrapText="1"/>
    </xf>
    <xf numFmtId="0" fontId="10" fillId="27" borderId="56" xfId="0" applyFont="1" applyFill="1" applyBorder="1" applyAlignment="1">
      <alignment horizontal="center" vertical="center"/>
    </xf>
    <xf numFmtId="0" fontId="10" fillId="27" borderId="57" xfId="0" applyFont="1" applyFill="1" applyBorder="1" applyAlignment="1">
      <alignment horizontal="center" vertical="center"/>
    </xf>
    <xf numFmtId="0" fontId="4" fillId="2" borderId="58" xfId="0" applyFont="1" applyFill="1" applyBorder="1" applyAlignment="1">
      <alignment horizontal="left" vertical="top" wrapText="1"/>
    </xf>
    <xf numFmtId="0" fontId="4" fillId="2" borderId="59" xfId="0" applyFont="1" applyFill="1" applyBorder="1" applyAlignment="1">
      <alignment horizontal="left" vertical="top" wrapText="1"/>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0"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34" fillId="2" borderId="60" xfId="0" applyFont="1" applyFill="1" applyBorder="1" applyAlignment="1">
      <alignment horizontal="left" vertical="top" wrapText="1"/>
    </xf>
    <xf numFmtId="0" fontId="34" fillId="2" borderId="62" xfId="0" applyFont="1" applyFill="1" applyBorder="1" applyAlignment="1">
      <alignment horizontal="left" vertical="top" wrapText="1"/>
    </xf>
    <xf numFmtId="0" fontId="4" fillId="2" borderId="60"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2" fillId="2" borderId="4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47" xfId="0" applyFont="1" applyFill="1" applyBorder="1" applyAlignment="1">
      <alignment horizontal="left" vertical="center" wrapText="1"/>
    </xf>
    <xf numFmtId="0" fontId="4" fillId="2" borderId="61"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1" fillId="27" borderId="4" xfId="0" applyFont="1" applyFill="1" applyBorder="1" applyAlignment="1">
      <alignment horizontal="center" vertical="center"/>
    </xf>
    <xf numFmtId="0" fontId="1" fillId="27" borderId="2" xfId="0" applyFont="1" applyFill="1" applyBorder="1" applyAlignment="1">
      <alignment horizontal="center" vertical="center"/>
    </xf>
    <xf numFmtId="0" fontId="1" fillId="28" borderId="18" xfId="0" applyFont="1" applyFill="1" applyBorder="1" applyAlignment="1">
      <alignment horizontal="center" vertical="center" wrapText="1"/>
    </xf>
    <xf numFmtId="0" fontId="11" fillId="2" borderId="43"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2" borderId="45" xfId="0" applyFont="1" applyFill="1" applyBorder="1" applyAlignment="1">
      <alignment horizontal="left" vertical="center" wrapText="1"/>
    </xf>
    <xf numFmtId="0" fontId="11" fillId="2" borderId="46"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47" xfId="0" applyFont="1" applyFill="1" applyBorder="1" applyAlignment="1">
      <alignment horizontal="left" vertical="center" wrapText="1"/>
    </xf>
    <xf numFmtId="0" fontId="31" fillId="29" borderId="10" xfId="0" applyFont="1" applyFill="1" applyBorder="1" applyAlignment="1">
      <alignment horizontal="left" vertical="center"/>
    </xf>
    <xf numFmtId="0" fontId="31" fillId="29" borderId="11" xfId="0" applyFont="1" applyFill="1" applyBorder="1" applyAlignment="1">
      <alignment horizontal="left" vertical="center"/>
    </xf>
    <xf numFmtId="0" fontId="31" fillId="29" borderId="9" xfId="0" applyFont="1" applyFill="1" applyBorder="1" applyAlignment="1">
      <alignment horizontal="left" vertical="center"/>
    </xf>
    <xf numFmtId="0" fontId="1" fillId="27" borderId="56" xfId="0" applyFont="1" applyFill="1" applyBorder="1" applyAlignment="1">
      <alignment horizontal="center" vertical="center"/>
    </xf>
    <xf numFmtId="0" fontId="1" fillId="27" borderId="57" xfId="0" applyFont="1" applyFill="1" applyBorder="1" applyAlignment="1">
      <alignment horizontal="center" vertical="center"/>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1" fillId="27" borderId="10" xfId="0" applyFont="1" applyFill="1" applyBorder="1" applyAlignment="1">
      <alignment horizontal="center" vertical="center"/>
    </xf>
    <xf numFmtId="0" fontId="1" fillId="27" borderId="11" xfId="0" applyFont="1" applyFill="1" applyBorder="1" applyAlignment="1">
      <alignment horizontal="center" vertical="center"/>
    </xf>
    <xf numFmtId="0" fontId="4" fillId="2" borderId="4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47" xfId="0" applyFont="1" applyFill="1" applyBorder="1" applyAlignment="1">
      <alignment horizontal="left" vertical="center" wrapText="1"/>
    </xf>
  </cellXfs>
  <cellStyles count="6">
    <cellStyle name="Гиперссылка" xfId="5" builtinId="8"/>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4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rgb="FFC00000"/>
      </font>
      <fill>
        <patternFill>
          <bgColor rgb="FFFFBDBD"/>
        </patternFill>
      </fill>
    </dxf>
    <dxf>
      <font>
        <color rgb="FFC00000"/>
      </font>
      <fill>
        <patternFill>
          <bgColor rgb="FFFFBDB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48" customWidth="1"/>
    <col min="5" max="5" width="15.5546875" style="48" customWidth="1"/>
    <col min="6" max="6" width="14.88671875" style="48" customWidth="1"/>
    <col min="7" max="7" width="14.44140625" style="48" customWidth="1"/>
    <col min="8" max="16384" width="9.109375" hidden="1"/>
  </cols>
  <sheetData>
    <row r="1" spans="1:7" ht="21" x14ac:dyDescent="0.3">
      <c r="A1" s="41" t="s">
        <v>44</v>
      </c>
      <c r="B1" s="38" t="s">
        <v>45</v>
      </c>
      <c r="C1" s="259" t="s">
        <v>82</v>
      </c>
      <c r="D1" s="259"/>
      <c r="E1" s="259"/>
      <c r="F1" s="259"/>
      <c r="G1" s="259"/>
    </row>
    <row r="2" spans="1:7" ht="18" x14ac:dyDescent="0.35">
      <c r="A2" s="260" t="s">
        <v>46</v>
      </c>
      <c r="B2" s="261"/>
      <c r="C2" s="262">
        <f>D23</f>
        <v>12</v>
      </c>
      <c r="D2" s="262"/>
      <c r="E2" s="262"/>
      <c r="F2" s="262"/>
      <c r="G2" s="262"/>
    </row>
    <row r="3" spans="1:7" ht="161.4" customHeight="1" x14ac:dyDescent="0.3">
      <c r="A3" s="263" t="s">
        <v>47</v>
      </c>
      <c r="B3" s="264"/>
      <c r="C3" s="265" t="s">
        <v>318</v>
      </c>
      <c r="D3" s="265"/>
      <c r="E3" s="265"/>
      <c r="F3" s="265"/>
      <c r="G3" s="265"/>
    </row>
    <row r="4" spans="1:7" ht="14.4" x14ac:dyDescent="0.3">
      <c r="A4" s="257" t="s">
        <v>13</v>
      </c>
      <c r="B4" s="258"/>
      <c r="C4" s="258"/>
      <c r="D4" s="258"/>
      <c r="E4" s="258"/>
      <c r="F4" s="258"/>
      <c r="G4" s="258"/>
    </row>
    <row r="5" spans="1:7" ht="14.4" x14ac:dyDescent="0.3">
      <c r="A5" s="255" t="s">
        <v>48</v>
      </c>
      <c r="B5" s="256"/>
      <c r="C5" s="256"/>
      <c r="D5" s="256"/>
      <c r="E5" s="256"/>
      <c r="F5" s="256"/>
      <c r="G5" s="256"/>
    </row>
    <row r="6" spans="1:7" ht="14.4" x14ac:dyDescent="0.3">
      <c r="A6" s="255" t="s">
        <v>49</v>
      </c>
      <c r="B6" s="256"/>
      <c r="C6" s="256"/>
      <c r="D6" s="256"/>
      <c r="E6" s="256"/>
      <c r="F6" s="256"/>
      <c r="G6" s="256"/>
    </row>
    <row r="7" spans="1:7" ht="14.4" x14ac:dyDescent="0.3">
      <c r="A7" s="255" t="s">
        <v>50</v>
      </c>
      <c r="B7" s="256"/>
      <c r="C7" s="256"/>
      <c r="D7" s="256"/>
      <c r="E7" s="256"/>
      <c r="F7" s="256"/>
      <c r="G7" s="256"/>
    </row>
    <row r="8" spans="1:7" ht="14.4" x14ac:dyDescent="0.3">
      <c r="A8" s="255" t="s">
        <v>51</v>
      </c>
      <c r="B8" s="256"/>
      <c r="C8" s="256"/>
      <c r="D8" s="256"/>
      <c r="E8" s="256"/>
      <c r="F8" s="256"/>
      <c r="G8" s="256"/>
    </row>
    <row r="9" spans="1:7" ht="14.4" x14ac:dyDescent="0.3">
      <c r="A9" s="255" t="s">
        <v>52</v>
      </c>
      <c r="B9" s="256"/>
      <c r="C9" s="256"/>
      <c r="D9" s="256"/>
      <c r="E9" s="256"/>
      <c r="F9" s="256"/>
      <c r="G9" s="256"/>
    </row>
    <row r="10" spans="1:7" ht="14.4" x14ac:dyDescent="0.3">
      <c r="A10" s="255" t="s">
        <v>53</v>
      </c>
      <c r="B10" s="256"/>
      <c r="C10" s="256"/>
      <c r="D10" s="256"/>
      <c r="E10" s="256"/>
      <c r="F10" s="256"/>
      <c r="G10" s="256"/>
    </row>
    <row r="11" spans="1:7" ht="14.4" x14ac:dyDescent="0.3">
      <c r="A11" s="255" t="s">
        <v>54</v>
      </c>
      <c r="B11" s="256"/>
      <c r="C11" s="256"/>
      <c r="D11" s="256"/>
      <c r="E11" s="256"/>
      <c r="F11" s="256"/>
      <c r="G11" s="256"/>
    </row>
    <row r="12" spans="1:7" ht="14.4" x14ac:dyDescent="0.3">
      <c r="A12" s="270" t="s">
        <v>19</v>
      </c>
      <c r="B12" s="271"/>
      <c r="C12" s="271"/>
      <c r="D12" s="271"/>
      <c r="E12" s="271"/>
      <c r="F12" s="271"/>
      <c r="G12" s="271"/>
    </row>
    <row r="13" spans="1:7" ht="17.399999999999999" x14ac:dyDescent="0.3">
      <c r="A13" s="272" t="s">
        <v>12</v>
      </c>
      <c r="B13" s="273"/>
      <c r="C13" s="273"/>
      <c r="D13" s="273"/>
      <c r="E13" s="269"/>
      <c r="F13" s="269"/>
      <c r="G13" s="273"/>
    </row>
    <row r="14" spans="1:7" s="48" customFormat="1" ht="46.8" x14ac:dyDescent="0.3">
      <c r="A14" s="46" t="s">
        <v>0</v>
      </c>
      <c r="B14" s="46" t="s">
        <v>1</v>
      </c>
      <c r="C14" s="65" t="s">
        <v>10</v>
      </c>
      <c r="D14" s="45" t="s">
        <v>2</v>
      </c>
      <c r="E14" s="53"/>
      <c r="F14" s="54"/>
      <c r="G14" s="49" t="s">
        <v>55</v>
      </c>
    </row>
    <row r="15" spans="1:7" ht="31.2" x14ac:dyDescent="0.3">
      <c r="A15" s="71">
        <v>1</v>
      </c>
      <c r="B15" s="252" t="s">
        <v>271</v>
      </c>
      <c r="C15" s="70" t="s">
        <v>16</v>
      </c>
      <c r="D15" s="15" t="s">
        <v>11</v>
      </c>
      <c r="E15" s="55"/>
      <c r="F15" s="56"/>
      <c r="G15" s="50">
        <v>1</v>
      </c>
    </row>
    <row r="16" spans="1:7" ht="31.2" x14ac:dyDescent="0.3">
      <c r="A16" s="71">
        <v>2</v>
      </c>
      <c r="B16" s="253" t="s">
        <v>132</v>
      </c>
      <c r="C16" s="70" t="s">
        <v>16</v>
      </c>
      <c r="D16" s="15" t="s">
        <v>11</v>
      </c>
      <c r="E16" s="55"/>
      <c r="F16" s="56"/>
      <c r="G16" s="50">
        <v>1</v>
      </c>
    </row>
    <row r="17" spans="1:7" ht="31.2" x14ac:dyDescent="0.3">
      <c r="A17" s="71">
        <v>3</v>
      </c>
      <c r="B17" s="26" t="s">
        <v>313</v>
      </c>
      <c r="C17" s="70" t="s">
        <v>16</v>
      </c>
      <c r="D17" s="15" t="s">
        <v>11</v>
      </c>
      <c r="E17" s="55"/>
      <c r="F17" s="56"/>
      <c r="G17" s="50">
        <v>1</v>
      </c>
    </row>
    <row r="18" spans="1:7" ht="31.2" x14ac:dyDescent="0.3">
      <c r="A18" s="71">
        <v>4</v>
      </c>
      <c r="B18" s="26" t="s">
        <v>235</v>
      </c>
      <c r="C18" s="70" t="s">
        <v>16</v>
      </c>
      <c r="D18" s="15" t="s">
        <v>11</v>
      </c>
      <c r="E18" s="55"/>
      <c r="F18" s="56"/>
      <c r="G18" s="50">
        <v>1</v>
      </c>
    </row>
    <row r="19" spans="1:7" ht="31.2" x14ac:dyDescent="0.3">
      <c r="A19" s="71">
        <v>5</v>
      </c>
      <c r="B19" s="23" t="s">
        <v>134</v>
      </c>
      <c r="C19" s="70" t="s">
        <v>16</v>
      </c>
      <c r="D19" s="15" t="s">
        <v>11</v>
      </c>
      <c r="E19" s="55"/>
      <c r="F19" s="56"/>
      <c r="G19" s="50">
        <v>1</v>
      </c>
    </row>
    <row r="20" spans="1:7" ht="31.2" x14ac:dyDescent="0.3">
      <c r="A20" s="71">
        <v>6</v>
      </c>
      <c r="B20" s="23" t="s">
        <v>119</v>
      </c>
      <c r="C20" s="70" t="s">
        <v>16</v>
      </c>
      <c r="D20" s="15" t="s">
        <v>11</v>
      </c>
      <c r="E20" s="55"/>
      <c r="F20" s="56"/>
      <c r="G20" s="50">
        <v>1</v>
      </c>
    </row>
    <row r="21" spans="1:7" ht="31.2" x14ac:dyDescent="0.3">
      <c r="A21" s="71">
        <v>7</v>
      </c>
      <c r="B21" s="26" t="s">
        <v>281</v>
      </c>
      <c r="C21" s="70" t="s">
        <v>16</v>
      </c>
      <c r="D21" s="15" t="s">
        <v>11</v>
      </c>
      <c r="E21" s="55"/>
      <c r="F21" s="56"/>
      <c r="G21" s="50">
        <v>1</v>
      </c>
    </row>
    <row r="22" spans="1:7" ht="17.399999999999999" x14ac:dyDescent="0.3">
      <c r="A22" s="266" t="s">
        <v>56</v>
      </c>
      <c r="B22" s="267"/>
      <c r="C22" s="267"/>
      <c r="D22" s="267"/>
      <c r="E22" s="267"/>
      <c r="F22" s="267"/>
      <c r="G22" s="267"/>
    </row>
    <row r="23" spans="1:7" x14ac:dyDescent="0.3">
      <c r="A23" s="274" t="s">
        <v>17</v>
      </c>
      <c r="B23" s="275"/>
      <c r="C23" s="275"/>
      <c r="D23" s="276">
        <v>12</v>
      </c>
      <c r="E23" s="276"/>
      <c r="F23" s="276"/>
      <c r="G23" s="276"/>
    </row>
    <row r="24" spans="1:7" s="48" customFormat="1" ht="46.8" x14ac:dyDescent="0.3">
      <c r="A24" s="46" t="s">
        <v>0</v>
      </c>
      <c r="B24" s="46" t="s">
        <v>1</v>
      </c>
      <c r="C24" s="46" t="s">
        <v>10</v>
      </c>
      <c r="D24" s="46" t="s">
        <v>2</v>
      </c>
      <c r="E24" s="46" t="s">
        <v>57</v>
      </c>
      <c r="F24" s="46" t="s">
        <v>58</v>
      </c>
      <c r="G24" s="46" t="s">
        <v>55</v>
      </c>
    </row>
    <row r="25" spans="1:7" s="48" customFormat="1" ht="31.2" x14ac:dyDescent="0.3">
      <c r="A25" s="71">
        <v>1</v>
      </c>
      <c r="B25" s="23" t="s">
        <v>60</v>
      </c>
      <c r="C25" s="24" t="s">
        <v>16</v>
      </c>
      <c r="D25" s="31" t="s">
        <v>7</v>
      </c>
      <c r="E25" s="51">
        <v>1</v>
      </c>
      <c r="F25" s="51" t="s">
        <v>59</v>
      </c>
      <c r="G25" s="51">
        <f>$D$23*E25/IF(F25="на 1 р.м.",1,IF(F25="на 2 р.м.",2,#VALUE!))</f>
        <v>12</v>
      </c>
    </row>
    <row r="26" spans="1:7" s="48" customFormat="1" ht="31.2" x14ac:dyDescent="0.3">
      <c r="A26" s="71">
        <v>2</v>
      </c>
      <c r="B26" s="23" t="s">
        <v>61</v>
      </c>
      <c r="C26" s="24" t="s">
        <v>16</v>
      </c>
      <c r="D26" s="31" t="s">
        <v>7</v>
      </c>
      <c r="E26" s="51">
        <v>1</v>
      </c>
      <c r="F26" s="51" t="s">
        <v>59</v>
      </c>
      <c r="G26" s="51">
        <f t="shared" ref="G26:G28" si="0">$D$23*E26/IF(F26="на 1 р.м.",1,IF(F26="на 2 р.м.",2,#VALUE!))</f>
        <v>12</v>
      </c>
    </row>
    <row r="27" spans="1:7" s="48" customFormat="1" ht="93.6" x14ac:dyDescent="0.3">
      <c r="A27" s="72">
        <v>3</v>
      </c>
      <c r="B27" s="29" t="s">
        <v>41</v>
      </c>
      <c r="C27" s="73" t="s">
        <v>72</v>
      </c>
      <c r="D27" s="31" t="s">
        <v>5</v>
      </c>
      <c r="E27" s="51">
        <v>1</v>
      </c>
      <c r="F27" s="51" t="s">
        <v>59</v>
      </c>
      <c r="G27" s="51">
        <f t="shared" si="0"/>
        <v>12</v>
      </c>
    </row>
    <row r="28" spans="1:7" s="48" customFormat="1" ht="46.8" x14ac:dyDescent="0.3">
      <c r="A28" s="71">
        <v>4</v>
      </c>
      <c r="B28" s="39" t="s">
        <v>65</v>
      </c>
      <c r="C28" s="30" t="s">
        <v>76</v>
      </c>
      <c r="D28" s="31" t="s">
        <v>18</v>
      </c>
      <c r="E28" s="51">
        <v>1</v>
      </c>
      <c r="F28" s="51" t="s">
        <v>59</v>
      </c>
      <c r="G28" s="51">
        <f t="shared" si="0"/>
        <v>12</v>
      </c>
    </row>
    <row r="29" spans="1:7" ht="17.399999999999999" x14ac:dyDescent="0.3">
      <c r="A29" s="266" t="s">
        <v>15</v>
      </c>
      <c r="B29" s="267"/>
      <c r="C29" s="267"/>
      <c r="D29" s="267"/>
      <c r="E29" s="268"/>
      <c r="F29" s="268"/>
      <c r="G29" s="267"/>
    </row>
    <row r="30" spans="1:7" s="48" customFormat="1" x14ac:dyDescent="0.3">
      <c r="A30" s="46" t="s">
        <v>0</v>
      </c>
      <c r="B30" s="46" t="s">
        <v>1</v>
      </c>
      <c r="C30" s="45" t="s">
        <v>10</v>
      </c>
      <c r="D30" s="45" t="s">
        <v>2</v>
      </c>
      <c r="E30" s="53"/>
      <c r="F30" s="54"/>
      <c r="G30" s="49" t="s">
        <v>55</v>
      </c>
    </row>
    <row r="31" spans="1:7" s="48" customFormat="1" ht="31.2" x14ac:dyDescent="0.3">
      <c r="A31" s="74">
        <v>1</v>
      </c>
      <c r="B31" s="26" t="s">
        <v>41</v>
      </c>
      <c r="C31" s="24" t="s">
        <v>16</v>
      </c>
      <c r="D31" s="36" t="s">
        <v>5</v>
      </c>
      <c r="E31" s="57"/>
      <c r="F31" s="58"/>
      <c r="G31" s="37">
        <v>1</v>
      </c>
    </row>
    <row r="32" spans="1:7" s="48" customFormat="1" ht="31.2" x14ac:dyDescent="0.3">
      <c r="A32" s="74">
        <v>2</v>
      </c>
      <c r="B32" s="23" t="s">
        <v>40</v>
      </c>
      <c r="C32" s="24" t="s">
        <v>16</v>
      </c>
      <c r="D32" s="36" t="s">
        <v>7</v>
      </c>
      <c r="E32" s="57"/>
      <c r="F32" s="58"/>
      <c r="G32" s="37">
        <v>1</v>
      </c>
    </row>
    <row r="33" spans="1:7" s="48" customFormat="1" ht="31.2" x14ac:dyDescent="0.3">
      <c r="A33" s="74">
        <v>3</v>
      </c>
      <c r="B33" s="23" t="s">
        <v>24</v>
      </c>
      <c r="C33" s="24" t="s">
        <v>16</v>
      </c>
      <c r="D33" s="36" t="s">
        <v>7</v>
      </c>
      <c r="E33" s="59"/>
      <c r="F33" s="60"/>
      <c r="G33" s="37">
        <v>1</v>
      </c>
    </row>
    <row r="34" spans="1:7" ht="17.399999999999999" x14ac:dyDescent="0.3">
      <c r="A34" s="266" t="s">
        <v>14</v>
      </c>
      <c r="B34" s="267"/>
      <c r="C34" s="267"/>
      <c r="D34" s="267"/>
      <c r="E34" s="269"/>
      <c r="F34" s="269"/>
      <c r="G34" s="267"/>
    </row>
    <row r="35" spans="1:7" s="48" customFormat="1" ht="46.8" x14ac:dyDescent="0.3">
      <c r="A35" s="46" t="s">
        <v>0</v>
      </c>
      <c r="B35" s="46" t="s">
        <v>1</v>
      </c>
      <c r="C35" s="45" t="s">
        <v>10</v>
      </c>
      <c r="D35" s="45" t="s">
        <v>2</v>
      </c>
      <c r="E35" s="53"/>
      <c r="F35" s="54"/>
      <c r="G35" s="49" t="s">
        <v>55</v>
      </c>
    </row>
    <row r="36" spans="1:7" s="48" customFormat="1" ht="31.2" x14ac:dyDescent="0.3">
      <c r="A36" s="74">
        <v>1</v>
      </c>
      <c r="B36" s="26" t="s">
        <v>20</v>
      </c>
      <c r="C36" s="42" t="s">
        <v>16</v>
      </c>
      <c r="D36" s="47" t="s">
        <v>9</v>
      </c>
      <c r="E36" s="55"/>
      <c r="F36" s="56"/>
      <c r="G36" s="52">
        <v>1</v>
      </c>
    </row>
    <row r="37" spans="1:7" s="48" customFormat="1" ht="31.2" x14ac:dyDescent="0.3">
      <c r="A37" s="74">
        <v>2</v>
      </c>
      <c r="B37" s="23" t="s">
        <v>23</v>
      </c>
      <c r="C37" s="42" t="s">
        <v>16</v>
      </c>
      <c r="D37" s="47" t="s">
        <v>9</v>
      </c>
      <c r="E37" s="55"/>
      <c r="F37" s="56"/>
      <c r="G37" s="52">
        <v>1</v>
      </c>
    </row>
    <row r="38" spans="1:7" s="48" customFormat="1" ht="31.2" x14ac:dyDescent="0.3">
      <c r="A38" s="74">
        <v>3</v>
      </c>
      <c r="B38" s="43" t="s">
        <v>36</v>
      </c>
      <c r="C38" s="42" t="s">
        <v>16</v>
      </c>
      <c r="D38" s="36" t="s">
        <v>9</v>
      </c>
      <c r="E38" s="55"/>
      <c r="F38" s="56"/>
      <c r="G38" s="37">
        <f>$C$2</f>
        <v>12</v>
      </c>
    </row>
    <row r="39" spans="1:7" s="48" customFormat="1" ht="31.2" x14ac:dyDescent="0.3">
      <c r="A39" s="74">
        <v>4</v>
      </c>
      <c r="B39" s="26" t="s">
        <v>21</v>
      </c>
      <c r="C39" s="42" t="s">
        <v>16</v>
      </c>
      <c r="D39" s="47" t="s">
        <v>9</v>
      </c>
      <c r="E39" s="61"/>
      <c r="F39" s="62"/>
      <c r="G39" s="52">
        <v>1</v>
      </c>
    </row>
    <row r="40" spans="1:7" s="48" customFormat="1" ht="31.2" x14ac:dyDescent="0.3">
      <c r="A40" s="74">
        <v>5</v>
      </c>
      <c r="B40" s="44" t="s">
        <v>39</v>
      </c>
      <c r="C40" s="42" t="s">
        <v>16</v>
      </c>
      <c r="D40" s="36" t="s">
        <v>32</v>
      </c>
      <c r="E40" s="61"/>
      <c r="F40" s="62"/>
      <c r="G40" s="37">
        <f>$C$2</f>
        <v>12</v>
      </c>
    </row>
    <row r="41" spans="1:7" s="48" customFormat="1" ht="31.2" x14ac:dyDescent="0.3">
      <c r="A41" s="74">
        <v>6</v>
      </c>
      <c r="B41" s="23" t="s">
        <v>22</v>
      </c>
      <c r="C41" s="42" t="s">
        <v>16</v>
      </c>
      <c r="D41" s="47" t="s">
        <v>9</v>
      </c>
      <c r="E41" s="61"/>
      <c r="F41" s="62"/>
      <c r="G41" s="52">
        <v>1</v>
      </c>
    </row>
    <row r="42" spans="1:7" ht="31.2" x14ac:dyDescent="0.3">
      <c r="A42" s="74">
        <v>7</v>
      </c>
      <c r="B42" s="206" t="s">
        <v>299</v>
      </c>
      <c r="C42" s="42" t="s">
        <v>16</v>
      </c>
      <c r="D42" s="254" t="s">
        <v>32</v>
      </c>
      <c r="E42" s="61"/>
      <c r="F42" s="62"/>
      <c r="G42" s="37">
        <f t="shared" ref="G42:G46" si="1">$C$2</f>
        <v>12</v>
      </c>
    </row>
    <row r="43" spans="1:7" ht="31.2" x14ac:dyDescent="0.3">
      <c r="A43" s="74">
        <v>8</v>
      </c>
      <c r="B43" s="206" t="s">
        <v>293</v>
      </c>
      <c r="C43" s="42" t="s">
        <v>16</v>
      </c>
      <c r="D43" s="254" t="s">
        <v>32</v>
      </c>
      <c r="E43" s="61"/>
      <c r="F43" s="62"/>
      <c r="G43" s="37">
        <f t="shared" si="1"/>
        <v>12</v>
      </c>
    </row>
    <row r="44" spans="1:7" ht="31.2" x14ac:dyDescent="0.3">
      <c r="A44" s="74">
        <v>9</v>
      </c>
      <c r="B44" s="23" t="s">
        <v>297</v>
      </c>
      <c r="C44" s="42" t="s">
        <v>16</v>
      </c>
      <c r="D44" s="254" t="s">
        <v>32</v>
      </c>
      <c r="E44" s="61"/>
      <c r="F44" s="62"/>
      <c r="G44" s="37">
        <f t="shared" si="1"/>
        <v>12</v>
      </c>
    </row>
    <row r="45" spans="1:7" ht="31.2" x14ac:dyDescent="0.3">
      <c r="A45" s="74">
        <v>10</v>
      </c>
      <c r="B45" s="23" t="s">
        <v>303</v>
      </c>
      <c r="C45" s="42" t="s">
        <v>16</v>
      </c>
      <c r="D45" s="254" t="s">
        <v>32</v>
      </c>
      <c r="E45" s="61"/>
      <c r="F45" s="62"/>
      <c r="G45" s="37">
        <f t="shared" si="1"/>
        <v>12</v>
      </c>
    </row>
    <row r="46" spans="1:7" ht="31.2" x14ac:dyDescent="0.3">
      <c r="A46" s="74">
        <v>11</v>
      </c>
      <c r="B46" s="23" t="s">
        <v>301</v>
      </c>
      <c r="C46" s="42" t="s">
        <v>16</v>
      </c>
      <c r="D46" s="254" t="s">
        <v>32</v>
      </c>
      <c r="E46" s="63"/>
      <c r="F46" s="64"/>
      <c r="G46" s="37">
        <f t="shared" si="1"/>
        <v>12</v>
      </c>
    </row>
  </sheetData>
  <mergeCells count="20">
    <mergeCell ref="A29:G29"/>
    <mergeCell ref="A34:G34"/>
    <mergeCell ref="A12:G12"/>
    <mergeCell ref="A13:G13"/>
    <mergeCell ref="A23:C23"/>
    <mergeCell ref="D23:G23"/>
    <mergeCell ref="A22:G22"/>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5:F28"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D15:D22 D1:D13 D25:D29 D31:D34 D36:D1048576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22"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35" t="s">
        <v>55</v>
      </c>
    </row>
    <row r="2" spans="1:5" ht="21" x14ac:dyDescent="0.3">
      <c r="A2" s="277" t="s">
        <v>7</v>
      </c>
      <c r="B2" s="277"/>
      <c r="C2" s="277"/>
      <c r="D2" s="277"/>
      <c r="E2" s="277"/>
    </row>
    <row r="3" spans="1:5" s="48" customFormat="1" ht="31.2" x14ac:dyDescent="0.3">
      <c r="A3" s="72">
        <v>1</v>
      </c>
      <c r="B3" s="26" t="s">
        <v>31</v>
      </c>
      <c r="C3" s="73" t="s">
        <v>16</v>
      </c>
      <c r="D3" s="75" t="s">
        <v>7</v>
      </c>
      <c r="E3" s="76">
        <v>1</v>
      </c>
    </row>
    <row r="4" spans="1:5" s="48" customFormat="1" ht="31.2" x14ac:dyDescent="0.3">
      <c r="A4" s="72">
        <v>2</v>
      </c>
      <c r="B4" s="26" t="s">
        <v>30</v>
      </c>
      <c r="C4" s="73" t="s">
        <v>16</v>
      </c>
      <c r="D4" s="75" t="s">
        <v>7</v>
      </c>
      <c r="E4" s="76">
        <v>1</v>
      </c>
    </row>
    <row r="5" spans="1:5" s="48" customFormat="1" ht="31.2" x14ac:dyDescent="0.3">
      <c r="A5" s="71">
        <v>3</v>
      </c>
      <c r="B5" s="77" t="s">
        <v>71</v>
      </c>
      <c r="C5" s="42" t="s">
        <v>16</v>
      </c>
      <c r="D5" s="78" t="s">
        <v>7</v>
      </c>
      <c r="E5" s="79">
        <v>1</v>
      </c>
    </row>
    <row r="6" spans="1:5" s="48" customFormat="1" ht="31.2" x14ac:dyDescent="0.3">
      <c r="A6" s="72">
        <v>4</v>
      </c>
      <c r="B6" s="80" t="s">
        <v>38</v>
      </c>
      <c r="C6" s="73" t="s">
        <v>16</v>
      </c>
      <c r="D6" s="31" t="s">
        <v>7</v>
      </c>
      <c r="E6" s="76">
        <v>1</v>
      </c>
    </row>
    <row r="7" spans="1:5" s="48" customFormat="1" ht="31.2" x14ac:dyDescent="0.3">
      <c r="A7" s="72">
        <v>5</v>
      </c>
      <c r="B7" s="81" t="s">
        <v>35</v>
      </c>
      <c r="C7" s="73" t="s">
        <v>16</v>
      </c>
      <c r="D7" s="31" t="s">
        <v>7</v>
      </c>
      <c r="E7" s="82">
        <v>1</v>
      </c>
    </row>
    <row r="8" spans="1:5" s="48" customFormat="1" ht="31.2" x14ac:dyDescent="0.3">
      <c r="A8" s="71">
        <v>6</v>
      </c>
      <c r="B8" s="26" t="s">
        <v>64</v>
      </c>
      <c r="C8" s="73" t="s">
        <v>16</v>
      </c>
      <c r="D8" s="75" t="s">
        <v>7</v>
      </c>
      <c r="E8" s="82">
        <v>1</v>
      </c>
    </row>
    <row r="9" spans="1:5" s="48" customFormat="1" ht="31.2" x14ac:dyDescent="0.3">
      <c r="A9" s="72">
        <v>7</v>
      </c>
      <c r="B9" s="26" t="s">
        <v>63</v>
      </c>
      <c r="C9" s="73" t="s">
        <v>16</v>
      </c>
      <c r="D9" s="75" t="s">
        <v>7</v>
      </c>
      <c r="E9" s="82">
        <v>1</v>
      </c>
    </row>
    <row r="10" spans="1:5" ht="21" x14ac:dyDescent="0.3">
      <c r="A10" s="277" t="s">
        <v>5</v>
      </c>
      <c r="B10" s="277"/>
      <c r="C10" s="277"/>
      <c r="D10" s="277"/>
      <c r="E10" s="277"/>
    </row>
    <row r="11" spans="1:5" s="48" customFormat="1" ht="31.2" x14ac:dyDescent="0.3">
      <c r="A11" s="72">
        <v>1</v>
      </c>
      <c r="B11" s="83" t="s">
        <v>26</v>
      </c>
      <c r="C11" s="73" t="s">
        <v>16</v>
      </c>
      <c r="D11" s="75" t="s">
        <v>5</v>
      </c>
      <c r="E11" s="84">
        <v>1</v>
      </c>
    </row>
    <row r="12" spans="1:5" s="48" customFormat="1" ht="31.2" x14ac:dyDescent="0.3">
      <c r="A12" s="72">
        <v>2</v>
      </c>
      <c r="B12" s="29" t="s">
        <v>25</v>
      </c>
      <c r="C12" s="73" t="s">
        <v>16</v>
      </c>
      <c r="D12" s="75" t="s">
        <v>5</v>
      </c>
      <c r="E12" s="84">
        <v>1</v>
      </c>
    </row>
    <row r="13" spans="1:5" s="48" customFormat="1" ht="31.2" x14ac:dyDescent="0.3">
      <c r="A13" s="72">
        <v>3</v>
      </c>
      <c r="B13" s="29" t="s">
        <v>41</v>
      </c>
      <c r="C13" s="30" t="s">
        <v>16</v>
      </c>
      <c r="D13" s="31" t="s">
        <v>5</v>
      </c>
      <c r="E13" s="84">
        <v>1</v>
      </c>
    </row>
    <row r="14" spans="1:5" s="48" customFormat="1" ht="31.2" x14ac:dyDescent="0.3">
      <c r="A14" s="72">
        <v>4</v>
      </c>
      <c r="B14" s="83" t="s">
        <v>28</v>
      </c>
      <c r="C14" s="73" t="s">
        <v>16</v>
      </c>
      <c r="D14" s="75" t="s">
        <v>5</v>
      </c>
      <c r="E14" s="84">
        <v>1</v>
      </c>
    </row>
    <row r="15" spans="1:5" s="48" customFormat="1" ht="31.2" x14ac:dyDescent="0.3">
      <c r="A15" s="72">
        <v>5</v>
      </c>
      <c r="B15" s="29" t="s">
        <v>29</v>
      </c>
      <c r="C15" s="73" t="s">
        <v>16</v>
      </c>
      <c r="D15" s="75" t="s">
        <v>5</v>
      </c>
      <c r="E15" s="84">
        <v>1</v>
      </c>
    </row>
    <row r="16" spans="1:5" s="48" customFormat="1" ht="31.2" x14ac:dyDescent="0.3">
      <c r="A16" s="72">
        <v>6</v>
      </c>
      <c r="B16" s="23" t="s">
        <v>27</v>
      </c>
      <c r="C16" s="42" t="s">
        <v>16</v>
      </c>
      <c r="D16" s="85" t="s">
        <v>5</v>
      </c>
      <c r="E16" s="84">
        <v>1</v>
      </c>
    </row>
    <row r="17" spans="1:5" s="48" customFormat="1" ht="31.2" x14ac:dyDescent="0.3">
      <c r="A17" s="72">
        <v>7</v>
      </c>
      <c r="B17" s="43" t="s">
        <v>43</v>
      </c>
      <c r="C17" s="42" t="s">
        <v>16</v>
      </c>
      <c r="D17" s="85" t="s">
        <v>5</v>
      </c>
      <c r="E17" s="84">
        <v>1</v>
      </c>
    </row>
    <row r="18" spans="1:5" s="48" customFormat="1" ht="31.2" x14ac:dyDescent="0.3">
      <c r="A18" s="72">
        <v>8</v>
      </c>
      <c r="B18" s="43" t="s">
        <v>42</v>
      </c>
      <c r="C18" s="73" t="s">
        <v>16</v>
      </c>
      <c r="D18" s="31" t="s">
        <v>11</v>
      </c>
      <c r="E18" s="84">
        <v>1</v>
      </c>
    </row>
    <row r="19" spans="1:5" s="48" customFormat="1" ht="62.4" x14ac:dyDescent="0.3">
      <c r="A19" s="72">
        <v>9</v>
      </c>
      <c r="B19" s="29" t="s">
        <v>62</v>
      </c>
      <c r="C19" s="73" t="s">
        <v>73</v>
      </c>
      <c r="D19" s="75" t="s">
        <v>5</v>
      </c>
      <c r="E19" s="76">
        <v>1</v>
      </c>
    </row>
    <row r="20" spans="1:5" ht="21" x14ac:dyDescent="0.3">
      <c r="A20" s="278" t="s">
        <v>11</v>
      </c>
      <c r="B20" s="279"/>
      <c r="C20" s="279"/>
      <c r="D20" s="279"/>
      <c r="E20" s="280"/>
    </row>
    <row r="21" spans="1:5" ht="31.2" x14ac:dyDescent="0.3">
      <c r="A21" s="86">
        <v>1</v>
      </c>
      <c r="B21" s="238" t="s">
        <v>180</v>
      </c>
      <c r="C21" s="73" t="s">
        <v>16</v>
      </c>
      <c r="D21" s="15" t="s">
        <v>11</v>
      </c>
      <c r="E21" s="84">
        <v>1</v>
      </c>
    </row>
    <row r="22" spans="1:5" ht="31.2" x14ac:dyDescent="0.3">
      <c r="A22" s="86">
        <v>2</v>
      </c>
      <c r="B22" s="232" t="s">
        <v>153</v>
      </c>
      <c r="C22" s="73" t="s">
        <v>16</v>
      </c>
      <c r="D22" s="15" t="s">
        <v>11</v>
      </c>
      <c r="E22" s="84">
        <v>1</v>
      </c>
    </row>
    <row r="23" spans="1:5" ht="31.2" x14ac:dyDescent="0.3">
      <c r="A23" s="86">
        <v>3</v>
      </c>
      <c r="B23" s="232" t="s">
        <v>159</v>
      </c>
      <c r="C23" s="73" t="s">
        <v>16</v>
      </c>
      <c r="D23" s="15" t="s">
        <v>11</v>
      </c>
      <c r="E23" s="84">
        <v>1</v>
      </c>
    </row>
    <row r="24" spans="1:5" ht="31.2" x14ac:dyDescent="0.3">
      <c r="A24" s="86">
        <v>4</v>
      </c>
      <c r="B24" s="232" t="s">
        <v>319</v>
      </c>
      <c r="C24" s="73" t="s">
        <v>16</v>
      </c>
      <c r="D24" s="15" t="s">
        <v>11</v>
      </c>
      <c r="E24" s="84">
        <v>1</v>
      </c>
    </row>
    <row r="25" spans="1:5" ht="31.2" x14ac:dyDescent="0.3">
      <c r="A25" s="86">
        <v>5</v>
      </c>
      <c r="B25" s="238" t="s">
        <v>287</v>
      </c>
      <c r="C25" s="73" t="s">
        <v>16</v>
      </c>
      <c r="D25" s="15" t="s">
        <v>11</v>
      </c>
      <c r="E25" s="84">
        <v>1</v>
      </c>
    </row>
    <row r="26" spans="1:5" ht="31.2" x14ac:dyDescent="0.3">
      <c r="A26" s="86">
        <v>6</v>
      </c>
      <c r="B26" s="238" t="s">
        <v>289</v>
      </c>
      <c r="C26" s="73" t="s">
        <v>16</v>
      </c>
      <c r="D26" s="15" t="s">
        <v>11</v>
      </c>
      <c r="E26" s="84">
        <v>1</v>
      </c>
    </row>
    <row r="27" spans="1:5" ht="31.2" x14ac:dyDescent="0.3">
      <c r="A27" s="86">
        <v>7</v>
      </c>
      <c r="B27" s="238" t="s">
        <v>184</v>
      </c>
      <c r="C27" s="73" t="s">
        <v>16</v>
      </c>
      <c r="D27" s="15" t="s">
        <v>11</v>
      </c>
      <c r="E27" s="84">
        <v>1</v>
      </c>
    </row>
    <row r="28" spans="1:5" ht="31.2" x14ac:dyDescent="0.3">
      <c r="A28" s="86">
        <v>8</v>
      </c>
      <c r="B28" s="238" t="s">
        <v>186</v>
      </c>
      <c r="C28" s="73" t="s">
        <v>16</v>
      </c>
      <c r="D28" s="15" t="s">
        <v>11</v>
      </c>
      <c r="E28" s="84">
        <v>1</v>
      </c>
    </row>
    <row r="29" spans="1:5" ht="31.2" x14ac:dyDescent="0.3">
      <c r="A29" s="86">
        <v>9</v>
      </c>
      <c r="B29" s="232" t="s">
        <v>312</v>
      </c>
      <c r="C29" s="73" t="s">
        <v>16</v>
      </c>
      <c r="D29" s="15" t="s">
        <v>11</v>
      </c>
      <c r="E29" s="84">
        <v>1</v>
      </c>
    </row>
    <row r="30" spans="1:5" ht="31.2" x14ac:dyDescent="0.3">
      <c r="A30" s="86">
        <v>10</v>
      </c>
      <c r="B30" s="239" t="s">
        <v>190</v>
      </c>
      <c r="C30" s="73" t="s">
        <v>16</v>
      </c>
      <c r="D30" s="15" t="s">
        <v>11</v>
      </c>
      <c r="E30" s="84">
        <v>1</v>
      </c>
    </row>
    <row r="31" spans="1:5" ht="31.2" x14ac:dyDescent="0.3">
      <c r="A31" s="86">
        <v>11</v>
      </c>
      <c r="B31" s="222" t="s">
        <v>114</v>
      </c>
      <c r="C31" s="73" t="s">
        <v>16</v>
      </c>
      <c r="D31" s="15" t="s">
        <v>11</v>
      </c>
      <c r="E31" s="84">
        <v>1</v>
      </c>
    </row>
    <row r="32" spans="1:5" ht="31.2" x14ac:dyDescent="0.3">
      <c r="A32" s="86">
        <v>12</v>
      </c>
      <c r="B32" s="239" t="s">
        <v>182</v>
      </c>
      <c r="C32" s="73" t="s">
        <v>16</v>
      </c>
      <c r="D32" s="15" t="s">
        <v>11</v>
      </c>
      <c r="E32" s="84">
        <v>1</v>
      </c>
    </row>
    <row r="33" spans="1:5" ht="31.2" x14ac:dyDescent="0.3">
      <c r="A33" s="86">
        <v>13</v>
      </c>
      <c r="B33" s="239" t="s">
        <v>233</v>
      </c>
      <c r="C33" s="73" t="s">
        <v>16</v>
      </c>
      <c r="D33" s="15" t="s">
        <v>11</v>
      </c>
      <c r="E33" s="84">
        <v>1</v>
      </c>
    </row>
    <row r="34" spans="1:5" ht="31.2" x14ac:dyDescent="0.3">
      <c r="A34" s="86">
        <v>14</v>
      </c>
      <c r="B34" s="206" t="s">
        <v>218</v>
      </c>
      <c r="C34" s="73" t="s">
        <v>16</v>
      </c>
      <c r="D34" s="15" t="s">
        <v>11</v>
      </c>
      <c r="E34" s="84">
        <v>1</v>
      </c>
    </row>
    <row r="35" spans="1:5" ht="31.2" x14ac:dyDescent="0.3">
      <c r="A35" s="86">
        <v>15</v>
      </c>
      <c r="B35" s="23" t="s">
        <v>136</v>
      </c>
      <c r="C35" s="73" t="s">
        <v>16</v>
      </c>
      <c r="D35" s="15" t="s">
        <v>11</v>
      </c>
      <c r="E35" s="84">
        <v>1</v>
      </c>
    </row>
    <row r="36" spans="1:5" ht="31.2" x14ac:dyDescent="0.3">
      <c r="A36" s="86">
        <v>16</v>
      </c>
      <c r="B36" s="26" t="s">
        <v>226</v>
      </c>
      <c r="C36" s="73" t="s">
        <v>16</v>
      </c>
      <c r="D36" s="15" t="s">
        <v>11</v>
      </c>
      <c r="E36" s="84">
        <v>1</v>
      </c>
    </row>
    <row r="37" spans="1:5" ht="46.8" x14ac:dyDescent="0.3">
      <c r="A37" s="86">
        <v>17</v>
      </c>
      <c r="B37" s="26" t="s">
        <v>274</v>
      </c>
      <c r="C37" s="73" t="s">
        <v>16</v>
      </c>
      <c r="D37" s="15" t="s">
        <v>11</v>
      </c>
      <c r="E37" s="84">
        <v>1</v>
      </c>
    </row>
    <row r="38" spans="1:5" ht="46.8" x14ac:dyDescent="0.3">
      <c r="A38" s="86">
        <v>18</v>
      </c>
      <c r="B38" s="26" t="s">
        <v>278</v>
      </c>
      <c r="C38" s="73" t="s">
        <v>16</v>
      </c>
      <c r="D38" s="15" t="s">
        <v>11</v>
      </c>
      <c r="E38" s="84">
        <v>1</v>
      </c>
    </row>
    <row r="39" spans="1:5" ht="31.2" x14ac:dyDescent="0.3">
      <c r="A39" s="86">
        <v>19</v>
      </c>
      <c r="B39" s="26" t="s">
        <v>276</v>
      </c>
      <c r="C39" s="73" t="s">
        <v>16</v>
      </c>
      <c r="D39" s="15" t="s">
        <v>11</v>
      </c>
      <c r="E39" s="84">
        <v>1</v>
      </c>
    </row>
    <row r="40" spans="1:5" ht="46.8" x14ac:dyDescent="0.3">
      <c r="A40" s="86">
        <v>20</v>
      </c>
      <c r="B40" s="26" t="s">
        <v>280</v>
      </c>
      <c r="C40" s="73" t="s">
        <v>16</v>
      </c>
      <c r="D40" s="15" t="s">
        <v>11</v>
      </c>
      <c r="E40" s="84">
        <v>1</v>
      </c>
    </row>
    <row r="41" spans="1:5" ht="31.2" x14ac:dyDescent="0.3">
      <c r="A41" s="86">
        <v>21</v>
      </c>
      <c r="B41" s="23" t="s">
        <v>117</v>
      </c>
      <c r="C41" s="73" t="s">
        <v>16</v>
      </c>
      <c r="D41" s="15" t="s">
        <v>11</v>
      </c>
      <c r="E41" s="84">
        <v>1</v>
      </c>
    </row>
    <row r="42" spans="1:5" ht="31.2" x14ac:dyDescent="0.3">
      <c r="A42" s="86">
        <v>22</v>
      </c>
      <c r="B42" s="26" t="s">
        <v>189</v>
      </c>
      <c r="C42" s="73" t="s">
        <v>16</v>
      </c>
      <c r="D42" s="15" t="s">
        <v>11</v>
      </c>
      <c r="E42" s="84">
        <v>1</v>
      </c>
    </row>
    <row r="43" spans="1:5" ht="31.2" x14ac:dyDescent="0.3">
      <c r="A43" s="86">
        <v>23</v>
      </c>
      <c r="B43" s="23" t="s">
        <v>129</v>
      </c>
      <c r="C43" s="73" t="s">
        <v>16</v>
      </c>
      <c r="D43" s="15" t="s">
        <v>11</v>
      </c>
      <c r="E43" s="84">
        <v>1</v>
      </c>
    </row>
    <row r="44" spans="1:5" ht="31.2" x14ac:dyDescent="0.3">
      <c r="A44" s="86">
        <v>24</v>
      </c>
      <c r="B44" s="26" t="s">
        <v>191</v>
      </c>
      <c r="C44" s="73" t="s">
        <v>16</v>
      </c>
      <c r="D44" s="15" t="s">
        <v>11</v>
      </c>
      <c r="E44" s="84">
        <v>1</v>
      </c>
    </row>
    <row r="45" spans="1:5" ht="31.2" x14ac:dyDescent="0.3">
      <c r="A45" s="86">
        <v>25</v>
      </c>
      <c r="B45" s="23" t="s">
        <v>123</v>
      </c>
      <c r="C45" s="73" t="s">
        <v>16</v>
      </c>
      <c r="D45" s="15" t="s">
        <v>11</v>
      </c>
      <c r="E45" s="84">
        <v>1</v>
      </c>
    </row>
    <row r="46" spans="1:5" ht="31.2" x14ac:dyDescent="0.3">
      <c r="A46" s="86">
        <v>26</v>
      </c>
      <c r="B46" s="23" t="s">
        <v>216</v>
      </c>
      <c r="C46" s="73" t="s">
        <v>16</v>
      </c>
      <c r="D46" s="15" t="s">
        <v>11</v>
      </c>
      <c r="E46" s="84">
        <v>1</v>
      </c>
    </row>
    <row r="47" spans="1:5" ht="31.2" x14ac:dyDescent="0.3">
      <c r="A47" s="86">
        <v>27</v>
      </c>
      <c r="B47" s="23" t="s">
        <v>316</v>
      </c>
      <c r="C47" s="73" t="s">
        <v>16</v>
      </c>
      <c r="D47" s="15" t="s">
        <v>11</v>
      </c>
      <c r="E47" s="84">
        <v>1</v>
      </c>
    </row>
    <row r="48" spans="1:5" ht="31.2" x14ac:dyDescent="0.3">
      <c r="A48" s="86">
        <v>28</v>
      </c>
      <c r="B48" s="26" t="s">
        <v>317</v>
      </c>
      <c r="C48" s="73" t="s">
        <v>16</v>
      </c>
      <c r="D48" s="15" t="s">
        <v>11</v>
      </c>
      <c r="E48" s="84">
        <v>1</v>
      </c>
    </row>
    <row r="49" spans="1:5" ht="31.2" x14ac:dyDescent="0.3">
      <c r="A49" s="86">
        <v>29</v>
      </c>
      <c r="B49" s="23" t="s">
        <v>214</v>
      </c>
      <c r="C49" s="73" t="s">
        <v>16</v>
      </c>
      <c r="D49" s="15" t="s">
        <v>11</v>
      </c>
      <c r="E49" s="84">
        <v>1</v>
      </c>
    </row>
    <row r="50" spans="1:5" ht="31.2" x14ac:dyDescent="0.3">
      <c r="A50" s="86">
        <v>30</v>
      </c>
      <c r="B50" s="23" t="s">
        <v>127</v>
      </c>
      <c r="C50" s="73" t="s">
        <v>16</v>
      </c>
      <c r="D50" s="15" t="s">
        <v>11</v>
      </c>
      <c r="E50" s="84">
        <v>1</v>
      </c>
    </row>
    <row r="51" spans="1:5" ht="31.2" x14ac:dyDescent="0.3">
      <c r="A51" s="86">
        <v>31</v>
      </c>
      <c r="B51" s="26" t="s">
        <v>192</v>
      </c>
      <c r="C51" s="73" t="s">
        <v>16</v>
      </c>
      <c r="D51" s="15" t="s">
        <v>11</v>
      </c>
      <c r="E51" s="84">
        <v>1</v>
      </c>
    </row>
    <row r="52" spans="1:5" ht="31.2" x14ac:dyDescent="0.3">
      <c r="A52" s="86">
        <v>32</v>
      </c>
      <c r="B52" s="23" t="s">
        <v>240</v>
      </c>
      <c r="C52" s="73" t="s">
        <v>16</v>
      </c>
      <c r="D52" s="15" t="s">
        <v>11</v>
      </c>
      <c r="E52" s="84">
        <v>1</v>
      </c>
    </row>
    <row r="53" spans="1:5" ht="31.2" x14ac:dyDescent="0.3">
      <c r="A53" s="86">
        <v>33</v>
      </c>
      <c r="B53" s="26" t="s">
        <v>315</v>
      </c>
      <c r="C53" s="73" t="s">
        <v>16</v>
      </c>
      <c r="D53" s="15" t="s">
        <v>11</v>
      </c>
      <c r="E53" s="84">
        <v>1</v>
      </c>
    </row>
    <row r="54" spans="1:5" ht="31.2" x14ac:dyDescent="0.3">
      <c r="A54" s="86">
        <v>34</v>
      </c>
      <c r="B54" s="26" t="s">
        <v>247</v>
      </c>
      <c r="C54" s="73" t="s">
        <v>16</v>
      </c>
      <c r="D54" s="15" t="s">
        <v>11</v>
      </c>
      <c r="E54" s="84">
        <v>1</v>
      </c>
    </row>
    <row r="55" spans="1:5" ht="31.2" x14ac:dyDescent="0.3">
      <c r="A55" s="86">
        <v>35</v>
      </c>
      <c r="B55" s="23" t="s">
        <v>311</v>
      </c>
      <c r="C55" s="73" t="s">
        <v>16</v>
      </c>
      <c r="D55" s="15" t="s">
        <v>11</v>
      </c>
      <c r="E55" s="84">
        <v>1</v>
      </c>
    </row>
    <row r="56" spans="1:5" ht="31.2" x14ac:dyDescent="0.3">
      <c r="A56" s="86">
        <v>36</v>
      </c>
      <c r="B56" s="26" t="s">
        <v>188</v>
      </c>
      <c r="C56" s="73" t="s">
        <v>16</v>
      </c>
      <c r="D56" s="15" t="s">
        <v>11</v>
      </c>
      <c r="E56" s="84">
        <v>1</v>
      </c>
    </row>
    <row r="57" spans="1:5" ht="31.2" x14ac:dyDescent="0.3">
      <c r="A57" s="86">
        <v>37</v>
      </c>
      <c r="B57" s="26" t="s">
        <v>228</v>
      </c>
      <c r="C57" s="73" t="s">
        <v>16</v>
      </c>
      <c r="D57" s="15" t="s">
        <v>11</v>
      </c>
      <c r="E57" s="84">
        <v>1</v>
      </c>
    </row>
    <row r="58" spans="1:5" ht="31.2" x14ac:dyDescent="0.3">
      <c r="A58" s="86">
        <v>38</v>
      </c>
      <c r="B58" s="23" t="s">
        <v>125</v>
      </c>
      <c r="C58" s="73" t="s">
        <v>16</v>
      </c>
      <c r="D58" s="15" t="s">
        <v>11</v>
      </c>
      <c r="E58" s="84">
        <v>1</v>
      </c>
    </row>
    <row r="59" spans="1:5" ht="31.2" x14ac:dyDescent="0.3">
      <c r="A59" s="86">
        <v>39</v>
      </c>
      <c r="B59" s="23" t="s">
        <v>310</v>
      </c>
      <c r="C59" s="73" t="s">
        <v>16</v>
      </c>
      <c r="D59" s="15" t="s">
        <v>11</v>
      </c>
      <c r="E59" s="84">
        <v>1</v>
      </c>
    </row>
    <row r="60" spans="1:5" ht="31.2" x14ac:dyDescent="0.3">
      <c r="A60" s="86">
        <v>40</v>
      </c>
      <c r="B60" s="23" t="s">
        <v>314</v>
      </c>
      <c r="C60" s="73" t="s">
        <v>16</v>
      </c>
      <c r="D60" s="15" t="s">
        <v>11</v>
      </c>
      <c r="E60" s="84">
        <v>1</v>
      </c>
    </row>
  </sheetData>
  <sortState xmlns:xlrd2="http://schemas.microsoft.com/office/spreadsheetml/2017/richdata2" ref="B3:D9">
    <sortCondition ref="B3:B9"/>
  </sortState>
  <mergeCells count="3">
    <mergeCell ref="A2:E2"/>
    <mergeCell ref="A10:E10"/>
    <mergeCell ref="A20:E2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60" xr:uid="{C314B132-E337-4CC9-857E-2C5F3BBB6A9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D6:D15 D1:D4 D61:D1048576 D18:D20</xm:sqref>
        </x14:dataValidation>
        <x14:dataValidation type="list" allowBlank="1" showInputMessage="1" showErrorMessage="1" xr:uid="{D73DD6DD-00F2-4BF9-B167-36819105463D}">
          <x14:formula1>
            <xm:f>Виды!$A$1:$A$7</xm:f>
          </x14:formula1>
          <xm:sqref>D21:D60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8"/>
  <sheetViews>
    <sheetView workbookViewId="0">
      <pane ySplit="1" topLeftCell="A2" activePane="bottomLeft" state="frozen"/>
      <selection activeCell="A2" sqref="A2:C56"/>
      <selection pane="bottomLeft" activeCell="A2" sqref="A2:C56"/>
    </sheetView>
  </sheetViews>
  <sheetFormatPr defaultColWidth="9.109375" defaultRowHeight="15.6" x14ac:dyDescent="0.3"/>
  <cols>
    <col min="1" max="1" width="32.6640625" style="219" customWidth="1"/>
    <col min="2" max="2" width="100.6640625" style="66" customWidth="1"/>
    <col min="3" max="3" width="25.6640625" style="223" bestFit="1" customWidth="1"/>
    <col min="4" max="4" width="14.44140625" style="223" customWidth="1"/>
    <col min="5" max="5" width="25.6640625" style="223" customWidth="1"/>
    <col min="6" max="6" width="14.33203125" style="223" customWidth="1"/>
    <col min="7" max="7" width="13.88671875" style="13" customWidth="1"/>
    <col min="8" max="8" width="20.88671875" style="13" customWidth="1"/>
    <col min="9" max="16384" width="9.109375" style="66"/>
  </cols>
  <sheetData>
    <row r="1" spans="1:8" ht="31.2" x14ac:dyDescent="0.3">
      <c r="A1" s="201" t="s">
        <v>1</v>
      </c>
      <c r="B1" s="203" t="s">
        <v>10</v>
      </c>
      <c r="C1" s="202" t="s">
        <v>2</v>
      </c>
      <c r="D1" s="201" t="s">
        <v>4</v>
      </c>
      <c r="E1" s="201" t="s">
        <v>3</v>
      </c>
      <c r="F1" s="201" t="s">
        <v>8</v>
      </c>
      <c r="G1" s="201" t="s">
        <v>33</v>
      </c>
      <c r="H1" s="201" t="s">
        <v>34</v>
      </c>
    </row>
    <row r="2" spans="1:8" x14ac:dyDescent="0.3">
      <c r="A2" s="238" t="s">
        <v>180</v>
      </c>
      <c r="B2" s="210" t="s">
        <v>181</v>
      </c>
      <c r="C2" s="15" t="s">
        <v>11</v>
      </c>
      <c r="D2" s="242">
        <v>1</v>
      </c>
      <c r="E2" s="242" t="s">
        <v>6</v>
      </c>
      <c r="F2" s="242">
        <v>1</v>
      </c>
      <c r="G2" s="13">
        <f t="shared" ref="G2:G33" si="0">COUNTIF($A$2:$A$998,A2)</f>
        <v>1</v>
      </c>
      <c r="H2" s="13" t="s">
        <v>37</v>
      </c>
    </row>
    <row r="3" spans="1:8" ht="31.2" x14ac:dyDescent="0.3">
      <c r="A3" s="232" t="s">
        <v>153</v>
      </c>
      <c r="B3" s="211" t="s">
        <v>154</v>
      </c>
      <c r="C3" s="15" t="s">
        <v>11</v>
      </c>
      <c r="D3" s="214">
        <v>1</v>
      </c>
      <c r="E3" s="214" t="s">
        <v>6</v>
      </c>
      <c r="F3" s="214">
        <v>1</v>
      </c>
      <c r="G3" s="13">
        <f t="shared" si="0"/>
        <v>1</v>
      </c>
      <c r="H3" s="13" t="s">
        <v>37</v>
      </c>
    </row>
    <row r="4" spans="1:8" x14ac:dyDescent="0.3">
      <c r="A4" s="232" t="s">
        <v>159</v>
      </c>
      <c r="B4" s="211" t="s">
        <v>160</v>
      </c>
      <c r="C4" s="15" t="s">
        <v>11</v>
      </c>
      <c r="D4" s="214">
        <v>1</v>
      </c>
      <c r="E4" s="214" t="s">
        <v>6</v>
      </c>
      <c r="F4" s="214">
        <v>1</v>
      </c>
      <c r="G4" s="13">
        <f t="shared" si="0"/>
        <v>1</v>
      </c>
      <c r="H4" s="13" t="s">
        <v>37</v>
      </c>
    </row>
    <row r="5" spans="1:8" x14ac:dyDescent="0.3">
      <c r="A5" s="232" t="s">
        <v>309</v>
      </c>
      <c r="B5" s="211" t="s">
        <v>157</v>
      </c>
      <c r="C5" s="15" t="s">
        <v>11</v>
      </c>
      <c r="D5" s="214">
        <v>1</v>
      </c>
      <c r="E5" s="214" t="s">
        <v>6</v>
      </c>
      <c r="F5" s="214">
        <v>1</v>
      </c>
      <c r="G5" s="13">
        <f t="shared" si="0"/>
        <v>1</v>
      </c>
      <c r="H5" s="13" t="s">
        <v>37</v>
      </c>
    </row>
    <row r="6" spans="1:8" x14ac:dyDescent="0.3">
      <c r="A6" s="238" t="s">
        <v>287</v>
      </c>
      <c r="B6" s="211" t="s">
        <v>288</v>
      </c>
      <c r="C6" s="15" t="s">
        <v>11</v>
      </c>
      <c r="D6" s="242">
        <v>1</v>
      </c>
      <c r="E6" s="242" t="s">
        <v>6</v>
      </c>
      <c r="F6" s="242">
        <v>1</v>
      </c>
      <c r="G6" s="13">
        <f t="shared" si="0"/>
        <v>1</v>
      </c>
      <c r="H6" s="13" t="s">
        <v>37</v>
      </c>
    </row>
    <row r="7" spans="1:8" x14ac:dyDescent="0.3">
      <c r="A7" s="238" t="s">
        <v>289</v>
      </c>
      <c r="B7" s="211" t="s">
        <v>290</v>
      </c>
      <c r="C7" s="15" t="s">
        <v>11</v>
      </c>
      <c r="D7" s="242">
        <v>1</v>
      </c>
      <c r="E7" s="242" t="s">
        <v>6</v>
      </c>
      <c r="F7" s="242">
        <v>1</v>
      </c>
      <c r="G7" s="13">
        <f t="shared" si="0"/>
        <v>1</v>
      </c>
      <c r="H7" s="13" t="s">
        <v>37</v>
      </c>
    </row>
    <row r="8" spans="1:8" x14ac:dyDescent="0.3">
      <c r="A8" s="238" t="s">
        <v>184</v>
      </c>
      <c r="B8" s="210" t="s">
        <v>185</v>
      </c>
      <c r="C8" s="15" t="s">
        <v>11</v>
      </c>
      <c r="D8" s="242">
        <v>1</v>
      </c>
      <c r="E8" s="242" t="s">
        <v>6</v>
      </c>
      <c r="F8" s="242">
        <v>1</v>
      </c>
      <c r="G8" s="13">
        <f t="shared" si="0"/>
        <v>1</v>
      </c>
      <c r="H8" s="13" t="s">
        <v>37</v>
      </c>
    </row>
    <row r="9" spans="1:8" x14ac:dyDescent="0.3">
      <c r="A9" s="238" t="s">
        <v>186</v>
      </c>
      <c r="B9" s="210" t="s">
        <v>187</v>
      </c>
      <c r="C9" s="15" t="s">
        <v>11</v>
      </c>
      <c r="D9" s="242">
        <v>1</v>
      </c>
      <c r="E9" s="242" t="s">
        <v>6</v>
      </c>
      <c r="F9" s="242">
        <v>1</v>
      </c>
      <c r="G9" s="13">
        <f t="shared" si="0"/>
        <v>1</v>
      </c>
      <c r="H9" s="13" t="s">
        <v>37</v>
      </c>
    </row>
    <row r="10" spans="1:8" hidden="1" x14ac:dyDescent="0.3">
      <c r="A10" s="238" t="s">
        <v>271</v>
      </c>
      <c r="B10" s="211" t="s">
        <v>272</v>
      </c>
      <c r="C10" s="15" t="s">
        <v>11</v>
      </c>
      <c r="D10" s="242">
        <v>1</v>
      </c>
      <c r="E10" s="242" t="s">
        <v>6</v>
      </c>
      <c r="F10" s="242">
        <v>1</v>
      </c>
      <c r="G10" s="13">
        <f t="shared" si="0"/>
        <v>2</v>
      </c>
      <c r="H10" s="13" t="s">
        <v>37</v>
      </c>
    </row>
    <row r="11" spans="1:8" hidden="1" x14ac:dyDescent="0.3">
      <c r="A11" s="232" t="s">
        <v>271</v>
      </c>
      <c r="B11" s="211" t="s">
        <v>273</v>
      </c>
      <c r="C11" s="15" t="s">
        <v>11</v>
      </c>
      <c r="D11" s="242">
        <v>1</v>
      </c>
      <c r="E11" s="242" t="s">
        <v>6</v>
      </c>
      <c r="F11" s="242">
        <v>1</v>
      </c>
      <c r="G11" s="13">
        <f t="shared" si="0"/>
        <v>2</v>
      </c>
      <c r="H11" s="13" t="s">
        <v>37</v>
      </c>
    </row>
    <row r="12" spans="1:8" x14ac:dyDescent="0.3">
      <c r="A12" s="232" t="s">
        <v>312</v>
      </c>
      <c r="B12" s="231" t="s">
        <v>225</v>
      </c>
      <c r="C12" s="15" t="s">
        <v>11</v>
      </c>
      <c r="D12" s="242">
        <v>1</v>
      </c>
      <c r="E12" s="243" t="s">
        <v>6</v>
      </c>
      <c r="F12" s="243">
        <v>1</v>
      </c>
      <c r="G12" s="13">
        <f t="shared" si="0"/>
        <v>1</v>
      </c>
      <c r="H12" s="13" t="s">
        <v>37</v>
      </c>
    </row>
    <row r="13" spans="1:8" x14ac:dyDescent="0.3">
      <c r="A13" s="239" t="s">
        <v>190</v>
      </c>
      <c r="B13" s="249"/>
      <c r="C13" s="15" t="s">
        <v>11</v>
      </c>
      <c r="D13" s="242">
        <v>25</v>
      </c>
      <c r="E13" s="242" t="s">
        <v>6</v>
      </c>
      <c r="F13" s="242">
        <v>25</v>
      </c>
      <c r="G13" s="13">
        <f t="shared" si="0"/>
        <v>1</v>
      </c>
      <c r="H13" s="13" t="s">
        <v>37</v>
      </c>
    </row>
    <row r="14" spans="1:8" x14ac:dyDescent="0.3">
      <c r="A14" s="222" t="s">
        <v>114</v>
      </c>
      <c r="B14" s="205" t="s">
        <v>115</v>
      </c>
      <c r="C14" s="15" t="s">
        <v>11</v>
      </c>
      <c r="D14" s="214">
        <v>20</v>
      </c>
      <c r="E14" s="214" t="s">
        <v>6</v>
      </c>
      <c r="F14" s="214">
        <v>20</v>
      </c>
      <c r="G14" s="13">
        <f t="shared" si="0"/>
        <v>1</v>
      </c>
      <c r="H14" s="13" t="s">
        <v>37</v>
      </c>
    </row>
    <row r="15" spans="1:8" x14ac:dyDescent="0.3">
      <c r="A15" s="239" t="s">
        <v>182</v>
      </c>
      <c r="B15" s="248" t="s">
        <v>183</v>
      </c>
      <c r="C15" s="15" t="s">
        <v>11</v>
      </c>
      <c r="D15" s="242">
        <v>1</v>
      </c>
      <c r="E15" s="242" t="s">
        <v>6</v>
      </c>
      <c r="F15" s="242">
        <v>1</v>
      </c>
      <c r="G15" s="13">
        <f t="shared" si="0"/>
        <v>1</v>
      </c>
      <c r="H15" s="13" t="s">
        <v>37</v>
      </c>
    </row>
    <row r="16" spans="1:8" x14ac:dyDescent="0.3">
      <c r="A16" s="239" t="s">
        <v>233</v>
      </c>
      <c r="B16" s="247" t="s">
        <v>234</v>
      </c>
      <c r="C16" s="15" t="s">
        <v>11</v>
      </c>
      <c r="D16" s="242">
        <v>1</v>
      </c>
      <c r="E16" s="243" t="s">
        <v>6</v>
      </c>
      <c r="F16" s="243">
        <v>1</v>
      </c>
      <c r="G16" s="13">
        <f t="shared" si="0"/>
        <v>1</v>
      </c>
      <c r="H16" s="13" t="s">
        <v>37</v>
      </c>
    </row>
    <row r="17" spans="1:8" ht="31.2" x14ac:dyDescent="0.3">
      <c r="A17" s="206" t="s">
        <v>218</v>
      </c>
      <c r="B17" s="240" t="s">
        <v>219</v>
      </c>
      <c r="C17" s="15" t="s">
        <v>11</v>
      </c>
      <c r="D17" s="208">
        <v>1</v>
      </c>
      <c r="E17" s="230" t="s">
        <v>6</v>
      </c>
      <c r="F17" s="230">
        <v>1</v>
      </c>
      <c r="G17" s="13">
        <f t="shared" si="0"/>
        <v>1</v>
      </c>
      <c r="H17" s="13" t="s">
        <v>37</v>
      </c>
    </row>
    <row r="18" spans="1:8" hidden="1" x14ac:dyDescent="0.3">
      <c r="A18" s="23" t="s">
        <v>132</v>
      </c>
      <c r="B18" s="211" t="s">
        <v>133</v>
      </c>
      <c r="C18" s="15" t="s">
        <v>11</v>
      </c>
      <c r="D18" s="208">
        <v>10</v>
      </c>
      <c r="E18" s="208" t="s">
        <v>6</v>
      </c>
      <c r="F18" s="208">
        <v>10</v>
      </c>
      <c r="G18" s="13">
        <f t="shared" si="0"/>
        <v>2</v>
      </c>
      <c r="H18" s="13" t="s">
        <v>37</v>
      </c>
    </row>
    <row r="19" spans="1:8" hidden="1" x14ac:dyDescent="0.3">
      <c r="A19" s="26" t="s">
        <v>132</v>
      </c>
      <c r="B19" s="211" t="s">
        <v>133</v>
      </c>
      <c r="C19" s="15" t="s">
        <v>11</v>
      </c>
      <c r="D19" s="71">
        <v>10</v>
      </c>
      <c r="E19" s="71" t="s">
        <v>6</v>
      </c>
      <c r="F19" s="71">
        <v>10</v>
      </c>
      <c r="G19" s="13">
        <f t="shared" si="0"/>
        <v>2</v>
      </c>
      <c r="H19" s="13" t="s">
        <v>37</v>
      </c>
    </row>
    <row r="20" spans="1:8" x14ac:dyDescent="0.3">
      <c r="A20" s="23" t="s">
        <v>136</v>
      </c>
      <c r="B20" s="211" t="s">
        <v>137</v>
      </c>
      <c r="C20" s="15" t="s">
        <v>11</v>
      </c>
      <c r="D20" s="212">
        <v>1</v>
      </c>
      <c r="E20" s="212" t="s">
        <v>6</v>
      </c>
      <c r="F20" s="212">
        <v>1</v>
      </c>
      <c r="G20" s="13">
        <f t="shared" si="0"/>
        <v>1</v>
      </c>
      <c r="H20" s="13" t="s">
        <v>37</v>
      </c>
    </row>
    <row r="21" spans="1:8" x14ac:dyDescent="0.3">
      <c r="A21" s="26" t="s">
        <v>226</v>
      </c>
      <c r="B21" s="231" t="s">
        <v>227</v>
      </c>
      <c r="C21" s="15" t="s">
        <v>11</v>
      </c>
      <c r="D21" s="69">
        <v>1</v>
      </c>
      <c r="E21" s="25" t="s">
        <v>6</v>
      </c>
      <c r="F21" s="230">
        <v>1</v>
      </c>
      <c r="G21" s="13">
        <f t="shared" si="0"/>
        <v>1</v>
      </c>
      <c r="H21" s="13" t="s">
        <v>37</v>
      </c>
    </row>
    <row r="22" spans="1:8" ht="78" x14ac:dyDescent="0.3">
      <c r="A22" s="26" t="s">
        <v>274</v>
      </c>
      <c r="B22" s="210" t="s">
        <v>307</v>
      </c>
      <c r="C22" s="15" t="s">
        <v>11</v>
      </c>
      <c r="D22" s="69">
        <v>1</v>
      </c>
      <c r="E22" s="71" t="s">
        <v>6</v>
      </c>
      <c r="F22" s="69">
        <v>1</v>
      </c>
      <c r="G22" s="13">
        <f t="shared" si="0"/>
        <v>1</v>
      </c>
      <c r="H22" s="13" t="s">
        <v>37</v>
      </c>
    </row>
    <row r="23" spans="1:8" ht="93.6" x14ac:dyDescent="0.3">
      <c r="A23" s="26" t="s">
        <v>278</v>
      </c>
      <c r="B23" s="211" t="s">
        <v>279</v>
      </c>
      <c r="C23" s="15" t="s">
        <v>11</v>
      </c>
      <c r="D23" s="69">
        <v>1</v>
      </c>
      <c r="E23" s="69" t="s">
        <v>6</v>
      </c>
      <c r="F23" s="69">
        <v>1</v>
      </c>
      <c r="G23" s="13">
        <f t="shared" si="0"/>
        <v>1</v>
      </c>
      <c r="H23" s="13" t="s">
        <v>37</v>
      </c>
    </row>
    <row r="24" spans="1:8" ht="62.4" x14ac:dyDescent="0.3">
      <c r="A24" s="26" t="s">
        <v>276</v>
      </c>
      <c r="B24" s="211" t="s">
        <v>277</v>
      </c>
      <c r="C24" s="15" t="s">
        <v>11</v>
      </c>
      <c r="D24" s="69">
        <v>1</v>
      </c>
      <c r="E24" s="69" t="s">
        <v>6</v>
      </c>
      <c r="F24" s="69">
        <v>1</v>
      </c>
      <c r="G24" s="13">
        <f t="shared" si="0"/>
        <v>1</v>
      </c>
      <c r="H24" s="13" t="s">
        <v>37</v>
      </c>
    </row>
    <row r="25" spans="1:8" ht="78" x14ac:dyDescent="0.3">
      <c r="A25" s="26" t="s">
        <v>280</v>
      </c>
      <c r="B25" s="211" t="s">
        <v>277</v>
      </c>
      <c r="C25" s="15" t="s">
        <v>11</v>
      </c>
      <c r="D25" s="69">
        <v>1</v>
      </c>
      <c r="E25" s="69" t="s">
        <v>6</v>
      </c>
      <c r="F25" s="69">
        <v>1</v>
      </c>
      <c r="G25" s="13">
        <f t="shared" si="0"/>
        <v>1</v>
      </c>
      <c r="H25" s="13" t="s">
        <v>37</v>
      </c>
    </row>
    <row r="26" spans="1:8" x14ac:dyDescent="0.3">
      <c r="A26" s="23" t="s">
        <v>117</v>
      </c>
      <c r="B26" s="211" t="s">
        <v>118</v>
      </c>
      <c r="C26" s="15" t="s">
        <v>11</v>
      </c>
      <c r="D26" s="208">
        <v>20</v>
      </c>
      <c r="E26" s="208" t="s">
        <v>6</v>
      </c>
      <c r="F26" s="208">
        <v>20</v>
      </c>
      <c r="G26" s="13">
        <f t="shared" si="0"/>
        <v>1</v>
      </c>
      <c r="H26" s="13" t="s">
        <v>37</v>
      </c>
    </row>
    <row r="27" spans="1:8" x14ac:dyDescent="0.3">
      <c r="A27" s="26" t="s">
        <v>189</v>
      </c>
      <c r="B27" s="210"/>
      <c r="C27" s="15" t="s">
        <v>11</v>
      </c>
      <c r="D27" s="69">
        <v>25</v>
      </c>
      <c r="E27" s="69" t="s">
        <v>6</v>
      </c>
      <c r="F27" s="69">
        <v>25</v>
      </c>
      <c r="G27" s="13">
        <f t="shared" si="0"/>
        <v>1</v>
      </c>
      <c r="H27" s="13" t="s">
        <v>37</v>
      </c>
    </row>
    <row r="28" spans="1:8" hidden="1" x14ac:dyDescent="0.3">
      <c r="A28" s="26" t="s">
        <v>313</v>
      </c>
      <c r="B28" s="233" t="s">
        <v>231</v>
      </c>
      <c r="C28" s="15" t="s">
        <v>11</v>
      </c>
      <c r="D28" s="71">
        <v>1</v>
      </c>
      <c r="E28" s="237" t="s">
        <v>6</v>
      </c>
      <c r="F28" s="36">
        <v>1</v>
      </c>
      <c r="G28" s="13">
        <f t="shared" si="0"/>
        <v>2</v>
      </c>
      <c r="H28" s="13" t="s">
        <v>37</v>
      </c>
    </row>
    <row r="29" spans="1:8" hidden="1" x14ac:dyDescent="0.3">
      <c r="A29" s="26" t="s">
        <v>313</v>
      </c>
      <c r="B29" s="225" t="s">
        <v>232</v>
      </c>
      <c r="C29" s="15" t="s">
        <v>11</v>
      </c>
      <c r="D29" s="71">
        <v>1</v>
      </c>
      <c r="E29" s="237" t="s">
        <v>6</v>
      </c>
      <c r="F29" s="36">
        <v>1</v>
      </c>
      <c r="G29" s="13">
        <f t="shared" si="0"/>
        <v>2</v>
      </c>
      <c r="H29" s="13" t="s">
        <v>37</v>
      </c>
    </row>
    <row r="30" spans="1:8" x14ac:dyDescent="0.3">
      <c r="A30" s="23" t="s">
        <v>129</v>
      </c>
      <c r="B30" s="241" t="s">
        <v>130</v>
      </c>
      <c r="C30" s="15" t="s">
        <v>11</v>
      </c>
      <c r="D30" s="212">
        <v>1</v>
      </c>
      <c r="E30" s="245" t="s">
        <v>6</v>
      </c>
      <c r="F30" s="228">
        <v>1</v>
      </c>
      <c r="G30" s="13">
        <f t="shared" si="0"/>
        <v>1</v>
      </c>
      <c r="H30" s="13" t="s">
        <v>37</v>
      </c>
    </row>
    <row r="31" spans="1:8" x14ac:dyDescent="0.3">
      <c r="A31" s="26" t="s">
        <v>191</v>
      </c>
      <c r="B31" s="225"/>
      <c r="C31" s="15" t="s">
        <v>11</v>
      </c>
      <c r="D31" s="71">
        <v>10</v>
      </c>
      <c r="E31" s="244" t="s">
        <v>6</v>
      </c>
      <c r="F31" s="229">
        <v>10</v>
      </c>
      <c r="G31" s="13">
        <f t="shared" si="0"/>
        <v>1</v>
      </c>
      <c r="H31" s="13" t="s">
        <v>37</v>
      </c>
    </row>
    <row r="32" spans="1:8" x14ac:dyDescent="0.3">
      <c r="A32" s="23" t="s">
        <v>123</v>
      </c>
      <c r="B32" s="241" t="s">
        <v>124</v>
      </c>
      <c r="C32" s="15" t="s">
        <v>11</v>
      </c>
      <c r="D32" s="212">
        <v>1</v>
      </c>
      <c r="E32" s="245" t="s">
        <v>6</v>
      </c>
      <c r="F32" s="228">
        <v>1</v>
      </c>
      <c r="G32" s="13">
        <f t="shared" si="0"/>
        <v>1</v>
      </c>
      <c r="H32" s="13" t="s">
        <v>37</v>
      </c>
    </row>
    <row r="33" spans="1:8" ht="31.2" x14ac:dyDescent="0.3">
      <c r="A33" s="23" t="s">
        <v>216</v>
      </c>
      <c r="B33" s="233" t="s">
        <v>217</v>
      </c>
      <c r="C33" s="15" t="s">
        <v>11</v>
      </c>
      <c r="D33" s="212">
        <v>1</v>
      </c>
      <c r="E33" s="237" t="s">
        <v>6</v>
      </c>
      <c r="F33" s="36">
        <v>1</v>
      </c>
      <c r="G33" s="13">
        <f t="shared" si="0"/>
        <v>1</v>
      </c>
      <c r="H33" s="13" t="s">
        <v>37</v>
      </c>
    </row>
    <row r="34" spans="1:8" ht="31.2" hidden="1" x14ac:dyDescent="0.3">
      <c r="A34" s="26" t="s">
        <v>235</v>
      </c>
      <c r="B34" s="246" t="s">
        <v>236</v>
      </c>
      <c r="C34" s="15" t="s">
        <v>11</v>
      </c>
      <c r="D34" s="71">
        <v>1</v>
      </c>
      <c r="E34" s="250" t="s">
        <v>6</v>
      </c>
      <c r="F34" s="36">
        <v>1</v>
      </c>
      <c r="G34" s="13">
        <f t="shared" ref="G34:G56" si="1">COUNTIF($A$2:$A$998,A34)</f>
        <v>2</v>
      </c>
      <c r="H34" s="13" t="s">
        <v>37</v>
      </c>
    </row>
    <row r="35" spans="1:8" ht="31.2" hidden="1" x14ac:dyDescent="0.3">
      <c r="A35" s="26" t="s">
        <v>235</v>
      </c>
      <c r="B35" s="246" t="s">
        <v>237</v>
      </c>
      <c r="C35" s="15" t="s">
        <v>11</v>
      </c>
      <c r="D35" s="71">
        <v>1</v>
      </c>
      <c r="E35" s="250" t="s">
        <v>6</v>
      </c>
      <c r="F35" s="36">
        <v>1</v>
      </c>
      <c r="G35" s="13">
        <f t="shared" si="1"/>
        <v>2</v>
      </c>
      <c r="H35" s="13" t="s">
        <v>37</v>
      </c>
    </row>
    <row r="36" spans="1:8" ht="46.8" x14ac:dyDescent="0.3">
      <c r="A36" s="23" t="s">
        <v>316</v>
      </c>
      <c r="B36" s="241" t="s">
        <v>245</v>
      </c>
      <c r="C36" s="15" t="s">
        <v>11</v>
      </c>
      <c r="D36" s="212">
        <v>1</v>
      </c>
      <c r="E36" s="245" t="s">
        <v>246</v>
      </c>
      <c r="F36" s="36">
        <v>1</v>
      </c>
      <c r="G36" s="13">
        <f t="shared" si="1"/>
        <v>1</v>
      </c>
      <c r="H36" s="13" t="s">
        <v>37</v>
      </c>
    </row>
    <row r="37" spans="1:8" ht="31.2" x14ac:dyDescent="0.3">
      <c r="A37" s="26" t="s">
        <v>317</v>
      </c>
      <c r="B37" s="241" t="s">
        <v>286</v>
      </c>
      <c r="C37" s="15" t="s">
        <v>11</v>
      </c>
      <c r="D37" s="71">
        <v>1</v>
      </c>
      <c r="E37" s="244" t="s">
        <v>6</v>
      </c>
      <c r="F37" s="229">
        <v>1</v>
      </c>
      <c r="G37" s="13">
        <f t="shared" si="1"/>
        <v>1</v>
      </c>
      <c r="H37" s="13" t="s">
        <v>37</v>
      </c>
    </row>
    <row r="38" spans="1:8" ht="31.2" x14ac:dyDescent="0.3">
      <c r="A38" s="23" t="s">
        <v>214</v>
      </c>
      <c r="B38" s="233" t="s">
        <v>215</v>
      </c>
      <c r="C38" s="15" t="s">
        <v>11</v>
      </c>
      <c r="D38" s="212">
        <v>1</v>
      </c>
      <c r="E38" s="25" t="s">
        <v>6</v>
      </c>
      <c r="F38" s="36">
        <v>1</v>
      </c>
      <c r="G38" s="13">
        <f t="shared" si="1"/>
        <v>1</v>
      </c>
      <c r="H38" s="13" t="s">
        <v>37</v>
      </c>
    </row>
    <row r="39" spans="1:8" x14ac:dyDescent="0.3">
      <c r="A39" s="23" t="s">
        <v>127</v>
      </c>
      <c r="B39" s="211" t="s">
        <v>128</v>
      </c>
      <c r="C39" s="15" t="s">
        <v>11</v>
      </c>
      <c r="D39" s="212">
        <v>1</v>
      </c>
      <c r="E39" s="212" t="s">
        <v>6</v>
      </c>
      <c r="F39" s="228">
        <v>1</v>
      </c>
      <c r="G39" s="13">
        <f t="shared" si="1"/>
        <v>1</v>
      </c>
      <c r="H39" s="13" t="s">
        <v>37</v>
      </c>
    </row>
    <row r="40" spans="1:8" hidden="1" x14ac:dyDescent="0.3">
      <c r="A40" s="23" t="s">
        <v>134</v>
      </c>
      <c r="B40" s="211" t="s">
        <v>135</v>
      </c>
      <c r="C40" s="15" t="s">
        <v>11</v>
      </c>
      <c r="D40" s="212">
        <v>1</v>
      </c>
      <c r="E40" s="212" t="s">
        <v>6</v>
      </c>
      <c r="F40" s="228">
        <v>1</v>
      </c>
      <c r="G40" s="13">
        <f t="shared" si="1"/>
        <v>2</v>
      </c>
      <c r="H40" s="13" t="s">
        <v>37</v>
      </c>
    </row>
    <row r="41" spans="1:8" hidden="1" x14ac:dyDescent="0.3">
      <c r="A41" s="26" t="s">
        <v>134</v>
      </c>
      <c r="B41" s="211" t="s">
        <v>135</v>
      </c>
      <c r="C41" s="15" t="s">
        <v>11</v>
      </c>
      <c r="D41" s="71">
        <v>1</v>
      </c>
      <c r="E41" s="71" t="s">
        <v>6</v>
      </c>
      <c r="F41" s="229">
        <v>1</v>
      </c>
      <c r="G41" s="13">
        <f t="shared" si="1"/>
        <v>2</v>
      </c>
      <c r="H41" s="13" t="s">
        <v>37</v>
      </c>
    </row>
    <row r="42" spans="1:8" x14ac:dyDescent="0.3">
      <c r="A42" s="26" t="s">
        <v>192</v>
      </c>
      <c r="B42" s="210"/>
      <c r="C42" s="15" t="s">
        <v>11</v>
      </c>
      <c r="D42" s="71">
        <v>10</v>
      </c>
      <c r="E42" s="71" t="s">
        <v>6</v>
      </c>
      <c r="F42" s="229">
        <v>10</v>
      </c>
      <c r="G42" s="13">
        <f t="shared" si="1"/>
        <v>1</v>
      </c>
      <c r="H42" s="13" t="s">
        <v>37</v>
      </c>
    </row>
    <row r="43" spans="1:8" x14ac:dyDescent="0.3">
      <c r="A43" s="23" t="s">
        <v>240</v>
      </c>
      <c r="B43" s="231" t="s">
        <v>241</v>
      </c>
      <c r="C43" s="15" t="s">
        <v>11</v>
      </c>
      <c r="D43" s="212">
        <v>2</v>
      </c>
      <c r="E43" s="25" t="s">
        <v>6</v>
      </c>
      <c r="F43" s="36">
        <v>2</v>
      </c>
      <c r="G43" s="13">
        <f t="shared" si="1"/>
        <v>1</v>
      </c>
      <c r="H43" s="13" t="s">
        <v>37</v>
      </c>
    </row>
    <row r="44" spans="1:8" hidden="1" x14ac:dyDescent="0.3">
      <c r="A44" s="234" t="s">
        <v>119</v>
      </c>
      <c r="B44" s="235" t="s">
        <v>120</v>
      </c>
      <c r="C44" s="15" t="s">
        <v>11</v>
      </c>
      <c r="D44" s="236">
        <v>1</v>
      </c>
      <c r="E44" s="236" t="s">
        <v>6</v>
      </c>
      <c r="F44" s="251">
        <v>1</v>
      </c>
      <c r="G44" s="13">
        <f t="shared" si="1"/>
        <v>3</v>
      </c>
      <c r="H44" s="13" t="s">
        <v>37</v>
      </c>
    </row>
    <row r="45" spans="1:8" hidden="1" x14ac:dyDescent="0.3">
      <c r="A45" s="23" t="s">
        <v>119</v>
      </c>
      <c r="B45" s="211" t="s">
        <v>121</v>
      </c>
      <c r="C45" s="15" t="s">
        <v>11</v>
      </c>
      <c r="D45" s="212">
        <v>1</v>
      </c>
      <c r="E45" s="212" t="s">
        <v>6</v>
      </c>
      <c r="F45" s="228">
        <v>1</v>
      </c>
      <c r="G45" s="13">
        <f t="shared" si="1"/>
        <v>3</v>
      </c>
      <c r="H45" s="13" t="s">
        <v>37</v>
      </c>
    </row>
    <row r="46" spans="1:8" hidden="1" x14ac:dyDescent="0.3">
      <c r="A46" s="23" t="s">
        <v>119</v>
      </c>
      <c r="B46" s="211" t="s">
        <v>122</v>
      </c>
      <c r="C46" s="15" t="s">
        <v>11</v>
      </c>
      <c r="D46" s="212">
        <v>1</v>
      </c>
      <c r="E46" s="212" t="s">
        <v>6</v>
      </c>
      <c r="F46" s="212">
        <v>1</v>
      </c>
      <c r="G46" s="13">
        <f t="shared" si="1"/>
        <v>3</v>
      </c>
      <c r="H46" s="13" t="s">
        <v>37</v>
      </c>
    </row>
    <row r="47" spans="1:8" x14ac:dyDescent="0.3">
      <c r="A47" s="26" t="s">
        <v>315</v>
      </c>
      <c r="B47" s="231" t="s">
        <v>243</v>
      </c>
      <c r="C47" s="15" t="s">
        <v>11</v>
      </c>
      <c r="D47" s="71">
        <v>1</v>
      </c>
      <c r="E47" s="25" t="s">
        <v>6</v>
      </c>
      <c r="F47" s="25">
        <v>1</v>
      </c>
      <c r="G47" s="13">
        <f t="shared" si="1"/>
        <v>1</v>
      </c>
      <c r="H47" s="13" t="s">
        <v>37</v>
      </c>
    </row>
    <row r="48" spans="1:8" x14ac:dyDescent="0.3">
      <c r="A48" s="26" t="s">
        <v>247</v>
      </c>
      <c r="B48" s="231" t="s">
        <v>248</v>
      </c>
      <c r="C48" s="15" t="s">
        <v>11</v>
      </c>
      <c r="D48" s="71">
        <v>1</v>
      </c>
      <c r="E48" s="25" t="s">
        <v>6</v>
      </c>
      <c r="F48" s="25">
        <v>1</v>
      </c>
      <c r="G48" s="13">
        <f t="shared" si="1"/>
        <v>1</v>
      </c>
      <c r="H48" s="13" t="s">
        <v>37</v>
      </c>
    </row>
    <row r="49" spans="1:8" x14ac:dyDescent="0.3">
      <c r="A49" s="23" t="s">
        <v>311</v>
      </c>
      <c r="B49" s="231" t="s">
        <v>223</v>
      </c>
      <c r="C49" s="15" t="s">
        <v>11</v>
      </c>
      <c r="D49" s="212">
        <v>1</v>
      </c>
      <c r="E49" s="25" t="s">
        <v>6</v>
      </c>
      <c r="F49" s="25">
        <v>1</v>
      </c>
      <c r="G49" s="13">
        <f t="shared" si="1"/>
        <v>1</v>
      </c>
      <c r="H49" s="13" t="s">
        <v>37</v>
      </c>
    </row>
    <row r="50" spans="1:8" x14ac:dyDescent="0.3">
      <c r="A50" s="26" t="s">
        <v>188</v>
      </c>
      <c r="B50" s="210"/>
      <c r="C50" s="15" t="s">
        <v>11</v>
      </c>
      <c r="D50" s="71">
        <v>8</v>
      </c>
      <c r="E50" s="71" t="s">
        <v>6</v>
      </c>
      <c r="F50" s="71">
        <v>8</v>
      </c>
      <c r="G50" s="13">
        <f t="shared" si="1"/>
        <v>1</v>
      </c>
      <c r="H50" s="13" t="s">
        <v>37</v>
      </c>
    </row>
    <row r="51" spans="1:8" x14ac:dyDescent="0.3">
      <c r="A51" s="26" t="s">
        <v>228</v>
      </c>
      <c r="B51" s="231" t="s">
        <v>229</v>
      </c>
      <c r="C51" s="15" t="s">
        <v>11</v>
      </c>
      <c r="D51" s="71">
        <v>1</v>
      </c>
      <c r="E51" s="25" t="s">
        <v>6</v>
      </c>
      <c r="F51" s="25">
        <v>1</v>
      </c>
      <c r="G51" s="13">
        <f t="shared" si="1"/>
        <v>1</v>
      </c>
      <c r="H51" s="13" t="s">
        <v>37</v>
      </c>
    </row>
    <row r="52" spans="1:8" x14ac:dyDescent="0.3">
      <c r="A52" s="23" t="s">
        <v>125</v>
      </c>
      <c r="B52" s="211" t="s">
        <v>126</v>
      </c>
      <c r="C52" s="15" t="s">
        <v>11</v>
      </c>
      <c r="D52" s="212">
        <v>1</v>
      </c>
      <c r="E52" s="212" t="s">
        <v>6</v>
      </c>
      <c r="F52" s="212">
        <v>1</v>
      </c>
      <c r="G52" s="13">
        <f t="shared" si="1"/>
        <v>1</v>
      </c>
      <c r="H52" s="13" t="s">
        <v>37</v>
      </c>
    </row>
    <row r="53" spans="1:8" x14ac:dyDescent="0.3">
      <c r="A53" s="23" t="s">
        <v>310</v>
      </c>
      <c r="B53" s="231" t="s">
        <v>221</v>
      </c>
      <c r="C53" s="15" t="s">
        <v>11</v>
      </c>
      <c r="D53" s="212">
        <v>1</v>
      </c>
      <c r="E53" s="25" t="s">
        <v>6</v>
      </c>
      <c r="F53" s="25">
        <v>1</v>
      </c>
      <c r="G53" s="13">
        <f t="shared" si="1"/>
        <v>1</v>
      </c>
      <c r="H53" s="13" t="s">
        <v>37</v>
      </c>
    </row>
    <row r="54" spans="1:8" hidden="1" x14ac:dyDescent="0.3">
      <c r="A54" s="26" t="s">
        <v>281</v>
      </c>
      <c r="B54" s="211" t="s">
        <v>282</v>
      </c>
      <c r="C54" s="15" t="s">
        <v>11</v>
      </c>
      <c r="D54" s="71">
        <v>1</v>
      </c>
      <c r="E54" s="71" t="s">
        <v>6</v>
      </c>
      <c r="F54" s="71">
        <v>1</v>
      </c>
      <c r="G54" s="13">
        <f t="shared" si="1"/>
        <v>2</v>
      </c>
      <c r="H54" s="13" t="s">
        <v>37</v>
      </c>
    </row>
    <row r="55" spans="1:8" hidden="1" x14ac:dyDescent="0.3">
      <c r="A55" s="26" t="s">
        <v>281</v>
      </c>
      <c r="B55" s="211" t="s">
        <v>308</v>
      </c>
      <c r="C55" s="15" t="s">
        <v>11</v>
      </c>
      <c r="D55" s="71">
        <v>2</v>
      </c>
      <c r="E55" s="71" t="s">
        <v>6</v>
      </c>
      <c r="F55" s="71">
        <v>2</v>
      </c>
      <c r="G55" s="13">
        <f t="shared" si="1"/>
        <v>2</v>
      </c>
      <c r="H55" s="13" t="s">
        <v>37</v>
      </c>
    </row>
    <row r="56" spans="1:8" ht="31.2" x14ac:dyDescent="0.3">
      <c r="A56" s="23" t="s">
        <v>314</v>
      </c>
      <c r="B56" s="231" t="s">
        <v>239</v>
      </c>
      <c r="C56" s="15" t="s">
        <v>11</v>
      </c>
      <c r="D56" s="212">
        <v>1</v>
      </c>
      <c r="E56" s="25" t="s">
        <v>6</v>
      </c>
      <c r="F56" s="25">
        <v>1</v>
      </c>
      <c r="G56" s="13">
        <f t="shared" si="1"/>
        <v>1</v>
      </c>
      <c r="H56" s="13" t="s">
        <v>37</v>
      </c>
    </row>
    <row r="57" spans="1:8" x14ac:dyDescent="0.3">
      <c r="C57" s="217"/>
    </row>
    <row r="58" spans="1:8" x14ac:dyDescent="0.3">
      <c r="C58" s="217"/>
    </row>
    <row r="59" spans="1:8" x14ac:dyDescent="0.3">
      <c r="C59" s="217"/>
    </row>
    <row r="60" spans="1:8" x14ac:dyDescent="0.3">
      <c r="C60" s="217"/>
    </row>
    <row r="61" spans="1:8" x14ac:dyDescent="0.3">
      <c r="C61" s="217"/>
    </row>
    <row r="62" spans="1:8" x14ac:dyDescent="0.3">
      <c r="C62" s="217"/>
    </row>
    <row r="63" spans="1:8" x14ac:dyDescent="0.3">
      <c r="C63" s="217"/>
    </row>
    <row r="64" spans="1:8" x14ac:dyDescent="0.3">
      <c r="C64" s="217"/>
    </row>
    <row r="65" spans="3:3" x14ac:dyDescent="0.3">
      <c r="C65" s="217"/>
    </row>
    <row r="66" spans="3:3" x14ac:dyDescent="0.3">
      <c r="C66" s="217"/>
    </row>
    <row r="67" spans="3:3" x14ac:dyDescent="0.3">
      <c r="C67" s="217"/>
    </row>
    <row r="68" spans="3:3" x14ac:dyDescent="0.3">
      <c r="C68" s="217"/>
    </row>
    <row r="69" spans="3:3" x14ac:dyDescent="0.3">
      <c r="C69" s="217"/>
    </row>
    <row r="70" spans="3:3" x14ac:dyDescent="0.3">
      <c r="C70" s="217"/>
    </row>
    <row r="71" spans="3:3" x14ac:dyDescent="0.3">
      <c r="C71" s="217"/>
    </row>
    <row r="72" spans="3:3" x14ac:dyDescent="0.3">
      <c r="C72" s="217"/>
    </row>
    <row r="73" spans="3:3" x14ac:dyDescent="0.3">
      <c r="C73" s="217"/>
    </row>
    <row r="74" spans="3:3" x14ac:dyDescent="0.3">
      <c r="C74" s="217"/>
    </row>
    <row r="75" spans="3:3" x14ac:dyDescent="0.3">
      <c r="C75" s="217"/>
    </row>
    <row r="76" spans="3:3" x14ac:dyDescent="0.3">
      <c r="C76" s="217"/>
    </row>
    <row r="77" spans="3:3" x14ac:dyDescent="0.3">
      <c r="C77" s="217"/>
    </row>
    <row r="78" spans="3:3" x14ac:dyDescent="0.3">
      <c r="C78" s="217"/>
    </row>
    <row r="79" spans="3:3" x14ac:dyDescent="0.3">
      <c r="C79" s="217"/>
    </row>
    <row r="80" spans="3:3" x14ac:dyDescent="0.3">
      <c r="C80" s="217"/>
    </row>
    <row r="81" spans="3:3" x14ac:dyDescent="0.3">
      <c r="C81" s="217"/>
    </row>
    <row r="82" spans="3:3" x14ac:dyDescent="0.3">
      <c r="C82" s="217"/>
    </row>
    <row r="83" spans="3:3" x14ac:dyDescent="0.3">
      <c r="C83" s="217"/>
    </row>
    <row r="84" spans="3:3" x14ac:dyDescent="0.3">
      <c r="C84" s="217"/>
    </row>
    <row r="85" spans="3:3" x14ac:dyDescent="0.3">
      <c r="C85" s="217"/>
    </row>
    <row r="86" spans="3:3" x14ac:dyDescent="0.3">
      <c r="C86" s="217"/>
    </row>
    <row r="87" spans="3:3" x14ac:dyDescent="0.3">
      <c r="C87" s="217"/>
    </row>
    <row r="88" spans="3:3" x14ac:dyDescent="0.3">
      <c r="C88" s="217"/>
    </row>
    <row r="89" spans="3:3" x14ac:dyDescent="0.3">
      <c r="C89" s="217"/>
    </row>
    <row r="90" spans="3:3" x14ac:dyDescent="0.3">
      <c r="C90" s="217"/>
    </row>
    <row r="91" spans="3:3" x14ac:dyDescent="0.3">
      <c r="C91" s="217"/>
    </row>
    <row r="92" spans="3:3" x14ac:dyDescent="0.3">
      <c r="C92" s="217"/>
    </row>
    <row r="93" spans="3:3" x14ac:dyDescent="0.3">
      <c r="C93" s="217"/>
    </row>
    <row r="94" spans="3:3" x14ac:dyDescent="0.3">
      <c r="C94" s="217"/>
    </row>
    <row r="95" spans="3:3" x14ac:dyDescent="0.3">
      <c r="C95" s="217"/>
    </row>
    <row r="96" spans="3:3" x14ac:dyDescent="0.3">
      <c r="C96" s="217"/>
    </row>
    <row r="97" spans="3:3" x14ac:dyDescent="0.3">
      <c r="C97" s="217"/>
    </row>
    <row r="98" spans="3:3" x14ac:dyDescent="0.3">
      <c r="C98" s="217"/>
    </row>
    <row r="99" spans="3:3" x14ac:dyDescent="0.3">
      <c r="C99" s="217"/>
    </row>
    <row r="100" spans="3:3" x14ac:dyDescent="0.3">
      <c r="C100" s="217"/>
    </row>
    <row r="101" spans="3:3" x14ac:dyDescent="0.3">
      <c r="C101" s="217"/>
    </row>
    <row r="102" spans="3:3" x14ac:dyDescent="0.3">
      <c r="C102" s="217"/>
    </row>
    <row r="103" spans="3:3" x14ac:dyDescent="0.3">
      <c r="C103" s="217"/>
    </row>
    <row r="104" spans="3:3" x14ac:dyDescent="0.3">
      <c r="C104" s="217"/>
    </row>
    <row r="105" spans="3:3" x14ac:dyDescent="0.3">
      <c r="C105" s="217"/>
    </row>
    <row r="106" spans="3:3" x14ac:dyDescent="0.3">
      <c r="C106" s="217"/>
    </row>
    <row r="107" spans="3:3" x14ac:dyDescent="0.3">
      <c r="C107" s="217"/>
    </row>
    <row r="108" spans="3:3" x14ac:dyDescent="0.3">
      <c r="C108" s="217"/>
    </row>
    <row r="109" spans="3:3" x14ac:dyDescent="0.3">
      <c r="C109" s="217"/>
    </row>
    <row r="110" spans="3:3" x14ac:dyDescent="0.3">
      <c r="C110" s="217"/>
    </row>
    <row r="111" spans="3:3" x14ac:dyDescent="0.3">
      <c r="C111" s="217"/>
    </row>
    <row r="112" spans="3:3" x14ac:dyDescent="0.3">
      <c r="C112" s="217"/>
    </row>
    <row r="113" spans="3:3" x14ac:dyDescent="0.3">
      <c r="C113" s="217"/>
    </row>
    <row r="114" spans="3:3" x14ac:dyDescent="0.3">
      <c r="C114" s="217"/>
    </row>
    <row r="115" spans="3:3" x14ac:dyDescent="0.3">
      <c r="C115" s="217"/>
    </row>
    <row r="116" spans="3:3" x14ac:dyDescent="0.3">
      <c r="C116" s="217"/>
    </row>
    <row r="117" spans="3:3" x14ac:dyDescent="0.3">
      <c r="C117" s="217"/>
    </row>
    <row r="118" spans="3:3" x14ac:dyDescent="0.3">
      <c r="C118" s="217"/>
    </row>
    <row r="119" spans="3:3" x14ac:dyDescent="0.3">
      <c r="C119" s="217"/>
    </row>
    <row r="120" spans="3:3" x14ac:dyDescent="0.3">
      <c r="C120" s="217"/>
    </row>
    <row r="121" spans="3:3" x14ac:dyDescent="0.3">
      <c r="C121" s="217"/>
    </row>
    <row r="122" spans="3:3" x14ac:dyDescent="0.3">
      <c r="C122" s="217"/>
    </row>
    <row r="123" spans="3:3" x14ac:dyDescent="0.3">
      <c r="C123" s="217"/>
    </row>
    <row r="124" spans="3:3" x14ac:dyDescent="0.3">
      <c r="C124" s="217"/>
    </row>
    <row r="125" spans="3:3" x14ac:dyDescent="0.3">
      <c r="C125" s="217"/>
    </row>
    <row r="126" spans="3:3" x14ac:dyDescent="0.3">
      <c r="C126" s="217"/>
    </row>
    <row r="127" spans="3:3" x14ac:dyDescent="0.3">
      <c r="C127" s="217"/>
    </row>
    <row r="128" spans="3:3" x14ac:dyDescent="0.3">
      <c r="C128" s="217"/>
    </row>
    <row r="129" spans="3:3" x14ac:dyDescent="0.3">
      <c r="C129" s="217"/>
    </row>
    <row r="130" spans="3:3" x14ac:dyDescent="0.3">
      <c r="C130" s="217"/>
    </row>
    <row r="131" spans="3:3" x14ac:dyDescent="0.3">
      <c r="C131" s="217"/>
    </row>
    <row r="132" spans="3:3" x14ac:dyDescent="0.3">
      <c r="C132" s="217"/>
    </row>
    <row r="133" spans="3:3" x14ac:dyDescent="0.3">
      <c r="C133" s="217"/>
    </row>
    <row r="134" spans="3:3" x14ac:dyDescent="0.3">
      <c r="C134" s="217"/>
    </row>
    <row r="135" spans="3:3" x14ac:dyDescent="0.3">
      <c r="C135" s="217"/>
    </row>
    <row r="136" spans="3:3" x14ac:dyDescent="0.3">
      <c r="C136" s="217"/>
    </row>
    <row r="137" spans="3:3" x14ac:dyDescent="0.3">
      <c r="C137" s="217"/>
    </row>
    <row r="138" spans="3:3" x14ac:dyDescent="0.3">
      <c r="C138" s="217"/>
    </row>
    <row r="139" spans="3:3" x14ac:dyDescent="0.3">
      <c r="C139" s="217"/>
    </row>
    <row r="140" spans="3:3" x14ac:dyDescent="0.3">
      <c r="C140" s="217"/>
    </row>
    <row r="141" spans="3:3" x14ac:dyDescent="0.3">
      <c r="C141" s="217"/>
    </row>
    <row r="142" spans="3:3" x14ac:dyDescent="0.3">
      <c r="C142" s="217"/>
    </row>
    <row r="143" spans="3:3" x14ac:dyDescent="0.3">
      <c r="C143" s="217"/>
    </row>
    <row r="144" spans="3:3" x14ac:dyDescent="0.3">
      <c r="C144" s="217"/>
    </row>
    <row r="145" spans="3:3" x14ac:dyDescent="0.3">
      <c r="C145" s="217"/>
    </row>
    <row r="146" spans="3:3" x14ac:dyDescent="0.3">
      <c r="C146" s="217"/>
    </row>
    <row r="147" spans="3:3" x14ac:dyDescent="0.3">
      <c r="C147" s="217"/>
    </row>
    <row r="148" spans="3:3" x14ac:dyDescent="0.3">
      <c r="C148" s="217"/>
    </row>
    <row r="149" spans="3:3" x14ac:dyDescent="0.3">
      <c r="C149" s="217"/>
    </row>
    <row r="150" spans="3:3" x14ac:dyDescent="0.3">
      <c r="C150" s="217"/>
    </row>
    <row r="151" spans="3:3" x14ac:dyDescent="0.3">
      <c r="C151" s="217"/>
    </row>
    <row r="152" spans="3:3" x14ac:dyDescent="0.3">
      <c r="C152" s="217"/>
    </row>
    <row r="153" spans="3:3" x14ac:dyDescent="0.3">
      <c r="C153" s="217"/>
    </row>
    <row r="154" spans="3:3" x14ac:dyDescent="0.3">
      <c r="C154" s="217"/>
    </row>
    <row r="155" spans="3:3" x14ac:dyDescent="0.3">
      <c r="C155" s="217"/>
    </row>
    <row r="156" spans="3:3" x14ac:dyDescent="0.3">
      <c r="C156" s="217"/>
    </row>
    <row r="157" spans="3:3" x14ac:dyDescent="0.3">
      <c r="C157" s="217"/>
    </row>
    <row r="158" spans="3:3" x14ac:dyDescent="0.3">
      <c r="C158" s="217"/>
    </row>
    <row r="159" spans="3:3" x14ac:dyDescent="0.3">
      <c r="C159" s="217"/>
    </row>
    <row r="160" spans="3:3" x14ac:dyDescent="0.3">
      <c r="C160" s="217"/>
    </row>
    <row r="161" spans="3:3" x14ac:dyDescent="0.3">
      <c r="C161" s="217"/>
    </row>
    <row r="162" spans="3:3" x14ac:dyDescent="0.3">
      <c r="C162" s="217"/>
    </row>
    <row r="163" spans="3:3" x14ac:dyDescent="0.3">
      <c r="C163" s="217"/>
    </row>
    <row r="164" spans="3:3" x14ac:dyDescent="0.3">
      <c r="C164" s="217"/>
    </row>
    <row r="165" spans="3:3" x14ac:dyDescent="0.3">
      <c r="C165" s="217"/>
    </row>
    <row r="166" spans="3:3" x14ac:dyDescent="0.3">
      <c r="C166" s="217"/>
    </row>
    <row r="167" spans="3:3" x14ac:dyDescent="0.3">
      <c r="C167" s="217"/>
    </row>
    <row r="168" spans="3:3" x14ac:dyDescent="0.3">
      <c r="C168" s="217"/>
    </row>
    <row r="169" spans="3:3" x14ac:dyDescent="0.3">
      <c r="C169" s="217"/>
    </row>
    <row r="170" spans="3:3" x14ac:dyDescent="0.3">
      <c r="C170" s="217"/>
    </row>
    <row r="171" spans="3:3" x14ac:dyDescent="0.3">
      <c r="C171" s="217"/>
    </row>
    <row r="172" spans="3:3" x14ac:dyDescent="0.3">
      <c r="C172" s="217"/>
    </row>
    <row r="173" spans="3:3" x14ac:dyDescent="0.3">
      <c r="C173" s="217"/>
    </row>
    <row r="174" spans="3:3" x14ac:dyDescent="0.3">
      <c r="C174" s="217"/>
    </row>
    <row r="175" spans="3:3" x14ac:dyDescent="0.3">
      <c r="C175" s="217"/>
    </row>
    <row r="176" spans="3:3" x14ac:dyDescent="0.3">
      <c r="C176" s="217"/>
    </row>
    <row r="177" spans="3:3" x14ac:dyDescent="0.3">
      <c r="C177" s="217"/>
    </row>
    <row r="178" spans="3:3" x14ac:dyDescent="0.3">
      <c r="C178" s="217"/>
    </row>
    <row r="179" spans="3:3" x14ac:dyDescent="0.3">
      <c r="C179" s="217"/>
    </row>
    <row r="180" spans="3:3" x14ac:dyDescent="0.3">
      <c r="C180" s="217"/>
    </row>
    <row r="181" spans="3:3" x14ac:dyDescent="0.3">
      <c r="C181" s="217"/>
    </row>
    <row r="182" spans="3:3" x14ac:dyDescent="0.3">
      <c r="C182" s="217"/>
    </row>
    <row r="183" spans="3:3" x14ac:dyDescent="0.3">
      <c r="C183" s="217"/>
    </row>
    <row r="184" spans="3:3" x14ac:dyDescent="0.3">
      <c r="C184" s="217"/>
    </row>
    <row r="185" spans="3:3" x14ac:dyDescent="0.3">
      <c r="C185" s="217"/>
    </row>
    <row r="186" spans="3:3" x14ac:dyDescent="0.3">
      <c r="C186" s="217"/>
    </row>
    <row r="187" spans="3:3" x14ac:dyDescent="0.3">
      <c r="C187" s="217"/>
    </row>
    <row r="188" spans="3:3" x14ac:dyDescent="0.3">
      <c r="C188" s="217"/>
    </row>
    <row r="189" spans="3:3" x14ac:dyDescent="0.3">
      <c r="C189" s="217"/>
    </row>
    <row r="190" spans="3:3" x14ac:dyDescent="0.3">
      <c r="C190" s="217"/>
    </row>
    <row r="191" spans="3:3" x14ac:dyDescent="0.3">
      <c r="C191" s="217"/>
    </row>
    <row r="192" spans="3:3" x14ac:dyDescent="0.3">
      <c r="C192" s="217"/>
    </row>
    <row r="193" spans="3:3" x14ac:dyDescent="0.3">
      <c r="C193" s="217"/>
    </row>
    <row r="194" spans="3:3" x14ac:dyDescent="0.3">
      <c r="C194" s="217"/>
    </row>
    <row r="195" spans="3:3" x14ac:dyDescent="0.3">
      <c r="C195" s="217"/>
    </row>
    <row r="196" spans="3:3" x14ac:dyDescent="0.3">
      <c r="C196" s="217"/>
    </row>
    <row r="197" spans="3:3" x14ac:dyDescent="0.3">
      <c r="C197" s="217"/>
    </row>
    <row r="198" spans="3:3" x14ac:dyDescent="0.3">
      <c r="C198" s="217"/>
    </row>
    <row r="199" spans="3:3" x14ac:dyDescent="0.3">
      <c r="C199" s="217"/>
    </row>
    <row r="200" spans="3:3" x14ac:dyDescent="0.3">
      <c r="C200" s="217"/>
    </row>
    <row r="201" spans="3:3" x14ac:dyDescent="0.3">
      <c r="C201" s="217"/>
    </row>
    <row r="202" spans="3:3" x14ac:dyDescent="0.3">
      <c r="C202" s="217"/>
    </row>
    <row r="203" spans="3:3" x14ac:dyDescent="0.3">
      <c r="C203" s="217"/>
    </row>
    <row r="204" spans="3:3" x14ac:dyDescent="0.3">
      <c r="C204" s="217"/>
    </row>
    <row r="205" spans="3:3" x14ac:dyDescent="0.3">
      <c r="C205" s="217"/>
    </row>
    <row r="206" spans="3:3" x14ac:dyDescent="0.3">
      <c r="C206" s="217"/>
    </row>
    <row r="207" spans="3:3" x14ac:dyDescent="0.3">
      <c r="C207" s="217"/>
    </row>
    <row r="208" spans="3:3" x14ac:dyDescent="0.3">
      <c r="C208" s="217"/>
    </row>
    <row r="209" spans="3:3" x14ac:dyDescent="0.3">
      <c r="C209" s="217"/>
    </row>
    <row r="210" spans="3:3" x14ac:dyDescent="0.3">
      <c r="C210" s="217"/>
    </row>
    <row r="211" spans="3:3" x14ac:dyDescent="0.3">
      <c r="C211" s="217"/>
    </row>
    <row r="212" spans="3:3" x14ac:dyDescent="0.3">
      <c r="C212" s="217"/>
    </row>
    <row r="213" spans="3:3" x14ac:dyDescent="0.3">
      <c r="C213" s="217"/>
    </row>
    <row r="214" spans="3:3" x14ac:dyDescent="0.3">
      <c r="C214" s="217"/>
    </row>
    <row r="215" spans="3:3" x14ac:dyDescent="0.3">
      <c r="C215" s="217"/>
    </row>
    <row r="216" spans="3:3" x14ac:dyDescent="0.3">
      <c r="C216" s="217"/>
    </row>
    <row r="217" spans="3:3" x14ac:dyDescent="0.3">
      <c r="C217" s="217"/>
    </row>
    <row r="218" spans="3:3" x14ac:dyDescent="0.3">
      <c r="C218" s="217"/>
    </row>
    <row r="219" spans="3:3" x14ac:dyDescent="0.3">
      <c r="C219" s="217"/>
    </row>
    <row r="220" spans="3:3" x14ac:dyDescent="0.3">
      <c r="C220" s="217"/>
    </row>
    <row r="221" spans="3:3" x14ac:dyDescent="0.3">
      <c r="C221" s="217"/>
    </row>
    <row r="222" spans="3:3" x14ac:dyDescent="0.3">
      <c r="C222" s="217"/>
    </row>
    <row r="223" spans="3:3" x14ac:dyDescent="0.3">
      <c r="C223" s="217"/>
    </row>
    <row r="224" spans="3:3" x14ac:dyDescent="0.3">
      <c r="C224" s="217"/>
    </row>
    <row r="225" spans="3:3" x14ac:dyDescent="0.3">
      <c r="C225" s="217"/>
    </row>
    <row r="226" spans="3:3" x14ac:dyDescent="0.3">
      <c r="C226" s="217"/>
    </row>
    <row r="227" spans="3:3" x14ac:dyDescent="0.3">
      <c r="C227" s="217"/>
    </row>
    <row r="228" spans="3:3" x14ac:dyDescent="0.3">
      <c r="C228" s="217"/>
    </row>
    <row r="229" spans="3:3" x14ac:dyDescent="0.3">
      <c r="C229" s="217"/>
    </row>
    <row r="230" spans="3:3" x14ac:dyDescent="0.3">
      <c r="C230" s="217"/>
    </row>
    <row r="231" spans="3:3" x14ac:dyDescent="0.3">
      <c r="C231" s="217"/>
    </row>
    <row r="232" spans="3:3" x14ac:dyDescent="0.3">
      <c r="C232" s="217"/>
    </row>
    <row r="233" spans="3:3" x14ac:dyDescent="0.3">
      <c r="C233" s="217"/>
    </row>
    <row r="234" spans="3:3" x14ac:dyDescent="0.3">
      <c r="C234" s="217"/>
    </row>
    <row r="235" spans="3:3" x14ac:dyDescent="0.3">
      <c r="C235" s="217"/>
    </row>
    <row r="236" spans="3:3" x14ac:dyDescent="0.3">
      <c r="C236" s="217"/>
    </row>
    <row r="237" spans="3:3" x14ac:dyDescent="0.3">
      <c r="C237" s="217"/>
    </row>
    <row r="238" spans="3:3" x14ac:dyDescent="0.3">
      <c r="C238" s="217"/>
    </row>
    <row r="239" spans="3:3" x14ac:dyDescent="0.3">
      <c r="C239" s="217"/>
    </row>
    <row r="240" spans="3:3" x14ac:dyDescent="0.3">
      <c r="C240" s="217"/>
    </row>
    <row r="241" spans="3:3" x14ac:dyDescent="0.3">
      <c r="C241" s="217"/>
    </row>
    <row r="242" spans="3:3" x14ac:dyDescent="0.3">
      <c r="C242" s="217"/>
    </row>
    <row r="243" spans="3:3" x14ac:dyDescent="0.3">
      <c r="C243" s="217"/>
    </row>
    <row r="244" spans="3:3" x14ac:dyDescent="0.3">
      <c r="C244" s="217"/>
    </row>
    <row r="245" spans="3:3" x14ac:dyDescent="0.3">
      <c r="C245" s="217"/>
    </row>
    <row r="246" spans="3:3" x14ac:dyDescent="0.3">
      <c r="C246" s="217"/>
    </row>
    <row r="247" spans="3:3" x14ac:dyDescent="0.3">
      <c r="C247" s="217"/>
    </row>
    <row r="248" spans="3:3" x14ac:dyDescent="0.3">
      <c r="C248" s="217"/>
    </row>
    <row r="249" spans="3:3" x14ac:dyDescent="0.3">
      <c r="C249" s="217"/>
    </row>
    <row r="250" spans="3:3" x14ac:dyDescent="0.3">
      <c r="C250" s="217"/>
    </row>
    <row r="251" spans="3:3" x14ac:dyDescent="0.3">
      <c r="C251" s="217"/>
    </row>
    <row r="252" spans="3:3" x14ac:dyDescent="0.3">
      <c r="C252" s="217"/>
    </row>
    <row r="253" spans="3:3" x14ac:dyDescent="0.3">
      <c r="C253" s="217"/>
    </row>
    <row r="254" spans="3:3" x14ac:dyDescent="0.3">
      <c r="C254" s="217"/>
    </row>
    <row r="255" spans="3:3" x14ac:dyDescent="0.3">
      <c r="C255" s="217"/>
    </row>
    <row r="256" spans="3:3" x14ac:dyDescent="0.3">
      <c r="C256" s="217"/>
    </row>
    <row r="257" spans="3:3" x14ac:dyDescent="0.3">
      <c r="C257" s="217"/>
    </row>
    <row r="258" spans="3:3" x14ac:dyDescent="0.3">
      <c r="C258" s="217"/>
    </row>
    <row r="259" spans="3:3" x14ac:dyDescent="0.3">
      <c r="C259" s="217"/>
    </row>
    <row r="260" spans="3:3" x14ac:dyDescent="0.3">
      <c r="C260" s="217"/>
    </row>
    <row r="261" spans="3:3" x14ac:dyDescent="0.3">
      <c r="C261" s="217"/>
    </row>
    <row r="262" spans="3:3" x14ac:dyDescent="0.3">
      <c r="C262" s="217"/>
    </row>
    <row r="263" spans="3:3" x14ac:dyDescent="0.3">
      <c r="C263" s="217"/>
    </row>
    <row r="264" spans="3:3" x14ac:dyDescent="0.3">
      <c r="C264" s="217"/>
    </row>
    <row r="265" spans="3:3" x14ac:dyDescent="0.3">
      <c r="C265" s="217"/>
    </row>
    <row r="266" spans="3:3" x14ac:dyDescent="0.3">
      <c r="C266" s="217"/>
    </row>
    <row r="267" spans="3:3" x14ac:dyDescent="0.3">
      <c r="C267" s="217"/>
    </row>
    <row r="268" spans="3:3" x14ac:dyDescent="0.3">
      <c r="C268" s="217"/>
    </row>
    <row r="269" spans="3:3" x14ac:dyDescent="0.3">
      <c r="C269" s="217"/>
    </row>
    <row r="270" spans="3:3" x14ac:dyDescent="0.3">
      <c r="C270" s="217"/>
    </row>
    <row r="271" spans="3:3" x14ac:dyDescent="0.3">
      <c r="C271" s="217"/>
    </row>
    <row r="272" spans="3:3" x14ac:dyDescent="0.3">
      <c r="C272" s="217"/>
    </row>
    <row r="273" spans="3:3" x14ac:dyDescent="0.3">
      <c r="C273" s="217"/>
    </row>
    <row r="274" spans="3:3" x14ac:dyDescent="0.3">
      <c r="C274" s="217"/>
    </row>
    <row r="275" spans="3:3" x14ac:dyDescent="0.3">
      <c r="C275" s="217"/>
    </row>
    <row r="276" spans="3:3" x14ac:dyDescent="0.3">
      <c r="C276" s="217"/>
    </row>
    <row r="277" spans="3:3" x14ac:dyDescent="0.3">
      <c r="C277" s="217"/>
    </row>
    <row r="278" spans="3:3" x14ac:dyDescent="0.3">
      <c r="C278" s="217"/>
    </row>
    <row r="279" spans="3:3" x14ac:dyDescent="0.3">
      <c r="C279" s="217"/>
    </row>
    <row r="280" spans="3:3" x14ac:dyDescent="0.3">
      <c r="C280" s="217"/>
    </row>
    <row r="281" spans="3:3" x14ac:dyDescent="0.3">
      <c r="C281" s="217"/>
    </row>
    <row r="282" spans="3:3" x14ac:dyDescent="0.3">
      <c r="C282" s="217"/>
    </row>
    <row r="283" spans="3:3" x14ac:dyDescent="0.3">
      <c r="C283" s="217"/>
    </row>
    <row r="284" spans="3:3" x14ac:dyDescent="0.3">
      <c r="C284" s="217"/>
    </row>
    <row r="285" spans="3:3" x14ac:dyDescent="0.3">
      <c r="C285" s="217"/>
    </row>
    <row r="286" spans="3:3" x14ac:dyDescent="0.3">
      <c r="C286" s="217"/>
    </row>
    <row r="287" spans="3:3" x14ac:dyDescent="0.3">
      <c r="C287" s="217"/>
    </row>
    <row r="288" spans="3:3" x14ac:dyDescent="0.3">
      <c r="C288" s="217"/>
    </row>
    <row r="289" spans="3:3" x14ac:dyDescent="0.3">
      <c r="C289" s="217"/>
    </row>
    <row r="290" spans="3:3" x14ac:dyDescent="0.3">
      <c r="C290" s="217"/>
    </row>
    <row r="291" spans="3:3" x14ac:dyDescent="0.3">
      <c r="C291" s="217"/>
    </row>
    <row r="292" spans="3:3" x14ac:dyDescent="0.3">
      <c r="C292" s="217"/>
    </row>
    <row r="293" spans="3:3" x14ac:dyDescent="0.3">
      <c r="C293" s="217"/>
    </row>
    <row r="294" spans="3:3" x14ac:dyDescent="0.3">
      <c r="C294" s="217"/>
    </row>
    <row r="295" spans="3:3" x14ac:dyDescent="0.3">
      <c r="C295" s="217"/>
    </row>
    <row r="296" spans="3:3" x14ac:dyDescent="0.3">
      <c r="C296" s="217"/>
    </row>
    <row r="297" spans="3:3" x14ac:dyDescent="0.3">
      <c r="C297" s="217"/>
    </row>
    <row r="298" spans="3:3" x14ac:dyDescent="0.3">
      <c r="C298" s="217"/>
    </row>
    <row r="299" spans="3:3" x14ac:dyDescent="0.3">
      <c r="C299" s="217"/>
    </row>
    <row r="300" spans="3:3" x14ac:dyDescent="0.3">
      <c r="C300" s="217"/>
    </row>
    <row r="301" spans="3:3" x14ac:dyDescent="0.3">
      <c r="C301" s="217"/>
    </row>
    <row r="302" spans="3:3" x14ac:dyDescent="0.3">
      <c r="C302" s="217"/>
    </row>
    <row r="303" spans="3:3" x14ac:dyDescent="0.3">
      <c r="C303" s="217"/>
    </row>
    <row r="304" spans="3:3" x14ac:dyDescent="0.3">
      <c r="C304" s="217"/>
    </row>
    <row r="305" spans="3:3" x14ac:dyDescent="0.3">
      <c r="C305" s="217"/>
    </row>
    <row r="306" spans="3:3" x14ac:dyDescent="0.3">
      <c r="C306" s="217"/>
    </row>
    <row r="307" spans="3:3" x14ac:dyDescent="0.3">
      <c r="C307" s="217"/>
    </row>
    <row r="308" spans="3:3" x14ac:dyDescent="0.3">
      <c r="C308" s="217"/>
    </row>
    <row r="309" spans="3:3" x14ac:dyDescent="0.3">
      <c r="C309" s="217"/>
    </row>
    <row r="310" spans="3:3" x14ac:dyDescent="0.3">
      <c r="C310" s="217"/>
    </row>
    <row r="311" spans="3:3" x14ac:dyDescent="0.3">
      <c r="C311" s="217"/>
    </row>
    <row r="312" spans="3:3" x14ac:dyDescent="0.3">
      <c r="C312" s="217"/>
    </row>
    <row r="313" spans="3:3" x14ac:dyDescent="0.3">
      <c r="C313" s="217"/>
    </row>
    <row r="314" spans="3:3" x14ac:dyDescent="0.3">
      <c r="C314" s="217"/>
    </row>
    <row r="315" spans="3:3" x14ac:dyDescent="0.3">
      <c r="C315" s="217"/>
    </row>
    <row r="316" spans="3:3" x14ac:dyDescent="0.3">
      <c r="C316" s="217"/>
    </row>
    <row r="317" spans="3:3" x14ac:dyDescent="0.3">
      <c r="C317" s="217"/>
    </row>
    <row r="318" spans="3:3" x14ac:dyDescent="0.3">
      <c r="C318" s="217"/>
    </row>
    <row r="319" spans="3:3" x14ac:dyDescent="0.3">
      <c r="C319" s="217"/>
    </row>
    <row r="320" spans="3:3" x14ac:dyDescent="0.3">
      <c r="C320" s="217"/>
    </row>
    <row r="321" spans="3:3" x14ac:dyDescent="0.3">
      <c r="C321" s="217"/>
    </row>
    <row r="322" spans="3:3" x14ac:dyDescent="0.3">
      <c r="C322" s="217"/>
    </row>
    <row r="323" spans="3:3" x14ac:dyDescent="0.3">
      <c r="C323" s="217"/>
    </row>
    <row r="324" spans="3:3" x14ac:dyDescent="0.3">
      <c r="C324" s="217"/>
    </row>
    <row r="325" spans="3:3" x14ac:dyDescent="0.3">
      <c r="C325" s="217"/>
    </row>
    <row r="326" spans="3:3" x14ac:dyDescent="0.3">
      <c r="C326" s="217"/>
    </row>
    <row r="327" spans="3:3" x14ac:dyDescent="0.3">
      <c r="C327" s="217"/>
    </row>
    <row r="328" spans="3:3" x14ac:dyDescent="0.3">
      <c r="C328" s="217"/>
    </row>
    <row r="329" spans="3:3" x14ac:dyDescent="0.3">
      <c r="C329" s="217"/>
    </row>
    <row r="330" spans="3:3" x14ac:dyDescent="0.3">
      <c r="C330" s="217"/>
    </row>
    <row r="331" spans="3:3" x14ac:dyDescent="0.3">
      <c r="C331" s="217"/>
    </row>
    <row r="332" spans="3:3" x14ac:dyDescent="0.3">
      <c r="C332" s="217"/>
    </row>
    <row r="333" spans="3:3" x14ac:dyDescent="0.3">
      <c r="C333" s="217"/>
    </row>
    <row r="334" spans="3:3" x14ac:dyDescent="0.3">
      <c r="C334" s="217"/>
    </row>
    <row r="335" spans="3:3" x14ac:dyDescent="0.3">
      <c r="C335" s="217"/>
    </row>
    <row r="336" spans="3:3" x14ac:dyDescent="0.3">
      <c r="C336" s="217"/>
    </row>
    <row r="337" spans="3:3" x14ac:dyDescent="0.3">
      <c r="C337" s="217"/>
    </row>
    <row r="338" spans="3:3" x14ac:dyDescent="0.3">
      <c r="C338" s="217"/>
    </row>
    <row r="339" spans="3:3" x14ac:dyDescent="0.3">
      <c r="C339" s="217"/>
    </row>
    <row r="340" spans="3:3" x14ac:dyDescent="0.3">
      <c r="C340" s="217"/>
    </row>
    <row r="341" spans="3:3" x14ac:dyDescent="0.3">
      <c r="C341" s="217"/>
    </row>
    <row r="342" spans="3:3" x14ac:dyDescent="0.3">
      <c r="C342" s="217"/>
    </row>
    <row r="343" spans="3:3" x14ac:dyDescent="0.3">
      <c r="C343" s="217"/>
    </row>
    <row r="344" spans="3:3" x14ac:dyDescent="0.3">
      <c r="C344" s="217"/>
    </row>
    <row r="345" spans="3:3" x14ac:dyDescent="0.3">
      <c r="C345" s="217"/>
    </row>
    <row r="346" spans="3:3" x14ac:dyDescent="0.3">
      <c r="C346" s="217"/>
    </row>
    <row r="347" spans="3:3" x14ac:dyDescent="0.3">
      <c r="C347" s="217"/>
    </row>
    <row r="348" spans="3:3" x14ac:dyDescent="0.3">
      <c r="C348" s="217"/>
    </row>
    <row r="349" spans="3:3" x14ac:dyDescent="0.3">
      <c r="C349" s="217"/>
    </row>
    <row r="350" spans="3:3" x14ac:dyDescent="0.3">
      <c r="C350" s="217"/>
    </row>
    <row r="351" spans="3:3" x14ac:dyDescent="0.3">
      <c r="C351" s="217"/>
    </row>
    <row r="352" spans="3:3" x14ac:dyDescent="0.3">
      <c r="C352" s="217"/>
    </row>
    <row r="353" spans="3:3" x14ac:dyDescent="0.3">
      <c r="C353" s="217"/>
    </row>
    <row r="354" spans="3:3" x14ac:dyDescent="0.3">
      <c r="C354" s="217"/>
    </row>
    <row r="355" spans="3:3" x14ac:dyDescent="0.3">
      <c r="C355" s="217"/>
    </row>
    <row r="356" spans="3:3" x14ac:dyDescent="0.3">
      <c r="C356" s="217"/>
    </row>
    <row r="357" spans="3:3" x14ac:dyDescent="0.3">
      <c r="C357" s="217"/>
    </row>
    <row r="358" spans="3:3" x14ac:dyDescent="0.3">
      <c r="C358" s="217"/>
    </row>
    <row r="359" spans="3:3" x14ac:dyDescent="0.3">
      <c r="C359" s="217"/>
    </row>
    <row r="360" spans="3:3" x14ac:dyDescent="0.3">
      <c r="C360" s="217"/>
    </row>
    <row r="361" spans="3:3" x14ac:dyDescent="0.3">
      <c r="C361" s="217"/>
    </row>
    <row r="362" spans="3:3" x14ac:dyDescent="0.3">
      <c r="C362" s="217"/>
    </row>
    <row r="363" spans="3:3" x14ac:dyDescent="0.3">
      <c r="C363" s="217"/>
    </row>
    <row r="364" spans="3:3" x14ac:dyDescent="0.3">
      <c r="C364" s="217"/>
    </row>
    <row r="365" spans="3:3" x14ac:dyDescent="0.3">
      <c r="C365" s="217"/>
    </row>
    <row r="366" spans="3:3" x14ac:dyDescent="0.3">
      <c r="C366" s="217"/>
    </row>
    <row r="367" spans="3:3" x14ac:dyDescent="0.3">
      <c r="C367" s="217"/>
    </row>
    <row r="368" spans="3:3" x14ac:dyDescent="0.3">
      <c r="C368" s="217"/>
    </row>
    <row r="369" spans="3:3" x14ac:dyDescent="0.3">
      <c r="C369" s="217"/>
    </row>
    <row r="370" spans="3:3" x14ac:dyDescent="0.3">
      <c r="C370" s="217"/>
    </row>
    <row r="371" spans="3:3" x14ac:dyDescent="0.3">
      <c r="C371" s="217"/>
    </row>
    <row r="372" spans="3:3" x14ac:dyDescent="0.3">
      <c r="C372" s="217"/>
    </row>
    <row r="373" spans="3:3" x14ac:dyDescent="0.3">
      <c r="C373" s="217"/>
    </row>
    <row r="374" spans="3:3" x14ac:dyDescent="0.3">
      <c r="C374" s="217"/>
    </row>
    <row r="375" spans="3:3" x14ac:dyDescent="0.3">
      <c r="C375" s="217"/>
    </row>
    <row r="376" spans="3:3" x14ac:dyDescent="0.3">
      <c r="C376" s="217"/>
    </row>
    <row r="377" spans="3:3" x14ac:dyDescent="0.3">
      <c r="C377" s="217"/>
    </row>
    <row r="378" spans="3:3" x14ac:dyDescent="0.3">
      <c r="C378" s="217"/>
    </row>
    <row r="379" spans="3:3" x14ac:dyDescent="0.3">
      <c r="C379" s="217"/>
    </row>
    <row r="380" spans="3:3" x14ac:dyDescent="0.3">
      <c r="C380" s="217"/>
    </row>
    <row r="381" spans="3:3" x14ac:dyDescent="0.3">
      <c r="C381" s="217"/>
    </row>
    <row r="382" spans="3:3" x14ac:dyDescent="0.3">
      <c r="C382" s="217"/>
    </row>
    <row r="383" spans="3:3" x14ac:dyDescent="0.3">
      <c r="C383" s="217"/>
    </row>
    <row r="384" spans="3:3" x14ac:dyDescent="0.3">
      <c r="C384" s="217"/>
    </row>
    <row r="385" spans="3:3" x14ac:dyDescent="0.3">
      <c r="C385" s="217"/>
    </row>
    <row r="386" spans="3:3" x14ac:dyDescent="0.3">
      <c r="C386" s="217"/>
    </row>
    <row r="387" spans="3:3" x14ac:dyDescent="0.3">
      <c r="C387" s="217"/>
    </row>
    <row r="388" spans="3:3" x14ac:dyDescent="0.3">
      <c r="C388" s="217"/>
    </row>
    <row r="389" spans="3:3" x14ac:dyDescent="0.3">
      <c r="C389" s="217"/>
    </row>
    <row r="390" spans="3:3" x14ac:dyDescent="0.3">
      <c r="C390" s="217"/>
    </row>
    <row r="391" spans="3:3" x14ac:dyDescent="0.3">
      <c r="C391" s="217"/>
    </row>
    <row r="392" spans="3:3" x14ac:dyDescent="0.3">
      <c r="C392" s="217"/>
    </row>
    <row r="393" spans="3:3" x14ac:dyDescent="0.3">
      <c r="C393" s="217"/>
    </row>
    <row r="394" spans="3:3" x14ac:dyDescent="0.3">
      <c r="C394" s="217"/>
    </row>
    <row r="395" spans="3:3" x14ac:dyDescent="0.3">
      <c r="C395" s="217"/>
    </row>
    <row r="396" spans="3:3" x14ac:dyDescent="0.3">
      <c r="C396" s="217"/>
    </row>
    <row r="397" spans="3:3" x14ac:dyDescent="0.3">
      <c r="C397" s="217"/>
    </row>
    <row r="398" spans="3:3" x14ac:dyDescent="0.3">
      <c r="C398" s="217"/>
    </row>
    <row r="399" spans="3:3" x14ac:dyDescent="0.3">
      <c r="C399" s="217"/>
    </row>
    <row r="400" spans="3:3" x14ac:dyDescent="0.3">
      <c r="C400" s="217"/>
    </row>
    <row r="401" spans="3:3" x14ac:dyDescent="0.3">
      <c r="C401" s="217"/>
    </row>
    <row r="402" spans="3:3" x14ac:dyDescent="0.3">
      <c r="C402" s="217"/>
    </row>
    <row r="403" spans="3:3" x14ac:dyDescent="0.3">
      <c r="C403" s="217"/>
    </row>
    <row r="404" spans="3:3" x14ac:dyDescent="0.3">
      <c r="C404" s="217"/>
    </row>
    <row r="405" spans="3:3" x14ac:dyDescent="0.3">
      <c r="C405" s="217"/>
    </row>
    <row r="406" spans="3:3" x14ac:dyDescent="0.3">
      <c r="C406" s="217"/>
    </row>
    <row r="407" spans="3:3" x14ac:dyDescent="0.3">
      <c r="C407" s="217"/>
    </row>
    <row r="408" spans="3:3" x14ac:dyDescent="0.3">
      <c r="C408" s="217"/>
    </row>
    <row r="409" spans="3:3" x14ac:dyDescent="0.3">
      <c r="C409" s="217"/>
    </row>
    <row r="410" spans="3:3" x14ac:dyDescent="0.3">
      <c r="C410" s="217"/>
    </row>
    <row r="411" spans="3:3" x14ac:dyDescent="0.3">
      <c r="C411" s="217"/>
    </row>
    <row r="412" spans="3:3" x14ac:dyDescent="0.3">
      <c r="C412" s="217"/>
    </row>
    <row r="413" spans="3:3" x14ac:dyDescent="0.3">
      <c r="C413" s="217"/>
    </row>
    <row r="414" spans="3:3" x14ac:dyDescent="0.3">
      <c r="C414" s="217"/>
    </row>
    <row r="415" spans="3:3" x14ac:dyDescent="0.3">
      <c r="C415" s="217"/>
    </row>
    <row r="416" spans="3:3" x14ac:dyDescent="0.3">
      <c r="C416" s="217"/>
    </row>
    <row r="417" spans="3:3" x14ac:dyDescent="0.3">
      <c r="C417" s="217"/>
    </row>
    <row r="418" spans="3:3" x14ac:dyDescent="0.3">
      <c r="C418" s="217"/>
    </row>
    <row r="419" spans="3:3" x14ac:dyDescent="0.3">
      <c r="C419" s="217"/>
    </row>
    <row r="420" spans="3:3" x14ac:dyDescent="0.3">
      <c r="C420" s="217"/>
    </row>
    <row r="421" spans="3:3" x14ac:dyDescent="0.3">
      <c r="C421" s="217"/>
    </row>
    <row r="422" spans="3:3" x14ac:dyDescent="0.3">
      <c r="C422" s="217"/>
    </row>
    <row r="423" spans="3:3" x14ac:dyDescent="0.3">
      <c r="C423" s="217"/>
    </row>
    <row r="424" spans="3:3" x14ac:dyDescent="0.3">
      <c r="C424" s="217"/>
    </row>
    <row r="425" spans="3:3" x14ac:dyDescent="0.3">
      <c r="C425" s="217"/>
    </row>
    <row r="426" spans="3:3" x14ac:dyDescent="0.3">
      <c r="C426" s="217"/>
    </row>
    <row r="427" spans="3:3" x14ac:dyDescent="0.3">
      <c r="C427" s="217"/>
    </row>
    <row r="428" spans="3:3" x14ac:dyDescent="0.3">
      <c r="C428" s="217"/>
    </row>
    <row r="429" spans="3:3" x14ac:dyDescent="0.3">
      <c r="C429" s="217"/>
    </row>
    <row r="430" spans="3:3" x14ac:dyDescent="0.3">
      <c r="C430" s="217"/>
    </row>
    <row r="431" spans="3:3" x14ac:dyDescent="0.3">
      <c r="C431" s="217"/>
    </row>
    <row r="432" spans="3:3" x14ac:dyDescent="0.3">
      <c r="C432" s="217"/>
    </row>
    <row r="433" spans="3:3" x14ac:dyDescent="0.3">
      <c r="C433" s="217"/>
    </row>
    <row r="434" spans="3:3" x14ac:dyDescent="0.3">
      <c r="C434" s="217"/>
    </row>
    <row r="435" spans="3:3" x14ac:dyDescent="0.3">
      <c r="C435" s="217"/>
    </row>
    <row r="436" spans="3:3" x14ac:dyDescent="0.3">
      <c r="C436" s="217"/>
    </row>
    <row r="437" spans="3:3" x14ac:dyDescent="0.3">
      <c r="C437" s="217"/>
    </row>
    <row r="438" spans="3:3" x14ac:dyDescent="0.3">
      <c r="C438" s="217"/>
    </row>
    <row r="439" spans="3:3" x14ac:dyDescent="0.3">
      <c r="C439" s="217"/>
    </row>
    <row r="440" spans="3:3" x14ac:dyDescent="0.3">
      <c r="C440" s="217"/>
    </row>
    <row r="441" spans="3:3" x14ac:dyDescent="0.3">
      <c r="C441" s="217"/>
    </row>
    <row r="442" spans="3:3" x14ac:dyDescent="0.3">
      <c r="C442" s="217"/>
    </row>
    <row r="443" spans="3:3" x14ac:dyDescent="0.3">
      <c r="C443" s="217"/>
    </row>
    <row r="444" spans="3:3" x14ac:dyDescent="0.3">
      <c r="C444" s="217"/>
    </row>
    <row r="445" spans="3:3" x14ac:dyDescent="0.3">
      <c r="C445" s="217"/>
    </row>
    <row r="446" spans="3:3" x14ac:dyDescent="0.3">
      <c r="C446" s="217"/>
    </row>
    <row r="447" spans="3:3" x14ac:dyDescent="0.3">
      <c r="C447" s="217"/>
    </row>
    <row r="448" spans="3:3" x14ac:dyDescent="0.3">
      <c r="C448" s="217"/>
    </row>
    <row r="449" spans="3:3" x14ac:dyDescent="0.3">
      <c r="C449" s="217"/>
    </row>
    <row r="450" spans="3:3" x14ac:dyDescent="0.3">
      <c r="C450" s="217"/>
    </row>
    <row r="451" spans="3:3" x14ac:dyDescent="0.3">
      <c r="C451" s="217"/>
    </row>
    <row r="452" spans="3:3" x14ac:dyDescent="0.3">
      <c r="C452" s="217"/>
    </row>
    <row r="453" spans="3:3" x14ac:dyDescent="0.3">
      <c r="C453" s="217"/>
    </row>
    <row r="454" spans="3:3" x14ac:dyDescent="0.3">
      <c r="C454" s="217"/>
    </row>
    <row r="455" spans="3:3" x14ac:dyDescent="0.3">
      <c r="C455" s="217"/>
    </row>
    <row r="456" spans="3:3" x14ac:dyDescent="0.3">
      <c r="C456" s="217"/>
    </row>
    <row r="457" spans="3:3" x14ac:dyDescent="0.3">
      <c r="C457" s="217"/>
    </row>
    <row r="458" spans="3:3" x14ac:dyDescent="0.3">
      <c r="C458" s="217"/>
    </row>
    <row r="459" spans="3:3" x14ac:dyDescent="0.3">
      <c r="C459" s="217"/>
    </row>
    <row r="460" spans="3:3" x14ac:dyDescent="0.3">
      <c r="C460" s="217"/>
    </row>
    <row r="461" spans="3:3" x14ac:dyDescent="0.3">
      <c r="C461" s="217"/>
    </row>
    <row r="462" spans="3:3" x14ac:dyDescent="0.3">
      <c r="C462" s="217"/>
    </row>
    <row r="463" spans="3:3" x14ac:dyDescent="0.3">
      <c r="C463" s="217"/>
    </row>
    <row r="464" spans="3:3" x14ac:dyDescent="0.3">
      <c r="C464" s="217"/>
    </row>
    <row r="465" spans="3:3" x14ac:dyDescent="0.3">
      <c r="C465" s="217"/>
    </row>
    <row r="466" spans="3:3" x14ac:dyDescent="0.3">
      <c r="C466" s="217"/>
    </row>
    <row r="467" spans="3:3" x14ac:dyDescent="0.3">
      <c r="C467" s="217"/>
    </row>
    <row r="468" spans="3:3" x14ac:dyDescent="0.3">
      <c r="C468" s="217"/>
    </row>
    <row r="469" spans="3:3" x14ac:dyDescent="0.3">
      <c r="C469" s="217"/>
    </row>
    <row r="470" spans="3:3" x14ac:dyDescent="0.3">
      <c r="C470" s="217"/>
    </row>
    <row r="471" spans="3:3" x14ac:dyDescent="0.3">
      <c r="C471" s="217"/>
    </row>
    <row r="472" spans="3:3" x14ac:dyDescent="0.3">
      <c r="C472" s="217"/>
    </row>
    <row r="473" spans="3:3" x14ac:dyDescent="0.3">
      <c r="C473" s="217"/>
    </row>
    <row r="474" spans="3:3" x14ac:dyDescent="0.3">
      <c r="C474" s="217"/>
    </row>
    <row r="475" spans="3:3" x14ac:dyDescent="0.3">
      <c r="C475" s="217"/>
    </row>
    <row r="476" spans="3:3" x14ac:dyDescent="0.3">
      <c r="C476" s="217"/>
    </row>
    <row r="477" spans="3:3" x14ac:dyDescent="0.3">
      <c r="C477" s="217"/>
    </row>
    <row r="478" spans="3:3" x14ac:dyDescent="0.3">
      <c r="C478" s="217"/>
    </row>
    <row r="479" spans="3:3" x14ac:dyDescent="0.3">
      <c r="C479" s="217"/>
    </row>
    <row r="480" spans="3:3" x14ac:dyDescent="0.3">
      <c r="C480" s="217"/>
    </row>
    <row r="481" spans="3:3" x14ac:dyDescent="0.3">
      <c r="C481" s="217"/>
    </row>
    <row r="482" spans="3:3" x14ac:dyDescent="0.3">
      <c r="C482" s="217"/>
    </row>
    <row r="483" spans="3:3" x14ac:dyDescent="0.3">
      <c r="C483" s="217"/>
    </row>
    <row r="484" spans="3:3" x14ac:dyDescent="0.3">
      <c r="C484" s="217"/>
    </row>
    <row r="485" spans="3:3" x14ac:dyDescent="0.3">
      <c r="C485" s="217"/>
    </row>
    <row r="486" spans="3:3" x14ac:dyDescent="0.3">
      <c r="C486" s="217"/>
    </row>
    <row r="487" spans="3:3" x14ac:dyDescent="0.3">
      <c r="C487" s="217"/>
    </row>
    <row r="488" spans="3:3" x14ac:dyDescent="0.3">
      <c r="C488" s="217"/>
    </row>
    <row r="489" spans="3:3" x14ac:dyDescent="0.3">
      <c r="C489" s="217"/>
    </row>
    <row r="490" spans="3:3" x14ac:dyDescent="0.3">
      <c r="C490" s="217"/>
    </row>
    <row r="491" spans="3:3" x14ac:dyDescent="0.3">
      <c r="C491" s="217"/>
    </row>
    <row r="492" spans="3:3" x14ac:dyDescent="0.3">
      <c r="C492" s="217"/>
    </row>
    <row r="493" spans="3:3" x14ac:dyDescent="0.3">
      <c r="C493" s="217"/>
    </row>
    <row r="494" spans="3:3" x14ac:dyDescent="0.3">
      <c r="C494" s="217"/>
    </row>
    <row r="495" spans="3:3" x14ac:dyDescent="0.3">
      <c r="C495" s="217"/>
    </row>
    <row r="496" spans="3:3" x14ac:dyDescent="0.3">
      <c r="C496" s="217"/>
    </row>
    <row r="497" spans="3:3" x14ac:dyDescent="0.3">
      <c r="C497" s="217"/>
    </row>
    <row r="498" spans="3:3" x14ac:dyDescent="0.3">
      <c r="C498" s="217"/>
    </row>
    <row r="499" spans="3:3" x14ac:dyDescent="0.3">
      <c r="C499" s="217"/>
    </row>
    <row r="500" spans="3:3" x14ac:dyDescent="0.3">
      <c r="C500" s="217"/>
    </row>
    <row r="501" spans="3:3" x14ac:dyDescent="0.3">
      <c r="C501" s="217"/>
    </row>
    <row r="502" spans="3:3" x14ac:dyDescent="0.3">
      <c r="C502" s="217"/>
    </row>
    <row r="503" spans="3:3" x14ac:dyDescent="0.3">
      <c r="C503" s="217"/>
    </row>
    <row r="504" spans="3:3" x14ac:dyDescent="0.3">
      <c r="C504" s="217"/>
    </row>
    <row r="505" spans="3:3" x14ac:dyDescent="0.3">
      <c r="C505" s="217"/>
    </row>
    <row r="506" spans="3:3" x14ac:dyDescent="0.3">
      <c r="C506" s="217"/>
    </row>
    <row r="507" spans="3:3" x14ac:dyDescent="0.3">
      <c r="C507" s="217"/>
    </row>
    <row r="508" spans="3:3" x14ac:dyDescent="0.3">
      <c r="C508" s="217"/>
    </row>
    <row r="509" spans="3:3" x14ac:dyDescent="0.3">
      <c r="C509" s="217"/>
    </row>
    <row r="510" spans="3:3" x14ac:dyDescent="0.3">
      <c r="C510" s="217"/>
    </row>
    <row r="511" spans="3:3" x14ac:dyDescent="0.3">
      <c r="C511" s="217"/>
    </row>
    <row r="512" spans="3:3" x14ac:dyDescent="0.3">
      <c r="C512" s="217"/>
    </row>
    <row r="513" spans="3:3" x14ac:dyDescent="0.3">
      <c r="C513" s="217"/>
    </row>
    <row r="514" spans="3:3" x14ac:dyDescent="0.3">
      <c r="C514" s="217"/>
    </row>
    <row r="515" spans="3:3" x14ac:dyDescent="0.3">
      <c r="C515" s="217"/>
    </row>
    <row r="516" spans="3:3" x14ac:dyDescent="0.3">
      <c r="C516" s="217"/>
    </row>
    <row r="517" spans="3:3" x14ac:dyDescent="0.3">
      <c r="C517" s="217"/>
    </row>
    <row r="518" spans="3:3" x14ac:dyDescent="0.3">
      <c r="C518" s="217"/>
    </row>
    <row r="519" spans="3:3" x14ac:dyDescent="0.3">
      <c r="C519" s="217"/>
    </row>
    <row r="520" spans="3:3" x14ac:dyDescent="0.3">
      <c r="C520" s="217"/>
    </row>
    <row r="521" spans="3:3" x14ac:dyDescent="0.3">
      <c r="C521" s="217"/>
    </row>
    <row r="522" spans="3:3" x14ac:dyDescent="0.3">
      <c r="C522" s="217"/>
    </row>
    <row r="523" spans="3:3" x14ac:dyDescent="0.3">
      <c r="C523" s="217"/>
    </row>
    <row r="524" spans="3:3" x14ac:dyDescent="0.3">
      <c r="C524" s="217"/>
    </row>
    <row r="525" spans="3:3" x14ac:dyDescent="0.3">
      <c r="C525" s="217"/>
    </row>
    <row r="526" spans="3:3" x14ac:dyDescent="0.3">
      <c r="C526" s="217"/>
    </row>
    <row r="527" spans="3:3" x14ac:dyDescent="0.3">
      <c r="C527" s="217"/>
    </row>
    <row r="528" spans="3:3" x14ac:dyDescent="0.3">
      <c r="C528" s="217"/>
    </row>
    <row r="529" spans="3:3" x14ac:dyDescent="0.3">
      <c r="C529" s="217"/>
    </row>
    <row r="530" spans="3:3" x14ac:dyDescent="0.3">
      <c r="C530" s="217"/>
    </row>
    <row r="531" spans="3:3" x14ac:dyDescent="0.3">
      <c r="C531" s="217"/>
    </row>
    <row r="532" spans="3:3" x14ac:dyDescent="0.3">
      <c r="C532" s="217"/>
    </row>
    <row r="533" spans="3:3" x14ac:dyDescent="0.3">
      <c r="C533" s="217"/>
    </row>
    <row r="534" spans="3:3" x14ac:dyDescent="0.3">
      <c r="C534" s="217"/>
    </row>
    <row r="535" spans="3:3" x14ac:dyDescent="0.3">
      <c r="C535" s="217"/>
    </row>
    <row r="536" spans="3:3" x14ac:dyDescent="0.3">
      <c r="C536" s="217"/>
    </row>
    <row r="537" spans="3:3" x14ac:dyDescent="0.3">
      <c r="C537" s="217"/>
    </row>
    <row r="538" spans="3:3" x14ac:dyDescent="0.3">
      <c r="C538" s="217"/>
    </row>
    <row r="539" spans="3:3" x14ac:dyDescent="0.3">
      <c r="C539" s="217"/>
    </row>
    <row r="540" spans="3:3" x14ac:dyDescent="0.3">
      <c r="C540" s="217"/>
    </row>
    <row r="541" spans="3:3" x14ac:dyDescent="0.3">
      <c r="C541" s="217"/>
    </row>
    <row r="542" spans="3:3" x14ac:dyDescent="0.3">
      <c r="C542" s="217"/>
    </row>
    <row r="543" spans="3:3" x14ac:dyDescent="0.3">
      <c r="C543" s="217"/>
    </row>
    <row r="544" spans="3:3" x14ac:dyDescent="0.3">
      <c r="C544" s="217"/>
    </row>
    <row r="545" spans="3:3" x14ac:dyDescent="0.3">
      <c r="C545" s="217"/>
    </row>
    <row r="546" spans="3:3" x14ac:dyDescent="0.3">
      <c r="C546" s="217"/>
    </row>
    <row r="547" spans="3:3" x14ac:dyDescent="0.3">
      <c r="C547" s="217"/>
    </row>
    <row r="548" spans="3:3" x14ac:dyDescent="0.3">
      <c r="C548" s="217"/>
    </row>
    <row r="549" spans="3:3" x14ac:dyDescent="0.3">
      <c r="C549" s="217"/>
    </row>
    <row r="550" spans="3:3" x14ac:dyDescent="0.3">
      <c r="C550" s="217"/>
    </row>
    <row r="551" spans="3:3" x14ac:dyDescent="0.3">
      <c r="C551" s="217"/>
    </row>
    <row r="552" spans="3:3" x14ac:dyDescent="0.3">
      <c r="C552" s="217"/>
    </row>
    <row r="553" spans="3:3" x14ac:dyDescent="0.3">
      <c r="C553" s="217"/>
    </row>
    <row r="554" spans="3:3" x14ac:dyDescent="0.3">
      <c r="C554" s="217"/>
    </row>
    <row r="555" spans="3:3" x14ac:dyDescent="0.3">
      <c r="C555" s="217"/>
    </row>
    <row r="556" spans="3:3" x14ac:dyDescent="0.3">
      <c r="C556" s="217"/>
    </row>
    <row r="557" spans="3:3" x14ac:dyDescent="0.3">
      <c r="C557" s="217"/>
    </row>
    <row r="558" spans="3:3" x14ac:dyDescent="0.3">
      <c r="C558" s="217"/>
    </row>
    <row r="559" spans="3:3" x14ac:dyDescent="0.3">
      <c r="C559" s="217"/>
    </row>
    <row r="560" spans="3:3" x14ac:dyDescent="0.3">
      <c r="C560" s="217"/>
    </row>
    <row r="561" spans="3:3" x14ac:dyDescent="0.3">
      <c r="C561" s="217"/>
    </row>
    <row r="562" spans="3:3" x14ac:dyDescent="0.3">
      <c r="C562" s="217"/>
    </row>
    <row r="563" spans="3:3" x14ac:dyDescent="0.3">
      <c r="C563" s="217"/>
    </row>
    <row r="564" spans="3:3" x14ac:dyDescent="0.3">
      <c r="C564" s="217"/>
    </row>
    <row r="565" spans="3:3" x14ac:dyDescent="0.3">
      <c r="C565" s="217"/>
    </row>
    <row r="566" spans="3:3" x14ac:dyDescent="0.3">
      <c r="C566" s="217"/>
    </row>
    <row r="567" spans="3:3" x14ac:dyDescent="0.3">
      <c r="C567" s="217"/>
    </row>
    <row r="568" spans="3:3" x14ac:dyDescent="0.3">
      <c r="C568" s="217"/>
    </row>
    <row r="569" spans="3:3" x14ac:dyDescent="0.3">
      <c r="C569" s="217"/>
    </row>
    <row r="570" spans="3:3" x14ac:dyDescent="0.3">
      <c r="C570" s="217"/>
    </row>
    <row r="571" spans="3:3" x14ac:dyDescent="0.3">
      <c r="C571" s="217"/>
    </row>
    <row r="572" spans="3:3" x14ac:dyDescent="0.3">
      <c r="C572" s="217"/>
    </row>
    <row r="573" spans="3:3" x14ac:dyDescent="0.3">
      <c r="C573" s="217"/>
    </row>
    <row r="574" spans="3:3" x14ac:dyDescent="0.3">
      <c r="C574" s="217"/>
    </row>
    <row r="575" spans="3:3" x14ac:dyDescent="0.3">
      <c r="C575" s="217"/>
    </row>
    <row r="576" spans="3:3" x14ac:dyDescent="0.3">
      <c r="C576" s="217"/>
    </row>
    <row r="577" spans="3:3" x14ac:dyDescent="0.3">
      <c r="C577" s="217"/>
    </row>
    <row r="578" spans="3:3" x14ac:dyDescent="0.3">
      <c r="C578" s="217"/>
    </row>
    <row r="579" spans="3:3" x14ac:dyDescent="0.3">
      <c r="C579" s="217"/>
    </row>
    <row r="580" spans="3:3" x14ac:dyDescent="0.3">
      <c r="C580" s="217"/>
    </row>
    <row r="581" spans="3:3" x14ac:dyDescent="0.3">
      <c r="C581" s="217"/>
    </row>
    <row r="582" spans="3:3" x14ac:dyDescent="0.3">
      <c r="C582" s="217"/>
    </row>
    <row r="583" spans="3:3" x14ac:dyDescent="0.3">
      <c r="C583" s="217"/>
    </row>
    <row r="584" spans="3:3" x14ac:dyDescent="0.3">
      <c r="C584" s="217"/>
    </row>
    <row r="585" spans="3:3" x14ac:dyDescent="0.3">
      <c r="C585" s="217"/>
    </row>
    <row r="586" spans="3:3" x14ac:dyDescent="0.3">
      <c r="C586" s="217"/>
    </row>
    <row r="587" spans="3:3" x14ac:dyDescent="0.3">
      <c r="C587" s="217"/>
    </row>
    <row r="588" spans="3:3" x14ac:dyDescent="0.3">
      <c r="C588" s="217"/>
    </row>
    <row r="589" spans="3:3" x14ac:dyDescent="0.3">
      <c r="C589" s="217"/>
    </row>
    <row r="590" spans="3:3" x14ac:dyDescent="0.3">
      <c r="C590" s="217"/>
    </row>
    <row r="591" spans="3:3" x14ac:dyDescent="0.3">
      <c r="C591" s="217"/>
    </row>
    <row r="592" spans="3:3" x14ac:dyDescent="0.3">
      <c r="C592" s="217"/>
    </row>
    <row r="593" spans="3:3" x14ac:dyDescent="0.3">
      <c r="C593" s="217"/>
    </row>
    <row r="594" spans="3:3" x14ac:dyDescent="0.3">
      <c r="C594" s="217"/>
    </row>
    <row r="595" spans="3:3" x14ac:dyDescent="0.3">
      <c r="C595" s="217"/>
    </row>
    <row r="596" spans="3:3" x14ac:dyDescent="0.3">
      <c r="C596" s="217"/>
    </row>
    <row r="597" spans="3:3" x14ac:dyDescent="0.3">
      <c r="C597" s="217"/>
    </row>
    <row r="598" spans="3:3" x14ac:dyDescent="0.3">
      <c r="C598" s="217"/>
    </row>
    <row r="599" spans="3:3" x14ac:dyDescent="0.3">
      <c r="C599" s="217"/>
    </row>
    <row r="600" spans="3:3" x14ac:dyDescent="0.3">
      <c r="C600" s="217"/>
    </row>
    <row r="601" spans="3:3" x14ac:dyDescent="0.3">
      <c r="C601" s="217"/>
    </row>
    <row r="602" spans="3:3" x14ac:dyDescent="0.3">
      <c r="C602" s="217"/>
    </row>
    <row r="603" spans="3:3" x14ac:dyDescent="0.3">
      <c r="C603" s="217"/>
    </row>
    <row r="604" spans="3:3" x14ac:dyDescent="0.3">
      <c r="C604" s="217"/>
    </row>
    <row r="605" spans="3:3" x14ac:dyDescent="0.3">
      <c r="C605" s="217"/>
    </row>
    <row r="606" spans="3:3" x14ac:dyDescent="0.3">
      <c r="C606" s="217"/>
    </row>
    <row r="607" spans="3:3" x14ac:dyDescent="0.3">
      <c r="C607" s="217"/>
    </row>
    <row r="608" spans="3:3" x14ac:dyDescent="0.3">
      <c r="C608" s="217"/>
    </row>
    <row r="609" spans="3:3" x14ac:dyDescent="0.3">
      <c r="C609" s="217"/>
    </row>
    <row r="610" spans="3:3" x14ac:dyDescent="0.3">
      <c r="C610" s="217"/>
    </row>
    <row r="611" spans="3:3" x14ac:dyDescent="0.3">
      <c r="C611" s="217"/>
    </row>
    <row r="612" spans="3:3" x14ac:dyDescent="0.3">
      <c r="C612" s="217"/>
    </row>
    <row r="613" spans="3:3" x14ac:dyDescent="0.3">
      <c r="C613" s="217"/>
    </row>
    <row r="614" spans="3:3" x14ac:dyDescent="0.3">
      <c r="C614" s="217"/>
    </row>
    <row r="615" spans="3:3" x14ac:dyDescent="0.3">
      <c r="C615" s="217"/>
    </row>
    <row r="616" spans="3:3" x14ac:dyDescent="0.3">
      <c r="C616" s="217"/>
    </row>
    <row r="617" spans="3:3" x14ac:dyDescent="0.3">
      <c r="C617" s="217"/>
    </row>
    <row r="618" spans="3:3" x14ac:dyDescent="0.3">
      <c r="C618" s="217"/>
    </row>
    <row r="619" spans="3:3" x14ac:dyDescent="0.3">
      <c r="C619" s="217"/>
    </row>
    <row r="620" spans="3:3" x14ac:dyDescent="0.3">
      <c r="C620" s="217"/>
    </row>
    <row r="621" spans="3:3" x14ac:dyDescent="0.3">
      <c r="C621" s="217"/>
    </row>
    <row r="622" spans="3:3" x14ac:dyDescent="0.3">
      <c r="C622" s="217"/>
    </row>
    <row r="623" spans="3:3" x14ac:dyDescent="0.3">
      <c r="C623" s="217"/>
    </row>
    <row r="624" spans="3:3" x14ac:dyDescent="0.3">
      <c r="C624" s="217"/>
    </row>
    <row r="625" spans="3:3" x14ac:dyDescent="0.3">
      <c r="C625" s="217"/>
    </row>
    <row r="626" spans="3:3" x14ac:dyDescent="0.3">
      <c r="C626" s="217"/>
    </row>
    <row r="627" spans="3:3" x14ac:dyDescent="0.3">
      <c r="C627" s="217"/>
    </row>
    <row r="628" spans="3:3" x14ac:dyDescent="0.3">
      <c r="C628" s="217"/>
    </row>
    <row r="629" spans="3:3" x14ac:dyDescent="0.3">
      <c r="C629" s="217"/>
    </row>
    <row r="630" spans="3:3" x14ac:dyDescent="0.3">
      <c r="C630" s="217"/>
    </row>
    <row r="631" spans="3:3" x14ac:dyDescent="0.3">
      <c r="C631" s="217"/>
    </row>
    <row r="632" spans="3:3" x14ac:dyDescent="0.3">
      <c r="C632" s="217"/>
    </row>
    <row r="633" spans="3:3" x14ac:dyDescent="0.3">
      <c r="C633" s="217"/>
    </row>
    <row r="634" spans="3:3" x14ac:dyDescent="0.3">
      <c r="C634" s="217"/>
    </row>
    <row r="635" spans="3:3" x14ac:dyDescent="0.3">
      <c r="C635" s="217"/>
    </row>
    <row r="636" spans="3:3" x14ac:dyDescent="0.3">
      <c r="C636" s="217"/>
    </row>
    <row r="637" spans="3:3" x14ac:dyDescent="0.3">
      <c r="C637" s="217"/>
    </row>
    <row r="638" spans="3:3" x14ac:dyDescent="0.3">
      <c r="C638" s="217"/>
    </row>
    <row r="639" spans="3:3" x14ac:dyDescent="0.3">
      <c r="C639" s="217"/>
    </row>
    <row r="640" spans="3:3" x14ac:dyDescent="0.3">
      <c r="C640" s="217"/>
    </row>
    <row r="641" spans="3:3" x14ac:dyDescent="0.3">
      <c r="C641" s="217"/>
    </row>
    <row r="642" spans="3:3" x14ac:dyDescent="0.3">
      <c r="C642" s="217"/>
    </row>
    <row r="643" spans="3:3" x14ac:dyDescent="0.3">
      <c r="C643" s="217"/>
    </row>
    <row r="644" spans="3:3" x14ac:dyDescent="0.3">
      <c r="C644" s="217"/>
    </row>
    <row r="645" spans="3:3" x14ac:dyDescent="0.3">
      <c r="C645" s="217"/>
    </row>
    <row r="646" spans="3:3" x14ac:dyDescent="0.3">
      <c r="C646" s="217"/>
    </row>
    <row r="647" spans="3:3" x14ac:dyDescent="0.3">
      <c r="C647" s="217"/>
    </row>
    <row r="648" spans="3:3" x14ac:dyDescent="0.3">
      <c r="C648" s="217"/>
    </row>
    <row r="649" spans="3:3" x14ac:dyDescent="0.3">
      <c r="C649" s="217"/>
    </row>
    <row r="650" spans="3:3" x14ac:dyDescent="0.3">
      <c r="C650" s="217"/>
    </row>
    <row r="651" spans="3:3" x14ac:dyDescent="0.3">
      <c r="C651" s="217"/>
    </row>
    <row r="652" spans="3:3" x14ac:dyDescent="0.3">
      <c r="C652" s="217"/>
    </row>
    <row r="653" spans="3:3" x14ac:dyDescent="0.3">
      <c r="C653" s="217"/>
    </row>
    <row r="654" spans="3:3" x14ac:dyDescent="0.3">
      <c r="C654" s="217"/>
    </row>
    <row r="655" spans="3:3" x14ac:dyDescent="0.3">
      <c r="C655" s="217"/>
    </row>
    <row r="656" spans="3:3" x14ac:dyDescent="0.3">
      <c r="C656" s="217"/>
    </row>
    <row r="657" spans="3:3" x14ac:dyDescent="0.3">
      <c r="C657" s="217"/>
    </row>
    <row r="658" spans="3:3" x14ac:dyDescent="0.3">
      <c r="C658" s="217"/>
    </row>
    <row r="659" spans="3:3" x14ac:dyDescent="0.3">
      <c r="C659" s="217"/>
    </row>
    <row r="660" spans="3:3" x14ac:dyDescent="0.3">
      <c r="C660" s="217"/>
    </row>
    <row r="661" spans="3:3" x14ac:dyDescent="0.3">
      <c r="C661" s="217"/>
    </row>
    <row r="662" spans="3:3" x14ac:dyDescent="0.3">
      <c r="C662" s="217"/>
    </row>
    <row r="663" spans="3:3" x14ac:dyDescent="0.3">
      <c r="C663" s="217"/>
    </row>
    <row r="664" spans="3:3" x14ac:dyDescent="0.3">
      <c r="C664" s="217"/>
    </row>
    <row r="665" spans="3:3" x14ac:dyDescent="0.3">
      <c r="C665" s="217"/>
    </row>
    <row r="666" spans="3:3" x14ac:dyDescent="0.3">
      <c r="C666" s="217"/>
    </row>
    <row r="667" spans="3:3" x14ac:dyDescent="0.3">
      <c r="C667" s="217"/>
    </row>
    <row r="668" spans="3:3" x14ac:dyDescent="0.3">
      <c r="C668" s="217"/>
    </row>
    <row r="669" spans="3:3" x14ac:dyDescent="0.3">
      <c r="C669" s="217"/>
    </row>
    <row r="670" spans="3:3" x14ac:dyDescent="0.3">
      <c r="C670" s="217"/>
    </row>
    <row r="671" spans="3:3" x14ac:dyDescent="0.3">
      <c r="C671" s="217"/>
    </row>
    <row r="672" spans="3:3" x14ac:dyDescent="0.3">
      <c r="C672" s="217"/>
    </row>
    <row r="673" spans="3:3" x14ac:dyDescent="0.3">
      <c r="C673" s="217"/>
    </row>
    <row r="674" spans="3:3" x14ac:dyDescent="0.3">
      <c r="C674" s="217"/>
    </row>
    <row r="675" spans="3:3" x14ac:dyDescent="0.3">
      <c r="C675" s="217"/>
    </row>
    <row r="676" spans="3:3" x14ac:dyDescent="0.3">
      <c r="C676" s="217"/>
    </row>
    <row r="677" spans="3:3" x14ac:dyDescent="0.3">
      <c r="C677" s="217"/>
    </row>
    <row r="678" spans="3:3" x14ac:dyDescent="0.3">
      <c r="C678" s="217"/>
    </row>
    <row r="679" spans="3:3" x14ac:dyDescent="0.3">
      <c r="C679" s="217"/>
    </row>
    <row r="680" spans="3:3" x14ac:dyDescent="0.3">
      <c r="C680" s="217"/>
    </row>
    <row r="681" spans="3:3" x14ac:dyDescent="0.3">
      <c r="C681" s="217"/>
    </row>
    <row r="682" spans="3:3" x14ac:dyDescent="0.3">
      <c r="C682" s="217"/>
    </row>
    <row r="683" spans="3:3" x14ac:dyDescent="0.3">
      <c r="C683" s="217"/>
    </row>
    <row r="684" spans="3:3" x14ac:dyDescent="0.3">
      <c r="C684" s="217"/>
    </row>
    <row r="685" spans="3:3" x14ac:dyDescent="0.3">
      <c r="C685" s="217"/>
    </row>
    <row r="686" spans="3:3" x14ac:dyDescent="0.3">
      <c r="C686" s="217"/>
    </row>
    <row r="687" spans="3:3" x14ac:dyDescent="0.3">
      <c r="C687" s="217"/>
    </row>
    <row r="688" spans="3:3" x14ac:dyDescent="0.3">
      <c r="C688" s="217"/>
    </row>
    <row r="689" spans="3:3" x14ac:dyDescent="0.3">
      <c r="C689" s="217"/>
    </row>
    <row r="690" spans="3:3" x14ac:dyDescent="0.3">
      <c r="C690" s="217"/>
    </row>
    <row r="691" spans="3:3" x14ac:dyDescent="0.3">
      <c r="C691" s="217"/>
    </row>
    <row r="692" spans="3:3" x14ac:dyDescent="0.3">
      <c r="C692" s="217"/>
    </row>
    <row r="693" spans="3:3" x14ac:dyDescent="0.3">
      <c r="C693" s="217"/>
    </row>
    <row r="694" spans="3:3" x14ac:dyDescent="0.3">
      <c r="C694" s="217"/>
    </row>
    <row r="695" spans="3:3" x14ac:dyDescent="0.3">
      <c r="C695" s="217"/>
    </row>
    <row r="696" spans="3:3" x14ac:dyDescent="0.3">
      <c r="C696" s="217"/>
    </row>
    <row r="697" spans="3:3" x14ac:dyDescent="0.3">
      <c r="C697" s="217"/>
    </row>
    <row r="698" spans="3:3" x14ac:dyDescent="0.3">
      <c r="C698" s="217"/>
    </row>
    <row r="699" spans="3:3" x14ac:dyDescent="0.3">
      <c r="C699" s="217"/>
    </row>
    <row r="700" spans="3:3" x14ac:dyDescent="0.3">
      <c r="C700" s="217"/>
    </row>
    <row r="701" spans="3:3" x14ac:dyDescent="0.3">
      <c r="C701" s="217"/>
    </row>
    <row r="702" spans="3:3" x14ac:dyDescent="0.3">
      <c r="C702" s="217"/>
    </row>
    <row r="703" spans="3:3" x14ac:dyDescent="0.3">
      <c r="C703" s="217"/>
    </row>
    <row r="704" spans="3:3" x14ac:dyDescent="0.3">
      <c r="C704" s="217"/>
    </row>
    <row r="705" spans="3:3" x14ac:dyDescent="0.3">
      <c r="C705" s="217"/>
    </row>
    <row r="706" spans="3:3" x14ac:dyDescent="0.3">
      <c r="C706" s="217"/>
    </row>
    <row r="707" spans="3:3" x14ac:dyDescent="0.3">
      <c r="C707" s="217"/>
    </row>
    <row r="708" spans="3:3" x14ac:dyDescent="0.3">
      <c r="C708" s="217"/>
    </row>
    <row r="709" spans="3:3" x14ac:dyDescent="0.3">
      <c r="C709" s="217"/>
    </row>
    <row r="710" spans="3:3" x14ac:dyDescent="0.3">
      <c r="C710" s="217"/>
    </row>
    <row r="711" spans="3:3" x14ac:dyDescent="0.3">
      <c r="C711" s="217"/>
    </row>
    <row r="712" spans="3:3" x14ac:dyDescent="0.3">
      <c r="C712" s="217"/>
    </row>
    <row r="713" spans="3:3" x14ac:dyDescent="0.3">
      <c r="C713" s="217"/>
    </row>
    <row r="714" spans="3:3" x14ac:dyDescent="0.3">
      <c r="C714" s="217"/>
    </row>
    <row r="715" spans="3:3" x14ac:dyDescent="0.3">
      <c r="C715" s="217"/>
    </row>
    <row r="716" spans="3:3" x14ac:dyDescent="0.3">
      <c r="C716" s="217"/>
    </row>
    <row r="717" spans="3:3" x14ac:dyDescent="0.3">
      <c r="C717" s="217"/>
    </row>
    <row r="718" spans="3:3" x14ac:dyDescent="0.3">
      <c r="C718" s="217"/>
    </row>
    <row r="719" spans="3:3" x14ac:dyDescent="0.3">
      <c r="C719" s="217"/>
    </row>
    <row r="720" spans="3:3" x14ac:dyDescent="0.3">
      <c r="C720" s="217"/>
    </row>
    <row r="721" spans="3:3" x14ac:dyDescent="0.3">
      <c r="C721" s="217"/>
    </row>
    <row r="722" spans="3:3" x14ac:dyDescent="0.3">
      <c r="C722" s="217"/>
    </row>
    <row r="723" spans="3:3" x14ac:dyDescent="0.3">
      <c r="C723" s="217"/>
    </row>
    <row r="724" spans="3:3" x14ac:dyDescent="0.3">
      <c r="C724" s="217"/>
    </row>
    <row r="725" spans="3:3" x14ac:dyDescent="0.3">
      <c r="C725" s="217"/>
    </row>
    <row r="726" spans="3:3" x14ac:dyDescent="0.3">
      <c r="C726" s="217"/>
    </row>
    <row r="727" spans="3:3" x14ac:dyDescent="0.3">
      <c r="C727" s="217"/>
    </row>
    <row r="728" spans="3:3" x14ac:dyDescent="0.3">
      <c r="C728" s="217"/>
    </row>
    <row r="729" spans="3:3" x14ac:dyDescent="0.3">
      <c r="C729" s="217"/>
    </row>
    <row r="730" spans="3:3" x14ac:dyDescent="0.3">
      <c r="C730" s="217"/>
    </row>
    <row r="731" spans="3:3" x14ac:dyDescent="0.3">
      <c r="C731" s="217"/>
    </row>
    <row r="732" spans="3:3" x14ac:dyDescent="0.3">
      <c r="C732" s="217"/>
    </row>
    <row r="733" spans="3:3" x14ac:dyDescent="0.3">
      <c r="C733" s="217"/>
    </row>
    <row r="734" spans="3:3" x14ac:dyDescent="0.3">
      <c r="C734" s="217"/>
    </row>
    <row r="735" spans="3:3" x14ac:dyDescent="0.3">
      <c r="C735" s="217"/>
    </row>
    <row r="736" spans="3:3" x14ac:dyDescent="0.3">
      <c r="C736" s="217"/>
    </row>
    <row r="737" spans="3:3" x14ac:dyDescent="0.3">
      <c r="C737" s="217"/>
    </row>
    <row r="738" spans="3:3" x14ac:dyDescent="0.3">
      <c r="C738" s="217"/>
    </row>
    <row r="739" spans="3:3" x14ac:dyDescent="0.3">
      <c r="C739" s="217"/>
    </row>
    <row r="740" spans="3:3" x14ac:dyDescent="0.3">
      <c r="C740" s="217"/>
    </row>
    <row r="741" spans="3:3" x14ac:dyDescent="0.3">
      <c r="C741" s="217"/>
    </row>
    <row r="742" spans="3:3" x14ac:dyDescent="0.3">
      <c r="C742" s="217"/>
    </row>
    <row r="743" spans="3:3" x14ac:dyDescent="0.3">
      <c r="C743" s="217"/>
    </row>
    <row r="744" spans="3:3" x14ac:dyDescent="0.3">
      <c r="C744" s="217"/>
    </row>
    <row r="745" spans="3:3" x14ac:dyDescent="0.3">
      <c r="C745" s="217"/>
    </row>
    <row r="746" spans="3:3" x14ac:dyDescent="0.3">
      <c r="C746" s="217"/>
    </row>
    <row r="747" spans="3:3" x14ac:dyDescent="0.3">
      <c r="C747" s="217"/>
    </row>
    <row r="748" spans="3:3" x14ac:dyDescent="0.3">
      <c r="C748" s="217"/>
    </row>
    <row r="749" spans="3:3" x14ac:dyDescent="0.3">
      <c r="C749" s="217"/>
    </row>
    <row r="750" spans="3:3" x14ac:dyDescent="0.3">
      <c r="C750" s="217"/>
    </row>
    <row r="751" spans="3:3" x14ac:dyDescent="0.3">
      <c r="C751" s="217"/>
    </row>
    <row r="752" spans="3:3" x14ac:dyDescent="0.3">
      <c r="C752" s="217"/>
    </row>
    <row r="753" spans="3:3" x14ac:dyDescent="0.3">
      <c r="C753" s="217"/>
    </row>
    <row r="754" spans="3:3" x14ac:dyDescent="0.3">
      <c r="C754" s="217"/>
    </row>
    <row r="755" spans="3:3" x14ac:dyDescent="0.3">
      <c r="C755" s="217"/>
    </row>
    <row r="756" spans="3:3" x14ac:dyDescent="0.3">
      <c r="C756" s="217"/>
    </row>
    <row r="757" spans="3:3" x14ac:dyDescent="0.3">
      <c r="C757" s="217"/>
    </row>
    <row r="758" spans="3:3" x14ac:dyDescent="0.3">
      <c r="C758" s="217"/>
    </row>
    <row r="759" spans="3:3" x14ac:dyDescent="0.3">
      <c r="C759" s="217"/>
    </row>
    <row r="760" spans="3:3" x14ac:dyDescent="0.3">
      <c r="C760" s="217"/>
    </row>
    <row r="761" spans="3:3" x14ac:dyDescent="0.3">
      <c r="C761" s="217"/>
    </row>
    <row r="762" spans="3:3" x14ac:dyDescent="0.3">
      <c r="C762" s="217"/>
    </row>
    <row r="763" spans="3:3" x14ac:dyDescent="0.3">
      <c r="C763" s="217"/>
    </row>
    <row r="764" spans="3:3" x14ac:dyDescent="0.3">
      <c r="C764" s="217"/>
    </row>
    <row r="765" spans="3:3" x14ac:dyDescent="0.3">
      <c r="C765" s="217"/>
    </row>
    <row r="766" spans="3:3" x14ac:dyDescent="0.3">
      <c r="C766" s="217"/>
    </row>
    <row r="767" spans="3:3" x14ac:dyDescent="0.3">
      <c r="C767" s="217"/>
    </row>
    <row r="768" spans="3:3" x14ac:dyDescent="0.3">
      <c r="C768" s="217"/>
    </row>
    <row r="769" spans="3:3" x14ac:dyDescent="0.3">
      <c r="C769" s="217"/>
    </row>
    <row r="770" spans="3:3" x14ac:dyDescent="0.3">
      <c r="C770" s="217"/>
    </row>
    <row r="771" spans="3:3" x14ac:dyDescent="0.3">
      <c r="C771" s="217"/>
    </row>
    <row r="772" spans="3:3" x14ac:dyDescent="0.3">
      <c r="C772" s="217"/>
    </row>
    <row r="773" spans="3:3" x14ac:dyDescent="0.3">
      <c r="C773" s="217"/>
    </row>
    <row r="774" spans="3:3" x14ac:dyDescent="0.3">
      <c r="C774" s="217"/>
    </row>
    <row r="775" spans="3:3" x14ac:dyDescent="0.3">
      <c r="C775" s="217"/>
    </row>
    <row r="776" spans="3:3" x14ac:dyDescent="0.3">
      <c r="C776" s="217"/>
    </row>
    <row r="777" spans="3:3" x14ac:dyDescent="0.3">
      <c r="C777" s="217"/>
    </row>
    <row r="778" spans="3:3" x14ac:dyDescent="0.3">
      <c r="C778" s="217"/>
    </row>
    <row r="779" spans="3:3" x14ac:dyDescent="0.3">
      <c r="C779" s="217"/>
    </row>
    <row r="780" spans="3:3" x14ac:dyDescent="0.3">
      <c r="C780" s="217"/>
    </row>
    <row r="781" spans="3:3" x14ac:dyDescent="0.3">
      <c r="C781" s="217"/>
    </row>
    <row r="782" spans="3:3" x14ac:dyDescent="0.3">
      <c r="C782" s="217"/>
    </row>
    <row r="783" spans="3:3" x14ac:dyDescent="0.3">
      <c r="C783" s="217"/>
    </row>
    <row r="784" spans="3:3" x14ac:dyDescent="0.3">
      <c r="C784" s="217"/>
    </row>
    <row r="785" spans="3:3" x14ac:dyDescent="0.3">
      <c r="C785" s="217"/>
    </row>
    <row r="786" spans="3:3" x14ac:dyDescent="0.3">
      <c r="C786" s="217"/>
    </row>
    <row r="787" spans="3:3" x14ac:dyDescent="0.3">
      <c r="C787" s="217"/>
    </row>
    <row r="788" spans="3:3" x14ac:dyDescent="0.3">
      <c r="C788" s="217"/>
    </row>
    <row r="789" spans="3:3" x14ac:dyDescent="0.3">
      <c r="C789" s="217"/>
    </row>
    <row r="790" spans="3:3" x14ac:dyDescent="0.3">
      <c r="C790" s="217"/>
    </row>
    <row r="791" spans="3:3" x14ac:dyDescent="0.3">
      <c r="C791" s="217"/>
    </row>
    <row r="792" spans="3:3" x14ac:dyDescent="0.3">
      <c r="C792" s="217"/>
    </row>
    <row r="793" spans="3:3" x14ac:dyDescent="0.3">
      <c r="C793" s="217"/>
    </row>
    <row r="794" spans="3:3" x14ac:dyDescent="0.3">
      <c r="C794" s="217"/>
    </row>
    <row r="795" spans="3:3" x14ac:dyDescent="0.3">
      <c r="C795" s="217"/>
    </row>
    <row r="796" spans="3:3" x14ac:dyDescent="0.3">
      <c r="C796" s="217"/>
    </row>
    <row r="797" spans="3:3" x14ac:dyDescent="0.3">
      <c r="C797" s="217"/>
    </row>
    <row r="798" spans="3:3" x14ac:dyDescent="0.3">
      <c r="C798" s="217"/>
    </row>
    <row r="799" spans="3:3" x14ac:dyDescent="0.3">
      <c r="C799" s="217"/>
    </row>
    <row r="800" spans="3:3" x14ac:dyDescent="0.3">
      <c r="C800" s="217"/>
    </row>
    <row r="801" spans="3:3" x14ac:dyDescent="0.3">
      <c r="C801" s="217"/>
    </row>
    <row r="802" spans="3:3" x14ac:dyDescent="0.3">
      <c r="C802" s="217"/>
    </row>
    <row r="803" spans="3:3" x14ac:dyDescent="0.3">
      <c r="C803" s="217"/>
    </row>
    <row r="804" spans="3:3" x14ac:dyDescent="0.3">
      <c r="C804" s="217"/>
    </row>
    <row r="805" spans="3:3" x14ac:dyDescent="0.3">
      <c r="C805" s="217"/>
    </row>
    <row r="806" spans="3:3" x14ac:dyDescent="0.3">
      <c r="C806" s="217"/>
    </row>
    <row r="807" spans="3:3" x14ac:dyDescent="0.3">
      <c r="C807" s="217"/>
    </row>
    <row r="808" spans="3:3" x14ac:dyDescent="0.3">
      <c r="C808" s="217"/>
    </row>
    <row r="809" spans="3:3" x14ac:dyDescent="0.3">
      <c r="C809" s="217"/>
    </row>
    <row r="810" spans="3:3" x14ac:dyDescent="0.3">
      <c r="C810" s="217"/>
    </row>
    <row r="811" spans="3:3" x14ac:dyDescent="0.3">
      <c r="C811" s="217"/>
    </row>
    <row r="812" spans="3:3" x14ac:dyDescent="0.3">
      <c r="C812" s="217"/>
    </row>
    <row r="813" spans="3:3" x14ac:dyDescent="0.3">
      <c r="C813" s="217"/>
    </row>
    <row r="814" spans="3:3" x14ac:dyDescent="0.3">
      <c r="C814" s="217"/>
    </row>
    <row r="815" spans="3:3" x14ac:dyDescent="0.3">
      <c r="C815" s="217"/>
    </row>
    <row r="816" spans="3:3" x14ac:dyDescent="0.3">
      <c r="C816" s="217"/>
    </row>
    <row r="817" spans="3:3" x14ac:dyDescent="0.3">
      <c r="C817" s="217"/>
    </row>
    <row r="818" spans="3:3" x14ac:dyDescent="0.3">
      <c r="C818" s="217"/>
    </row>
    <row r="819" spans="3:3" x14ac:dyDescent="0.3">
      <c r="C819" s="217"/>
    </row>
    <row r="820" spans="3:3" x14ac:dyDescent="0.3">
      <c r="C820" s="217"/>
    </row>
    <row r="821" spans="3:3" x14ac:dyDescent="0.3">
      <c r="C821" s="217"/>
    </row>
    <row r="822" spans="3:3" x14ac:dyDescent="0.3">
      <c r="C822" s="217"/>
    </row>
    <row r="823" spans="3:3" x14ac:dyDescent="0.3">
      <c r="C823" s="217"/>
    </row>
    <row r="824" spans="3:3" x14ac:dyDescent="0.3">
      <c r="C824" s="217"/>
    </row>
    <row r="825" spans="3:3" x14ac:dyDescent="0.3">
      <c r="C825" s="217"/>
    </row>
    <row r="826" spans="3:3" x14ac:dyDescent="0.3">
      <c r="C826" s="217"/>
    </row>
    <row r="827" spans="3:3" x14ac:dyDescent="0.3">
      <c r="C827" s="217"/>
    </row>
    <row r="828" spans="3:3" x14ac:dyDescent="0.3">
      <c r="C828" s="217"/>
    </row>
    <row r="829" spans="3:3" x14ac:dyDescent="0.3">
      <c r="C829" s="217"/>
    </row>
    <row r="830" spans="3:3" x14ac:dyDescent="0.3">
      <c r="C830" s="217"/>
    </row>
    <row r="831" spans="3:3" x14ac:dyDescent="0.3">
      <c r="C831" s="217"/>
    </row>
    <row r="832" spans="3:3" x14ac:dyDescent="0.3">
      <c r="C832" s="217"/>
    </row>
    <row r="833" spans="3:3" x14ac:dyDescent="0.3">
      <c r="C833" s="217"/>
    </row>
    <row r="834" spans="3:3" x14ac:dyDescent="0.3">
      <c r="C834" s="217"/>
    </row>
    <row r="835" spans="3:3" x14ac:dyDescent="0.3">
      <c r="C835" s="217"/>
    </row>
    <row r="836" spans="3:3" x14ac:dyDescent="0.3">
      <c r="C836" s="217"/>
    </row>
    <row r="837" spans="3:3" x14ac:dyDescent="0.3">
      <c r="C837" s="217"/>
    </row>
    <row r="838" spans="3:3" x14ac:dyDescent="0.3">
      <c r="C838" s="217"/>
    </row>
    <row r="839" spans="3:3" x14ac:dyDescent="0.3">
      <c r="C839" s="217"/>
    </row>
    <row r="840" spans="3:3" x14ac:dyDescent="0.3">
      <c r="C840" s="217"/>
    </row>
    <row r="841" spans="3:3" x14ac:dyDescent="0.3">
      <c r="C841" s="217"/>
    </row>
    <row r="842" spans="3:3" x14ac:dyDescent="0.3">
      <c r="C842" s="217"/>
    </row>
    <row r="843" spans="3:3" x14ac:dyDescent="0.3">
      <c r="C843" s="217"/>
    </row>
    <row r="844" spans="3:3" x14ac:dyDescent="0.3">
      <c r="C844" s="217"/>
    </row>
    <row r="845" spans="3:3" x14ac:dyDescent="0.3">
      <c r="C845" s="217"/>
    </row>
    <row r="846" spans="3:3" x14ac:dyDescent="0.3">
      <c r="C846" s="217"/>
    </row>
    <row r="847" spans="3:3" x14ac:dyDescent="0.3">
      <c r="C847" s="217"/>
    </row>
    <row r="848" spans="3:3" x14ac:dyDescent="0.3">
      <c r="C848" s="217"/>
    </row>
    <row r="849" spans="3:3" x14ac:dyDescent="0.3">
      <c r="C849" s="217"/>
    </row>
    <row r="850" spans="3:3" x14ac:dyDescent="0.3">
      <c r="C850" s="217"/>
    </row>
    <row r="851" spans="3:3" x14ac:dyDescent="0.3">
      <c r="C851" s="217"/>
    </row>
    <row r="852" spans="3:3" x14ac:dyDescent="0.3">
      <c r="C852" s="217"/>
    </row>
    <row r="853" spans="3:3" x14ac:dyDescent="0.3">
      <c r="C853" s="217"/>
    </row>
    <row r="854" spans="3:3" x14ac:dyDescent="0.3">
      <c r="C854" s="217"/>
    </row>
    <row r="855" spans="3:3" x14ac:dyDescent="0.3">
      <c r="C855" s="217"/>
    </row>
    <row r="856" spans="3:3" x14ac:dyDescent="0.3">
      <c r="C856" s="217"/>
    </row>
    <row r="857" spans="3:3" x14ac:dyDescent="0.3">
      <c r="C857" s="217"/>
    </row>
    <row r="858" spans="3:3" x14ac:dyDescent="0.3">
      <c r="C858" s="217"/>
    </row>
    <row r="859" spans="3:3" x14ac:dyDescent="0.3">
      <c r="C859" s="217"/>
    </row>
    <row r="860" spans="3:3" x14ac:dyDescent="0.3">
      <c r="C860" s="217"/>
    </row>
    <row r="861" spans="3:3" x14ac:dyDescent="0.3">
      <c r="C861" s="217"/>
    </row>
    <row r="862" spans="3:3" x14ac:dyDescent="0.3">
      <c r="C862" s="217"/>
    </row>
    <row r="863" spans="3:3" x14ac:dyDescent="0.3">
      <c r="C863" s="217"/>
    </row>
    <row r="864" spans="3:3" x14ac:dyDescent="0.3">
      <c r="C864" s="217"/>
    </row>
    <row r="865" spans="3:3" x14ac:dyDescent="0.3">
      <c r="C865" s="217"/>
    </row>
    <row r="866" spans="3:3" x14ac:dyDescent="0.3">
      <c r="C866" s="217"/>
    </row>
    <row r="867" spans="3:3" x14ac:dyDescent="0.3">
      <c r="C867" s="217"/>
    </row>
    <row r="868" spans="3:3" x14ac:dyDescent="0.3">
      <c r="C868" s="217"/>
    </row>
    <row r="869" spans="3:3" x14ac:dyDescent="0.3">
      <c r="C869" s="217"/>
    </row>
    <row r="870" spans="3:3" x14ac:dyDescent="0.3">
      <c r="C870" s="217"/>
    </row>
    <row r="871" spans="3:3" x14ac:dyDescent="0.3">
      <c r="C871" s="217"/>
    </row>
    <row r="872" spans="3:3" x14ac:dyDescent="0.3">
      <c r="C872" s="217"/>
    </row>
    <row r="873" spans="3:3" x14ac:dyDescent="0.3">
      <c r="C873" s="217"/>
    </row>
    <row r="874" spans="3:3" x14ac:dyDescent="0.3">
      <c r="C874" s="217"/>
    </row>
    <row r="875" spans="3:3" x14ac:dyDescent="0.3">
      <c r="C875" s="217"/>
    </row>
    <row r="876" spans="3:3" x14ac:dyDescent="0.3">
      <c r="C876" s="217"/>
    </row>
    <row r="877" spans="3:3" x14ac:dyDescent="0.3">
      <c r="C877" s="217"/>
    </row>
    <row r="878" spans="3:3" x14ac:dyDescent="0.3">
      <c r="C878" s="217"/>
    </row>
    <row r="879" spans="3:3" x14ac:dyDescent="0.3">
      <c r="C879" s="217"/>
    </row>
    <row r="880" spans="3:3" x14ac:dyDescent="0.3">
      <c r="C880" s="217"/>
    </row>
    <row r="881" spans="3:3" x14ac:dyDescent="0.3">
      <c r="C881" s="217"/>
    </row>
    <row r="882" spans="3:3" x14ac:dyDescent="0.3">
      <c r="C882" s="217"/>
    </row>
    <row r="883" spans="3:3" x14ac:dyDescent="0.3">
      <c r="C883" s="217"/>
    </row>
    <row r="884" spans="3:3" x14ac:dyDescent="0.3">
      <c r="C884" s="217"/>
    </row>
    <row r="885" spans="3:3" x14ac:dyDescent="0.3">
      <c r="C885" s="217"/>
    </row>
    <row r="886" spans="3:3" x14ac:dyDescent="0.3">
      <c r="C886" s="217"/>
    </row>
    <row r="887" spans="3:3" x14ac:dyDescent="0.3">
      <c r="C887" s="217"/>
    </row>
    <row r="888" spans="3:3" x14ac:dyDescent="0.3">
      <c r="C888" s="217"/>
    </row>
    <row r="889" spans="3:3" x14ac:dyDescent="0.3">
      <c r="C889" s="217"/>
    </row>
    <row r="890" spans="3:3" x14ac:dyDescent="0.3">
      <c r="C890" s="217"/>
    </row>
    <row r="891" spans="3:3" x14ac:dyDescent="0.3">
      <c r="C891" s="217"/>
    </row>
    <row r="892" spans="3:3" x14ac:dyDescent="0.3">
      <c r="C892" s="217"/>
    </row>
    <row r="893" spans="3:3" x14ac:dyDescent="0.3">
      <c r="C893" s="217"/>
    </row>
    <row r="894" spans="3:3" x14ac:dyDescent="0.3">
      <c r="C894" s="217"/>
    </row>
    <row r="895" spans="3:3" x14ac:dyDescent="0.3">
      <c r="C895" s="217"/>
    </row>
    <row r="896" spans="3:3" x14ac:dyDescent="0.3">
      <c r="C896" s="217"/>
    </row>
    <row r="897" spans="3:3" x14ac:dyDescent="0.3">
      <c r="C897" s="217"/>
    </row>
    <row r="898" spans="3:3" x14ac:dyDescent="0.3">
      <c r="C898" s="217"/>
    </row>
    <row r="899" spans="3:3" x14ac:dyDescent="0.3">
      <c r="C899" s="217"/>
    </row>
    <row r="900" spans="3:3" x14ac:dyDescent="0.3">
      <c r="C900" s="217"/>
    </row>
    <row r="901" spans="3:3" x14ac:dyDescent="0.3">
      <c r="C901" s="217"/>
    </row>
    <row r="902" spans="3:3" x14ac:dyDescent="0.3">
      <c r="C902" s="217"/>
    </row>
    <row r="903" spans="3:3" x14ac:dyDescent="0.3">
      <c r="C903" s="217"/>
    </row>
    <row r="904" spans="3:3" x14ac:dyDescent="0.3">
      <c r="C904" s="217"/>
    </row>
    <row r="905" spans="3:3" x14ac:dyDescent="0.3">
      <c r="C905" s="217"/>
    </row>
    <row r="906" spans="3:3" x14ac:dyDescent="0.3">
      <c r="C906" s="217"/>
    </row>
    <row r="907" spans="3:3" x14ac:dyDescent="0.3">
      <c r="C907" s="217"/>
    </row>
    <row r="908" spans="3:3" x14ac:dyDescent="0.3">
      <c r="C908" s="217"/>
    </row>
    <row r="909" spans="3:3" x14ac:dyDescent="0.3">
      <c r="C909" s="217"/>
    </row>
    <row r="910" spans="3:3" x14ac:dyDescent="0.3">
      <c r="C910" s="217"/>
    </row>
    <row r="911" spans="3:3" x14ac:dyDescent="0.3">
      <c r="C911" s="217"/>
    </row>
    <row r="912" spans="3:3" x14ac:dyDescent="0.3">
      <c r="C912" s="217"/>
    </row>
    <row r="913" spans="3:3" x14ac:dyDescent="0.3">
      <c r="C913" s="217"/>
    </row>
    <row r="914" spans="3:3" x14ac:dyDescent="0.3">
      <c r="C914" s="217"/>
    </row>
    <row r="915" spans="3:3" x14ac:dyDescent="0.3">
      <c r="C915" s="217"/>
    </row>
    <row r="916" spans="3:3" x14ac:dyDescent="0.3">
      <c r="C916" s="217"/>
    </row>
    <row r="917" spans="3:3" x14ac:dyDescent="0.3">
      <c r="C917" s="217"/>
    </row>
    <row r="918" spans="3:3" x14ac:dyDescent="0.3">
      <c r="C918" s="217"/>
    </row>
    <row r="919" spans="3:3" x14ac:dyDescent="0.3">
      <c r="C919" s="217"/>
    </row>
    <row r="920" spans="3:3" x14ac:dyDescent="0.3">
      <c r="C920" s="217"/>
    </row>
    <row r="921" spans="3:3" x14ac:dyDescent="0.3">
      <c r="C921" s="217"/>
    </row>
    <row r="922" spans="3:3" x14ac:dyDescent="0.3">
      <c r="C922" s="217"/>
    </row>
    <row r="923" spans="3:3" x14ac:dyDescent="0.3">
      <c r="C923" s="217"/>
    </row>
    <row r="924" spans="3:3" x14ac:dyDescent="0.3">
      <c r="C924" s="217"/>
    </row>
    <row r="925" spans="3:3" x14ac:dyDescent="0.3">
      <c r="C925" s="217"/>
    </row>
    <row r="926" spans="3:3" x14ac:dyDescent="0.3">
      <c r="C926" s="217"/>
    </row>
    <row r="927" spans="3:3" x14ac:dyDescent="0.3">
      <c r="C927" s="217"/>
    </row>
    <row r="928" spans="3:3" x14ac:dyDescent="0.3">
      <c r="C928" s="217"/>
    </row>
    <row r="929" spans="3:3" x14ac:dyDescent="0.3">
      <c r="C929" s="217"/>
    </row>
    <row r="930" spans="3:3" x14ac:dyDescent="0.3">
      <c r="C930" s="217"/>
    </row>
    <row r="931" spans="3:3" x14ac:dyDescent="0.3">
      <c r="C931" s="217"/>
    </row>
    <row r="932" spans="3:3" x14ac:dyDescent="0.3">
      <c r="C932" s="217"/>
    </row>
    <row r="933" spans="3:3" x14ac:dyDescent="0.3">
      <c r="C933" s="217"/>
    </row>
    <row r="934" spans="3:3" x14ac:dyDescent="0.3">
      <c r="C934" s="217"/>
    </row>
    <row r="935" spans="3:3" x14ac:dyDescent="0.3">
      <c r="C935" s="217"/>
    </row>
    <row r="936" spans="3:3" x14ac:dyDescent="0.3">
      <c r="C936" s="217"/>
    </row>
    <row r="937" spans="3:3" x14ac:dyDescent="0.3">
      <c r="C937" s="217"/>
    </row>
    <row r="938" spans="3:3" x14ac:dyDescent="0.3">
      <c r="C938" s="217"/>
    </row>
    <row r="939" spans="3:3" x14ac:dyDescent="0.3">
      <c r="C939" s="217"/>
    </row>
    <row r="940" spans="3:3" x14ac:dyDescent="0.3">
      <c r="C940" s="217"/>
    </row>
    <row r="941" spans="3:3" x14ac:dyDescent="0.3">
      <c r="C941" s="217"/>
    </row>
    <row r="942" spans="3:3" x14ac:dyDescent="0.3">
      <c r="C942" s="217"/>
    </row>
    <row r="943" spans="3:3" x14ac:dyDescent="0.3">
      <c r="C943" s="217"/>
    </row>
    <row r="944" spans="3:3" x14ac:dyDescent="0.3">
      <c r="C944" s="217"/>
    </row>
    <row r="945" spans="3:3" x14ac:dyDescent="0.3">
      <c r="C945" s="217"/>
    </row>
    <row r="946" spans="3:3" x14ac:dyDescent="0.3">
      <c r="C946" s="217"/>
    </row>
    <row r="947" spans="3:3" x14ac:dyDescent="0.3">
      <c r="C947" s="217"/>
    </row>
    <row r="948" spans="3:3" x14ac:dyDescent="0.3">
      <c r="C948" s="217"/>
    </row>
    <row r="949" spans="3:3" x14ac:dyDescent="0.3">
      <c r="C949" s="217"/>
    </row>
    <row r="950" spans="3:3" x14ac:dyDescent="0.3">
      <c r="C950" s="217"/>
    </row>
    <row r="951" spans="3:3" x14ac:dyDescent="0.3">
      <c r="C951" s="217"/>
    </row>
    <row r="952" spans="3:3" x14ac:dyDescent="0.3">
      <c r="C952" s="217"/>
    </row>
    <row r="953" spans="3:3" x14ac:dyDescent="0.3">
      <c r="C953" s="217"/>
    </row>
    <row r="954" spans="3:3" x14ac:dyDescent="0.3">
      <c r="C954" s="217"/>
    </row>
    <row r="955" spans="3:3" x14ac:dyDescent="0.3">
      <c r="C955" s="217"/>
    </row>
    <row r="956" spans="3:3" x14ac:dyDescent="0.3">
      <c r="C956" s="217"/>
    </row>
    <row r="957" spans="3:3" x14ac:dyDescent="0.3">
      <c r="C957" s="217"/>
    </row>
    <row r="958" spans="3:3" x14ac:dyDescent="0.3">
      <c r="C958" s="217"/>
    </row>
    <row r="959" spans="3:3" x14ac:dyDescent="0.3">
      <c r="C959" s="217"/>
    </row>
    <row r="960" spans="3:3" x14ac:dyDescent="0.3">
      <c r="C960" s="217"/>
    </row>
    <row r="961" spans="3:3" x14ac:dyDescent="0.3">
      <c r="C961" s="217"/>
    </row>
    <row r="962" spans="3:3" x14ac:dyDescent="0.3">
      <c r="C962" s="217"/>
    </row>
    <row r="963" spans="3:3" x14ac:dyDescent="0.3">
      <c r="C963" s="217"/>
    </row>
    <row r="964" spans="3:3" x14ac:dyDescent="0.3">
      <c r="C964" s="217"/>
    </row>
    <row r="965" spans="3:3" x14ac:dyDescent="0.3">
      <c r="C965" s="217"/>
    </row>
    <row r="966" spans="3:3" x14ac:dyDescent="0.3">
      <c r="C966" s="217"/>
    </row>
    <row r="967" spans="3:3" x14ac:dyDescent="0.3">
      <c r="C967" s="217"/>
    </row>
    <row r="968" spans="3:3" x14ac:dyDescent="0.3">
      <c r="C968" s="217"/>
    </row>
    <row r="969" spans="3:3" x14ac:dyDescent="0.3">
      <c r="C969" s="217"/>
    </row>
    <row r="970" spans="3:3" x14ac:dyDescent="0.3">
      <c r="C970" s="217"/>
    </row>
    <row r="971" spans="3:3" x14ac:dyDescent="0.3">
      <c r="C971" s="217"/>
    </row>
    <row r="972" spans="3:3" x14ac:dyDescent="0.3">
      <c r="C972" s="217"/>
    </row>
    <row r="973" spans="3:3" x14ac:dyDescent="0.3">
      <c r="C973" s="217"/>
    </row>
    <row r="974" spans="3:3" x14ac:dyDescent="0.3">
      <c r="C974" s="217"/>
    </row>
    <row r="975" spans="3:3" x14ac:dyDescent="0.3">
      <c r="C975" s="217"/>
    </row>
    <row r="976" spans="3:3" x14ac:dyDescent="0.3">
      <c r="C976" s="217"/>
    </row>
    <row r="977" spans="3:3" x14ac:dyDescent="0.3">
      <c r="C977" s="217"/>
    </row>
    <row r="978" spans="3:3" x14ac:dyDescent="0.3">
      <c r="C978" s="217"/>
    </row>
    <row r="979" spans="3:3" x14ac:dyDescent="0.3">
      <c r="C979" s="217"/>
    </row>
    <row r="980" spans="3:3" x14ac:dyDescent="0.3">
      <c r="C980" s="217"/>
    </row>
    <row r="981" spans="3:3" x14ac:dyDescent="0.3">
      <c r="C981" s="217"/>
    </row>
    <row r="982" spans="3:3" x14ac:dyDescent="0.3">
      <c r="C982" s="217"/>
    </row>
    <row r="983" spans="3:3" x14ac:dyDescent="0.3">
      <c r="C983" s="217"/>
    </row>
    <row r="984" spans="3:3" x14ac:dyDescent="0.3">
      <c r="C984" s="217"/>
    </row>
    <row r="985" spans="3:3" x14ac:dyDescent="0.3">
      <c r="C985" s="217"/>
    </row>
    <row r="986" spans="3:3" x14ac:dyDescent="0.3">
      <c r="C986" s="217"/>
    </row>
    <row r="987" spans="3:3" x14ac:dyDescent="0.3">
      <c r="C987" s="217"/>
    </row>
    <row r="988" spans="3:3" x14ac:dyDescent="0.3">
      <c r="C988" s="217"/>
    </row>
    <row r="989" spans="3:3" x14ac:dyDescent="0.3">
      <c r="C989" s="217"/>
    </row>
    <row r="990" spans="3:3" x14ac:dyDescent="0.3">
      <c r="C990" s="217"/>
    </row>
    <row r="991" spans="3:3" x14ac:dyDescent="0.3">
      <c r="C991" s="217"/>
    </row>
    <row r="992" spans="3:3" x14ac:dyDescent="0.3">
      <c r="C992" s="217"/>
    </row>
    <row r="993" spans="3:3" x14ac:dyDescent="0.3">
      <c r="C993" s="217"/>
    </row>
    <row r="994" spans="3:3" x14ac:dyDescent="0.3">
      <c r="C994" s="217"/>
    </row>
    <row r="995" spans="3:3" x14ac:dyDescent="0.3">
      <c r="C995" s="217"/>
    </row>
    <row r="996" spans="3:3" x14ac:dyDescent="0.3">
      <c r="C996" s="217"/>
    </row>
    <row r="997" spans="3:3" x14ac:dyDescent="0.3">
      <c r="C997" s="217"/>
    </row>
    <row r="998" spans="3:3" x14ac:dyDescent="0.3">
      <c r="C998" s="217"/>
    </row>
  </sheetData>
  <autoFilter ref="A1:H56" xr:uid="{B23CC546-2D1F-4D77-8557-6B74FEFF857B}">
    <filterColumn colId="6">
      <filters>
        <filter val="1"/>
      </filters>
    </filterColumn>
    <sortState xmlns:xlrd2="http://schemas.microsoft.com/office/spreadsheetml/2017/richdata2" ref="A2:H56">
      <sortCondition ref="A2:A56"/>
    </sortState>
  </autoFilter>
  <conditionalFormatting sqref="C2:C998">
    <cfRule type="expression" dxfId="47" priority="1">
      <formula>EXACT("Учебные пособия",C2)</formula>
    </cfRule>
    <cfRule type="expression" dxfId="46" priority="2">
      <formula>EXACT("Техника безопасности",C2)</formula>
    </cfRule>
    <cfRule type="expression" dxfId="45" priority="3">
      <formula>EXACT("Охрана труда",C2)</formula>
    </cfRule>
    <cfRule type="expression" dxfId="44" priority="4">
      <formula>EXACT("Программное обеспечение",C2)</formula>
    </cfRule>
    <cfRule type="expression" dxfId="43" priority="5">
      <formula>EXACT("Оборудование IT",C2)</formula>
    </cfRule>
    <cfRule type="expression" dxfId="42" priority="6">
      <formula>EXACT("Мебель",C2)</formula>
    </cfRule>
    <cfRule type="expression" dxfId="41" priority="7">
      <formula>EXACT("Оборудование",C2)</formula>
    </cfRule>
  </conditionalFormatting>
  <conditionalFormatting sqref="F28:F45">
    <cfRule type="cellIs" dxfId="40" priority="15" operator="notEqual">
      <formula>OFFSET(F28,0,-2)</formula>
    </cfRule>
  </conditionalFormatting>
  <conditionalFormatting sqref="G2:G56">
    <cfRule type="colorScale" priority="343">
      <colorScale>
        <cfvo type="min"/>
        <cfvo type="percentile" val="50"/>
        <cfvo type="max"/>
        <color rgb="FFF8696B"/>
        <color rgb="FFFFEB84"/>
        <color rgb="FF63BE7B"/>
      </colorScale>
    </cfRule>
  </conditionalFormatting>
  <conditionalFormatting sqref="H2:H56">
    <cfRule type="cellIs" dxfId="39" priority="56" operator="equal">
      <formula>"Вариативная часть"</formula>
    </cfRule>
    <cfRule type="cellIs" dxfId="38" priority="57" operator="equal">
      <formula>"Базовая часть"</formula>
    </cfRule>
  </conditionalFormatting>
  <dataValidations count="3">
    <dataValidation type="list" allowBlank="1" showInputMessage="1" showErrorMessage="1" sqref="H2:H56"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28:F45" xr:uid="{EC160D6E-298C-4F7C-9CAD-21BB6D08092C}"/>
    <dataValidation allowBlank="1" showErrorMessage="1" sqref="A2:B56" xr:uid="{B8A3E2CD-2A80-49CB-8532-60D05AFD1D7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pane="bottomLeft" activeCell="C2" sqref="C2:C4"/>
    </sheetView>
  </sheetViews>
  <sheetFormatPr defaultRowHeight="14.4" x14ac:dyDescent="0.3"/>
  <cols>
    <col min="1" max="1" width="32.6640625" style="21" customWidth="1"/>
    <col min="2" max="2" width="100.6640625" customWidth="1"/>
    <col min="3" max="3" width="25.6640625" bestFit="1"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0" t="s">
        <v>1</v>
      </c>
      <c r="B1" s="20" t="s">
        <v>10</v>
      </c>
      <c r="C1" s="92" t="s">
        <v>2</v>
      </c>
      <c r="D1" s="6" t="s">
        <v>4</v>
      </c>
      <c r="E1" s="5" t="s">
        <v>3</v>
      </c>
      <c r="F1" s="6" t="s">
        <v>8</v>
      </c>
      <c r="G1" s="6" t="s">
        <v>33</v>
      </c>
      <c r="H1" s="6" t="s">
        <v>34</v>
      </c>
    </row>
    <row r="2" spans="1:8" ht="20.100000000000001" customHeight="1" x14ac:dyDescent="0.3">
      <c r="A2" s="32"/>
      <c r="B2" s="89"/>
      <c r="C2" s="15"/>
      <c r="D2" s="91"/>
      <c r="E2" s="19"/>
      <c r="F2" s="18"/>
      <c r="G2" s="27">
        <f>COUNTIF($A$2:$A$999,A2)</f>
        <v>0</v>
      </c>
      <c r="H2" s="28" t="s">
        <v>37</v>
      </c>
    </row>
    <row r="3" spans="1:8" ht="20.100000000000001" customHeight="1" x14ac:dyDescent="0.3">
      <c r="A3" s="17"/>
      <c r="B3" s="89"/>
      <c r="C3" s="15"/>
      <c r="D3" s="91"/>
      <c r="E3" s="19"/>
      <c r="F3" s="18"/>
      <c r="G3" s="27">
        <f t="shared" ref="G3:G4" si="0">COUNTIF($A$2:$A$999,A3)</f>
        <v>0</v>
      </c>
      <c r="H3" s="28" t="s">
        <v>37</v>
      </c>
    </row>
    <row r="4" spans="1:8" ht="20.100000000000001" customHeight="1" x14ac:dyDescent="0.3">
      <c r="A4" s="12"/>
      <c r="B4" s="90"/>
      <c r="C4" s="15"/>
      <c r="D4" s="91"/>
      <c r="E4" s="19"/>
      <c r="F4" s="18"/>
      <c r="G4" s="27">
        <f t="shared" si="0"/>
        <v>0</v>
      </c>
      <c r="H4" s="28" t="s">
        <v>37</v>
      </c>
    </row>
    <row r="5" spans="1:8" x14ac:dyDescent="0.3">
      <c r="C5" s="88"/>
      <c r="D5" s="1"/>
      <c r="E5" s="1"/>
      <c r="F5" s="1"/>
    </row>
    <row r="6" spans="1:8" x14ac:dyDescent="0.3">
      <c r="C6" s="88"/>
      <c r="D6" s="1"/>
      <c r="E6" s="1"/>
      <c r="F6" s="1"/>
    </row>
    <row r="7" spans="1:8" x14ac:dyDescent="0.3">
      <c r="C7" s="88"/>
      <c r="D7" s="1"/>
      <c r="E7" s="1"/>
      <c r="F7" s="1"/>
    </row>
    <row r="8" spans="1:8" x14ac:dyDescent="0.3">
      <c r="C8" s="88"/>
      <c r="D8" s="1"/>
      <c r="E8" s="1"/>
      <c r="F8" s="1"/>
    </row>
    <row r="9" spans="1:8" x14ac:dyDescent="0.3">
      <c r="C9" s="88"/>
      <c r="D9" s="1"/>
      <c r="E9" s="1"/>
      <c r="F9" s="1"/>
    </row>
    <row r="10" spans="1:8" x14ac:dyDescent="0.3">
      <c r="C10" s="88"/>
      <c r="D10" s="1"/>
      <c r="E10" s="1"/>
      <c r="F10" s="1"/>
    </row>
    <row r="11" spans="1:8" x14ac:dyDescent="0.3">
      <c r="C11" s="88"/>
      <c r="D11" s="1"/>
      <c r="E11" s="1"/>
      <c r="F11" s="1"/>
    </row>
    <row r="12" spans="1:8" x14ac:dyDescent="0.3">
      <c r="C12" s="88"/>
      <c r="D12" s="1"/>
      <c r="E12" s="1"/>
      <c r="F12" s="1"/>
    </row>
    <row r="13" spans="1:8" x14ac:dyDescent="0.3">
      <c r="C13" s="88"/>
      <c r="D13" s="1"/>
      <c r="E13" s="1"/>
      <c r="F13" s="1"/>
    </row>
    <row r="14" spans="1:8" x14ac:dyDescent="0.3">
      <c r="C14" s="88"/>
      <c r="D14" s="1"/>
      <c r="E14" s="1"/>
      <c r="F14" s="1"/>
    </row>
    <row r="15" spans="1:8" x14ac:dyDescent="0.3">
      <c r="C15" s="88"/>
      <c r="D15" s="1"/>
      <c r="E15" s="1"/>
      <c r="F15" s="1"/>
    </row>
    <row r="16" spans="1:8" x14ac:dyDescent="0.3">
      <c r="C16" s="88"/>
      <c r="D16" s="1"/>
      <c r="E16" s="1"/>
      <c r="F16" s="1"/>
    </row>
    <row r="17" spans="3:6" x14ac:dyDescent="0.3">
      <c r="C17" s="88"/>
      <c r="D17" s="1"/>
      <c r="E17" s="1"/>
      <c r="F17" s="1"/>
    </row>
    <row r="18" spans="3:6" x14ac:dyDescent="0.3">
      <c r="C18" s="88"/>
      <c r="D18" s="1"/>
      <c r="E18" s="1"/>
      <c r="F18" s="1"/>
    </row>
    <row r="19" spans="3:6" x14ac:dyDescent="0.3">
      <c r="C19" s="88"/>
      <c r="D19" s="1"/>
      <c r="E19" s="1"/>
      <c r="F19" s="1"/>
    </row>
    <row r="20" spans="3:6" x14ac:dyDescent="0.3">
      <c r="C20" s="88"/>
      <c r="D20" s="1"/>
      <c r="E20" s="1"/>
      <c r="F20" s="1"/>
    </row>
    <row r="21" spans="3:6" x14ac:dyDescent="0.3">
      <c r="C21" s="88"/>
      <c r="D21" s="1"/>
      <c r="E21" s="1"/>
      <c r="F21" s="1"/>
    </row>
    <row r="22" spans="3:6" x14ac:dyDescent="0.3">
      <c r="C22" s="88"/>
      <c r="D22" s="1"/>
      <c r="E22" s="1"/>
      <c r="F22" s="1"/>
    </row>
    <row r="23" spans="3:6" x14ac:dyDescent="0.3">
      <c r="C23" s="88"/>
      <c r="D23" s="1"/>
      <c r="E23" s="1"/>
      <c r="F23" s="1"/>
    </row>
    <row r="24" spans="3:6" x14ac:dyDescent="0.3">
      <c r="C24" s="88"/>
      <c r="D24" s="1"/>
      <c r="E24" s="1"/>
      <c r="F24" s="1"/>
    </row>
    <row r="25" spans="3:6" x14ac:dyDescent="0.3">
      <c r="C25" s="88"/>
      <c r="D25" s="1"/>
      <c r="E25" s="1"/>
      <c r="F25" s="1"/>
    </row>
    <row r="26" spans="3:6" x14ac:dyDescent="0.3">
      <c r="C26" s="88"/>
      <c r="D26" s="1"/>
      <c r="E26" s="1"/>
      <c r="F26" s="1"/>
    </row>
    <row r="27" spans="3:6" x14ac:dyDescent="0.3">
      <c r="C27" s="88"/>
      <c r="D27" s="1"/>
      <c r="E27" s="1"/>
      <c r="F27" s="1"/>
    </row>
    <row r="28" spans="3:6" x14ac:dyDescent="0.3">
      <c r="C28" s="88"/>
      <c r="D28" s="1"/>
      <c r="E28" s="1"/>
      <c r="F28" s="1"/>
    </row>
    <row r="29" spans="3:6" x14ac:dyDescent="0.3">
      <c r="C29" s="88"/>
      <c r="D29" s="1"/>
      <c r="E29" s="1"/>
      <c r="F29" s="1"/>
    </row>
    <row r="30" spans="3:6" x14ac:dyDescent="0.3">
      <c r="C30" s="88"/>
      <c r="D30" s="1"/>
      <c r="E30" s="1"/>
      <c r="F30" s="1"/>
    </row>
    <row r="31" spans="3:6" x14ac:dyDescent="0.3">
      <c r="C31" s="88"/>
      <c r="D31" s="1"/>
      <c r="E31" s="1"/>
      <c r="F31" s="1"/>
    </row>
    <row r="32" spans="3:6" x14ac:dyDescent="0.3">
      <c r="C32" s="88"/>
      <c r="D32" s="1"/>
      <c r="E32" s="1"/>
      <c r="F32" s="1"/>
    </row>
    <row r="33" spans="3:6" x14ac:dyDescent="0.3">
      <c r="C33" s="88"/>
      <c r="D33" s="1"/>
      <c r="E33" s="1"/>
      <c r="F33" s="1"/>
    </row>
    <row r="34" spans="3:6" x14ac:dyDescent="0.3">
      <c r="C34" s="88"/>
      <c r="D34" s="1"/>
      <c r="E34" s="1"/>
      <c r="F34" s="1"/>
    </row>
    <row r="35" spans="3:6" x14ac:dyDescent="0.3">
      <c r="C35" s="88"/>
      <c r="D35" s="1"/>
      <c r="E35" s="1"/>
      <c r="F35" s="1"/>
    </row>
    <row r="36" spans="3:6" x14ac:dyDescent="0.3">
      <c r="C36" s="88"/>
      <c r="D36" s="1"/>
      <c r="E36" s="1"/>
      <c r="F36" s="1"/>
    </row>
    <row r="37" spans="3:6" x14ac:dyDescent="0.3">
      <c r="C37" s="88"/>
      <c r="D37" s="1"/>
      <c r="E37" s="1"/>
      <c r="F37" s="1"/>
    </row>
    <row r="38" spans="3:6" x14ac:dyDescent="0.3">
      <c r="C38" s="88"/>
      <c r="D38" s="1"/>
      <c r="E38" s="1"/>
      <c r="F38" s="1"/>
    </row>
    <row r="39" spans="3:6" x14ac:dyDescent="0.3">
      <c r="C39" s="88"/>
      <c r="D39" s="1"/>
      <c r="E39" s="1"/>
      <c r="F39" s="1"/>
    </row>
    <row r="40" spans="3:6" x14ac:dyDescent="0.3">
      <c r="C40" s="88"/>
      <c r="D40" s="1"/>
      <c r="E40" s="1"/>
      <c r="F40" s="1"/>
    </row>
    <row r="41" spans="3:6" x14ac:dyDescent="0.3">
      <c r="C41" s="88"/>
      <c r="D41" s="1"/>
      <c r="E41" s="1"/>
      <c r="F41" s="1"/>
    </row>
    <row r="42" spans="3:6" x14ac:dyDescent="0.3">
      <c r="C42" s="88"/>
      <c r="D42" s="1"/>
      <c r="E42" s="1"/>
      <c r="F42" s="1"/>
    </row>
    <row r="43" spans="3:6" x14ac:dyDescent="0.3">
      <c r="C43" s="88"/>
      <c r="D43" s="1"/>
      <c r="E43" s="1"/>
      <c r="F43" s="1"/>
    </row>
    <row r="44" spans="3:6" x14ac:dyDescent="0.3">
      <c r="C44" s="88"/>
      <c r="D44" s="1"/>
      <c r="E44" s="1"/>
      <c r="F44" s="1"/>
    </row>
    <row r="45" spans="3:6" x14ac:dyDescent="0.3">
      <c r="C45" s="88"/>
      <c r="D45" s="1"/>
      <c r="E45" s="1"/>
      <c r="F45" s="1"/>
    </row>
    <row r="46" spans="3:6" x14ac:dyDescent="0.3">
      <c r="C46" s="88"/>
      <c r="D46" s="1"/>
      <c r="E46" s="1"/>
      <c r="F46" s="1"/>
    </row>
    <row r="47" spans="3:6" x14ac:dyDescent="0.3">
      <c r="C47" s="88"/>
      <c r="D47" s="1"/>
      <c r="E47" s="1"/>
      <c r="F47" s="1"/>
    </row>
    <row r="48" spans="3:6" x14ac:dyDescent="0.3">
      <c r="C48" s="88"/>
      <c r="D48" s="1"/>
      <c r="E48" s="1"/>
      <c r="F48" s="1"/>
    </row>
    <row r="49" spans="3:6" x14ac:dyDescent="0.3">
      <c r="C49" s="88"/>
      <c r="D49" s="1"/>
      <c r="E49" s="1"/>
      <c r="F49" s="1"/>
    </row>
    <row r="50" spans="3:6" x14ac:dyDescent="0.3">
      <c r="C50" s="88"/>
      <c r="D50" s="1"/>
      <c r="E50" s="1"/>
      <c r="F50" s="1"/>
    </row>
    <row r="51" spans="3:6" x14ac:dyDescent="0.3">
      <c r="C51" s="88"/>
      <c r="D51" s="1"/>
      <c r="E51" s="1"/>
      <c r="F51" s="1"/>
    </row>
    <row r="52" spans="3:6" x14ac:dyDescent="0.3">
      <c r="C52" s="88"/>
      <c r="D52" s="1"/>
      <c r="E52" s="1"/>
      <c r="F52" s="1"/>
    </row>
    <row r="53" spans="3:6" x14ac:dyDescent="0.3">
      <c r="C53" s="88"/>
      <c r="D53" s="1"/>
      <c r="E53" s="1"/>
      <c r="F53" s="1"/>
    </row>
    <row r="54" spans="3:6" x14ac:dyDescent="0.3">
      <c r="C54" s="88"/>
      <c r="D54" s="1"/>
      <c r="E54" s="1"/>
      <c r="F54" s="1"/>
    </row>
    <row r="55" spans="3:6" x14ac:dyDescent="0.3">
      <c r="C55" s="88"/>
      <c r="D55" s="1"/>
      <c r="E55" s="1"/>
      <c r="F55" s="1"/>
    </row>
    <row r="56" spans="3:6" x14ac:dyDescent="0.3">
      <c r="C56" s="88"/>
      <c r="D56" s="1"/>
      <c r="E56" s="1"/>
      <c r="F56" s="1"/>
    </row>
    <row r="57" spans="3:6" x14ac:dyDescent="0.3">
      <c r="C57" s="88"/>
      <c r="D57" s="1"/>
      <c r="E57" s="1"/>
      <c r="F57" s="1"/>
    </row>
    <row r="58" spans="3:6" x14ac:dyDescent="0.3">
      <c r="C58" s="88"/>
      <c r="D58" s="1"/>
      <c r="E58" s="1"/>
      <c r="F58" s="1"/>
    </row>
    <row r="59" spans="3:6" x14ac:dyDescent="0.3">
      <c r="C59" s="88"/>
      <c r="D59" s="1"/>
      <c r="E59" s="1"/>
      <c r="F59" s="1"/>
    </row>
    <row r="60" spans="3:6" x14ac:dyDescent="0.3">
      <c r="C60" s="88"/>
      <c r="D60" s="1"/>
      <c r="E60" s="1"/>
      <c r="F60" s="1"/>
    </row>
    <row r="61" spans="3:6" x14ac:dyDescent="0.3">
      <c r="C61" s="88"/>
      <c r="D61" s="1"/>
      <c r="E61" s="1"/>
      <c r="F61" s="1"/>
    </row>
    <row r="62" spans="3:6" x14ac:dyDescent="0.3">
      <c r="C62" s="88"/>
      <c r="D62" s="1"/>
      <c r="E62" s="1"/>
      <c r="F62" s="1"/>
    </row>
    <row r="63" spans="3:6" x14ac:dyDescent="0.3">
      <c r="C63" s="88"/>
      <c r="D63" s="1"/>
      <c r="E63" s="1"/>
      <c r="F63" s="1"/>
    </row>
    <row r="64" spans="3:6" x14ac:dyDescent="0.3">
      <c r="C64" s="88"/>
      <c r="D64" s="1"/>
      <c r="E64" s="1"/>
      <c r="F64" s="1"/>
    </row>
    <row r="65" spans="3:6" x14ac:dyDescent="0.3">
      <c r="C65" s="88"/>
      <c r="D65" s="1"/>
      <c r="E65" s="1"/>
      <c r="F65" s="1"/>
    </row>
    <row r="66" spans="3:6" x14ac:dyDescent="0.3">
      <c r="C66" s="88"/>
      <c r="D66" s="1"/>
      <c r="E66" s="1"/>
      <c r="F66" s="1"/>
    </row>
    <row r="67" spans="3:6" x14ac:dyDescent="0.3">
      <c r="C67" s="88"/>
      <c r="D67" s="1"/>
      <c r="E67" s="1"/>
      <c r="F67" s="1"/>
    </row>
    <row r="68" spans="3:6" x14ac:dyDescent="0.3">
      <c r="C68" s="88"/>
      <c r="D68" s="1"/>
      <c r="E68" s="1"/>
      <c r="F68" s="1"/>
    </row>
    <row r="69" spans="3:6" x14ac:dyDescent="0.3">
      <c r="C69" s="88"/>
      <c r="D69" s="1"/>
      <c r="E69" s="1"/>
      <c r="F69" s="1"/>
    </row>
    <row r="70" spans="3:6" x14ac:dyDescent="0.3">
      <c r="C70" s="88"/>
      <c r="D70" s="1"/>
      <c r="E70" s="1"/>
      <c r="F70" s="1"/>
    </row>
    <row r="71" spans="3:6" x14ac:dyDescent="0.3">
      <c r="C71" s="88"/>
      <c r="D71" s="1"/>
      <c r="E71" s="1"/>
      <c r="F71" s="1"/>
    </row>
    <row r="72" spans="3:6" x14ac:dyDescent="0.3">
      <c r="C72" s="88"/>
      <c r="D72" s="1"/>
      <c r="E72" s="1"/>
      <c r="F72" s="1"/>
    </row>
    <row r="73" spans="3:6" x14ac:dyDescent="0.3">
      <c r="C73" s="88"/>
      <c r="D73" s="1"/>
      <c r="E73" s="1"/>
      <c r="F73" s="1"/>
    </row>
    <row r="74" spans="3:6" x14ac:dyDescent="0.3">
      <c r="C74" s="88"/>
      <c r="D74" s="1"/>
      <c r="E74" s="1"/>
      <c r="F74" s="1"/>
    </row>
    <row r="75" spans="3:6" x14ac:dyDescent="0.3">
      <c r="C75" s="88"/>
      <c r="D75" s="1"/>
      <c r="E75" s="1"/>
      <c r="F75" s="1"/>
    </row>
    <row r="76" spans="3:6" x14ac:dyDescent="0.3">
      <c r="C76" s="88"/>
      <c r="D76" s="1"/>
      <c r="E76" s="1"/>
      <c r="F76" s="1"/>
    </row>
    <row r="77" spans="3:6" x14ac:dyDescent="0.3">
      <c r="C77" s="88"/>
      <c r="D77" s="1"/>
      <c r="E77" s="1"/>
      <c r="F77" s="1"/>
    </row>
    <row r="78" spans="3:6" x14ac:dyDescent="0.3">
      <c r="C78" s="88"/>
      <c r="D78" s="1"/>
      <c r="E78" s="1"/>
      <c r="F78" s="1"/>
    </row>
    <row r="79" spans="3:6" x14ac:dyDescent="0.3">
      <c r="C79" s="88"/>
      <c r="D79" s="1"/>
      <c r="E79" s="1"/>
      <c r="F79" s="1"/>
    </row>
    <row r="80" spans="3:6" x14ac:dyDescent="0.3">
      <c r="C80" s="88"/>
      <c r="D80" s="1"/>
      <c r="E80" s="1"/>
      <c r="F80" s="1"/>
    </row>
    <row r="81" spans="3:6" x14ac:dyDescent="0.3">
      <c r="C81" s="88"/>
      <c r="D81" s="1"/>
      <c r="E81" s="1"/>
      <c r="F81" s="1"/>
    </row>
    <row r="82" spans="3:6" x14ac:dyDescent="0.3">
      <c r="C82" s="88"/>
      <c r="D82" s="1"/>
      <c r="E82" s="1"/>
      <c r="F82" s="1"/>
    </row>
    <row r="83" spans="3:6" x14ac:dyDescent="0.3">
      <c r="C83" s="88"/>
      <c r="D83" s="1"/>
      <c r="E83" s="1"/>
      <c r="F83" s="1"/>
    </row>
    <row r="84" spans="3:6" x14ac:dyDescent="0.3">
      <c r="C84" s="88"/>
      <c r="D84" s="1"/>
      <c r="E84" s="1"/>
      <c r="F84" s="1"/>
    </row>
    <row r="85" spans="3:6" x14ac:dyDescent="0.3">
      <c r="C85" s="88"/>
      <c r="D85" s="1"/>
      <c r="E85" s="1"/>
      <c r="F85" s="1"/>
    </row>
    <row r="86" spans="3:6" x14ac:dyDescent="0.3">
      <c r="C86" s="88"/>
      <c r="D86" s="1"/>
      <c r="E86" s="1"/>
      <c r="F86" s="1"/>
    </row>
    <row r="87" spans="3:6" x14ac:dyDescent="0.3">
      <c r="C87" s="88"/>
      <c r="D87" s="1"/>
      <c r="E87" s="1"/>
      <c r="F87" s="1"/>
    </row>
    <row r="88" spans="3:6" x14ac:dyDescent="0.3">
      <c r="C88" s="88"/>
      <c r="D88" s="1"/>
      <c r="E88" s="1"/>
      <c r="F88" s="1"/>
    </row>
    <row r="89" spans="3:6" x14ac:dyDescent="0.3">
      <c r="C89" s="88"/>
      <c r="D89" s="1"/>
      <c r="E89" s="1"/>
      <c r="F89" s="1"/>
    </row>
    <row r="90" spans="3:6" x14ac:dyDescent="0.3">
      <c r="C90" s="88"/>
      <c r="D90" s="1"/>
      <c r="E90" s="1"/>
      <c r="F90" s="1"/>
    </row>
    <row r="91" spans="3:6" x14ac:dyDescent="0.3">
      <c r="C91" s="88"/>
      <c r="D91" s="1"/>
      <c r="E91" s="1"/>
      <c r="F91" s="1"/>
    </row>
    <row r="92" spans="3:6" x14ac:dyDescent="0.3">
      <c r="C92" s="88"/>
      <c r="D92" s="1"/>
      <c r="E92" s="1"/>
      <c r="F92" s="1"/>
    </row>
    <row r="93" spans="3:6" x14ac:dyDescent="0.3">
      <c r="C93" s="88"/>
      <c r="D93" s="1"/>
      <c r="E93" s="1"/>
      <c r="F93" s="1"/>
    </row>
    <row r="94" spans="3:6" x14ac:dyDescent="0.3">
      <c r="C94" s="88"/>
      <c r="D94" s="1"/>
      <c r="E94" s="1"/>
      <c r="F94" s="1"/>
    </row>
    <row r="95" spans="3:6" x14ac:dyDescent="0.3">
      <c r="C95" s="88"/>
      <c r="D95" s="1"/>
      <c r="E95" s="1"/>
      <c r="F95" s="1"/>
    </row>
    <row r="96" spans="3:6" x14ac:dyDescent="0.3">
      <c r="C96" s="88"/>
      <c r="D96" s="1"/>
      <c r="E96" s="1"/>
      <c r="F96" s="1"/>
    </row>
    <row r="97" spans="3:6" x14ac:dyDescent="0.3">
      <c r="C97" s="88"/>
      <c r="D97" s="1"/>
      <c r="E97" s="1"/>
      <c r="F97" s="1"/>
    </row>
    <row r="98" spans="3:6" x14ac:dyDescent="0.3">
      <c r="C98" s="88"/>
      <c r="D98" s="1"/>
      <c r="E98" s="1"/>
      <c r="F98" s="1"/>
    </row>
    <row r="99" spans="3:6" x14ac:dyDescent="0.3">
      <c r="C99" s="88"/>
      <c r="D99" s="1"/>
      <c r="E99" s="1"/>
      <c r="F99" s="1"/>
    </row>
    <row r="100" spans="3:6" x14ac:dyDescent="0.3">
      <c r="C100" s="88"/>
      <c r="D100" s="1"/>
      <c r="E100" s="1"/>
      <c r="F100" s="1"/>
    </row>
    <row r="101" spans="3:6" x14ac:dyDescent="0.3">
      <c r="C101" s="88"/>
      <c r="D101" s="1"/>
      <c r="E101" s="1"/>
      <c r="F101" s="1"/>
    </row>
    <row r="102" spans="3:6" x14ac:dyDescent="0.3">
      <c r="C102" s="88"/>
      <c r="D102" s="1"/>
      <c r="E102" s="1"/>
      <c r="F102" s="1"/>
    </row>
    <row r="103" spans="3:6" x14ac:dyDescent="0.3">
      <c r="C103" s="88"/>
      <c r="D103" s="1"/>
      <c r="E103" s="1"/>
      <c r="F103" s="1"/>
    </row>
    <row r="104" spans="3:6" x14ac:dyDescent="0.3">
      <c r="C104" s="88"/>
      <c r="D104" s="1"/>
      <c r="E104" s="1"/>
      <c r="F104" s="1"/>
    </row>
    <row r="105" spans="3:6" x14ac:dyDescent="0.3">
      <c r="C105" s="88"/>
      <c r="D105" s="1"/>
      <c r="E105" s="1"/>
      <c r="F105" s="1"/>
    </row>
    <row r="106" spans="3:6" x14ac:dyDescent="0.3">
      <c r="C106" s="88"/>
      <c r="D106" s="1"/>
      <c r="E106" s="1"/>
      <c r="F106" s="1"/>
    </row>
    <row r="107" spans="3:6" x14ac:dyDescent="0.3">
      <c r="C107" s="88"/>
      <c r="D107" s="1"/>
      <c r="E107" s="1"/>
      <c r="F107" s="1"/>
    </row>
    <row r="108" spans="3:6" x14ac:dyDescent="0.3">
      <c r="C108" s="88"/>
      <c r="D108" s="1"/>
      <c r="E108" s="1"/>
      <c r="F108" s="1"/>
    </row>
    <row r="109" spans="3:6" x14ac:dyDescent="0.3">
      <c r="C109" s="88"/>
      <c r="D109" s="1"/>
      <c r="E109" s="1"/>
      <c r="F109" s="1"/>
    </row>
    <row r="110" spans="3:6" x14ac:dyDescent="0.3">
      <c r="C110" s="88"/>
      <c r="D110" s="1"/>
      <c r="E110" s="1"/>
      <c r="F110" s="1"/>
    </row>
    <row r="111" spans="3:6" x14ac:dyDescent="0.3">
      <c r="C111" s="88"/>
      <c r="D111" s="1"/>
      <c r="E111" s="1"/>
      <c r="F111" s="1"/>
    </row>
    <row r="112" spans="3:6" x14ac:dyDescent="0.3">
      <c r="C112" s="88"/>
      <c r="D112" s="1"/>
      <c r="E112" s="1"/>
      <c r="F112" s="1"/>
    </row>
    <row r="113" spans="3:6" x14ac:dyDescent="0.3">
      <c r="C113" s="88"/>
      <c r="D113" s="1"/>
      <c r="E113" s="1"/>
      <c r="F113" s="1"/>
    </row>
    <row r="114" spans="3:6" x14ac:dyDescent="0.3">
      <c r="C114" s="88"/>
      <c r="D114" s="1"/>
      <c r="E114" s="1"/>
      <c r="F114" s="1"/>
    </row>
    <row r="115" spans="3:6" x14ac:dyDescent="0.3">
      <c r="C115" s="88"/>
      <c r="D115" s="1"/>
      <c r="E115" s="1"/>
      <c r="F115" s="1"/>
    </row>
    <row r="116" spans="3:6" x14ac:dyDescent="0.3">
      <c r="C116" s="88"/>
      <c r="D116" s="1"/>
      <c r="E116" s="1"/>
      <c r="F116" s="1"/>
    </row>
    <row r="117" spans="3:6" x14ac:dyDescent="0.3">
      <c r="C117" s="88"/>
      <c r="D117" s="1"/>
      <c r="E117" s="1"/>
      <c r="F117" s="1"/>
    </row>
    <row r="118" spans="3:6" x14ac:dyDescent="0.3">
      <c r="C118" s="88"/>
      <c r="D118" s="1"/>
      <c r="E118" s="1"/>
      <c r="F118" s="1"/>
    </row>
    <row r="119" spans="3:6" x14ac:dyDescent="0.3">
      <c r="C119" s="88"/>
      <c r="D119" s="1"/>
      <c r="E119" s="1"/>
      <c r="F119" s="1"/>
    </row>
    <row r="120" spans="3:6" x14ac:dyDescent="0.3">
      <c r="C120" s="88"/>
      <c r="D120" s="1"/>
      <c r="E120" s="1"/>
      <c r="F120" s="1"/>
    </row>
    <row r="121" spans="3:6" x14ac:dyDescent="0.3">
      <c r="C121" s="88"/>
      <c r="D121" s="1"/>
      <c r="E121" s="1"/>
      <c r="F121" s="1"/>
    </row>
    <row r="122" spans="3:6" x14ac:dyDescent="0.3">
      <c r="C122" s="88"/>
      <c r="D122" s="1"/>
      <c r="E122" s="1"/>
      <c r="F122" s="1"/>
    </row>
    <row r="123" spans="3:6" x14ac:dyDescent="0.3">
      <c r="C123" s="88"/>
      <c r="D123" s="1"/>
      <c r="E123" s="1"/>
      <c r="F123" s="1"/>
    </row>
    <row r="124" spans="3:6" x14ac:dyDescent="0.3">
      <c r="C124" s="88"/>
      <c r="D124" s="1"/>
      <c r="E124" s="1"/>
      <c r="F124" s="1"/>
    </row>
    <row r="125" spans="3:6" x14ac:dyDescent="0.3">
      <c r="C125" s="88"/>
      <c r="D125" s="1"/>
      <c r="E125" s="1"/>
      <c r="F125" s="1"/>
    </row>
    <row r="126" spans="3:6" x14ac:dyDescent="0.3">
      <c r="C126" s="88"/>
      <c r="D126" s="1"/>
      <c r="E126" s="1"/>
      <c r="F126" s="1"/>
    </row>
    <row r="127" spans="3:6" x14ac:dyDescent="0.3">
      <c r="C127" s="88"/>
      <c r="D127" s="1"/>
      <c r="E127" s="1"/>
      <c r="F127" s="1"/>
    </row>
    <row r="128" spans="3:6" x14ac:dyDescent="0.3">
      <c r="C128" s="88"/>
      <c r="D128" s="1"/>
      <c r="E128" s="1"/>
      <c r="F128" s="1"/>
    </row>
    <row r="129" spans="3:6" x14ac:dyDescent="0.3">
      <c r="C129" s="88"/>
      <c r="D129" s="1"/>
      <c r="E129" s="1"/>
      <c r="F129" s="1"/>
    </row>
    <row r="130" spans="3:6" x14ac:dyDescent="0.3">
      <c r="C130" s="88"/>
      <c r="D130" s="1"/>
      <c r="E130" s="1"/>
      <c r="F130" s="1"/>
    </row>
    <row r="131" spans="3:6" x14ac:dyDescent="0.3">
      <c r="C131" s="88"/>
      <c r="D131" s="1"/>
      <c r="E131" s="1"/>
      <c r="F131" s="1"/>
    </row>
    <row r="132" spans="3:6" x14ac:dyDescent="0.3">
      <c r="C132" s="88"/>
      <c r="D132" s="1"/>
      <c r="E132" s="1"/>
      <c r="F132" s="1"/>
    </row>
    <row r="133" spans="3:6" x14ac:dyDescent="0.3">
      <c r="C133" s="88"/>
      <c r="D133" s="1"/>
      <c r="E133" s="1"/>
      <c r="F133" s="1"/>
    </row>
    <row r="134" spans="3:6" x14ac:dyDescent="0.3">
      <c r="C134" s="88"/>
      <c r="D134" s="1"/>
      <c r="E134" s="1"/>
      <c r="F134" s="1"/>
    </row>
    <row r="135" spans="3:6" x14ac:dyDescent="0.3">
      <c r="C135" s="88"/>
      <c r="D135" s="1"/>
      <c r="E135" s="1"/>
      <c r="F135" s="1"/>
    </row>
    <row r="136" spans="3:6" x14ac:dyDescent="0.3">
      <c r="C136" s="88"/>
      <c r="D136" s="1"/>
      <c r="E136" s="1"/>
      <c r="F136" s="1"/>
    </row>
    <row r="137" spans="3:6" x14ac:dyDescent="0.3">
      <c r="C137" s="88"/>
      <c r="D137" s="1"/>
      <c r="E137" s="1"/>
      <c r="F137" s="1"/>
    </row>
    <row r="138" spans="3:6" x14ac:dyDescent="0.3">
      <c r="C138" s="88"/>
      <c r="D138" s="1"/>
      <c r="E138" s="1"/>
      <c r="F138" s="1"/>
    </row>
    <row r="139" spans="3:6" x14ac:dyDescent="0.3">
      <c r="C139" s="88"/>
      <c r="D139" s="1"/>
      <c r="E139" s="1"/>
      <c r="F139" s="1"/>
    </row>
    <row r="140" spans="3:6" x14ac:dyDescent="0.3">
      <c r="C140" s="88"/>
      <c r="D140" s="1"/>
      <c r="E140" s="1"/>
      <c r="F140" s="1"/>
    </row>
    <row r="141" spans="3:6" x14ac:dyDescent="0.3">
      <c r="C141" s="88"/>
      <c r="D141" s="1"/>
      <c r="E141" s="1"/>
      <c r="F141" s="1"/>
    </row>
    <row r="142" spans="3:6" x14ac:dyDescent="0.3">
      <c r="C142" s="88"/>
      <c r="D142" s="1"/>
      <c r="E142" s="1"/>
      <c r="F142" s="1"/>
    </row>
    <row r="143" spans="3:6" x14ac:dyDescent="0.3">
      <c r="C143" s="88"/>
      <c r="D143" s="1"/>
      <c r="E143" s="1"/>
      <c r="F143" s="1"/>
    </row>
    <row r="144" spans="3:6" x14ac:dyDescent="0.3">
      <c r="C144" s="88"/>
      <c r="D144" s="1"/>
      <c r="E144" s="1"/>
      <c r="F144" s="1"/>
    </row>
    <row r="145" spans="3:6" x14ac:dyDescent="0.3">
      <c r="C145" s="88"/>
      <c r="D145" s="1"/>
      <c r="E145" s="1"/>
      <c r="F145" s="1"/>
    </row>
    <row r="146" spans="3:6" x14ac:dyDescent="0.3">
      <c r="C146" s="88"/>
      <c r="D146" s="1"/>
      <c r="E146" s="1"/>
      <c r="F146" s="1"/>
    </row>
    <row r="147" spans="3:6" x14ac:dyDescent="0.3">
      <c r="C147" s="88"/>
      <c r="D147" s="1"/>
      <c r="E147" s="1"/>
      <c r="F147" s="1"/>
    </row>
    <row r="148" spans="3:6" x14ac:dyDescent="0.3">
      <c r="C148" s="88"/>
      <c r="D148" s="1"/>
      <c r="E148" s="1"/>
      <c r="F148" s="1"/>
    </row>
    <row r="149" spans="3:6" x14ac:dyDescent="0.3">
      <c r="C149" s="88"/>
      <c r="D149" s="1"/>
      <c r="E149" s="1"/>
      <c r="F149" s="1"/>
    </row>
    <row r="150" spans="3:6" x14ac:dyDescent="0.3">
      <c r="C150" s="88"/>
      <c r="D150" s="1"/>
      <c r="E150" s="1"/>
      <c r="F150" s="1"/>
    </row>
    <row r="151" spans="3:6" x14ac:dyDescent="0.3">
      <c r="C151" s="88"/>
      <c r="D151" s="1"/>
      <c r="E151" s="1"/>
      <c r="F151" s="1"/>
    </row>
    <row r="152" spans="3:6" x14ac:dyDescent="0.3">
      <c r="C152" s="88"/>
      <c r="D152" s="1"/>
      <c r="E152" s="1"/>
      <c r="F152" s="1"/>
    </row>
    <row r="153" spans="3:6" x14ac:dyDescent="0.3">
      <c r="C153" s="88"/>
      <c r="D153" s="1"/>
      <c r="E153" s="1"/>
      <c r="F153" s="1"/>
    </row>
    <row r="154" spans="3:6" x14ac:dyDescent="0.3">
      <c r="C154" s="88"/>
      <c r="D154" s="1"/>
      <c r="E154" s="1"/>
      <c r="F154" s="1"/>
    </row>
    <row r="155" spans="3:6" x14ac:dyDescent="0.3">
      <c r="C155" s="88"/>
      <c r="D155" s="1"/>
      <c r="E155" s="1"/>
      <c r="F155" s="1"/>
    </row>
    <row r="156" spans="3:6" x14ac:dyDescent="0.3">
      <c r="C156" s="88"/>
      <c r="D156" s="1"/>
      <c r="E156" s="1"/>
      <c r="F156" s="1"/>
    </row>
    <row r="157" spans="3:6" x14ac:dyDescent="0.3">
      <c r="C157" s="88"/>
      <c r="D157" s="1"/>
      <c r="E157" s="1"/>
      <c r="F157" s="1"/>
    </row>
    <row r="158" spans="3:6" x14ac:dyDescent="0.3">
      <c r="C158" s="88"/>
      <c r="D158" s="1"/>
      <c r="E158" s="1"/>
      <c r="F158" s="1"/>
    </row>
    <row r="159" spans="3:6" x14ac:dyDescent="0.3">
      <c r="C159" s="88"/>
      <c r="D159" s="1"/>
      <c r="E159" s="1"/>
      <c r="F159" s="1"/>
    </row>
    <row r="160" spans="3:6" x14ac:dyDescent="0.3">
      <c r="C160" s="88"/>
      <c r="D160" s="1"/>
      <c r="E160" s="1"/>
      <c r="F160" s="1"/>
    </row>
    <row r="161" spans="3:6" x14ac:dyDescent="0.3">
      <c r="C161" s="88"/>
      <c r="D161" s="1"/>
      <c r="E161" s="1"/>
      <c r="F161" s="1"/>
    </row>
    <row r="162" spans="3:6" x14ac:dyDescent="0.3">
      <c r="C162" s="88"/>
      <c r="D162" s="1"/>
      <c r="E162" s="1"/>
      <c r="F162" s="1"/>
    </row>
    <row r="163" spans="3:6" x14ac:dyDescent="0.3">
      <c r="C163" s="88"/>
      <c r="D163" s="1"/>
      <c r="E163" s="1"/>
      <c r="F163" s="1"/>
    </row>
    <row r="164" spans="3:6" x14ac:dyDescent="0.3">
      <c r="C164" s="88"/>
      <c r="D164" s="1"/>
      <c r="E164" s="1"/>
      <c r="F164" s="1"/>
    </row>
    <row r="165" spans="3:6" x14ac:dyDescent="0.3">
      <c r="C165" s="88"/>
      <c r="D165" s="1"/>
      <c r="E165" s="1"/>
      <c r="F165" s="1"/>
    </row>
    <row r="166" spans="3:6" x14ac:dyDescent="0.3">
      <c r="C166" s="88"/>
      <c r="D166" s="1"/>
      <c r="E166" s="1"/>
      <c r="F166" s="1"/>
    </row>
    <row r="167" spans="3:6" x14ac:dyDescent="0.3">
      <c r="C167" s="88"/>
      <c r="D167" s="1"/>
      <c r="E167" s="1"/>
      <c r="F167" s="1"/>
    </row>
    <row r="168" spans="3:6" x14ac:dyDescent="0.3">
      <c r="C168" s="88"/>
      <c r="D168" s="1"/>
      <c r="E168" s="1"/>
      <c r="F168" s="1"/>
    </row>
    <row r="169" spans="3:6" x14ac:dyDescent="0.3">
      <c r="C169" s="88"/>
      <c r="D169" s="1"/>
      <c r="E169" s="1"/>
      <c r="F169" s="1"/>
    </row>
    <row r="170" spans="3:6" x14ac:dyDescent="0.3">
      <c r="C170" s="88"/>
      <c r="D170" s="1"/>
      <c r="E170" s="1"/>
      <c r="F170" s="1"/>
    </row>
    <row r="171" spans="3:6" x14ac:dyDescent="0.3">
      <c r="C171" s="88"/>
      <c r="D171" s="1"/>
      <c r="E171" s="1"/>
      <c r="F171" s="1"/>
    </row>
    <row r="172" spans="3:6" x14ac:dyDescent="0.3">
      <c r="C172" s="88"/>
      <c r="D172" s="1"/>
      <c r="E172" s="1"/>
      <c r="F172" s="1"/>
    </row>
    <row r="173" spans="3:6" x14ac:dyDescent="0.3">
      <c r="C173" s="88"/>
      <c r="D173" s="1"/>
      <c r="E173" s="1"/>
      <c r="F173" s="1"/>
    </row>
    <row r="174" spans="3:6" x14ac:dyDescent="0.3">
      <c r="C174" s="88"/>
      <c r="D174" s="1"/>
      <c r="E174" s="1"/>
      <c r="F174" s="1"/>
    </row>
    <row r="175" spans="3:6" x14ac:dyDescent="0.3">
      <c r="C175" s="88"/>
      <c r="D175" s="1"/>
      <c r="E175" s="1"/>
      <c r="F175" s="1"/>
    </row>
    <row r="176" spans="3:6" x14ac:dyDescent="0.3">
      <c r="C176" s="88"/>
      <c r="D176" s="1"/>
      <c r="E176" s="1"/>
      <c r="F176" s="1"/>
    </row>
    <row r="177" spans="3:6" x14ac:dyDescent="0.3">
      <c r="C177" s="88"/>
      <c r="D177" s="1"/>
      <c r="E177" s="1"/>
      <c r="F177" s="1"/>
    </row>
    <row r="178" spans="3:6" x14ac:dyDescent="0.3">
      <c r="C178" s="88"/>
      <c r="D178" s="1"/>
      <c r="E178" s="1"/>
      <c r="F178" s="1"/>
    </row>
    <row r="179" spans="3:6" x14ac:dyDescent="0.3">
      <c r="C179" s="88"/>
      <c r="D179" s="1"/>
      <c r="E179" s="1"/>
      <c r="F179" s="1"/>
    </row>
    <row r="180" spans="3:6" x14ac:dyDescent="0.3">
      <c r="C180" s="88"/>
      <c r="D180" s="1"/>
      <c r="E180" s="1"/>
      <c r="F180" s="1"/>
    </row>
    <row r="181" spans="3:6" x14ac:dyDescent="0.3">
      <c r="C181" s="88"/>
      <c r="D181" s="1"/>
      <c r="E181" s="1"/>
      <c r="F181" s="1"/>
    </row>
    <row r="182" spans="3:6" x14ac:dyDescent="0.3">
      <c r="C182" s="88"/>
      <c r="D182" s="1"/>
      <c r="E182" s="1"/>
      <c r="F182" s="1"/>
    </row>
    <row r="183" spans="3:6" x14ac:dyDescent="0.3">
      <c r="C183" s="88"/>
      <c r="D183" s="1"/>
      <c r="E183" s="1"/>
      <c r="F183" s="1"/>
    </row>
    <row r="184" spans="3:6" x14ac:dyDescent="0.3">
      <c r="C184" s="88"/>
      <c r="D184" s="1"/>
      <c r="E184" s="1"/>
      <c r="F184" s="1"/>
    </row>
    <row r="185" spans="3:6" x14ac:dyDescent="0.3">
      <c r="C185" s="88"/>
      <c r="D185" s="1"/>
      <c r="E185" s="1"/>
      <c r="F185" s="1"/>
    </row>
    <row r="186" spans="3:6" x14ac:dyDescent="0.3">
      <c r="C186" s="88"/>
      <c r="D186" s="1"/>
      <c r="E186" s="1"/>
      <c r="F186" s="1"/>
    </row>
    <row r="187" spans="3:6" x14ac:dyDescent="0.3">
      <c r="C187" s="88"/>
      <c r="D187" s="1"/>
      <c r="E187" s="1"/>
      <c r="F187" s="1"/>
    </row>
    <row r="188" spans="3:6" x14ac:dyDescent="0.3">
      <c r="C188" s="88"/>
      <c r="D188" s="1"/>
      <c r="E188" s="1"/>
      <c r="F188" s="1"/>
    </row>
    <row r="189" spans="3:6" x14ac:dyDescent="0.3">
      <c r="C189" s="88"/>
      <c r="D189" s="1"/>
      <c r="E189" s="1"/>
      <c r="F189" s="1"/>
    </row>
    <row r="190" spans="3:6" x14ac:dyDescent="0.3">
      <c r="C190" s="88"/>
      <c r="D190" s="1"/>
      <c r="E190" s="1"/>
      <c r="F190" s="1"/>
    </row>
    <row r="191" spans="3:6" x14ac:dyDescent="0.3">
      <c r="C191" s="88"/>
      <c r="D191" s="1"/>
      <c r="E191" s="1"/>
      <c r="F191" s="1"/>
    </row>
    <row r="192" spans="3:6" x14ac:dyDescent="0.3">
      <c r="C192" s="88"/>
      <c r="D192" s="1"/>
      <c r="E192" s="1"/>
      <c r="F192" s="1"/>
    </row>
    <row r="193" spans="3:6" x14ac:dyDescent="0.3">
      <c r="C193" s="88"/>
      <c r="D193" s="1"/>
      <c r="E193" s="1"/>
      <c r="F193" s="1"/>
    </row>
    <row r="194" spans="3:6" x14ac:dyDescent="0.3">
      <c r="C194" s="88"/>
      <c r="D194" s="1"/>
      <c r="E194" s="1"/>
      <c r="F194" s="1"/>
    </row>
    <row r="195" spans="3:6" x14ac:dyDescent="0.3">
      <c r="C195" s="88"/>
      <c r="D195" s="1"/>
      <c r="E195" s="1"/>
      <c r="F195" s="1"/>
    </row>
    <row r="196" spans="3:6" x14ac:dyDescent="0.3">
      <c r="C196" s="88"/>
      <c r="D196" s="1"/>
      <c r="E196" s="1"/>
      <c r="F196" s="1"/>
    </row>
    <row r="197" spans="3:6" x14ac:dyDescent="0.3">
      <c r="C197" s="88"/>
      <c r="D197" s="1"/>
      <c r="E197" s="1"/>
      <c r="F197" s="1"/>
    </row>
    <row r="198" spans="3:6" x14ac:dyDescent="0.3">
      <c r="C198" s="88"/>
      <c r="D198" s="1"/>
      <c r="E198" s="1"/>
      <c r="F198" s="1"/>
    </row>
    <row r="199" spans="3:6" x14ac:dyDescent="0.3">
      <c r="C199" s="88"/>
      <c r="D199" s="1"/>
      <c r="E199" s="1"/>
      <c r="F199" s="1"/>
    </row>
    <row r="200" spans="3:6" x14ac:dyDescent="0.3">
      <c r="C200" s="88"/>
      <c r="D200" s="1"/>
      <c r="E200" s="1"/>
      <c r="F200" s="1"/>
    </row>
    <row r="201" spans="3:6" x14ac:dyDescent="0.3">
      <c r="C201" s="88"/>
      <c r="D201" s="1"/>
      <c r="E201" s="1"/>
      <c r="F201" s="1"/>
    </row>
    <row r="202" spans="3:6" x14ac:dyDescent="0.3">
      <c r="C202" s="88"/>
      <c r="D202" s="1"/>
      <c r="E202" s="1"/>
      <c r="F202" s="1"/>
    </row>
    <row r="203" spans="3:6" x14ac:dyDescent="0.3">
      <c r="C203" s="88"/>
      <c r="D203" s="1"/>
      <c r="E203" s="1"/>
      <c r="F203" s="1"/>
    </row>
    <row r="204" spans="3:6" x14ac:dyDescent="0.3">
      <c r="C204" s="88"/>
      <c r="D204" s="1"/>
      <c r="E204" s="1"/>
      <c r="F204" s="1"/>
    </row>
    <row r="205" spans="3:6" x14ac:dyDescent="0.3">
      <c r="C205" s="88"/>
      <c r="D205" s="1"/>
      <c r="E205" s="1"/>
      <c r="F205" s="1"/>
    </row>
    <row r="206" spans="3:6" x14ac:dyDescent="0.3">
      <c r="C206" s="88"/>
      <c r="D206" s="1"/>
      <c r="E206" s="1"/>
      <c r="F206" s="1"/>
    </row>
    <row r="207" spans="3:6" x14ac:dyDescent="0.3">
      <c r="C207" s="88"/>
      <c r="D207" s="1"/>
      <c r="E207" s="1"/>
      <c r="F207" s="1"/>
    </row>
    <row r="208" spans="3:6" x14ac:dyDescent="0.3">
      <c r="C208" s="88"/>
      <c r="D208" s="1"/>
      <c r="E208" s="1"/>
      <c r="F208" s="1"/>
    </row>
    <row r="209" spans="3:6" x14ac:dyDescent="0.3">
      <c r="C209" s="88"/>
      <c r="D209" s="1"/>
      <c r="E209" s="1"/>
      <c r="F209" s="1"/>
    </row>
    <row r="210" spans="3:6" x14ac:dyDescent="0.3">
      <c r="C210" s="88"/>
      <c r="D210" s="1"/>
      <c r="E210" s="1"/>
      <c r="F210" s="1"/>
    </row>
    <row r="211" spans="3:6" x14ac:dyDescent="0.3">
      <c r="C211" s="88"/>
      <c r="D211" s="1"/>
      <c r="E211" s="1"/>
      <c r="F211" s="1"/>
    </row>
    <row r="212" spans="3:6" x14ac:dyDescent="0.3">
      <c r="C212" s="88"/>
      <c r="D212" s="1"/>
      <c r="E212" s="1"/>
      <c r="F212" s="1"/>
    </row>
    <row r="213" spans="3:6" x14ac:dyDescent="0.3">
      <c r="C213" s="88"/>
      <c r="D213" s="1"/>
      <c r="E213" s="1"/>
      <c r="F213" s="1"/>
    </row>
    <row r="214" spans="3:6" x14ac:dyDescent="0.3">
      <c r="C214" s="88"/>
      <c r="D214" s="1"/>
      <c r="E214" s="1"/>
      <c r="F214" s="1"/>
    </row>
    <row r="215" spans="3:6" x14ac:dyDescent="0.3">
      <c r="C215" s="88"/>
      <c r="D215" s="1"/>
      <c r="E215" s="1"/>
      <c r="F215" s="1"/>
    </row>
    <row r="216" spans="3:6" x14ac:dyDescent="0.3">
      <c r="C216" s="88"/>
      <c r="D216" s="1"/>
      <c r="E216" s="1"/>
      <c r="F216" s="1"/>
    </row>
    <row r="217" spans="3:6" x14ac:dyDescent="0.3">
      <c r="C217" s="88"/>
      <c r="D217" s="1"/>
      <c r="E217" s="1"/>
      <c r="F217" s="1"/>
    </row>
    <row r="218" spans="3:6" x14ac:dyDescent="0.3">
      <c r="C218" s="88"/>
      <c r="D218" s="1"/>
      <c r="E218" s="1"/>
      <c r="F218" s="1"/>
    </row>
    <row r="219" spans="3:6" x14ac:dyDescent="0.3">
      <c r="C219" s="88"/>
      <c r="D219" s="1"/>
      <c r="E219" s="1"/>
      <c r="F219" s="1"/>
    </row>
    <row r="220" spans="3:6" x14ac:dyDescent="0.3">
      <c r="C220" s="88"/>
      <c r="D220" s="1"/>
      <c r="E220" s="1"/>
      <c r="F220" s="1"/>
    </row>
    <row r="221" spans="3:6" x14ac:dyDescent="0.3">
      <c r="C221" s="88"/>
      <c r="D221" s="1"/>
      <c r="E221" s="1"/>
      <c r="F221" s="1"/>
    </row>
    <row r="222" spans="3:6" x14ac:dyDescent="0.3">
      <c r="C222" s="88"/>
      <c r="D222" s="1"/>
      <c r="E222" s="1"/>
      <c r="F222" s="1"/>
    </row>
    <row r="223" spans="3:6" x14ac:dyDescent="0.3">
      <c r="C223" s="88"/>
      <c r="D223" s="1"/>
      <c r="E223" s="1"/>
      <c r="F223" s="1"/>
    </row>
    <row r="224" spans="3:6" x14ac:dyDescent="0.3">
      <c r="C224" s="88"/>
      <c r="D224" s="1"/>
      <c r="E224" s="1"/>
      <c r="F224" s="1"/>
    </row>
    <row r="225" spans="3:6" x14ac:dyDescent="0.3">
      <c r="C225" s="88"/>
      <c r="D225" s="1"/>
      <c r="E225" s="1"/>
      <c r="F225" s="1"/>
    </row>
    <row r="226" spans="3:6" x14ac:dyDescent="0.3">
      <c r="C226" s="88"/>
      <c r="D226" s="1"/>
      <c r="E226" s="1"/>
      <c r="F226" s="1"/>
    </row>
    <row r="227" spans="3:6" x14ac:dyDescent="0.3">
      <c r="C227" s="88"/>
      <c r="D227" s="1"/>
      <c r="E227" s="1"/>
      <c r="F227" s="1"/>
    </row>
    <row r="228" spans="3:6" x14ac:dyDescent="0.3">
      <c r="C228" s="88"/>
      <c r="D228" s="1"/>
      <c r="E228" s="1"/>
      <c r="F228" s="1"/>
    </row>
    <row r="229" spans="3:6" x14ac:dyDescent="0.3">
      <c r="C229" s="88"/>
      <c r="D229" s="1"/>
      <c r="E229" s="1"/>
      <c r="F229" s="1"/>
    </row>
    <row r="230" spans="3:6" x14ac:dyDescent="0.3">
      <c r="C230" s="88"/>
      <c r="D230" s="1"/>
      <c r="E230" s="1"/>
      <c r="F230" s="1"/>
    </row>
    <row r="231" spans="3:6" x14ac:dyDescent="0.3">
      <c r="C231" s="88"/>
      <c r="D231" s="1"/>
      <c r="E231" s="1"/>
      <c r="F231" s="1"/>
    </row>
    <row r="232" spans="3:6" x14ac:dyDescent="0.3">
      <c r="C232" s="88"/>
      <c r="D232" s="1"/>
      <c r="E232" s="1"/>
      <c r="F232" s="1"/>
    </row>
    <row r="233" spans="3:6" x14ac:dyDescent="0.3">
      <c r="C233" s="88"/>
      <c r="D233" s="1"/>
      <c r="E233" s="1"/>
      <c r="F233" s="1"/>
    </row>
    <row r="234" spans="3:6" x14ac:dyDescent="0.3">
      <c r="C234" s="88"/>
      <c r="D234" s="1"/>
      <c r="E234" s="1"/>
      <c r="F234" s="1"/>
    </row>
    <row r="235" spans="3:6" x14ac:dyDescent="0.3">
      <c r="C235" s="88"/>
      <c r="D235" s="1"/>
      <c r="E235" s="1"/>
      <c r="F235" s="1"/>
    </row>
    <row r="236" spans="3:6" x14ac:dyDescent="0.3">
      <c r="C236" s="88"/>
      <c r="D236" s="1"/>
      <c r="E236" s="1"/>
      <c r="F236" s="1"/>
    </row>
    <row r="237" spans="3:6" x14ac:dyDescent="0.3">
      <c r="C237" s="88"/>
      <c r="D237" s="1"/>
      <c r="E237" s="1"/>
      <c r="F237" s="1"/>
    </row>
    <row r="238" spans="3:6" x14ac:dyDescent="0.3">
      <c r="C238" s="88"/>
      <c r="D238" s="1"/>
      <c r="E238" s="1"/>
      <c r="F238" s="1"/>
    </row>
    <row r="239" spans="3:6" x14ac:dyDescent="0.3">
      <c r="C239" s="88"/>
      <c r="D239" s="1"/>
      <c r="E239" s="1"/>
      <c r="F239" s="1"/>
    </row>
    <row r="240" spans="3:6" x14ac:dyDescent="0.3">
      <c r="C240" s="88"/>
      <c r="D240" s="1"/>
      <c r="E240" s="1"/>
      <c r="F240" s="1"/>
    </row>
    <row r="241" spans="3:6" x14ac:dyDescent="0.3">
      <c r="C241" s="88"/>
      <c r="D241" s="1"/>
      <c r="E241" s="1"/>
      <c r="F241" s="1"/>
    </row>
    <row r="242" spans="3:6" x14ac:dyDescent="0.3">
      <c r="C242" s="88"/>
      <c r="D242" s="1"/>
      <c r="E242" s="1"/>
      <c r="F242" s="1"/>
    </row>
    <row r="243" spans="3:6" x14ac:dyDescent="0.3">
      <c r="C243" s="88"/>
      <c r="D243" s="1"/>
      <c r="E243" s="1"/>
      <c r="F243" s="1"/>
    </row>
    <row r="244" spans="3:6" x14ac:dyDescent="0.3">
      <c r="C244" s="88"/>
      <c r="D244" s="1"/>
      <c r="E244" s="1"/>
      <c r="F244" s="1"/>
    </row>
    <row r="245" spans="3:6" x14ac:dyDescent="0.3">
      <c r="C245" s="88"/>
      <c r="D245" s="1"/>
      <c r="E245" s="1"/>
      <c r="F245" s="1"/>
    </row>
    <row r="246" spans="3:6" x14ac:dyDescent="0.3">
      <c r="C246" s="88"/>
      <c r="D246" s="1"/>
      <c r="E246" s="1"/>
      <c r="F246" s="1"/>
    </row>
    <row r="247" spans="3:6" x14ac:dyDescent="0.3">
      <c r="C247" s="88"/>
      <c r="D247" s="1"/>
      <c r="E247" s="1"/>
      <c r="F247" s="1"/>
    </row>
    <row r="248" spans="3:6" x14ac:dyDescent="0.3">
      <c r="C248" s="88"/>
      <c r="D248" s="1"/>
      <c r="E248" s="1"/>
      <c r="F248" s="1"/>
    </row>
    <row r="249" spans="3:6" x14ac:dyDescent="0.3">
      <c r="C249" s="88"/>
      <c r="D249" s="1"/>
      <c r="E249" s="1"/>
      <c r="F249" s="1"/>
    </row>
    <row r="250" spans="3:6" x14ac:dyDescent="0.3">
      <c r="C250" s="88"/>
      <c r="D250" s="1"/>
      <c r="E250" s="1"/>
      <c r="F250" s="1"/>
    </row>
    <row r="251" spans="3:6" x14ac:dyDescent="0.3">
      <c r="C251" s="88"/>
      <c r="D251" s="1"/>
      <c r="E251" s="1"/>
      <c r="F251" s="1"/>
    </row>
    <row r="252" spans="3:6" x14ac:dyDescent="0.3">
      <c r="C252" s="88"/>
      <c r="D252" s="1"/>
      <c r="E252" s="1"/>
      <c r="F252" s="1"/>
    </row>
    <row r="253" spans="3:6" x14ac:dyDescent="0.3">
      <c r="C253" s="88"/>
      <c r="D253" s="1"/>
      <c r="E253" s="1"/>
      <c r="F253" s="1"/>
    </row>
    <row r="254" spans="3:6" x14ac:dyDescent="0.3">
      <c r="C254" s="88"/>
      <c r="D254" s="1"/>
      <c r="E254" s="1"/>
      <c r="F254" s="1"/>
    </row>
    <row r="255" spans="3:6" x14ac:dyDescent="0.3">
      <c r="C255" s="88"/>
      <c r="D255" s="1"/>
      <c r="E255" s="1"/>
      <c r="F255" s="1"/>
    </row>
    <row r="256" spans="3:6" x14ac:dyDescent="0.3">
      <c r="C256" s="88"/>
      <c r="D256" s="1"/>
      <c r="E256" s="1"/>
      <c r="F256" s="1"/>
    </row>
    <row r="257" spans="3:6" x14ac:dyDescent="0.3">
      <c r="C257" s="88"/>
      <c r="D257" s="1"/>
      <c r="E257" s="1"/>
      <c r="F257" s="1"/>
    </row>
    <row r="258" spans="3:6" x14ac:dyDescent="0.3">
      <c r="C258" s="88"/>
      <c r="D258" s="1"/>
      <c r="E258" s="1"/>
      <c r="F258" s="1"/>
    </row>
    <row r="259" spans="3:6" x14ac:dyDescent="0.3">
      <c r="C259" s="88"/>
      <c r="D259" s="1"/>
      <c r="E259" s="1"/>
      <c r="F259" s="1"/>
    </row>
    <row r="260" spans="3:6" x14ac:dyDescent="0.3">
      <c r="C260" s="88"/>
      <c r="D260" s="1"/>
      <c r="E260" s="1"/>
      <c r="F260" s="1"/>
    </row>
    <row r="261" spans="3:6" x14ac:dyDescent="0.3">
      <c r="C261" s="88"/>
      <c r="D261" s="1"/>
      <c r="E261" s="1"/>
      <c r="F261" s="1"/>
    </row>
    <row r="262" spans="3:6" x14ac:dyDescent="0.3">
      <c r="C262" s="88"/>
      <c r="D262" s="1"/>
      <c r="E262" s="1"/>
      <c r="F262" s="1"/>
    </row>
    <row r="263" spans="3:6" x14ac:dyDescent="0.3">
      <c r="C263" s="88"/>
      <c r="D263" s="1"/>
      <c r="E263" s="1"/>
      <c r="F263" s="1"/>
    </row>
    <row r="264" spans="3:6" x14ac:dyDescent="0.3">
      <c r="C264" s="88"/>
      <c r="D264" s="1"/>
      <c r="E264" s="1"/>
      <c r="F264" s="1"/>
    </row>
    <row r="265" spans="3:6" x14ac:dyDescent="0.3">
      <c r="C265" s="88"/>
      <c r="D265" s="1"/>
      <c r="E265" s="1"/>
      <c r="F265" s="1"/>
    </row>
    <row r="266" spans="3:6" x14ac:dyDescent="0.3">
      <c r="C266" s="88"/>
      <c r="D266" s="1"/>
      <c r="E266" s="1"/>
      <c r="F266" s="1"/>
    </row>
    <row r="267" spans="3:6" x14ac:dyDescent="0.3">
      <c r="C267" s="88"/>
      <c r="D267" s="1"/>
      <c r="E267" s="1"/>
      <c r="F267" s="1"/>
    </row>
    <row r="268" spans="3:6" x14ac:dyDescent="0.3">
      <c r="C268" s="88"/>
      <c r="D268" s="1"/>
      <c r="E268" s="1"/>
      <c r="F268" s="1"/>
    </row>
    <row r="269" spans="3:6" x14ac:dyDescent="0.3">
      <c r="C269" s="88"/>
      <c r="D269" s="1"/>
      <c r="E269" s="1"/>
      <c r="F269" s="1"/>
    </row>
    <row r="270" spans="3:6" x14ac:dyDescent="0.3">
      <c r="C270" s="88"/>
      <c r="D270" s="1"/>
      <c r="E270" s="1"/>
      <c r="F270" s="1"/>
    </row>
    <row r="271" spans="3:6" x14ac:dyDescent="0.3">
      <c r="C271" s="88"/>
      <c r="D271" s="1"/>
      <c r="E271" s="1"/>
      <c r="F271" s="1"/>
    </row>
    <row r="272" spans="3:6" x14ac:dyDescent="0.3">
      <c r="C272" s="88"/>
      <c r="D272" s="1"/>
      <c r="E272" s="1"/>
      <c r="F272" s="1"/>
    </row>
    <row r="273" spans="3:6" x14ac:dyDescent="0.3">
      <c r="C273" s="88"/>
      <c r="D273" s="1"/>
      <c r="E273" s="1"/>
      <c r="F273" s="1"/>
    </row>
    <row r="274" spans="3:6" x14ac:dyDescent="0.3">
      <c r="C274" s="88"/>
      <c r="D274" s="1"/>
      <c r="E274" s="1"/>
      <c r="F274" s="1"/>
    </row>
    <row r="275" spans="3:6" x14ac:dyDescent="0.3">
      <c r="C275" s="88"/>
      <c r="D275" s="1"/>
      <c r="E275" s="1"/>
      <c r="F275" s="1"/>
    </row>
    <row r="276" spans="3:6" x14ac:dyDescent="0.3">
      <c r="C276" s="88"/>
      <c r="D276" s="1"/>
      <c r="E276" s="1"/>
      <c r="F276" s="1"/>
    </row>
    <row r="277" spans="3:6" x14ac:dyDescent="0.3">
      <c r="C277" s="88"/>
      <c r="D277" s="1"/>
      <c r="E277" s="1"/>
      <c r="F277" s="1"/>
    </row>
    <row r="278" spans="3:6" x14ac:dyDescent="0.3">
      <c r="C278" s="88"/>
      <c r="D278" s="1"/>
      <c r="E278" s="1"/>
      <c r="F278" s="1"/>
    </row>
    <row r="279" spans="3:6" x14ac:dyDescent="0.3">
      <c r="C279" s="88"/>
      <c r="D279" s="1"/>
      <c r="E279" s="1"/>
      <c r="F279" s="1"/>
    </row>
    <row r="280" spans="3:6" x14ac:dyDescent="0.3">
      <c r="C280" s="88"/>
      <c r="D280" s="1"/>
      <c r="E280" s="1"/>
      <c r="F280" s="1"/>
    </row>
    <row r="281" spans="3:6" x14ac:dyDescent="0.3">
      <c r="C281" s="88"/>
      <c r="D281" s="1"/>
      <c r="E281" s="1"/>
      <c r="F281" s="1"/>
    </row>
    <row r="282" spans="3:6" x14ac:dyDescent="0.3">
      <c r="C282" s="88"/>
      <c r="D282" s="1"/>
      <c r="E282" s="1"/>
      <c r="F282" s="1"/>
    </row>
    <row r="283" spans="3:6" x14ac:dyDescent="0.3">
      <c r="C283" s="88"/>
      <c r="D283" s="1"/>
      <c r="E283" s="1"/>
      <c r="F283" s="1"/>
    </row>
    <row r="284" spans="3:6" x14ac:dyDescent="0.3">
      <c r="C284" s="88"/>
      <c r="D284" s="1"/>
      <c r="E284" s="1"/>
      <c r="F284" s="1"/>
    </row>
    <row r="285" spans="3:6" x14ac:dyDescent="0.3">
      <c r="C285" s="88"/>
      <c r="D285" s="1"/>
      <c r="E285" s="1"/>
      <c r="F285" s="1"/>
    </row>
    <row r="286" spans="3:6" x14ac:dyDescent="0.3">
      <c r="C286" s="88"/>
      <c r="D286" s="1"/>
      <c r="E286" s="1"/>
      <c r="F286" s="1"/>
    </row>
    <row r="287" spans="3:6" x14ac:dyDescent="0.3">
      <c r="C287" s="88"/>
      <c r="D287" s="1"/>
      <c r="E287" s="1"/>
      <c r="F287" s="1"/>
    </row>
    <row r="288" spans="3:6" x14ac:dyDescent="0.3">
      <c r="C288" s="88"/>
      <c r="D288" s="1"/>
      <c r="E288" s="1"/>
      <c r="F288" s="1"/>
    </row>
    <row r="289" spans="3:6" x14ac:dyDescent="0.3">
      <c r="C289" s="88"/>
      <c r="D289" s="1"/>
      <c r="E289" s="1"/>
      <c r="F289" s="1"/>
    </row>
    <row r="290" spans="3:6" x14ac:dyDescent="0.3">
      <c r="C290" s="88"/>
      <c r="D290" s="1"/>
      <c r="E290" s="1"/>
      <c r="F290" s="1"/>
    </row>
    <row r="291" spans="3:6" x14ac:dyDescent="0.3">
      <c r="C291" s="88"/>
      <c r="D291" s="1"/>
      <c r="E291" s="1"/>
      <c r="F291" s="1"/>
    </row>
    <row r="292" spans="3:6" x14ac:dyDescent="0.3">
      <c r="C292" s="88"/>
      <c r="D292" s="1"/>
      <c r="E292" s="1"/>
      <c r="F292" s="1"/>
    </row>
    <row r="293" spans="3:6" x14ac:dyDescent="0.3">
      <c r="C293" s="88"/>
      <c r="D293" s="1"/>
      <c r="E293" s="1"/>
      <c r="F293" s="1"/>
    </row>
    <row r="294" spans="3:6" x14ac:dyDescent="0.3">
      <c r="C294" s="88"/>
      <c r="D294" s="1"/>
      <c r="E294" s="1"/>
      <c r="F294" s="1"/>
    </row>
    <row r="295" spans="3:6" x14ac:dyDescent="0.3">
      <c r="C295" s="88"/>
      <c r="D295" s="1"/>
      <c r="E295" s="1"/>
      <c r="F295" s="1"/>
    </row>
    <row r="296" spans="3:6" x14ac:dyDescent="0.3">
      <c r="C296" s="88"/>
      <c r="D296" s="1"/>
      <c r="E296" s="1"/>
      <c r="F296" s="1"/>
    </row>
    <row r="297" spans="3:6" x14ac:dyDescent="0.3">
      <c r="C297" s="88"/>
      <c r="D297" s="1"/>
      <c r="E297" s="1"/>
      <c r="F297" s="1"/>
    </row>
    <row r="298" spans="3:6" x14ac:dyDescent="0.3">
      <c r="C298" s="88"/>
      <c r="D298" s="1"/>
      <c r="E298" s="1"/>
      <c r="F298" s="1"/>
    </row>
    <row r="299" spans="3:6" x14ac:dyDescent="0.3">
      <c r="C299" s="88"/>
      <c r="D299" s="1"/>
      <c r="E299" s="1"/>
      <c r="F299" s="1"/>
    </row>
    <row r="300" spans="3:6" x14ac:dyDescent="0.3">
      <c r="C300" s="88"/>
      <c r="D300" s="1"/>
      <c r="E300" s="1"/>
      <c r="F300" s="1"/>
    </row>
    <row r="301" spans="3:6" x14ac:dyDescent="0.3">
      <c r="C301" s="88"/>
      <c r="D301" s="1"/>
      <c r="E301" s="1"/>
      <c r="F301" s="1"/>
    </row>
    <row r="302" spans="3:6" x14ac:dyDescent="0.3">
      <c r="C302" s="88"/>
      <c r="D302" s="1"/>
      <c r="E302" s="1"/>
      <c r="F302" s="1"/>
    </row>
    <row r="303" spans="3:6" x14ac:dyDescent="0.3">
      <c r="C303" s="88"/>
      <c r="D303" s="1"/>
      <c r="E303" s="1"/>
      <c r="F303" s="1"/>
    </row>
    <row r="304" spans="3:6" x14ac:dyDescent="0.3">
      <c r="C304" s="88"/>
      <c r="D304" s="1"/>
      <c r="E304" s="1"/>
      <c r="F304" s="1"/>
    </row>
    <row r="305" spans="3:6" x14ac:dyDescent="0.3">
      <c r="C305" s="88"/>
      <c r="D305" s="1"/>
      <c r="E305" s="1"/>
      <c r="F305" s="1"/>
    </row>
    <row r="306" spans="3:6" x14ac:dyDescent="0.3">
      <c r="C306" s="88"/>
      <c r="D306" s="1"/>
      <c r="E306" s="1"/>
      <c r="F306" s="1"/>
    </row>
    <row r="307" spans="3:6" x14ac:dyDescent="0.3">
      <c r="C307" s="88"/>
      <c r="D307" s="1"/>
      <c r="E307" s="1"/>
      <c r="F307" s="1"/>
    </row>
    <row r="308" spans="3:6" x14ac:dyDescent="0.3">
      <c r="C308" s="88"/>
      <c r="D308" s="1"/>
      <c r="E308" s="1"/>
      <c r="F308" s="1"/>
    </row>
    <row r="309" spans="3:6" x14ac:dyDescent="0.3">
      <c r="C309" s="88"/>
      <c r="D309" s="1"/>
      <c r="E309" s="1"/>
      <c r="F309" s="1"/>
    </row>
    <row r="310" spans="3:6" x14ac:dyDescent="0.3">
      <c r="C310" s="88"/>
      <c r="D310" s="1"/>
      <c r="E310" s="1"/>
      <c r="F310" s="1"/>
    </row>
    <row r="311" spans="3:6" x14ac:dyDescent="0.3">
      <c r="C311" s="88"/>
      <c r="D311" s="1"/>
      <c r="E311" s="1"/>
      <c r="F311" s="1"/>
    </row>
    <row r="312" spans="3:6" x14ac:dyDescent="0.3">
      <c r="C312" s="88"/>
      <c r="D312" s="1"/>
      <c r="E312" s="1"/>
      <c r="F312" s="1"/>
    </row>
    <row r="313" spans="3:6" x14ac:dyDescent="0.3">
      <c r="C313" s="88"/>
      <c r="D313" s="1"/>
      <c r="E313" s="1"/>
      <c r="F313" s="1"/>
    </row>
    <row r="314" spans="3:6" x14ac:dyDescent="0.3">
      <c r="C314" s="88"/>
      <c r="D314" s="1"/>
      <c r="E314" s="1"/>
      <c r="F314" s="1"/>
    </row>
    <row r="315" spans="3:6" x14ac:dyDescent="0.3">
      <c r="C315" s="88"/>
      <c r="D315" s="1"/>
      <c r="E315" s="1"/>
      <c r="F315" s="1"/>
    </row>
    <row r="316" spans="3:6" x14ac:dyDescent="0.3">
      <c r="C316" s="88"/>
      <c r="D316" s="1"/>
      <c r="E316" s="1"/>
      <c r="F316" s="1"/>
    </row>
    <row r="317" spans="3:6" x14ac:dyDescent="0.3">
      <c r="C317" s="88"/>
      <c r="D317" s="1"/>
      <c r="E317" s="1"/>
      <c r="F317" s="1"/>
    </row>
    <row r="318" spans="3:6" x14ac:dyDescent="0.3">
      <c r="C318" s="88"/>
      <c r="D318" s="1"/>
      <c r="E318" s="1"/>
      <c r="F318" s="1"/>
    </row>
    <row r="319" spans="3:6" x14ac:dyDescent="0.3">
      <c r="C319" s="88"/>
      <c r="D319" s="1"/>
      <c r="E319" s="1"/>
      <c r="F319" s="1"/>
    </row>
    <row r="320" spans="3:6" x14ac:dyDescent="0.3">
      <c r="C320" s="88"/>
      <c r="D320" s="1"/>
      <c r="E320" s="1"/>
      <c r="F320" s="1"/>
    </row>
    <row r="321" spans="3:6" x14ac:dyDescent="0.3">
      <c r="C321" s="88"/>
      <c r="D321" s="1"/>
      <c r="E321" s="1"/>
      <c r="F321" s="1"/>
    </row>
    <row r="322" spans="3:6" x14ac:dyDescent="0.3">
      <c r="C322" s="88"/>
      <c r="D322" s="1"/>
      <c r="E322" s="1"/>
      <c r="F322" s="1"/>
    </row>
    <row r="323" spans="3:6" x14ac:dyDescent="0.3">
      <c r="C323" s="88"/>
      <c r="D323" s="1"/>
      <c r="E323" s="1"/>
      <c r="F323" s="1"/>
    </row>
    <row r="324" spans="3:6" x14ac:dyDescent="0.3">
      <c r="C324" s="88"/>
      <c r="D324" s="1"/>
      <c r="E324" s="1"/>
      <c r="F324" s="1"/>
    </row>
    <row r="325" spans="3:6" x14ac:dyDescent="0.3">
      <c r="C325" s="88"/>
      <c r="D325" s="1"/>
      <c r="E325" s="1"/>
      <c r="F325" s="1"/>
    </row>
    <row r="326" spans="3:6" x14ac:dyDescent="0.3">
      <c r="C326" s="88"/>
      <c r="D326" s="1"/>
      <c r="E326" s="1"/>
      <c r="F326" s="1"/>
    </row>
    <row r="327" spans="3:6" x14ac:dyDescent="0.3">
      <c r="C327" s="88"/>
      <c r="D327" s="1"/>
      <c r="E327" s="1"/>
      <c r="F327" s="1"/>
    </row>
    <row r="328" spans="3:6" x14ac:dyDescent="0.3">
      <c r="C328" s="88"/>
      <c r="D328" s="1"/>
      <c r="E328" s="1"/>
      <c r="F328" s="1"/>
    </row>
    <row r="329" spans="3:6" x14ac:dyDescent="0.3">
      <c r="C329" s="88"/>
      <c r="D329" s="1"/>
      <c r="E329" s="1"/>
      <c r="F329" s="1"/>
    </row>
    <row r="330" spans="3:6" x14ac:dyDescent="0.3">
      <c r="C330" s="88"/>
      <c r="D330" s="1"/>
      <c r="E330" s="1"/>
      <c r="F330" s="1"/>
    </row>
    <row r="331" spans="3:6" x14ac:dyDescent="0.3">
      <c r="C331" s="88"/>
      <c r="D331" s="1"/>
      <c r="E331" s="1"/>
      <c r="F331" s="1"/>
    </row>
    <row r="332" spans="3:6" x14ac:dyDescent="0.3">
      <c r="C332" s="88"/>
      <c r="D332" s="1"/>
      <c r="E332" s="1"/>
      <c r="F332" s="1"/>
    </row>
    <row r="333" spans="3:6" x14ac:dyDescent="0.3">
      <c r="C333" s="88"/>
      <c r="D333" s="1"/>
      <c r="E333" s="1"/>
      <c r="F333" s="1"/>
    </row>
    <row r="334" spans="3:6" x14ac:dyDescent="0.3">
      <c r="C334" s="88"/>
      <c r="D334" s="1"/>
      <c r="E334" s="1"/>
      <c r="F334" s="1"/>
    </row>
    <row r="335" spans="3:6" x14ac:dyDescent="0.3">
      <c r="C335" s="88"/>
      <c r="D335" s="1"/>
      <c r="E335" s="1"/>
      <c r="F335" s="1"/>
    </row>
    <row r="336" spans="3:6" x14ac:dyDescent="0.3">
      <c r="C336" s="88"/>
      <c r="D336" s="1"/>
      <c r="E336" s="1"/>
      <c r="F336" s="1"/>
    </row>
    <row r="337" spans="3:6" x14ac:dyDescent="0.3">
      <c r="C337" s="88"/>
      <c r="D337" s="1"/>
      <c r="E337" s="1"/>
      <c r="F337" s="1"/>
    </row>
    <row r="338" spans="3:6" x14ac:dyDescent="0.3">
      <c r="C338" s="88"/>
      <c r="D338" s="1"/>
      <c r="E338" s="1"/>
      <c r="F338" s="1"/>
    </row>
    <row r="339" spans="3:6" x14ac:dyDescent="0.3">
      <c r="C339" s="88"/>
      <c r="D339" s="1"/>
      <c r="E339" s="1"/>
      <c r="F339" s="1"/>
    </row>
    <row r="340" spans="3:6" x14ac:dyDescent="0.3">
      <c r="C340" s="88"/>
      <c r="D340" s="1"/>
      <c r="E340" s="1"/>
      <c r="F340" s="1"/>
    </row>
    <row r="341" spans="3:6" x14ac:dyDescent="0.3">
      <c r="C341" s="88"/>
      <c r="D341" s="1"/>
      <c r="E341" s="1"/>
      <c r="F341" s="1"/>
    </row>
    <row r="342" spans="3:6" x14ac:dyDescent="0.3">
      <c r="C342" s="88"/>
      <c r="D342" s="1"/>
      <c r="E342" s="1"/>
      <c r="F342" s="1"/>
    </row>
    <row r="343" spans="3:6" x14ac:dyDescent="0.3">
      <c r="C343" s="88"/>
      <c r="D343" s="1"/>
      <c r="E343" s="1"/>
      <c r="F343" s="1"/>
    </row>
    <row r="344" spans="3:6" x14ac:dyDescent="0.3">
      <c r="C344" s="88"/>
      <c r="D344" s="1"/>
      <c r="E344" s="1"/>
      <c r="F344" s="1"/>
    </row>
    <row r="345" spans="3:6" x14ac:dyDescent="0.3">
      <c r="C345" s="88"/>
      <c r="D345" s="1"/>
      <c r="E345" s="1"/>
      <c r="F345" s="1"/>
    </row>
    <row r="346" spans="3:6" x14ac:dyDescent="0.3">
      <c r="C346" s="88"/>
      <c r="D346" s="1"/>
      <c r="E346" s="1"/>
      <c r="F346" s="1"/>
    </row>
    <row r="347" spans="3:6" x14ac:dyDescent="0.3">
      <c r="C347" s="88"/>
      <c r="D347" s="1"/>
      <c r="E347" s="1"/>
      <c r="F347" s="1"/>
    </row>
    <row r="348" spans="3:6" x14ac:dyDescent="0.3">
      <c r="C348" s="88"/>
      <c r="D348" s="1"/>
      <c r="E348" s="1"/>
      <c r="F348" s="1"/>
    </row>
    <row r="349" spans="3:6" x14ac:dyDescent="0.3">
      <c r="C349" s="88"/>
      <c r="D349" s="1"/>
      <c r="E349" s="1"/>
      <c r="F349" s="1"/>
    </row>
    <row r="350" spans="3:6" x14ac:dyDescent="0.3">
      <c r="C350" s="88"/>
      <c r="D350" s="1"/>
      <c r="E350" s="1"/>
      <c r="F350" s="1"/>
    </row>
    <row r="351" spans="3:6" x14ac:dyDescent="0.3">
      <c r="C351" s="88"/>
      <c r="D351" s="1"/>
      <c r="E351" s="1"/>
      <c r="F351" s="1"/>
    </row>
    <row r="352" spans="3:6" x14ac:dyDescent="0.3">
      <c r="C352" s="88"/>
      <c r="D352" s="1"/>
      <c r="E352" s="1"/>
      <c r="F352" s="1"/>
    </row>
    <row r="353" spans="3:6" x14ac:dyDescent="0.3">
      <c r="C353" s="88"/>
      <c r="D353" s="1"/>
      <c r="E353" s="1"/>
      <c r="F353" s="1"/>
    </row>
    <row r="354" spans="3:6" x14ac:dyDescent="0.3">
      <c r="C354" s="88"/>
      <c r="D354" s="1"/>
      <c r="E354" s="1"/>
      <c r="F354" s="1"/>
    </row>
    <row r="355" spans="3:6" x14ac:dyDescent="0.3">
      <c r="C355" s="88"/>
      <c r="D355" s="1"/>
      <c r="E355" s="1"/>
      <c r="F355" s="1"/>
    </row>
    <row r="356" spans="3:6" x14ac:dyDescent="0.3">
      <c r="C356" s="88"/>
      <c r="D356" s="1"/>
      <c r="E356" s="1"/>
      <c r="F356" s="1"/>
    </row>
    <row r="357" spans="3:6" x14ac:dyDescent="0.3">
      <c r="C357" s="88"/>
      <c r="D357" s="1"/>
      <c r="E357" s="1"/>
      <c r="F357" s="1"/>
    </row>
    <row r="358" spans="3:6" x14ac:dyDescent="0.3">
      <c r="C358" s="88"/>
      <c r="D358" s="1"/>
      <c r="E358" s="1"/>
      <c r="F358" s="1"/>
    </row>
    <row r="359" spans="3:6" x14ac:dyDescent="0.3">
      <c r="C359" s="88"/>
      <c r="D359" s="1"/>
      <c r="E359" s="1"/>
      <c r="F359" s="1"/>
    </row>
    <row r="360" spans="3:6" x14ac:dyDescent="0.3">
      <c r="C360" s="88"/>
      <c r="D360" s="1"/>
      <c r="E360" s="1"/>
      <c r="F360" s="1"/>
    </row>
    <row r="361" spans="3:6" x14ac:dyDescent="0.3">
      <c r="C361" s="88"/>
      <c r="D361" s="1"/>
      <c r="E361" s="1"/>
      <c r="F361" s="1"/>
    </row>
    <row r="362" spans="3:6" x14ac:dyDescent="0.3">
      <c r="C362" s="88"/>
      <c r="D362" s="1"/>
      <c r="E362" s="1"/>
      <c r="F362" s="1"/>
    </row>
    <row r="363" spans="3:6" x14ac:dyDescent="0.3">
      <c r="C363" s="88"/>
      <c r="D363" s="1"/>
      <c r="E363" s="1"/>
      <c r="F363" s="1"/>
    </row>
    <row r="364" spans="3:6" x14ac:dyDescent="0.3">
      <c r="C364" s="88"/>
      <c r="D364" s="1"/>
      <c r="E364" s="1"/>
      <c r="F364" s="1"/>
    </row>
    <row r="365" spans="3:6" x14ac:dyDescent="0.3">
      <c r="C365" s="88"/>
      <c r="D365" s="1"/>
      <c r="E365" s="1"/>
      <c r="F365" s="1"/>
    </row>
    <row r="366" spans="3:6" x14ac:dyDescent="0.3">
      <c r="C366" s="88"/>
      <c r="D366" s="1"/>
      <c r="E366" s="1"/>
      <c r="F366" s="1"/>
    </row>
    <row r="367" spans="3:6" x14ac:dyDescent="0.3">
      <c r="C367" s="88"/>
      <c r="D367" s="1"/>
      <c r="E367" s="1"/>
      <c r="F367" s="1"/>
    </row>
    <row r="368" spans="3:6" x14ac:dyDescent="0.3">
      <c r="C368" s="88"/>
      <c r="D368" s="1"/>
      <c r="E368" s="1"/>
      <c r="F368" s="1"/>
    </row>
    <row r="369" spans="3:6" x14ac:dyDescent="0.3">
      <c r="C369" s="88"/>
      <c r="D369" s="1"/>
      <c r="E369" s="1"/>
      <c r="F369" s="1"/>
    </row>
    <row r="370" spans="3:6" x14ac:dyDescent="0.3">
      <c r="C370" s="88"/>
      <c r="D370" s="1"/>
      <c r="E370" s="1"/>
      <c r="F370" s="1"/>
    </row>
    <row r="371" spans="3:6" x14ac:dyDescent="0.3">
      <c r="C371" s="88"/>
      <c r="D371" s="1"/>
      <c r="E371" s="1"/>
      <c r="F371" s="1"/>
    </row>
    <row r="372" spans="3:6" x14ac:dyDescent="0.3">
      <c r="C372" s="88"/>
      <c r="D372" s="1"/>
      <c r="E372" s="1"/>
      <c r="F372" s="1"/>
    </row>
    <row r="373" spans="3:6" x14ac:dyDescent="0.3">
      <c r="C373" s="88"/>
      <c r="D373" s="1"/>
      <c r="E373" s="1"/>
      <c r="F373" s="1"/>
    </row>
    <row r="374" spans="3:6" x14ac:dyDescent="0.3">
      <c r="C374" s="88"/>
      <c r="D374" s="1"/>
      <c r="E374" s="1"/>
      <c r="F374" s="1"/>
    </row>
    <row r="375" spans="3:6" x14ac:dyDescent="0.3">
      <c r="C375" s="88"/>
      <c r="D375" s="1"/>
      <c r="E375" s="1"/>
      <c r="F375" s="1"/>
    </row>
    <row r="376" spans="3:6" x14ac:dyDescent="0.3">
      <c r="C376" s="88"/>
      <c r="D376" s="1"/>
      <c r="E376" s="1"/>
      <c r="F376" s="1"/>
    </row>
    <row r="377" spans="3:6" x14ac:dyDescent="0.3">
      <c r="C377" s="88"/>
      <c r="D377" s="1"/>
      <c r="E377" s="1"/>
      <c r="F377" s="1"/>
    </row>
    <row r="378" spans="3:6" x14ac:dyDescent="0.3">
      <c r="C378" s="88"/>
      <c r="D378" s="1"/>
      <c r="E378" s="1"/>
      <c r="F378" s="1"/>
    </row>
    <row r="379" spans="3:6" x14ac:dyDescent="0.3">
      <c r="C379" s="88"/>
      <c r="D379" s="1"/>
      <c r="E379" s="1"/>
      <c r="F379" s="1"/>
    </row>
    <row r="380" spans="3:6" x14ac:dyDescent="0.3">
      <c r="C380" s="88"/>
      <c r="D380" s="1"/>
      <c r="E380" s="1"/>
      <c r="F380" s="1"/>
    </row>
    <row r="381" spans="3:6" x14ac:dyDescent="0.3">
      <c r="C381" s="88"/>
      <c r="D381" s="1"/>
      <c r="E381" s="1"/>
      <c r="F381" s="1"/>
    </row>
    <row r="382" spans="3:6" x14ac:dyDescent="0.3">
      <c r="C382" s="88"/>
      <c r="D382" s="1"/>
      <c r="E382" s="1"/>
      <c r="F382" s="1"/>
    </row>
    <row r="383" spans="3:6" x14ac:dyDescent="0.3">
      <c r="C383" s="88"/>
      <c r="D383" s="1"/>
      <c r="E383" s="1"/>
      <c r="F383" s="1"/>
    </row>
    <row r="384" spans="3:6" x14ac:dyDescent="0.3">
      <c r="C384" s="88"/>
      <c r="D384" s="1"/>
      <c r="E384" s="1"/>
      <c r="F384" s="1"/>
    </row>
    <row r="385" spans="3:6" x14ac:dyDescent="0.3">
      <c r="C385" s="88"/>
      <c r="D385" s="1"/>
      <c r="E385" s="1"/>
      <c r="F385" s="1"/>
    </row>
    <row r="386" spans="3:6" x14ac:dyDescent="0.3">
      <c r="C386" s="88"/>
      <c r="D386" s="1"/>
      <c r="E386" s="1"/>
      <c r="F386" s="1"/>
    </row>
    <row r="387" spans="3:6" x14ac:dyDescent="0.3">
      <c r="C387" s="88"/>
      <c r="D387" s="1"/>
      <c r="E387" s="1"/>
      <c r="F387" s="1"/>
    </row>
    <row r="388" spans="3:6" x14ac:dyDescent="0.3">
      <c r="C388" s="88"/>
      <c r="D388" s="1"/>
      <c r="E388" s="1"/>
      <c r="F388" s="1"/>
    </row>
    <row r="389" spans="3:6" x14ac:dyDescent="0.3">
      <c r="C389" s="88"/>
      <c r="D389" s="1"/>
      <c r="E389" s="1"/>
      <c r="F389" s="1"/>
    </row>
    <row r="390" spans="3:6" x14ac:dyDescent="0.3">
      <c r="C390" s="88"/>
      <c r="D390" s="1"/>
      <c r="E390" s="1"/>
      <c r="F390" s="1"/>
    </row>
    <row r="391" spans="3:6" x14ac:dyDescent="0.3">
      <c r="C391" s="88"/>
      <c r="D391" s="1"/>
      <c r="E391" s="1"/>
      <c r="F391" s="1"/>
    </row>
    <row r="392" spans="3:6" x14ac:dyDescent="0.3">
      <c r="C392" s="88"/>
      <c r="D392" s="1"/>
      <c r="E392" s="1"/>
      <c r="F392" s="1"/>
    </row>
    <row r="393" spans="3:6" x14ac:dyDescent="0.3">
      <c r="C393" s="88"/>
      <c r="D393" s="1"/>
      <c r="E393" s="1"/>
      <c r="F393" s="1"/>
    </row>
    <row r="394" spans="3:6" x14ac:dyDescent="0.3">
      <c r="C394" s="88"/>
      <c r="D394" s="1"/>
      <c r="E394" s="1"/>
      <c r="F394" s="1"/>
    </row>
    <row r="395" spans="3:6" x14ac:dyDescent="0.3">
      <c r="C395" s="88"/>
      <c r="D395" s="1"/>
      <c r="E395" s="1"/>
      <c r="F395" s="1"/>
    </row>
    <row r="396" spans="3:6" x14ac:dyDescent="0.3">
      <c r="C396" s="88"/>
      <c r="D396" s="1"/>
      <c r="E396" s="1"/>
      <c r="F396" s="1"/>
    </row>
    <row r="397" spans="3:6" x14ac:dyDescent="0.3">
      <c r="C397" s="88"/>
      <c r="D397" s="1"/>
      <c r="E397" s="1"/>
      <c r="F397" s="1"/>
    </row>
    <row r="398" spans="3:6" x14ac:dyDescent="0.3">
      <c r="C398" s="88"/>
      <c r="D398" s="1"/>
      <c r="E398" s="1"/>
      <c r="F398" s="1"/>
    </row>
    <row r="399" spans="3:6" x14ac:dyDescent="0.3">
      <c r="C399" s="88"/>
      <c r="D399" s="1"/>
      <c r="E399" s="1"/>
      <c r="F399" s="1"/>
    </row>
    <row r="400" spans="3:6" x14ac:dyDescent="0.3">
      <c r="C400" s="88"/>
      <c r="D400" s="1"/>
      <c r="E400" s="1"/>
      <c r="F400" s="1"/>
    </row>
    <row r="401" spans="3:6" x14ac:dyDescent="0.3">
      <c r="C401" s="88"/>
      <c r="D401" s="1"/>
      <c r="E401" s="1"/>
      <c r="F401" s="1"/>
    </row>
    <row r="402" spans="3:6" x14ac:dyDescent="0.3">
      <c r="C402" s="88"/>
      <c r="D402" s="1"/>
      <c r="E402" s="1"/>
      <c r="F402" s="1"/>
    </row>
    <row r="403" spans="3:6" x14ac:dyDescent="0.3">
      <c r="C403" s="88"/>
      <c r="D403" s="1"/>
      <c r="E403" s="1"/>
      <c r="F403" s="1"/>
    </row>
    <row r="404" spans="3:6" x14ac:dyDescent="0.3">
      <c r="C404" s="88"/>
      <c r="D404" s="1"/>
      <c r="E404" s="1"/>
      <c r="F404" s="1"/>
    </row>
    <row r="405" spans="3:6" x14ac:dyDescent="0.3">
      <c r="C405" s="88"/>
      <c r="D405" s="1"/>
      <c r="E405" s="1"/>
      <c r="F405" s="1"/>
    </row>
    <row r="406" spans="3:6" x14ac:dyDescent="0.3">
      <c r="C406" s="88"/>
      <c r="D406" s="1"/>
      <c r="E406" s="1"/>
      <c r="F406" s="1"/>
    </row>
    <row r="407" spans="3:6" x14ac:dyDescent="0.3">
      <c r="C407" s="88"/>
      <c r="D407" s="1"/>
      <c r="E407" s="1"/>
      <c r="F407" s="1"/>
    </row>
    <row r="408" spans="3:6" x14ac:dyDescent="0.3">
      <c r="C408" s="88"/>
      <c r="D408" s="1"/>
      <c r="E408" s="1"/>
      <c r="F408" s="1"/>
    </row>
    <row r="409" spans="3:6" x14ac:dyDescent="0.3">
      <c r="C409" s="88"/>
      <c r="D409" s="1"/>
      <c r="E409" s="1"/>
      <c r="F409" s="1"/>
    </row>
    <row r="410" spans="3:6" x14ac:dyDescent="0.3">
      <c r="C410" s="88"/>
      <c r="D410" s="1"/>
      <c r="E410" s="1"/>
      <c r="F410" s="1"/>
    </row>
    <row r="411" spans="3:6" x14ac:dyDescent="0.3">
      <c r="C411" s="88"/>
      <c r="D411" s="1"/>
      <c r="E411" s="1"/>
      <c r="F411" s="1"/>
    </row>
    <row r="412" spans="3:6" x14ac:dyDescent="0.3">
      <c r="C412" s="88"/>
      <c r="D412" s="1"/>
      <c r="E412" s="1"/>
      <c r="F412" s="1"/>
    </row>
    <row r="413" spans="3:6" x14ac:dyDescent="0.3">
      <c r="C413" s="88"/>
      <c r="D413" s="1"/>
      <c r="E413" s="1"/>
      <c r="F413" s="1"/>
    </row>
    <row r="414" spans="3:6" x14ac:dyDescent="0.3">
      <c r="C414" s="88"/>
      <c r="D414" s="1"/>
      <c r="E414" s="1"/>
      <c r="F414" s="1"/>
    </row>
    <row r="415" spans="3:6" x14ac:dyDescent="0.3">
      <c r="C415" s="88"/>
      <c r="D415" s="1"/>
      <c r="E415" s="1"/>
      <c r="F415" s="1"/>
    </row>
    <row r="416" spans="3:6" x14ac:dyDescent="0.3">
      <c r="C416" s="88"/>
      <c r="D416" s="1"/>
      <c r="E416" s="1"/>
      <c r="F416" s="1"/>
    </row>
    <row r="417" spans="3:6" x14ac:dyDescent="0.3">
      <c r="C417" s="88"/>
      <c r="D417" s="1"/>
      <c r="E417" s="1"/>
      <c r="F417" s="1"/>
    </row>
    <row r="418" spans="3:6" x14ac:dyDescent="0.3">
      <c r="C418" s="88"/>
      <c r="D418" s="1"/>
      <c r="E418" s="1"/>
      <c r="F418" s="1"/>
    </row>
    <row r="419" spans="3:6" x14ac:dyDescent="0.3">
      <c r="C419" s="88"/>
      <c r="D419" s="1"/>
      <c r="E419" s="1"/>
      <c r="F419" s="1"/>
    </row>
    <row r="420" spans="3:6" x14ac:dyDescent="0.3">
      <c r="C420" s="88"/>
      <c r="D420" s="1"/>
      <c r="E420" s="1"/>
      <c r="F420" s="1"/>
    </row>
    <row r="421" spans="3:6" x14ac:dyDescent="0.3">
      <c r="C421" s="88"/>
      <c r="D421" s="1"/>
      <c r="E421" s="1"/>
      <c r="F421" s="1"/>
    </row>
    <row r="422" spans="3:6" x14ac:dyDescent="0.3">
      <c r="C422" s="88"/>
      <c r="D422" s="1"/>
      <c r="E422" s="1"/>
      <c r="F422" s="1"/>
    </row>
    <row r="423" spans="3:6" x14ac:dyDescent="0.3">
      <c r="C423" s="88"/>
      <c r="D423" s="1"/>
      <c r="E423" s="1"/>
      <c r="F423" s="1"/>
    </row>
    <row r="424" spans="3:6" x14ac:dyDescent="0.3">
      <c r="C424" s="88"/>
      <c r="D424" s="1"/>
      <c r="E424" s="1"/>
      <c r="F424" s="1"/>
    </row>
    <row r="425" spans="3:6" x14ac:dyDescent="0.3">
      <c r="C425" s="88"/>
      <c r="D425" s="1"/>
      <c r="E425" s="1"/>
      <c r="F425" s="1"/>
    </row>
    <row r="426" spans="3:6" x14ac:dyDescent="0.3">
      <c r="C426" s="88"/>
      <c r="D426" s="1"/>
      <c r="E426" s="1"/>
      <c r="F426" s="1"/>
    </row>
    <row r="427" spans="3:6" x14ac:dyDescent="0.3">
      <c r="C427" s="88"/>
      <c r="D427" s="1"/>
      <c r="E427" s="1"/>
      <c r="F427" s="1"/>
    </row>
    <row r="428" spans="3:6" x14ac:dyDescent="0.3">
      <c r="C428" s="88"/>
      <c r="D428" s="1"/>
      <c r="E428" s="1"/>
      <c r="F428" s="1"/>
    </row>
    <row r="429" spans="3:6" x14ac:dyDescent="0.3">
      <c r="C429" s="88"/>
      <c r="D429" s="1"/>
      <c r="E429" s="1"/>
      <c r="F429" s="1"/>
    </row>
    <row r="430" spans="3:6" x14ac:dyDescent="0.3">
      <c r="C430" s="88"/>
      <c r="D430" s="1"/>
      <c r="E430" s="1"/>
      <c r="F430" s="1"/>
    </row>
    <row r="431" spans="3:6" x14ac:dyDescent="0.3">
      <c r="C431" s="88"/>
      <c r="D431" s="1"/>
      <c r="E431" s="1"/>
      <c r="F431" s="1"/>
    </row>
    <row r="432" spans="3:6" x14ac:dyDescent="0.3">
      <c r="C432" s="88"/>
      <c r="D432" s="1"/>
      <c r="E432" s="1"/>
      <c r="F432" s="1"/>
    </row>
    <row r="433" spans="3:6" x14ac:dyDescent="0.3">
      <c r="C433" s="88"/>
      <c r="D433" s="1"/>
      <c r="E433" s="1"/>
      <c r="F433" s="1"/>
    </row>
    <row r="434" spans="3:6" x14ac:dyDescent="0.3">
      <c r="C434" s="88"/>
      <c r="D434" s="1"/>
      <c r="E434" s="1"/>
      <c r="F434" s="1"/>
    </row>
    <row r="435" spans="3:6" x14ac:dyDescent="0.3">
      <c r="C435" s="88"/>
      <c r="D435" s="1"/>
      <c r="E435" s="1"/>
      <c r="F435" s="1"/>
    </row>
    <row r="436" spans="3:6" x14ac:dyDescent="0.3">
      <c r="C436" s="88"/>
      <c r="D436" s="1"/>
      <c r="E436" s="1"/>
      <c r="F436" s="1"/>
    </row>
    <row r="437" spans="3:6" x14ac:dyDescent="0.3">
      <c r="C437" s="88"/>
      <c r="D437" s="1"/>
      <c r="E437" s="1"/>
      <c r="F437" s="1"/>
    </row>
    <row r="438" spans="3:6" x14ac:dyDescent="0.3">
      <c r="C438" s="88"/>
      <c r="D438" s="1"/>
      <c r="E438" s="1"/>
      <c r="F438" s="1"/>
    </row>
    <row r="439" spans="3:6" x14ac:dyDescent="0.3">
      <c r="C439" s="88"/>
      <c r="D439" s="1"/>
      <c r="E439" s="1"/>
      <c r="F439" s="1"/>
    </row>
    <row r="440" spans="3:6" x14ac:dyDescent="0.3">
      <c r="C440" s="88"/>
      <c r="D440" s="1"/>
      <c r="E440" s="1"/>
      <c r="F440" s="1"/>
    </row>
    <row r="441" spans="3:6" x14ac:dyDescent="0.3">
      <c r="C441" s="88"/>
      <c r="D441" s="1"/>
      <c r="E441" s="1"/>
      <c r="F441" s="1"/>
    </row>
    <row r="442" spans="3:6" x14ac:dyDescent="0.3">
      <c r="C442" s="88"/>
      <c r="D442" s="1"/>
      <c r="E442" s="1"/>
      <c r="F442" s="1"/>
    </row>
    <row r="443" spans="3:6" x14ac:dyDescent="0.3">
      <c r="C443" s="88"/>
      <c r="D443" s="1"/>
      <c r="E443" s="1"/>
      <c r="F443" s="1"/>
    </row>
    <row r="444" spans="3:6" x14ac:dyDescent="0.3">
      <c r="C444" s="88"/>
      <c r="D444" s="1"/>
      <c r="E444" s="1"/>
      <c r="F444" s="1"/>
    </row>
    <row r="445" spans="3:6" x14ac:dyDescent="0.3">
      <c r="C445" s="88"/>
      <c r="D445" s="1"/>
      <c r="E445" s="1"/>
      <c r="F445" s="1"/>
    </row>
    <row r="446" spans="3:6" x14ac:dyDescent="0.3">
      <c r="C446" s="88"/>
      <c r="D446" s="1"/>
      <c r="E446" s="1"/>
      <c r="F446" s="1"/>
    </row>
    <row r="447" spans="3:6" x14ac:dyDescent="0.3">
      <c r="C447" s="88"/>
      <c r="D447" s="1"/>
      <c r="E447" s="1"/>
      <c r="F447" s="1"/>
    </row>
    <row r="448" spans="3:6" x14ac:dyDescent="0.3">
      <c r="C448" s="88"/>
      <c r="D448" s="1"/>
      <c r="E448" s="1"/>
      <c r="F448" s="1"/>
    </row>
    <row r="449" spans="3:6" x14ac:dyDescent="0.3">
      <c r="C449" s="88"/>
      <c r="D449" s="1"/>
      <c r="E449" s="1"/>
      <c r="F449" s="1"/>
    </row>
    <row r="450" spans="3:6" x14ac:dyDescent="0.3">
      <c r="C450" s="88"/>
      <c r="D450" s="1"/>
      <c r="E450" s="1"/>
      <c r="F450" s="1"/>
    </row>
    <row r="451" spans="3:6" x14ac:dyDescent="0.3">
      <c r="C451" s="88"/>
      <c r="D451" s="1"/>
      <c r="E451" s="1"/>
      <c r="F451" s="1"/>
    </row>
    <row r="452" spans="3:6" x14ac:dyDescent="0.3">
      <c r="C452" s="88"/>
      <c r="D452" s="1"/>
      <c r="E452" s="1"/>
      <c r="F452" s="1"/>
    </row>
    <row r="453" spans="3:6" x14ac:dyDescent="0.3">
      <c r="C453" s="88"/>
      <c r="D453" s="1"/>
      <c r="E453" s="1"/>
      <c r="F453" s="1"/>
    </row>
    <row r="454" spans="3:6" x14ac:dyDescent="0.3">
      <c r="C454" s="88"/>
      <c r="D454" s="1"/>
      <c r="E454" s="1"/>
      <c r="F454" s="1"/>
    </row>
    <row r="455" spans="3:6" x14ac:dyDescent="0.3">
      <c r="C455" s="88"/>
      <c r="D455" s="1"/>
      <c r="E455" s="1"/>
      <c r="F455" s="1"/>
    </row>
    <row r="456" spans="3:6" x14ac:dyDescent="0.3">
      <c r="C456" s="88"/>
      <c r="D456" s="1"/>
      <c r="E456" s="1"/>
      <c r="F456" s="1"/>
    </row>
    <row r="457" spans="3:6" x14ac:dyDescent="0.3">
      <c r="C457" s="88"/>
      <c r="D457" s="1"/>
      <c r="E457" s="1"/>
      <c r="F457" s="1"/>
    </row>
    <row r="458" spans="3:6" x14ac:dyDescent="0.3">
      <c r="C458" s="88"/>
      <c r="D458" s="1"/>
      <c r="E458" s="1"/>
      <c r="F458" s="1"/>
    </row>
    <row r="459" spans="3:6" x14ac:dyDescent="0.3">
      <c r="C459" s="88"/>
      <c r="D459" s="1"/>
      <c r="E459" s="1"/>
      <c r="F459" s="1"/>
    </row>
    <row r="460" spans="3:6" x14ac:dyDescent="0.3">
      <c r="C460" s="88"/>
      <c r="D460" s="1"/>
      <c r="E460" s="1"/>
      <c r="F460" s="1"/>
    </row>
    <row r="461" spans="3:6" x14ac:dyDescent="0.3">
      <c r="C461" s="88"/>
      <c r="D461" s="1"/>
      <c r="E461" s="1"/>
      <c r="F461" s="1"/>
    </row>
    <row r="462" spans="3:6" x14ac:dyDescent="0.3">
      <c r="C462" s="88"/>
      <c r="D462" s="1"/>
      <c r="E462" s="1"/>
      <c r="F462" s="1"/>
    </row>
    <row r="463" spans="3:6" x14ac:dyDescent="0.3">
      <c r="C463" s="88"/>
      <c r="D463" s="1"/>
      <c r="E463" s="1"/>
      <c r="F463" s="1"/>
    </row>
    <row r="464" spans="3:6" x14ac:dyDescent="0.3">
      <c r="C464" s="88"/>
      <c r="D464" s="1"/>
      <c r="E464" s="1"/>
      <c r="F464" s="1"/>
    </row>
    <row r="465" spans="3:6" x14ac:dyDescent="0.3">
      <c r="C465" s="88"/>
      <c r="D465" s="1"/>
      <c r="E465" s="1"/>
      <c r="F465" s="1"/>
    </row>
    <row r="466" spans="3:6" x14ac:dyDescent="0.3">
      <c r="C466" s="88"/>
      <c r="D466" s="1"/>
      <c r="E466" s="1"/>
      <c r="F466" s="1"/>
    </row>
    <row r="467" spans="3:6" x14ac:dyDescent="0.3">
      <c r="C467" s="88"/>
      <c r="D467" s="1"/>
      <c r="E467" s="1"/>
      <c r="F467" s="1"/>
    </row>
    <row r="468" spans="3:6" x14ac:dyDescent="0.3">
      <c r="C468" s="88"/>
      <c r="D468" s="1"/>
      <c r="E468" s="1"/>
      <c r="F468" s="1"/>
    </row>
    <row r="469" spans="3:6" x14ac:dyDescent="0.3">
      <c r="C469" s="88"/>
      <c r="D469" s="1"/>
      <c r="E469" s="1"/>
      <c r="F469" s="1"/>
    </row>
    <row r="470" spans="3:6" x14ac:dyDescent="0.3">
      <c r="C470" s="88"/>
      <c r="D470" s="1"/>
      <c r="E470" s="1"/>
      <c r="F470" s="1"/>
    </row>
    <row r="471" spans="3:6" x14ac:dyDescent="0.3">
      <c r="C471" s="88"/>
      <c r="D471" s="1"/>
      <c r="E471" s="1"/>
      <c r="F471" s="1"/>
    </row>
    <row r="472" spans="3:6" x14ac:dyDescent="0.3">
      <c r="C472" s="88"/>
      <c r="D472" s="1"/>
      <c r="E472" s="1"/>
      <c r="F472" s="1"/>
    </row>
    <row r="473" spans="3:6" x14ac:dyDescent="0.3">
      <c r="C473" s="88"/>
      <c r="D473" s="1"/>
      <c r="E473" s="1"/>
      <c r="F473" s="1"/>
    </row>
    <row r="474" spans="3:6" x14ac:dyDescent="0.3">
      <c r="C474" s="88"/>
      <c r="D474" s="1"/>
      <c r="E474" s="1"/>
      <c r="F474" s="1"/>
    </row>
    <row r="475" spans="3:6" x14ac:dyDescent="0.3">
      <c r="C475" s="88"/>
      <c r="D475" s="1"/>
      <c r="E475" s="1"/>
      <c r="F475" s="1"/>
    </row>
    <row r="476" spans="3:6" x14ac:dyDescent="0.3">
      <c r="C476" s="88"/>
      <c r="D476" s="1"/>
      <c r="E476" s="1"/>
      <c r="F476" s="1"/>
    </row>
    <row r="477" spans="3:6" x14ac:dyDescent="0.3">
      <c r="C477" s="88"/>
      <c r="D477" s="1"/>
      <c r="E477" s="1"/>
      <c r="F477" s="1"/>
    </row>
    <row r="478" spans="3:6" x14ac:dyDescent="0.3">
      <c r="C478" s="88"/>
      <c r="D478" s="1"/>
      <c r="E478" s="1"/>
      <c r="F478" s="1"/>
    </row>
    <row r="479" spans="3:6" x14ac:dyDescent="0.3">
      <c r="C479" s="88"/>
      <c r="D479" s="1"/>
      <c r="E479" s="1"/>
      <c r="F479" s="1"/>
    </row>
    <row r="480" spans="3:6" x14ac:dyDescent="0.3">
      <c r="C480" s="88"/>
      <c r="D480" s="1"/>
      <c r="E480" s="1"/>
      <c r="F480" s="1"/>
    </row>
    <row r="481" spans="3:6" x14ac:dyDescent="0.3">
      <c r="C481" s="88"/>
      <c r="D481" s="1"/>
      <c r="E481" s="1"/>
      <c r="F481" s="1"/>
    </row>
    <row r="482" spans="3:6" x14ac:dyDescent="0.3">
      <c r="C482" s="88"/>
      <c r="D482" s="1"/>
      <c r="E482" s="1"/>
      <c r="F482" s="1"/>
    </row>
    <row r="483" spans="3:6" x14ac:dyDescent="0.3">
      <c r="C483" s="88"/>
      <c r="D483" s="1"/>
      <c r="E483" s="1"/>
      <c r="F483" s="1"/>
    </row>
    <row r="484" spans="3:6" x14ac:dyDescent="0.3">
      <c r="C484" s="88"/>
      <c r="D484" s="1"/>
      <c r="E484" s="1"/>
      <c r="F484" s="1"/>
    </row>
    <row r="485" spans="3:6" x14ac:dyDescent="0.3">
      <c r="C485" s="88"/>
      <c r="D485" s="1"/>
      <c r="E485" s="1"/>
      <c r="F485" s="1"/>
    </row>
    <row r="486" spans="3:6" x14ac:dyDescent="0.3">
      <c r="C486" s="88"/>
      <c r="D486" s="1"/>
      <c r="E486" s="1"/>
      <c r="F486" s="1"/>
    </row>
    <row r="487" spans="3:6" x14ac:dyDescent="0.3">
      <c r="C487" s="88"/>
      <c r="D487" s="1"/>
      <c r="E487" s="1"/>
      <c r="F487" s="1"/>
    </row>
    <row r="488" spans="3:6" x14ac:dyDescent="0.3">
      <c r="C488" s="88"/>
      <c r="D488" s="1"/>
      <c r="E488" s="1"/>
      <c r="F488" s="1"/>
    </row>
    <row r="489" spans="3:6" x14ac:dyDescent="0.3">
      <c r="C489" s="88"/>
      <c r="D489" s="1"/>
      <c r="E489" s="1"/>
      <c r="F489" s="1"/>
    </row>
    <row r="490" spans="3:6" x14ac:dyDescent="0.3">
      <c r="C490" s="88"/>
      <c r="D490" s="1"/>
      <c r="E490" s="1"/>
      <c r="F490" s="1"/>
    </row>
    <row r="491" spans="3:6" x14ac:dyDescent="0.3">
      <c r="C491" s="88"/>
      <c r="D491" s="1"/>
      <c r="E491" s="1"/>
      <c r="F491" s="1"/>
    </row>
    <row r="492" spans="3:6" x14ac:dyDescent="0.3">
      <c r="C492" s="88"/>
      <c r="D492" s="1"/>
      <c r="E492" s="1"/>
      <c r="F492" s="1"/>
    </row>
    <row r="493" spans="3:6" x14ac:dyDescent="0.3">
      <c r="C493" s="88"/>
      <c r="D493" s="1"/>
      <c r="E493" s="1"/>
      <c r="F493" s="1"/>
    </row>
    <row r="494" spans="3:6" x14ac:dyDescent="0.3">
      <c r="C494" s="88"/>
      <c r="D494" s="1"/>
      <c r="E494" s="1"/>
      <c r="F494" s="1"/>
    </row>
    <row r="495" spans="3:6" x14ac:dyDescent="0.3">
      <c r="C495" s="88"/>
      <c r="D495" s="1"/>
      <c r="E495" s="1"/>
      <c r="F495" s="1"/>
    </row>
    <row r="496" spans="3:6" x14ac:dyDescent="0.3">
      <c r="C496" s="88"/>
      <c r="D496" s="1"/>
      <c r="E496" s="1"/>
      <c r="F496" s="1"/>
    </row>
    <row r="497" spans="3:6" x14ac:dyDescent="0.3">
      <c r="C497" s="88"/>
      <c r="D497" s="1"/>
      <c r="E497" s="1"/>
      <c r="F497" s="1"/>
    </row>
    <row r="498" spans="3:6" x14ac:dyDescent="0.3">
      <c r="C498" s="88"/>
      <c r="D498" s="1"/>
      <c r="E498" s="1"/>
      <c r="F498" s="1"/>
    </row>
    <row r="499" spans="3:6" x14ac:dyDescent="0.3">
      <c r="C499" s="88"/>
      <c r="D499" s="1"/>
      <c r="E499" s="1"/>
      <c r="F499" s="1"/>
    </row>
    <row r="500" spans="3:6" x14ac:dyDescent="0.3">
      <c r="C500" s="88"/>
      <c r="D500" s="1"/>
      <c r="E500" s="1"/>
      <c r="F500" s="1"/>
    </row>
    <row r="501" spans="3:6" x14ac:dyDescent="0.3">
      <c r="C501" s="88"/>
      <c r="D501" s="1"/>
      <c r="E501" s="1"/>
      <c r="F501" s="1"/>
    </row>
    <row r="502" spans="3:6" x14ac:dyDescent="0.3">
      <c r="C502" s="88"/>
      <c r="D502" s="1"/>
      <c r="E502" s="1"/>
      <c r="F502" s="1"/>
    </row>
    <row r="503" spans="3:6" x14ac:dyDescent="0.3">
      <c r="C503" s="88"/>
      <c r="D503" s="1"/>
      <c r="E503" s="1"/>
      <c r="F503" s="1"/>
    </row>
    <row r="504" spans="3:6" x14ac:dyDescent="0.3">
      <c r="C504" s="88"/>
      <c r="D504" s="1"/>
      <c r="E504" s="1"/>
      <c r="F504" s="1"/>
    </row>
    <row r="505" spans="3:6" x14ac:dyDescent="0.3">
      <c r="C505" s="88"/>
      <c r="D505" s="1"/>
      <c r="E505" s="1"/>
      <c r="F505" s="1"/>
    </row>
    <row r="506" spans="3:6" x14ac:dyDescent="0.3">
      <c r="C506" s="88"/>
      <c r="D506" s="1"/>
      <c r="E506" s="1"/>
      <c r="F506" s="1"/>
    </row>
    <row r="507" spans="3:6" x14ac:dyDescent="0.3">
      <c r="C507" s="88"/>
      <c r="D507" s="1"/>
      <c r="E507" s="1"/>
      <c r="F507" s="1"/>
    </row>
    <row r="508" spans="3:6" x14ac:dyDescent="0.3">
      <c r="C508" s="88"/>
      <c r="D508" s="1"/>
      <c r="E508" s="1"/>
      <c r="F508" s="1"/>
    </row>
    <row r="509" spans="3:6" x14ac:dyDescent="0.3">
      <c r="C509" s="88"/>
      <c r="D509" s="1"/>
      <c r="E509" s="1"/>
      <c r="F509" s="1"/>
    </row>
    <row r="510" spans="3:6" x14ac:dyDescent="0.3">
      <c r="C510" s="88"/>
      <c r="D510" s="1"/>
      <c r="E510" s="1"/>
      <c r="F510" s="1"/>
    </row>
    <row r="511" spans="3:6" x14ac:dyDescent="0.3">
      <c r="C511" s="88"/>
      <c r="D511" s="1"/>
      <c r="E511" s="1"/>
      <c r="F511" s="1"/>
    </row>
    <row r="512" spans="3:6" x14ac:dyDescent="0.3">
      <c r="C512" s="88"/>
      <c r="D512" s="1"/>
      <c r="E512" s="1"/>
      <c r="F512" s="1"/>
    </row>
    <row r="513" spans="3:6" x14ac:dyDescent="0.3">
      <c r="C513" s="88"/>
      <c r="D513" s="1"/>
      <c r="E513" s="1"/>
      <c r="F513" s="1"/>
    </row>
    <row r="514" spans="3:6" x14ac:dyDescent="0.3">
      <c r="C514" s="88"/>
      <c r="D514" s="1"/>
      <c r="E514" s="1"/>
      <c r="F514" s="1"/>
    </row>
    <row r="515" spans="3:6" x14ac:dyDescent="0.3">
      <c r="C515" s="88"/>
      <c r="D515" s="1"/>
      <c r="E515" s="1"/>
      <c r="F515" s="1"/>
    </row>
    <row r="516" spans="3:6" x14ac:dyDescent="0.3">
      <c r="C516" s="88"/>
      <c r="D516" s="1"/>
      <c r="E516" s="1"/>
      <c r="F516" s="1"/>
    </row>
    <row r="517" spans="3:6" x14ac:dyDescent="0.3">
      <c r="C517" s="88"/>
      <c r="D517" s="1"/>
      <c r="E517" s="1"/>
      <c r="F517" s="1"/>
    </row>
    <row r="518" spans="3:6" x14ac:dyDescent="0.3">
      <c r="C518" s="88"/>
      <c r="D518" s="1"/>
      <c r="E518" s="1"/>
      <c r="F518" s="1"/>
    </row>
    <row r="519" spans="3:6" x14ac:dyDescent="0.3">
      <c r="C519" s="88"/>
      <c r="D519" s="1"/>
      <c r="E519" s="1"/>
      <c r="F519" s="1"/>
    </row>
    <row r="520" spans="3:6" x14ac:dyDescent="0.3">
      <c r="C520" s="88"/>
      <c r="D520" s="1"/>
      <c r="E520" s="1"/>
      <c r="F520" s="1"/>
    </row>
    <row r="521" spans="3:6" x14ac:dyDescent="0.3">
      <c r="C521" s="88"/>
      <c r="D521" s="1"/>
      <c r="E521" s="1"/>
      <c r="F521" s="1"/>
    </row>
    <row r="522" spans="3:6" x14ac:dyDescent="0.3">
      <c r="C522" s="88"/>
      <c r="D522" s="1"/>
      <c r="E522" s="1"/>
      <c r="F522" s="1"/>
    </row>
    <row r="523" spans="3:6" x14ac:dyDescent="0.3">
      <c r="C523" s="88"/>
      <c r="D523" s="1"/>
      <c r="E523" s="1"/>
      <c r="F523" s="1"/>
    </row>
    <row r="524" spans="3:6" x14ac:dyDescent="0.3">
      <c r="C524" s="88"/>
      <c r="D524" s="1"/>
      <c r="E524" s="1"/>
      <c r="F524" s="1"/>
    </row>
    <row r="525" spans="3:6" x14ac:dyDescent="0.3">
      <c r="C525" s="88"/>
      <c r="D525" s="1"/>
      <c r="E525" s="1"/>
      <c r="F525" s="1"/>
    </row>
    <row r="526" spans="3:6" x14ac:dyDescent="0.3">
      <c r="C526" s="88"/>
      <c r="D526" s="1"/>
      <c r="E526" s="1"/>
      <c r="F526" s="1"/>
    </row>
    <row r="527" spans="3:6" x14ac:dyDescent="0.3">
      <c r="C527" s="88"/>
      <c r="D527" s="1"/>
      <c r="E527" s="1"/>
      <c r="F527" s="1"/>
    </row>
    <row r="528" spans="3:6" x14ac:dyDescent="0.3">
      <c r="C528" s="88"/>
      <c r="D528" s="1"/>
      <c r="E528" s="1"/>
      <c r="F528" s="1"/>
    </row>
    <row r="529" spans="3:6" x14ac:dyDescent="0.3">
      <c r="C529" s="88"/>
      <c r="D529" s="1"/>
      <c r="E529" s="1"/>
      <c r="F529" s="1"/>
    </row>
    <row r="530" spans="3:6" x14ac:dyDescent="0.3">
      <c r="C530" s="88"/>
      <c r="D530" s="1"/>
      <c r="E530" s="1"/>
      <c r="F530" s="1"/>
    </row>
    <row r="531" spans="3:6" x14ac:dyDescent="0.3">
      <c r="C531" s="88"/>
      <c r="D531" s="1"/>
      <c r="E531" s="1"/>
      <c r="F531" s="1"/>
    </row>
    <row r="532" spans="3:6" x14ac:dyDescent="0.3">
      <c r="C532" s="88"/>
      <c r="D532" s="1"/>
      <c r="E532" s="1"/>
      <c r="F532" s="1"/>
    </row>
    <row r="533" spans="3:6" x14ac:dyDescent="0.3">
      <c r="C533" s="88"/>
      <c r="D533" s="1"/>
      <c r="E533" s="1"/>
      <c r="F533" s="1"/>
    </row>
    <row r="534" spans="3:6" x14ac:dyDescent="0.3">
      <c r="C534" s="88"/>
      <c r="D534" s="1"/>
      <c r="E534" s="1"/>
      <c r="F534" s="1"/>
    </row>
    <row r="535" spans="3:6" x14ac:dyDescent="0.3">
      <c r="C535" s="88"/>
      <c r="D535" s="1"/>
      <c r="E535" s="1"/>
      <c r="F535" s="1"/>
    </row>
    <row r="536" spans="3:6" x14ac:dyDescent="0.3">
      <c r="C536" s="88"/>
      <c r="D536" s="1"/>
      <c r="E536" s="1"/>
      <c r="F536" s="1"/>
    </row>
    <row r="537" spans="3:6" x14ac:dyDescent="0.3">
      <c r="C537" s="88"/>
      <c r="D537" s="1"/>
      <c r="E537" s="1"/>
      <c r="F537" s="1"/>
    </row>
    <row r="538" spans="3:6" x14ac:dyDescent="0.3">
      <c r="C538" s="88"/>
      <c r="D538" s="1"/>
      <c r="E538" s="1"/>
      <c r="F538" s="1"/>
    </row>
    <row r="539" spans="3:6" x14ac:dyDescent="0.3">
      <c r="C539" s="88"/>
      <c r="D539" s="1"/>
      <c r="E539" s="1"/>
      <c r="F539" s="1"/>
    </row>
    <row r="540" spans="3:6" x14ac:dyDescent="0.3">
      <c r="C540" s="88"/>
      <c r="D540" s="1"/>
      <c r="E540" s="1"/>
      <c r="F540" s="1"/>
    </row>
    <row r="541" spans="3:6" x14ac:dyDescent="0.3">
      <c r="C541" s="88"/>
      <c r="D541" s="1"/>
      <c r="E541" s="1"/>
      <c r="F541" s="1"/>
    </row>
    <row r="542" spans="3:6" x14ac:dyDescent="0.3">
      <c r="C542" s="88"/>
      <c r="D542" s="1"/>
      <c r="E542" s="1"/>
      <c r="F542" s="1"/>
    </row>
    <row r="543" spans="3:6" x14ac:dyDescent="0.3">
      <c r="C543" s="88"/>
      <c r="D543" s="1"/>
      <c r="E543" s="1"/>
      <c r="F543" s="1"/>
    </row>
    <row r="544" spans="3:6" x14ac:dyDescent="0.3">
      <c r="C544" s="88"/>
      <c r="D544" s="1"/>
      <c r="E544" s="1"/>
      <c r="F544" s="1"/>
    </row>
    <row r="545" spans="3:6" x14ac:dyDescent="0.3">
      <c r="C545" s="88"/>
      <c r="D545" s="1"/>
      <c r="E545" s="1"/>
      <c r="F545" s="1"/>
    </row>
    <row r="546" spans="3:6" x14ac:dyDescent="0.3">
      <c r="C546" s="88"/>
      <c r="D546" s="1"/>
      <c r="E546" s="1"/>
      <c r="F546" s="1"/>
    </row>
    <row r="547" spans="3:6" x14ac:dyDescent="0.3">
      <c r="C547" s="88"/>
      <c r="D547" s="1"/>
      <c r="E547" s="1"/>
      <c r="F547" s="1"/>
    </row>
    <row r="548" spans="3:6" x14ac:dyDescent="0.3">
      <c r="C548" s="88"/>
      <c r="D548" s="1"/>
      <c r="E548" s="1"/>
      <c r="F548" s="1"/>
    </row>
    <row r="549" spans="3:6" x14ac:dyDescent="0.3">
      <c r="C549" s="88"/>
      <c r="D549" s="1"/>
      <c r="E549" s="1"/>
      <c r="F549" s="1"/>
    </row>
    <row r="550" spans="3:6" x14ac:dyDescent="0.3">
      <c r="C550" s="88"/>
      <c r="D550" s="1"/>
      <c r="E550" s="1"/>
      <c r="F550" s="1"/>
    </row>
    <row r="551" spans="3:6" x14ac:dyDescent="0.3">
      <c r="C551" s="88"/>
      <c r="D551" s="1"/>
      <c r="E551" s="1"/>
      <c r="F551" s="1"/>
    </row>
    <row r="552" spans="3:6" x14ac:dyDescent="0.3">
      <c r="C552" s="88"/>
      <c r="D552" s="1"/>
      <c r="E552" s="1"/>
      <c r="F552" s="1"/>
    </row>
    <row r="553" spans="3:6" x14ac:dyDescent="0.3">
      <c r="C553" s="88"/>
      <c r="D553" s="1"/>
      <c r="E553" s="1"/>
      <c r="F553" s="1"/>
    </row>
    <row r="554" spans="3:6" x14ac:dyDescent="0.3">
      <c r="C554" s="88"/>
      <c r="D554" s="1"/>
      <c r="E554" s="1"/>
      <c r="F554" s="1"/>
    </row>
    <row r="555" spans="3:6" x14ac:dyDescent="0.3">
      <c r="C555" s="88"/>
      <c r="D555" s="1"/>
      <c r="E555" s="1"/>
      <c r="F555" s="1"/>
    </row>
    <row r="556" spans="3:6" x14ac:dyDescent="0.3">
      <c r="C556" s="88"/>
      <c r="D556" s="1"/>
      <c r="E556" s="1"/>
      <c r="F556" s="1"/>
    </row>
    <row r="557" spans="3:6" x14ac:dyDescent="0.3">
      <c r="C557" s="88"/>
      <c r="D557" s="1"/>
      <c r="E557" s="1"/>
      <c r="F557" s="1"/>
    </row>
    <row r="558" spans="3:6" x14ac:dyDescent="0.3">
      <c r="C558" s="88"/>
      <c r="D558" s="1"/>
      <c r="E558" s="1"/>
      <c r="F558" s="1"/>
    </row>
    <row r="559" spans="3:6" x14ac:dyDescent="0.3">
      <c r="C559" s="88"/>
      <c r="D559" s="1"/>
      <c r="E559" s="1"/>
      <c r="F559" s="1"/>
    </row>
    <row r="560" spans="3:6" x14ac:dyDescent="0.3">
      <c r="C560" s="88"/>
      <c r="D560" s="1"/>
      <c r="E560" s="1"/>
      <c r="F560" s="1"/>
    </row>
    <row r="561" spans="3:6" x14ac:dyDescent="0.3">
      <c r="C561" s="88"/>
      <c r="D561" s="1"/>
      <c r="E561" s="1"/>
      <c r="F561" s="1"/>
    </row>
    <row r="562" spans="3:6" x14ac:dyDescent="0.3">
      <c r="C562" s="88"/>
      <c r="D562" s="1"/>
      <c r="E562" s="1"/>
      <c r="F562" s="1"/>
    </row>
    <row r="563" spans="3:6" x14ac:dyDescent="0.3">
      <c r="C563" s="88"/>
      <c r="D563" s="1"/>
      <c r="E563" s="1"/>
      <c r="F563" s="1"/>
    </row>
    <row r="564" spans="3:6" x14ac:dyDescent="0.3">
      <c r="C564" s="88"/>
      <c r="D564" s="1"/>
      <c r="E564" s="1"/>
      <c r="F564" s="1"/>
    </row>
    <row r="565" spans="3:6" x14ac:dyDescent="0.3">
      <c r="C565" s="88"/>
      <c r="D565" s="1"/>
      <c r="E565" s="1"/>
      <c r="F565" s="1"/>
    </row>
    <row r="566" spans="3:6" x14ac:dyDescent="0.3">
      <c r="C566" s="88"/>
      <c r="D566" s="1"/>
      <c r="E566" s="1"/>
      <c r="F566" s="1"/>
    </row>
    <row r="567" spans="3:6" x14ac:dyDescent="0.3">
      <c r="C567" s="88"/>
      <c r="D567" s="1"/>
      <c r="E567" s="1"/>
      <c r="F567" s="1"/>
    </row>
    <row r="568" spans="3:6" x14ac:dyDescent="0.3">
      <c r="C568" s="88"/>
      <c r="D568" s="1"/>
      <c r="E568" s="1"/>
      <c r="F568" s="1"/>
    </row>
    <row r="569" spans="3:6" x14ac:dyDescent="0.3">
      <c r="C569" s="88"/>
      <c r="D569" s="1"/>
      <c r="E569" s="1"/>
      <c r="F569" s="1"/>
    </row>
    <row r="570" spans="3:6" x14ac:dyDescent="0.3">
      <c r="C570" s="88"/>
      <c r="D570" s="1"/>
      <c r="E570" s="1"/>
      <c r="F570" s="1"/>
    </row>
    <row r="571" spans="3:6" x14ac:dyDescent="0.3">
      <c r="C571" s="88"/>
      <c r="D571" s="1"/>
      <c r="E571" s="1"/>
      <c r="F571" s="1"/>
    </row>
    <row r="572" spans="3:6" x14ac:dyDescent="0.3">
      <c r="C572" s="88"/>
      <c r="D572" s="1"/>
      <c r="E572" s="1"/>
      <c r="F572" s="1"/>
    </row>
    <row r="573" spans="3:6" x14ac:dyDescent="0.3">
      <c r="C573" s="88"/>
      <c r="D573" s="1"/>
      <c r="E573" s="1"/>
      <c r="F573" s="1"/>
    </row>
    <row r="574" spans="3:6" x14ac:dyDescent="0.3">
      <c r="C574" s="88"/>
      <c r="D574" s="1"/>
      <c r="E574" s="1"/>
      <c r="F574" s="1"/>
    </row>
    <row r="575" spans="3:6" x14ac:dyDescent="0.3">
      <c r="C575" s="88"/>
      <c r="D575" s="1"/>
      <c r="E575" s="1"/>
      <c r="F575" s="1"/>
    </row>
    <row r="576" spans="3:6" x14ac:dyDescent="0.3">
      <c r="C576" s="88"/>
      <c r="D576" s="1"/>
      <c r="E576" s="1"/>
      <c r="F576" s="1"/>
    </row>
    <row r="577" spans="3:6" x14ac:dyDescent="0.3">
      <c r="C577" s="88"/>
      <c r="D577" s="1"/>
      <c r="E577" s="1"/>
      <c r="F577" s="1"/>
    </row>
    <row r="578" spans="3:6" x14ac:dyDescent="0.3">
      <c r="C578" s="88"/>
      <c r="D578" s="1"/>
      <c r="E578" s="1"/>
      <c r="F578" s="1"/>
    </row>
    <row r="579" spans="3:6" x14ac:dyDescent="0.3">
      <c r="C579" s="88"/>
      <c r="D579" s="1"/>
      <c r="E579" s="1"/>
      <c r="F579" s="1"/>
    </row>
    <row r="580" spans="3:6" x14ac:dyDescent="0.3">
      <c r="C580" s="88"/>
      <c r="D580" s="1"/>
      <c r="E580" s="1"/>
      <c r="F580" s="1"/>
    </row>
    <row r="581" spans="3:6" x14ac:dyDescent="0.3">
      <c r="C581" s="88"/>
      <c r="D581" s="1"/>
      <c r="E581" s="1"/>
      <c r="F581" s="1"/>
    </row>
    <row r="582" spans="3:6" x14ac:dyDescent="0.3">
      <c r="C582" s="88"/>
      <c r="D582" s="1"/>
      <c r="E582" s="1"/>
      <c r="F582" s="1"/>
    </row>
    <row r="583" spans="3:6" x14ac:dyDescent="0.3">
      <c r="C583" s="88"/>
      <c r="D583" s="1"/>
      <c r="E583" s="1"/>
      <c r="F583" s="1"/>
    </row>
    <row r="584" spans="3:6" x14ac:dyDescent="0.3">
      <c r="C584" s="88"/>
      <c r="D584" s="1"/>
      <c r="E584" s="1"/>
      <c r="F584" s="1"/>
    </row>
    <row r="585" spans="3:6" x14ac:dyDescent="0.3">
      <c r="C585" s="88"/>
      <c r="D585" s="1"/>
      <c r="E585" s="1"/>
      <c r="F585" s="1"/>
    </row>
    <row r="586" spans="3:6" x14ac:dyDescent="0.3">
      <c r="C586" s="88"/>
      <c r="D586" s="1"/>
      <c r="E586" s="1"/>
      <c r="F586" s="1"/>
    </row>
    <row r="587" spans="3:6" x14ac:dyDescent="0.3">
      <c r="C587" s="88"/>
      <c r="D587" s="1"/>
      <c r="E587" s="1"/>
      <c r="F587" s="1"/>
    </row>
    <row r="588" spans="3:6" x14ac:dyDescent="0.3">
      <c r="C588" s="88"/>
      <c r="D588" s="1"/>
      <c r="E588" s="1"/>
      <c r="F588" s="1"/>
    </row>
    <row r="589" spans="3:6" x14ac:dyDescent="0.3">
      <c r="C589" s="88"/>
      <c r="D589" s="1"/>
      <c r="E589" s="1"/>
      <c r="F589" s="1"/>
    </row>
    <row r="590" spans="3:6" x14ac:dyDescent="0.3">
      <c r="C590" s="88"/>
      <c r="D590" s="1"/>
      <c r="E590" s="1"/>
      <c r="F590" s="1"/>
    </row>
    <row r="591" spans="3:6" x14ac:dyDescent="0.3">
      <c r="C591" s="88"/>
      <c r="D591" s="1"/>
      <c r="E591" s="1"/>
      <c r="F591" s="1"/>
    </row>
    <row r="592" spans="3:6" x14ac:dyDescent="0.3">
      <c r="C592" s="88"/>
      <c r="D592" s="1"/>
      <c r="E592" s="1"/>
      <c r="F592" s="1"/>
    </row>
    <row r="593" spans="3:6" x14ac:dyDescent="0.3">
      <c r="C593" s="88"/>
      <c r="D593" s="1"/>
      <c r="E593" s="1"/>
      <c r="F593" s="1"/>
    </row>
    <row r="594" spans="3:6" x14ac:dyDescent="0.3">
      <c r="C594" s="88"/>
      <c r="D594" s="1"/>
      <c r="E594" s="1"/>
      <c r="F594" s="1"/>
    </row>
    <row r="595" spans="3:6" x14ac:dyDescent="0.3">
      <c r="C595" s="88"/>
      <c r="D595" s="1"/>
      <c r="E595" s="1"/>
      <c r="F595" s="1"/>
    </row>
    <row r="596" spans="3:6" x14ac:dyDescent="0.3">
      <c r="C596" s="88"/>
      <c r="D596" s="1"/>
      <c r="E596" s="1"/>
      <c r="F596" s="1"/>
    </row>
    <row r="597" spans="3:6" x14ac:dyDescent="0.3">
      <c r="C597" s="88"/>
      <c r="D597" s="1"/>
      <c r="E597" s="1"/>
      <c r="F597" s="1"/>
    </row>
    <row r="598" spans="3:6" x14ac:dyDescent="0.3">
      <c r="C598" s="88"/>
      <c r="D598" s="1"/>
      <c r="E598" s="1"/>
      <c r="F598" s="1"/>
    </row>
    <row r="599" spans="3:6" x14ac:dyDescent="0.3">
      <c r="C599" s="88"/>
      <c r="D599" s="1"/>
      <c r="E599" s="1"/>
      <c r="F599" s="1"/>
    </row>
    <row r="600" spans="3:6" x14ac:dyDescent="0.3">
      <c r="C600" s="88"/>
      <c r="D600" s="1"/>
      <c r="E600" s="1"/>
      <c r="F600" s="1"/>
    </row>
    <row r="601" spans="3:6" x14ac:dyDescent="0.3">
      <c r="C601" s="88"/>
      <c r="D601" s="1"/>
      <c r="E601" s="1"/>
      <c r="F601" s="1"/>
    </row>
    <row r="602" spans="3:6" x14ac:dyDescent="0.3">
      <c r="C602" s="88"/>
      <c r="D602" s="1"/>
      <c r="E602" s="1"/>
      <c r="F602" s="1"/>
    </row>
    <row r="603" spans="3:6" x14ac:dyDescent="0.3">
      <c r="C603" s="88"/>
      <c r="D603" s="1"/>
      <c r="E603" s="1"/>
      <c r="F603" s="1"/>
    </row>
    <row r="604" spans="3:6" x14ac:dyDescent="0.3">
      <c r="C604" s="88"/>
      <c r="D604" s="1"/>
      <c r="E604" s="1"/>
      <c r="F604" s="1"/>
    </row>
    <row r="605" spans="3:6" x14ac:dyDescent="0.3">
      <c r="C605" s="88"/>
      <c r="D605" s="1"/>
      <c r="E605" s="1"/>
      <c r="F605" s="1"/>
    </row>
    <row r="606" spans="3:6" x14ac:dyDescent="0.3">
      <c r="C606" s="88"/>
      <c r="D606" s="1"/>
      <c r="E606" s="1"/>
      <c r="F606" s="1"/>
    </row>
    <row r="607" spans="3:6" x14ac:dyDescent="0.3">
      <c r="C607" s="88"/>
      <c r="D607" s="1"/>
      <c r="E607" s="1"/>
      <c r="F607" s="1"/>
    </row>
    <row r="608" spans="3:6" x14ac:dyDescent="0.3">
      <c r="C608" s="88"/>
      <c r="D608" s="1"/>
      <c r="E608" s="1"/>
      <c r="F608" s="1"/>
    </row>
    <row r="609" spans="3:6" x14ac:dyDescent="0.3">
      <c r="C609" s="88"/>
      <c r="D609" s="1"/>
      <c r="E609" s="1"/>
      <c r="F609" s="1"/>
    </row>
    <row r="610" spans="3:6" x14ac:dyDescent="0.3">
      <c r="C610" s="88"/>
      <c r="D610" s="1"/>
      <c r="E610" s="1"/>
      <c r="F610" s="1"/>
    </row>
    <row r="611" spans="3:6" x14ac:dyDescent="0.3">
      <c r="C611" s="88"/>
      <c r="D611" s="1"/>
      <c r="E611" s="1"/>
      <c r="F611" s="1"/>
    </row>
    <row r="612" spans="3:6" x14ac:dyDescent="0.3">
      <c r="C612" s="88"/>
      <c r="D612" s="1"/>
      <c r="E612" s="1"/>
      <c r="F612" s="1"/>
    </row>
    <row r="613" spans="3:6" x14ac:dyDescent="0.3">
      <c r="C613" s="88"/>
      <c r="D613" s="1"/>
      <c r="E613" s="1"/>
      <c r="F613" s="1"/>
    </row>
    <row r="614" spans="3:6" x14ac:dyDescent="0.3">
      <c r="C614" s="88"/>
      <c r="D614" s="1"/>
      <c r="E614" s="1"/>
      <c r="F614" s="1"/>
    </row>
    <row r="615" spans="3:6" x14ac:dyDescent="0.3">
      <c r="C615" s="88"/>
      <c r="D615" s="1"/>
      <c r="E615" s="1"/>
      <c r="F615" s="1"/>
    </row>
    <row r="616" spans="3:6" x14ac:dyDescent="0.3">
      <c r="C616" s="88"/>
      <c r="D616" s="1"/>
      <c r="E616" s="1"/>
      <c r="F616" s="1"/>
    </row>
    <row r="617" spans="3:6" x14ac:dyDescent="0.3">
      <c r="C617" s="88"/>
      <c r="D617" s="1"/>
      <c r="E617" s="1"/>
      <c r="F617" s="1"/>
    </row>
    <row r="618" spans="3:6" x14ac:dyDescent="0.3">
      <c r="C618" s="88"/>
      <c r="D618" s="1"/>
      <c r="E618" s="1"/>
      <c r="F618" s="1"/>
    </row>
    <row r="619" spans="3:6" x14ac:dyDescent="0.3">
      <c r="C619" s="88"/>
      <c r="D619" s="1"/>
      <c r="E619" s="1"/>
      <c r="F619" s="1"/>
    </row>
    <row r="620" spans="3:6" x14ac:dyDescent="0.3">
      <c r="C620" s="88"/>
      <c r="D620" s="1"/>
      <c r="E620" s="1"/>
      <c r="F620" s="1"/>
    </row>
    <row r="621" spans="3:6" x14ac:dyDescent="0.3">
      <c r="C621" s="88"/>
      <c r="D621" s="1"/>
      <c r="E621" s="1"/>
      <c r="F621" s="1"/>
    </row>
    <row r="622" spans="3:6" x14ac:dyDescent="0.3">
      <c r="C622" s="88"/>
      <c r="D622" s="1"/>
      <c r="E622" s="1"/>
      <c r="F622" s="1"/>
    </row>
    <row r="623" spans="3:6" x14ac:dyDescent="0.3">
      <c r="C623" s="88"/>
      <c r="D623" s="1"/>
      <c r="E623" s="1"/>
      <c r="F623" s="1"/>
    </row>
    <row r="624" spans="3:6" x14ac:dyDescent="0.3">
      <c r="C624" s="88"/>
      <c r="D624" s="1"/>
      <c r="E624" s="1"/>
      <c r="F624" s="1"/>
    </row>
    <row r="625" spans="3:6" x14ac:dyDescent="0.3">
      <c r="C625" s="88"/>
      <c r="D625" s="1"/>
      <c r="E625" s="1"/>
      <c r="F625" s="1"/>
    </row>
    <row r="626" spans="3:6" x14ac:dyDescent="0.3">
      <c r="C626" s="88"/>
      <c r="D626" s="1"/>
      <c r="E626" s="1"/>
      <c r="F626" s="1"/>
    </row>
    <row r="627" spans="3:6" x14ac:dyDescent="0.3">
      <c r="C627" s="88"/>
      <c r="D627" s="1"/>
      <c r="E627" s="1"/>
      <c r="F627" s="1"/>
    </row>
    <row r="628" spans="3:6" x14ac:dyDescent="0.3">
      <c r="C628" s="88"/>
      <c r="D628" s="1"/>
      <c r="E628" s="1"/>
      <c r="F628" s="1"/>
    </row>
    <row r="629" spans="3:6" x14ac:dyDescent="0.3">
      <c r="C629" s="88"/>
      <c r="D629" s="1"/>
      <c r="E629" s="1"/>
      <c r="F629" s="1"/>
    </row>
    <row r="630" spans="3:6" x14ac:dyDescent="0.3">
      <c r="C630" s="88"/>
      <c r="D630" s="1"/>
      <c r="E630" s="1"/>
      <c r="F630" s="1"/>
    </row>
    <row r="631" spans="3:6" x14ac:dyDescent="0.3">
      <c r="C631" s="88"/>
      <c r="D631" s="1"/>
      <c r="E631" s="1"/>
      <c r="F631" s="1"/>
    </row>
    <row r="632" spans="3:6" x14ac:dyDescent="0.3">
      <c r="C632" s="88"/>
      <c r="D632" s="1"/>
      <c r="E632" s="1"/>
      <c r="F632" s="1"/>
    </row>
    <row r="633" spans="3:6" x14ac:dyDescent="0.3">
      <c r="C633" s="88"/>
      <c r="D633" s="1"/>
      <c r="E633" s="1"/>
      <c r="F633" s="1"/>
    </row>
    <row r="634" spans="3:6" x14ac:dyDescent="0.3">
      <c r="C634" s="88"/>
      <c r="D634" s="1"/>
      <c r="E634" s="1"/>
      <c r="F634" s="1"/>
    </row>
    <row r="635" spans="3:6" x14ac:dyDescent="0.3">
      <c r="C635" s="88"/>
      <c r="D635" s="1"/>
      <c r="E635" s="1"/>
      <c r="F635" s="1"/>
    </row>
    <row r="636" spans="3:6" x14ac:dyDescent="0.3">
      <c r="C636" s="88"/>
      <c r="D636" s="1"/>
      <c r="E636" s="1"/>
      <c r="F636" s="1"/>
    </row>
    <row r="637" spans="3:6" x14ac:dyDescent="0.3">
      <c r="C637" s="88"/>
      <c r="D637" s="1"/>
      <c r="E637" s="1"/>
      <c r="F637" s="1"/>
    </row>
    <row r="638" spans="3:6" x14ac:dyDescent="0.3">
      <c r="C638" s="88"/>
      <c r="D638" s="1"/>
      <c r="E638" s="1"/>
      <c r="F638" s="1"/>
    </row>
    <row r="639" spans="3:6" x14ac:dyDescent="0.3">
      <c r="C639" s="88"/>
      <c r="D639" s="1"/>
      <c r="E639" s="1"/>
      <c r="F639" s="1"/>
    </row>
    <row r="640" spans="3:6" x14ac:dyDescent="0.3">
      <c r="C640" s="88"/>
      <c r="D640" s="1"/>
      <c r="E640" s="1"/>
      <c r="F640" s="1"/>
    </row>
    <row r="641" spans="3:6" x14ac:dyDescent="0.3">
      <c r="C641" s="88"/>
      <c r="D641" s="1"/>
      <c r="E641" s="1"/>
      <c r="F641" s="1"/>
    </row>
    <row r="642" spans="3:6" x14ac:dyDescent="0.3">
      <c r="C642" s="88"/>
      <c r="D642" s="1"/>
      <c r="E642" s="1"/>
      <c r="F642" s="1"/>
    </row>
    <row r="643" spans="3:6" x14ac:dyDescent="0.3">
      <c r="C643" s="88"/>
      <c r="D643" s="1"/>
      <c r="E643" s="1"/>
      <c r="F643" s="1"/>
    </row>
    <row r="644" spans="3:6" x14ac:dyDescent="0.3">
      <c r="C644" s="88"/>
      <c r="D644" s="1"/>
      <c r="E644" s="1"/>
      <c r="F644" s="1"/>
    </row>
    <row r="645" spans="3:6" x14ac:dyDescent="0.3">
      <c r="C645" s="88"/>
      <c r="D645" s="1"/>
      <c r="E645" s="1"/>
      <c r="F645" s="1"/>
    </row>
    <row r="646" spans="3:6" x14ac:dyDescent="0.3">
      <c r="C646" s="88"/>
      <c r="D646" s="1"/>
      <c r="E646" s="1"/>
      <c r="F646" s="1"/>
    </row>
    <row r="647" spans="3:6" x14ac:dyDescent="0.3">
      <c r="C647" s="88"/>
      <c r="D647" s="1"/>
      <c r="E647" s="1"/>
      <c r="F647" s="1"/>
    </row>
    <row r="648" spans="3:6" x14ac:dyDescent="0.3">
      <c r="C648" s="88"/>
      <c r="D648" s="1"/>
      <c r="E648" s="1"/>
      <c r="F648" s="1"/>
    </row>
    <row r="649" spans="3:6" x14ac:dyDescent="0.3">
      <c r="C649" s="88"/>
      <c r="D649" s="1"/>
      <c r="E649" s="1"/>
      <c r="F649" s="1"/>
    </row>
    <row r="650" spans="3:6" x14ac:dyDescent="0.3">
      <c r="C650" s="88"/>
      <c r="D650" s="1"/>
      <c r="E650" s="1"/>
      <c r="F650" s="1"/>
    </row>
    <row r="651" spans="3:6" x14ac:dyDescent="0.3">
      <c r="C651" s="88"/>
      <c r="D651" s="1"/>
      <c r="E651" s="1"/>
      <c r="F651" s="1"/>
    </row>
    <row r="652" spans="3:6" x14ac:dyDescent="0.3">
      <c r="C652" s="88"/>
      <c r="D652" s="1"/>
      <c r="E652" s="1"/>
      <c r="F652" s="1"/>
    </row>
    <row r="653" spans="3:6" x14ac:dyDescent="0.3">
      <c r="C653" s="88"/>
      <c r="D653" s="1"/>
      <c r="E653" s="1"/>
      <c r="F653" s="1"/>
    </row>
    <row r="654" spans="3:6" x14ac:dyDescent="0.3">
      <c r="C654" s="88"/>
      <c r="D654" s="1"/>
      <c r="E654" s="1"/>
      <c r="F654" s="1"/>
    </row>
    <row r="655" spans="3:6" x14ac:dyDescent="0.3">
      <c r="C655" s="88"/>
      <c r="D655" s="1"/>
      <c r="E655" s="1"/>
      <c r="F655" s="1"/>
    </row>
    <row r="656" spans="3:6" x14ac:dyDescent="0.3">
      <c r="C656" s="88"/>
      <c r="D656" s="1"/>
      <c r="E656" s="1"/>
      <c r="F656" s="1"/>
    </row>
    <row r="657" spans="3:6" x14ac:dyDescent="0.3">
      <c r="C657" s="88"/>
      <c r="D657" s="1"/>
      <c r="E657" s="1"/>
      <c r="F657" s="1"/>
    </row>
    <row r="658" spans="3:6" x14ac:dyDescent="0.3">
      <c r="C658" s="88"/>
      <c r="D658" s="1"/>
      <c r="E658" s="1"/>
      <c r="F658" s="1"/>
    </row>
    <row r="659" spans="3:6" x14ac:dyDescent="0.3">
      <c r="C659" s="88"/>
      <c r="D659" s="1"/>
      <c r="E659" s="1"/>
      <c r="F659" s="1"/>
    </row>
    <row r="660" spans="3:6" x14ac:dyDescent="0.3">
      <c r="C660" s="88"/>
      <c r="D660" s="1"/>
      <c r="E660" s="1"/>
      <c r="F660" s="1"/>
    </row>
    <row r="661" spans="3:6" x14ac:dyDescent="0.3">
      <c r="C661" s="88"/>
      <c r="D661" s="1"/>
      <c r="E661" s="1"/>
      <c r="F661" s="1"/>
    </row>
    <row r="662" spans="3:6" x14ac:dyDescent="0.3">
      <c r="C662" s="88"/>
      <c r="D662" s="1"/>
      <c r="E662" s="1"/>
      <c r="F662" s="1"/>
    </row>
    <row r="663" spans="3:6" x14ac:dyDescent="0.3">
      <c r="C663" s="88"/>
      <c r="D663" s="1"/>
      <c r="E663" s="1"/>
      <c r="F663" s="1"/>
    </row>
    <row r="664" spans="3:6" x14ac:dyDescent="0.3">
      <c r="C664" s="88"/>
      <c r="D664" s="1"/>
      <c r="E664" s="1"/>
      <c r="F664" s="1"/>
    </row>
    <row r="665" spans="3:6" x14ac:dyDescent="0.3">
      <c r="C665" s="88"/>
      <c r="D665" s="1"/>
      <c r="E665" s="1"/>
      <c r="F665" s="1"/>
    </row>
    <row r="666" spans="3:6" x14ac:dyDescent="0.3">
      <c r="C666" s="88"/>
      <c r="D666" s="1"/>
      <c r="E666" s="1"/>
      <c r="F666" s="1"/>
    </row>
    <row r="667" spans="3:6" x14ac:dyDescent="0.3">
      <c r="C667" s="88"/>
      <c r="D667" s="1"/>
      <c r="E667" s="1"/>
      <c r="F667" s="1"/>
    </row>
    <row r="668" spans="3:6" x14ac:dyDescent="0.3">
      <c r="C668" s="88"/>
      <c r="D668" s="1"/>
      <c r="E668" s="1"/>
      <c r="F668" s="1"/>
    </row>
    <row r="669" spans="3:6" x14ac:dyDescent="0.3">
      <c r="C669" s="88"/>
      <c r="D669" s="1"/>
      <c r="E669" s="1"/>
      <c r="F669" s="1"/>
    </row>
    <row r="670" spans="3:6" x14ac:dyDescent="0.3">
      <c r="C670" s="88"/>
      <c r="D670" s="1"/>
      <c r="E670" s="1"/>
      <c r="F670" s="1"/>
    </row>
    <row r="671" spans="3:6" x14ac:dyDescent="0.3">
      <c r="C671" s="88"/>
      <c r="D671" s="1"/>
      <c r="E671" s="1"/>
      <c r="F671" s="1"/>
    </row>
    <row r="672" spans="3:6" x14ac:dyDescent="0.3">
      <c r="C672" s="88"/>
      <c r="D672" s="1"/>
      <c r="E672" s="1"/>
      <c r="F672" s="1"/>
    </row>
    <row r="673" spans="3:6" x14ac:dyDescent="0.3">
      <c r="C673" s="88"/>
      <c r="D673" s="1"/>
      <c r="E673" s="1"/>
      <c r="F673" s="1"/>
    </row>
    <row r="674" spans="3:6" x14ac:dyDescent="0.3">
      <c r="C674" s="88"/>
      <c r="D674" s="1"/>
      <c r="E674" s="1"/>
      <c r="F674" s="1"/>
    </row>
    <row r="675" spans="3:6" x14ac:dyDescent="0.3">
      <c r="C675" s="88"/>
      <c r="D675" s="1"/>
      <c r="E675" s="1"/>
      <c r="F675" s="1"/>
    </row>
    <row r="676" spans="3:6" x14ac:dyDescent="0.3">
      <c r="C676" s="88"/>
      <c r="D676" s="1"/>
      <c r="E676" s="1"/>
      <c r="F676" s="1"/>
    </row>
    <row r="677" spans="3:6" x14ac:dyDescent="0.3">
      <c r="C677" s="88"/>
      <c r="D677" s="1"/>
      <c r="E677" s="1"/>
      <c r="F677" s="1"/>
    </row>
    <row r="678" spans="3:6" x14ac:dyDescent="0.3">
      <c r="C678" s="88"/>
      <c r="D678" s="1"/>
      <c r="E678" s="1"/>
      <c r="F678" s="1"/>
    </row>
    <row r="679" spans="3:6" x14ac:dyDescent="0.3">
      <c r="C679" s="88"/>
      <c r="D679" s="1"/>
      <c r="E679" s="1"/>
      <c r="F679" s="1"/>
    </row>
    <row r="680" spans="3:6" x14ac:dyDescent="0.3">
      <c r="C680" s="88"/>
      <c r="D680" s="1"/>
      <c r="E680" s="1"/>
      <c r="F680" s="1"/>
    </row>
    <row r="681" spans="3:6" x14ac:dyDescent="0.3">
      <c r="C681" s="88"/>
      <c r="D681" s="1"/>
      <c r="E681" s="1"/>
      <c r="F681" s="1"/>
    </row>
    <row r="682" spans="3:6" x14ac:dyDescent="0.3">
      <c r="C682" s="88"/>
      <c r="D682" s="1"/>
      <c r="E682" s="1"/>
      <c r="F682" s="1"/>
    </row>
    <row r="683" spans="3:6" x14ac:dyDescent="0.3">
      <c r="C683" s="88"/>
      <c r="D683" s="1"/>
      <c r="E683" s="1"/>
      <c r="F683" s="1"/>
    </row>
    <row r="684" spans="3:6" x14ac:dyDescent="0.3">
      <c r="C684" s="88"/>
      <c r="D684" s="1"/>
      <c r="E684" s="1"/>
      <c r="F684" s="1"/>
    </row>
    <row r="685" spans="3:6" x14ac:dyDescent="0.3">
      <c r="C685" s="88"/>
      <c r="D685" s="1"/>
      <c r="E685" s="1"/>
      <c r="F685" s="1"/>
    </row>
    <row r="686" spans="3:6" x14ac:dyDescent="0.3">
      <c r="C686" s="88"/>
      <c r="D686" s="1"/>
      <c r="E686" s="1"/>
      <c r="F686" s="1"/>
    </row>
    <row r="687" spans="3:6" x14ac:dyDescent="0.3">
      <c r="C687" s="88"/>
      <c r="D687" s="1"/>
      <c r="E687" s="1"/>
      <c r="F687" s="1"/>
    </row>
    <row r="688" spans="3:6" x14ac:dyDescent="0.3">
      <c r="C688" s="88"/>
      <c r="D688" s="1"/>
      <c r="E688" s="1"/>
      <c r="F688" s="1"/>
    </row>
    <row r="689" spans="3:6" x14ac:dyDescent="0.3">
      <c r="C689" s="88"/>
      <c r="D689" s="1"/>
      <c r="E689" s="1"/>
      <c r="F689" s="1"/>
    </row>
    <row r="690" spans="3:6" x14ac:dyDescent="0.3">
      <c r="C690" s="88"/>
      <c r="D690" s="1"/>
      <c r="E690" s="1"/>
      <c r="F690" s="1"/>
    </row>
    <row r="691" spans="3:6" x14ac:dyDescent="0.3">
      <c r="C691" s="88"/>
      <c r="D691" s="1"/>
      <c r="E691" s="1"/>
      <c r="F691" s="1"/>
    </row>
    <row r="692" spans="3:6" x14ac:dyDescent="0.3">
      <c r="C692" s="88"/>
      <c r="D692" s="1"/>
      <c r="E692" s="1"/>
      <c r="F692" s="1"/>
    </row>
    <row r="693" spans="3:6" x14ac:dyDescent="0.3">
      <c r="C693" s="88"/>
      <c r="D693" s="1"/>
      <c r="E693" s="1"/>
      <c r="F693" s="1"/>
    </row>
    <row r="694" spans="3:6" x14ac:dyDescent="0.3">
      <c r="C694" s="88"/>
      <c r="D694" s="1"/>
      <c r="E694" s="1"/>
      <c r="F694" s="1"/>
    </row>
    <row r="695" spans="3:6" x14ac:dyDescent="0.3">
      <c r="C695" s="88"/>
      <c r="D695" s="1"/>
      <c r="E695" s="1"/>
      <c r="F695" s="1"/>
    </row>
    <row r="696" spans="3:6" x14ac:dyDescent="0.3">
      <c r="C696" s="88"/>
      <c r="D696" s="1"/>
      <c r="E696" s="1"/>
      <c r="F696" s="1"/>
    </row>
    <row r="697" spans="3:6" x14ac:dyDescent="0.3">
      <c r="C697" s="88"/>
      <c r="D697" s="1"/>
      <c r="E697" s="1"/>
      <c r="F697" s="1"/>
    </row>
    <row r="698" spans="3:6" x14ac:dyDescent="0.3">
      <c r="C698" s="88"/>
      <c r="D698" s="1"/>
      <c r="E698" s="1"/>
      <c r="F698" s="1"/>
    </row>
    <row r="699" spans="3:6" x14ac:dyDescent="0.3">
      <c r="C699" s="88"/>
      <c r="D699" s="1"/>
      <c r="E699" s="1"/>
      <c r="F699" s="1"/>
    </row>
    <row r="700" spans="3:6" x14ac:dyDescent="0.3">
      <c r="C700" s="88"/>
      <c r="D700" s="1"/>
      <c r="E700" s="1"/>
      <c r="F700" s="1"/>
    </row>
    <row r="701" spans="3:6" x14ac:dyDescent="0.3">
      <c r="C701" s="88"/>
      <c r="D701" s="1"/>
      <c r="E701" s="1"/>
      <c r="F701" s="1"/>
    </row>
    <row r="702" spans="3:6" x14ac:dyDescent="0.3">
      <c r="C702" s="88"/>
      <c r="D702" s="1"/>
      <c r="E702" s="1"/>
      <c r="F702" s="1"/>
    </row>
    <row r="703" spans="3:6" x14ac:dyDescent="0.3">
      <c r="C703" s="88"/>
      <c r="D703" s="1"/>
      <c r="E703" s="1"/>
      <c r="F703" s="1"/>
    </row>
    <row r="704" spans="3:6" x14ac:dyDescent="0.3">
      <c r="C704" s="88"/>
      <c r="D704" s="1"/>
      <c r="E704" s="1"/>
      <c r="F704" s="1"/>
    </row>
    <row r="705" spans="3:6" x14ac:dyDescent="0.3">
      <c r="C705" s="88"/>
      <c r="D705" s="1"/>
      <c r="E705" s="1"/>
      <c r="F705" s="1"/>
    </row>
    <row r="706" spans="3:6" x14ac:dyDescent="0.3">
      <c r="C706" s="88"/>
      <c r="D706" s="1"/>
      <c r="E706" s="1"/>
      <c r="F706" s="1"/>
    </row>
    <row r="707" spans="3:6" x14ac:dyDescent="0.3">
      <c r="C707" s="88"/>
      <c r="D707" s="1"/>
      <c r="E707" s="1"/>
      <c r="F707" s="1"/>
    </row>
    <row r="708" spans="3:6" x14ac:dyDescent="0.3">
      <c r="C708" s="88"/>
      <c r="D708" s="1"/>
      <c r="E708" s="1"/>
      <c r="F708" s="1"/>
    </row>
    <row r="709" spans="3:6" x14ac:dyDescent="0.3">
      <c r="C709" s="88"/>
      <c r="D709" s="1"/>
      <c r="E709" s="1"/>
      <c r="F709" s="1"/>
    </row>
    <row r="710" spans="3:6" x14ac:dyDescent="0.3">
      <c r="C710" s="88"/>
      <c r="D710" s="1"/>
      <c r="E710" s="1"/>
      <c r="F710" s="1"/>
    </row>
    <row r="711" spans="3:6" x14ac:dyDescent="0.3">
      <c r="C711" s="88"/>
      <c r="D711" s="1"/>
      <c r="E711" s="1"/>
      <c r="F711" s="1"/>
    </row>
    <row r="712" spans="3:6" x14ac:dyDescent="0.3">
      <c r="C712" s="88"/>
      <c r="D712" s="1"/>
      <c r="E712" s="1"/>
      <c r="F712" s="1"/>
    </row>
    <row r="713" spans="3:6" x14ac:dyDescent="0.3">
      <c r="C713" s="88"/>
      <c r="D713" s="1"/>
      <c r="E713" s="1"/>
      <c r="F713" s="1"/>
    </row>
    <row r="714" spans="3:6" x14ac:dyDescent="0.3">
      <c r="C714" s="88"/>
      <c r="D714" s="1"/>
      <c r="E714" s="1"/>
      <c r="F714" s="1"/>
    </row>
    <row r="715" spans="3:6" x14ac:dyDescent="0.3">
      <c r="C715" s="88"/>
      <c r="D715" s="1"/>
      <c r="E715" s="1"/>
      <c r="F715" s="1"/>
    </row>
    <row r="716" spans="3:6" x14ac:dyDescent="0.3">
      <c r="C716" s="88"/>
      <c r="D716" s="1"/>
      <c r="E716" s="1"/>
      <c r="F716" s="1"/>
    </row>
    <row r="717" spans="3:6" x14ac:dyDescent="0.3">
      <c r="C717" s="88"/>
      <c r="D717" s="1"/>
      <c r="E717" s="1"/>
      <c r="F717" s="1"/>
    </row>
    <row r="718" spans="3:6" x14ac:dyDescent="0.3">
      <c r="C718" s="88"/>
      <c r="D718" s="1"/>
      <c r="E718" s="1"/>
      <c r="F718" s="1"/>
    </row>
    <row r="719" spans="3:6" x14ac:dyDescent="0.3">
      <c r="C719" s="88"/>
      <c r="D719" s="1"/>
      <c r="E719" s="1"/>
      <c r="F719" s="1"/>
    </row>
    <row r="720" spans="3:6" x14ac:dyDescent="0.3">
      <c r="C720" s="88"/>
      <c r="D720" s="1"/>
      <c r="E720" s="1"/>
      <c r="F720" s="1"/>
    </row>
    <row r="721" spans="3:6" x14ac:dyDescent="0.3">
      <c r="C721" s="88"/>
      <c r="D721" s="1"/>
      <c r="E721" s="1"/>
      <c r="F721" s="1"/>
    </row>
    <row r="722" spans="3:6" x14ac:dyDescent="0.3">
      <c r="C722" s="88"/>
      <c r="D722" s="1"/>
      <c r="E722" s="1"/>
      <c r="F722" s="1"/>
    </row>
    <row r="723" spans="3:6" x14ac:dyDescent="0.3">
      <c r="C723" s="88"/>
      <c r="D723" s="1"/>
      <c r="E723" s="1"/>
      <c r="F723" s="1"/>
    </row>
    <row r="724" spans="3:6" x14ac:dyDescent="0.3">
      <c r="C724" s="88"/>
      <c r="D724" s="1"/>
      <c r="E724" s="1"/>
      <c r="F724" s="1"/>
    </row>
    <row r="725" spans="3:6" x14ac:dyDescent="0.3">
      <c r="C725" s="88"/>
      <c r="D725" s="1"/>
      <c r="E725" s="1"/>
      <c r="F725" s="1"/>
    </row>
    <row r="726" spans="3:6" x14ac:dyDescent="0.3">
      <c r="C726" s="88"/>
      <c r="D726" s="1"/>
      <c r="E726" s="1"/>
      <c r="F726" s="1"/>
    </row>
    <row r="727" spans="3:6" x14ac:dyDescent="0.3">
      <c r="C727" s="88"/>
      <c r="D727" s="1"/>
      <c r="E727" s="1"/>
      <c r="F727" s="1"/>
    </row>
    <row r="728" spans="3:6" x14ac:dyDescent="0.3">
      <c r="C728" s="88"/>
      <c r="D728" s="1"/>
      <c r="E728" s="1"/>
      <c r="F728" s="1"/>
    </row>
    <row r="729" spans="3:6" x14ac:dyDescent="0.3">
      <c r="C729" s="88"/>
      <c r="D729" s="1"/>
      <c r="E729" s="1"/>
      <c r="F729" s="1"/>
    </row>
    <row r="730" spans="3:6" x14ac:dyDescent="0.3">
      <c r="C730" s="88"/>
      <c r="D730" s="1"/>
      <c r="E730" s="1"/>
      <c r="F730" s="1"/>
    </row>
    <row r="731" spans="3:6" x14ac:dyDescent="0.3">
      <c r="C731" s="88"/>
      <c r="D731" s="1"/>
      <c r="E731" s="1"/>
      <c r="F731" s="1"/>
    </row>
    <row r="732" spans="3:6" x14ac:dyDescent="0.3">
      <c r="C732" s="88"/>
      <c r="D732" s="1"/>
      <c r="E732" s="1"/>
      <c r="F732" s="1"/>
    </row>
    <row r="733" spans="3:6" x14ac:dyDescent="0.3">
      <c r="C733" s="88"/>
      <c r="D733" s="1"/>
      <c r="E733" s="1"/>
      <c r="F733" s="1"/>
    </row>
    <row r="734" spans="3:6" x14ac:dyDescent="0.3">
      <c r="C734" s="88"/>
      <c r="D734" s="1"/>
      <c r="E734" s="1"/>
      <c r="F734" s="1"/>
    </row>
    <row r="735" spans="3:6" x14ac:dyDescent="0.3">
      <c r="C735" s="88"/>
      <c r="D735" s="1"/>
      <c r="E735" s="1"/>
      <c r="F735" s="1"/>
    </row>
    <row r="736" spans="3:6" x14ac:dyDescent="0.3">
      <c r="C736" s="88"/>
      <c r="D736" s="1"/>
      <c r="E736" s="1"/>
      <c r="F736" s="1"/>
    </row>
    <row r="737" spans="3:6" x14ac:dyDescent="0.3">
      <c r="C737" s="88"/>
      <c r="D737" s="1"/>
      <c r="E737" s="1"/>
      <c r="F737" s="1"/>
    </row>
    <row r="738" spans="3:6" x14ac:dyDescent="0.3">
      <c r="C738" s="88"/>
      <c r="D738" s="1"/>
      <c r="E738" s="1"/>
      <c r="F738" s="1"/>
    </row>
    <row r="739" spans="3:6" x14ac:dyDescent="0.3">
      <c r="C739" s="88"/>
      <c r="D739" s="1"/>
      <c r="E739" s="1"/>
      <c r="F739" s="1"/>
    </row>
    <row r="740" spans="3:6" x14ac:dyDescent="0.3">
      <c r="C740" s="88"/>
      <c r="D740" s="1"/>
      <c r="E740" s="1"/>
      <c r="F740" s="1"/>
    </row>
    <row r="741" spans="3:6" x14ac:dyDescent="0.3">
      <c r="C741" s="88"/>
      <c r="D741" s="1"/>
      <c r="E741" s="1"/>
      <c r="F741" s="1"/>
    </row>
    <row r="742" spans="3:6" x14ac:dyDescent="0.3">
      <c r="C742" s="88"/>
      <c r="D742" s="1"/>
      <c r="E742" s="1"/>
      <c r="F742" s="1"/>
    </row>
    <row r="743" spans="3:6" x14ac:dyDescent="0.3">
      <c r="C743" s="88"/>
      <c r="D743" s="1"/>
      <c r="E743" s="1"/>
      <c r="F743" s="1"/>
    </row>
    <row r="744" spans="3:6" x14ac:dyDescent="0.3">
      <c r="C744" s="88"/>
      <c r="D744" s="1"/>
      <c r="E744" s="1"/>
      <c r="F744" s="1"/>
    </row>
    <row r="745" spans="3:6" x14ac:dyDescent="0.3">
      <c r="C745" s="88"/>
      <c r="D745" s="1"/>
      <c r="E745" s="1"/>
      <c r="F745" s="1"/>
    </row>
    <row r="746" spans="3:6" x14ac:dyDescent="0.3">
      <c r="C746" s="88"/>
      <c r="D746" s="1"/>
      <c r="E746" s="1"/>
      <c r="F746" s="1"/>
    </row>
    <row r="747" spans="3:6" x14ac:dyDescent="0.3">
      <c r="C747" s="88"/>
      <c r="D747" s="1"/>
      <c r="E747" s="1"/>
      <c r="F747" s="1"/>
    </row>
    <row r="748" spans="3:6" x14ac:dyDescent="0.3">
      <c r="C748" s="88"/>
      <c r="D748" s="1"/>
      <c r="E748" s="1"/>
      <c r="F748" s="1"/>
    </row>
    <row r="749" spans="3:6" x14ac:dyDescent="0.3">
      <c r="C749" s="88"/>
      <c r="D749" s="1"/>
      <c r="E749" s="1"/>
      <c r="F749" s="1"/>
    </row>
    <row r="750" spans="3:6" x14ac:dyDescent="0.3">
      <c r="C750" s="88"/>
      <c r="D750" s="1"/>
      <c r="E750" s="1"/>
      <c r="F750" s="1"/>
    </row>
    <row r="751" spans="3:6" x14ac:dyDescent="0.3">
      <c r="C751" s="88"/>
      <c r="D751" s="1"/>
      <c r="E751" s="1"/>
      <c r="F751" s="1"/>
    </row>
    <row r="752" spans="3:6" x14ac:dyDescent="0.3">
      <c r="C752" s="88"/>
      <c r="D752" s="1"/>
      <c r="E752" s="1"/>
      <c r="F752" s="1"/>
    </row>
    <row r="753" spans="3:6" x14ac:dyDescent="0.3">
      <c r="C753" s="88"/>
      <c r="D753" s="1"/>
      <c r="E753" s="1"/>
      <c r="F753" s="1"/>
    </row>
    <row r="754" spans="3:6" x14ac:dyDescent="0.3">
      <c r="C754" s="88"/>
      <c r="D754" s="1"/>
      <c r="E754" s="1"/>
      <c r="F754" s="1"/>
    </row>
    <row r="755" spans="3:6" x14ac:dyDescent="0.3">
      <c r="C755" s="88"/>
      <c r="D755" s="1"/>
      <c r="E755" s="1"/>
      <c r="F755" s="1"/>
    </row>
    <row r="756" spans="3:6" x14ac:dyDescent="0.3">
      <c r="C756" s="88"/>
      <c r="D756" s="1"/>
      <c r="E756" s="1"/>
      <c r="F756" s="1"/>
    </row>
    <row r="757" spans="3:6" x14ac:dyDescent="0.3">
      <c r="C757" s="88"/>
      <c r="D757" s="1"/>
      <c r="E757" s="1"/>
      <c r="F757" s="1"/>
    </row>
    <row r="758" spans="3:6" x14ac:dyDescent="0.3">
      <c r="C758" s="88"/>
      <c r="D758" s="1"/>
      <c r="E758" s="1"/>
      <c r="F758" s="1"/>
    </row>
    <row r="759" spans="3:6" x14ac:dyDescent="0.3">
      <c r="C759" s="88"/>
      <c r="D759" s="1"/>
      <c r="E759" s="1"/>
      <c r="F759" s="1"/>
    </row>
    <row r="760" spans="3:6" x14ac:dyDescent="0.3">
      <c r="C760" s="88"/>
      <c r="D760" s="1"/>
      <c r="E760" s="1"/>
      <c r="F760" s="1"/>
    </row>
    <row r="761" spans="3:6" x14ac:dyDescent="0.3">
      <c r="C761" s="88"/>
      <c r="D761" s="1"/>
      <c r="E761" s="1"/>
      <c r="F761" s="1"/>
    </row>
    <row r="762" spans="3:6" x14ac:dyDescent="0.3">
      <c r="C762" s="88"/>
      <c r="D762" s="1"/>
      <c r="E762" s="1"/>
      <c r="F762" s="1"/>
    </row>
    <row r="763" spans="3:6" x14ac:dyDescent="0.3">
      <c r="C763" s="88"/>
      <c r="D763" s="1"/>
      <c r="E763" s="1"/>
      <c r="F763" s="1"/>
    </row>
    <row r="764" spans="3:6" x14ac:dyDescent="0.3">
      <c r="C764" s="88"/>
      <c r="D764" s="1"/>
      <c r="E764" s="1"/>
      <c r="F764" s="1"/>
    </row>
    <row r="765" spans="3:6" x14ac:dyDescent="0.3">
      <c r="C765" s="88"/>
      <c r="D765" s="1"/>
      <c r="E765" s="1"/>
      <c r="F765" s="1"/>
    </row>
    <row r="766" spans="3:6" x14ac:dyDescent="0.3">
      <c r="C766" s="88"/>
      <c r="D766" s="1"/>
      <c r="E766" s="1"/>
      <c r="F766" s="1"/>
    </row>
    <row r="767" spans="3:6" x14ac:dyDescent="0.3">
      <c r="C767" s="88"/>
      <c r="D767" s="1"/>
      <c r="E767" s="1"/>
      <c r="F767" s="1"/>
    </row>
    <row r="768" spans="3:6" x14ac:dyDescent="0.3">
      <c r="C768" s="88"/>
      <c r="D768" s="1"/>
      <c r="E768" s="1"/>
      <c r="F768" s="1"/>
    </row>
    <row r="769" spans="3:6" x14ac:dyDescent="0.3">
      <c r="C769" s="88"/>
      <c r="D769" s="1"/>
      <c r="E769" s="1"/>
      <c r="F769" s="1"/>
    </row>
    <row r="770" spans="3:6" x14ac:dyDescent="0.3">
      <c r="C770" s="88"/>
      <c r="D770" s="1"/>
      <c r="E770" s="1"/>
      <c r="F770" s="1"/>
    </row>
    <row r="771" spans="3:6" x14ac:dyDescent="0.3">
      <c r="C771" s="88"/>
      <c r="D771" s="1"/>
      <c r="E771" s="1"/>
      <c r="F771" s="1"/>
    </row>
    <row r="772" spans="3:6" x14ac:dyDescent="0.3">
      <c r="C772" s="88"/>
      <c r="D772" s="1"/>
      <c r="E772" s="1"/>
      <c r="F772" s="1"/>
    </row>
    <row r="773" spans="3:6" x14ac:dyDescent="0.3">
      <c r="C773" s="88"/>
      <c r="D773" s="1"/>
      <c r="E773" s="1"/>
      <c r="F773" s="1"/>
    </row>
    <row r="774" spans="3:6" x14ac:dyDescent="0.3">
      <c r="C774" s="88"/>
      <c r="D774" s="1"/>
      <c r="E774" s="1"/>
      <c r="F774" s="1"/>
    </row>
    <row r="775" spans="3:6" x14ac:dyDescent="0.3">
      <c r="C775" s="88"/>
      <c r="D775" s="1"/>
      <c r="E775" s="1"/>
      <c r="F775" s="1"/>
    </row>
    <row r="776" spans="3:6" x14ac:dyDescent="0.3">
      <c r="C776" s="88"/>
      <c r="D776" s="1"/>
      <c r="E776" s="1"/>
      <c r="F776" s="1"/>
    </row>
    <row r="777" spans="3:6" x14ac:dyDescent="0.3">
      <c r="C777" s="88"/>
      <c r="D777" s="1"/>
      <c r="E777" s="1"/>
      <c r="F777" s="1"/>
    </row>
    <row r="778" spans="3:6" x14ac:dyDescent="0.3">
      <c r="C778" s="88"/>
      <c r="D778" s="1"/>
      <c r="E778" s="1"/>
      <c r="F778" s="1"/>
    </row>
    <row r="779" spans="3:6" x14ac:dyDescent="0.3">
      <c r="C779" s="88"/>
      <c r="D779" s="1"/>
      <c r="E779" s="1"/>
      <c r="F779" s="1"/>
    </row>
    <row r="780" spans="3:6" x14ac:dyDescent="0.3">
      <c r="C780" s="88"/>
      <c r="D780" s="1"/>
      <c r="E780" s="1"/>
      <c r="F780" s="1"/>
    </row>
    <row r="781" spans="3:6" x14ac:dyDescent="0.3">
      <c r="C781" s="88"/>
      <c r="D781" s="1"/>
      <c r="E781" s="1"/>
      <c r="F781" s="1"/>
    </row>
    <row r="782" spans="3:6" x14ac:dyDescent="0.3">
      <c r="C782" s="88"/>
      <c r="D782" s="1"/>
      <c r="E782" s="1"/>
      <c r="F782" s="1"/>
    </row>
    <row r="783" spans="3:6" x14ac:dyDescent="0.3">
      <c r="C783" s="88"/>
      <c r="D783" s="1"/>
      <c r="E783" s="1"/>
      <c r="F783" s="1"/>
    </row>
    <row r="784" spans="3:6" x14ac:dyDescent="0.3">
      <c r="C784" s="88"/>
      <c r="D784" s="1"/>
      <c r="E784" s="1"/>
      <c r="F784" s="1"/>
    </row>
    <row r="785" spans="3:6" x14ac:dyDescent="0.3">
      <c r="C785" s="88"/>
      <c r="D785" s="1"/>
      <c r="E785" s="1"/>
      <c r="F785" s="1"/>
    </row>
    <row r="786" spans="3:6" x14ac:dyDescent="0.3">
      <c r="C786" s="88"/>
      <c r="D786" s="1"/>
      <c r="E786" s="1"/>
      <c r="F786" s="1"/>
    </row>
    <row r="787" spans="3:6" x14ac:dyDescent="0.3">
      <c r="C787" s="88"/>
      <c r="D787" s="1"/>
      <c r="E787" s="1"/>
      <c r="F787" s="1"/>
    </row>
    <row r="788" spans="3:6" x14ac:dyDescent="0.3">
      <c r="C788" s="88"/>
      <c r="D788" s="1"/>
      <c r="E788" s="1"/>
      <c r="F788" s="1"/>
    </row>
    <row r="789" spans="3:6" x14ac:dyDescent="0.3">
      <c r="C789" s="88"/>
      <c r="D789" s="1"/>
      <c r="E789" s="1"/>
      <c r="F789" s="1"/>
    </row>
    <row r="790" spans="3:6" x14ac:dyDescent="0.3">
      <c r="C790" s="88"/>
      <c r="D790" s="1"/>
      <c r="E790" s="1"/>
      <c r="F790" s="1"/>
    </row>
    <row r="791" spans="3:6" x14ac:dyDescent="0.3">
      <c r="C791" s="88"/>
      <c r="D791" s="1"/>
      <c r="E791" s="1"/>
      <c r="F791" s="1"/>
    </row>
    <row r="792" spans="3:6" x14ac:dyDescent="0.3">
      <c r="C792" s="88"/>
      <c r="D792" s="1"/>
      <c r="E792" s="1"/>
      <c r="F792" s="1"/>
    </row>
    <row r="793" spans="3:6" x14ac:dyDescent="0.3">
      <c r="C793" s="88"/>
      <c r="D793" s="1"/>
      <c r="E793" s="1"/>
      <c r="F793" s="1"/>
    </row>
    <row r="794" spans="3:6" x14ac:dyDescent="0.3">
      <c r="C794" s="88"/>
      <c r="D794" s="1"/>
      <c r="E794" s="1"/>
      <c r="F794" s="1"/>
    </row>
    <row r="795" spans="3:6" x14ac:dyDescent="0.3">
      <c r="C795" s="88"/>
      <c r="D795" s="1"/>
      <c r="E795" s="1"/>
      <c r="F795" s="1"/>
    </row>
    <row r="796" spans="3:6" x14ac:dyDescent="0.3">
      <c r="C796" s="88"/>
      <c r="D796" s="1"/>
      <c r="E796" s="1"/>
      <c r="F796" s="1"/>
    </row>
    <row r="797" spans="3:6" x14ac:dyDescent="0.3">
      <c r="C797" s="88"/>
      <c r="D797" s="1"/>
      <c r="E797" s="1"/>
      <c r="F797" s="1"/>
    </row>
    <row r="798" spans="3:6" x14ac:dyDescent="0.3">
      <c r="C798" s="88"/>
      <c r="D798" s="1"/>
      <c r="E798" s="1"/>
      <c r="F798" s="1"/>
    </row>
    <row r="799" spans="3:6" x14ac:dyDescent="0.3">
      <c r="C799" s="88"/>
      <c r="D799" s="1"/>
      <c r="E799" s="1"/>
      <c r="F799" s="1"/>
    </row>
    <row r="800" spans="3:6" x14ac:dyDescent="0.3">
      <c r="C800" s="88"/>
      <c r="D800" s="1"/>
      <c r="E800" s="1"/>
      <c r="F800" s="1"/>
    </row>
    <row r="801" spans="3:6" x14ac:dyDescent="0.3">
      <c r="C801" s="88"/>
      <c r="D801" s="1"/>
      <c r="E801" s="1"/>
      <c r="F801" s="1"/>
    </row>
    <row r="802" spans="3:6" x14ac:dyDescent="0.3">
      <c r="C802" s="88"/>
      <c r="D802" s="1"/>
      <c r="E802" s="1"/>
      <c r="F802" s="1"/>
    </row>
    <row r="803" spans="3:6" x14ac:dyDescent="0.3">
      <c r="C803" s="88"/>
      <c r="D803" s="1"/>
      <c r="E803" s="1"/>
      <c r="F803" s="1"/>
    </row>
    <row r="804" spans="3:6" x14ac:dyDescent="0.3">
      <c r="C804" s="88"/>
      <c r="D804" s="1"/>
      <c r="E804" s="1"/>
      <c r="F804" s="1"/>
    </row>
    <row r="805" spans="3:6" x14ac:dyDescent="0.3">
      <c r="C805" s="88"/>
      <c r="D805" s="1"/>
      <c r="E805" s="1"/>
      <c r="F805" s="1"/>
    </row>
    <row r="806" spans="3:6" x14ac:dyDescent="0.3">
      <c r="C806" s="88"/>
      <c r="D806" s="1"/>
      <c r="E806" s="1"/>
      <c r="F806" s="1"/>
    </row>
    <row r="807" spans="3:6" x14ac:dyDescent="0.3">
      <c r="C807" s="88"/>
      <c r="D807" s="1"/>
      <c r="E807" s="1"/>
      <c r="F807" s="1"/>
    </row>
    <row r="808" spans="3:6" x14ac:dyDescent="0.3">
      <c r="C808" s="88"/>
      <c r="D808" s="1"/>
      <c r="E808" s="1"/>
      <c r="F808" s="1"/>
    </row>
    <row r="809" spans="3:6" x14ac:dyDescent="0.3">
      <c r="C809" s="88"/>
      <c r="D809" s="1"/>
      <c r="E809" s="1"/>
      <c r="F809" s="1"/>
    </row>
    <row r="810" spans="3:6" x14ac:dyDescent="0.3">
      <c r="C810" s="88"/>
      <c r="D810" s="1"/>
      <c r="E810" s="1"/>
      <c r="F810" s="1"/>
    </row>
    <row r="811" spans="3:6" x14ac:dyDescent="0.3">
      <c r="C811" s="88"/>
      <c r="D811" s="1"/>
      <c r="E811" s="1"/>
      <c r="F811" s="1"/>
    </row>
    <row r="812" spans="3:6" x14ac:dyDescent="0.3">
      <c r="C812" s="88"/>
      <c r="D812" s="1"/>
      <c r="E812" s="1"/>
      <c r="F812" s="1"/>
    </row>
    <row r="813" spans="3:6" x14ac:dyDescent="0.3">
      <c r="C813" s="88"/>
      <c r="D813" s="1"/>
      <c r="E813" s="1"/>
      <c r="F813" s="1"/>
    </row>
    <row r="814" spans="3:6" x14ac:dyDescent="0.3">
      <c r="C814" s="88"/>
      <c r="D814" s="1"/>
      <c r="E814" s="1"/>
      <c r="F814" s="1"/>
    </row>
    <row r="815" spans="3:6" x14ac:dyDescent="0.3">
      <c r="C815" s="88"/>
      <c r="D815" s="1"/>
      <c r="E815" s="1"/>
      <c r="F815" s="1"/>
    </row>
    <row r="816" spans="3:6" x14ac:dyDescent="0.3">
      <c r="C816" s="88"/>
      <c r="D816" s="1"/>
      <c r="E816" s="1"/>
      <c r="F816" s="1"/>
    </row>
    <row r="817" spans="3:6" x14ac:dyDescent="0.3">
      <c r="C817" s="88"/>
      <c r="D817" s="1"/>
      <c r="E817" s="1"/>
      <c r="F817" s="1"/>
    </row>
    <row r="818" spans="3:6" x14ac:dyDescent="0.3">
      <c r="C818" s="88"/>
      <c r="D818" s="1"/>
      <c r="E818" s="1"/>
      <c r="F818" s="1"/>
    </row>
    <row r="819" spans="3:6" x14ac:dyDescent="0.3">
      <c r="C819" s="88"/>
      <c r="D819" s="1"/>
      <c r="E819" s="1"/>
      <c r="F819" s="1"/>
    </row>
    <row r="820" spans="3:6" x14ac:dyDescent="0.3">
      <c r="C820" s="88"/>
      <c r="D820" s="1"/>
      <c r="E820" s="1"/>
      <c r="F820" s="1"/>
    </row>
    <row r="821" spans="3:6" x14ac:dyDescent="0.3">
      <c r="C821" s="88"/>
      <c r="D821" s="1"/>
      <c r="E821" s="1"/>
      <c r="F821" s="1"/>
    </row>
    <row r="822" spans="3:6" x14ac:dyDescent="0.3">
      <c r="C822" s="88"/>
      <c r="D822" s="1"/>
      <c r="E822" s="1"/>
      <c r="F822" s="1"/>
    </row>
    <row r="823" spans="3:6" x14ac:dyDescent="0.3">
      <c r="C823" s="88"/>
      <c r="D823" s="1"/>
      <c r="E823" s="1"/>
      <c r="F823" s="1"/>
    </row>
    <row r="824" spans="3:6" x14ac:dyDescent="0.3">
      <c r="C824" s="88"/>
      <c r="D824" s="1"/>
      <c r="E824" s="1"/>
      <c r="F824" s="1"/>
    </row>
    <row r="825" spans="3:6" x14ac:dyDescent="0.3">
      <c r="C825" s="88"/>
      <c r="D825" s="1"/>
      <c r="E825" s="1"/>
      <c r="F825" s="1"/>
    </row>
    <row r="826" spans="3:6" x14ac:dyDescent="0.3">
      <c r="C826" s="88"/>
      <c r="D826" s="1"/>
      <c r="E826" s="1"/>
      <c r="F826" s="1"/>
    </row>
    <row r="827" spans="3:6" x14ac:dyDescent="0.3">
      <c r="C827" s="88"/>
      <c r="D827" s="1"/>
      <c r="E827" s="1"/>
      <c r="F827" s="1"/>
    </row>
    <row r="828" spans="3:6" x14ac:dyDescent="0.3">
      <c r="C828" s="88"/>
      <c r="D828" s="1"/>
      <c r="E828" s="1"/>
      <c r="F828" s="1"/>
    </row>
    <row r="829" spans="3:6" x14ac:dyDescent="0.3">
      <c r="C829" s="88"/>
      <c r="D829" s="1"/>
      <c r="E829" s="1"/>
      <c r="F829" s="1"/>
    </row>
    <row r="830" spans="3:6" x14ac:dyDescent="0.3">
      <c r="C830" s="88"/>
      <c r="D830" s="1"/>
      <c r="E830" s="1"/>
      <c r="F830" s="1"/>
    </row>
    <row r="831" spans="3:6" x14ac:dyDescent="0.3">
      <c r="C831" s="88"/>
      <c r="D831" s="1"/>
      <c r="E831" s="1"/>
      <c r="F831" s="1"/>
    </row>
    <row r="832" spans="3:6" x14ac:dyDescent="0.3">
      <c r="C832" s="88"/>
      <c r="D832" s="1"/>
      <c r="E832" s="1"/>
      <c r="F832" s="1"/>
    </row>
    <row r="833" spans="3:6" x14ac:dyDescent="0.3">
      <c r="C833" s="88"/>
      <c r="D833" s="1"/>
      <c r="E833" s="1"/>
      <c r="F833" s="1"/>
    </row>
    <row r="834" spans="3:6" x14ac:dyDescent="0.3">
      <c r="C834" s="88"/>
      <c r="D834" s="1"/>
      <c r="E834" s="1"/>
      <c r="F834" s="1"/>
    </row>
    <row r="835" spans="3:6" x14ac:dyDescent="0.3">
      <c r="C835" s="88"/>
      <c r="D835" s="1"/>
      <c r="E835" s="1"/>
      <c r="F835" s="1"/>
    </row>
    <row r="836" spans="3:6" x14ac:dyDescent="0.3">
      <c r="C836" s="88"/>
      <c r="D836" s="1"/>
      <c r="E836" s="1"/>
      <c r="F836" s="1"/>
    </row>
    <row r="837" spans="3:6" x14ac:dyDescent="0.3">
      <c r="C837" s="88"/>
      <c r="D837" s="1"/>
      <c r="E837" s="1"/>
      <c r="F837" s="1"/>
    </row>
    <row r="838" spans="3:6" x14ac:dyDescent="0.3">
      <c r="C838" s="88"/>
      <c r="D838" s="1"/>
      <c r="E838" s="1"/>
      <c r="F838" s="1"/>
    </row>
    <row r="839" spans="3:6" x14ac:dyDescent="0.3">
      <c r="C839" s="88"/>
      <c r="D839" s="1"/>
      <c r="E839" s="1"/>
      <c r="F839" s="1"/>
    </row>
    <row r="840" spans="3:6" x14ac:dyDescent="0.3">
      <c r="C840" s="88"/>
      <c r="D840" s="1"/>
      <c r="E840" s="1"/>
      <c r="F840" s="1"/>
    </row>
    <row r="841" spans="3:6" x14ac:dyDescent="0.3">
      <c r="C841" s="88"/>
      <c r="D841" s="1"/>
      <c r="E841" s="1"/>
      <c r="F841" s="1"/>
    </row>
    <row r="842" spans="3:6" x14ac:dyDescent="0.3">
      <c r="C842" s="88"/>
      <c r="D842" s="1"/>
      <c r="E842" s="1"/>
      <c r="F842" s="1"/>
    </row>
    <row r="843" spans="3:6" x14ac:dyDescent="0.3">
      <c r="C843" s="88"/>
      <c r="D843" s="1"/>
      <c r="E843" s="1"/>
      <c r="F843" s="1"/>
    </row>
    <row r="844" spans="3:6" x14ac:dyDescent="0.3">
      <c r="C844" s="88"/>
      <c r="D844" s="1"/>
      <c r="E844" s="1"/>
      <c r="F844" s="1"/>
    </row>
    <row r="845" spans="3:6" x14ac:dyDescent="0.3">
      <c r="C845" s="88"/>
      <c r="D845" s="1"/>
      <c r="E845" s="1"/>
      <c r="F845" s="1"/>
    </row>
    <row r="846" spans="3:6" x14ac:dyDescent="0.3">
      <c r="C846" s="88"/>
      <c r="D846" s="1"/>
      <c r="E846" s="1"/>
      <c r="F846" s="1"/>
    </row>
    <row r="847" spans="3:6" x14ac:dyDescent="0.3">
      <c r="C847" s="88"/>
      <c r="D847" s="1"/>
      <c r="E847" s="1"/>
      <c r="F847" s="1"/>
    </row>
    <row r="848" spans="3:6" x14ac:dyDescent="0.3">
      <c r="C848" s="88"/>
      <c r="D848" s="1"/>
      <c r="E848" s="1"/>
      <c r="F848" s="1"/>
    </row>
    <row r="849" spans="3:6" x14ac:dyDescent="0.3">
      <c r="C849" s="88"/>
      <c r="D849" s="1"/>
      <c r="E849" s="1"/>
      <c r="F849" s="1"/>
    </row>
    <row r="850" spans="3:6" x14ac:dyDescent="0.3">
      <c r="C850" s="88"/>
      <c r="D850" s="1"/>
      <c r="E850" s="1"/>
      <c r="F850" s="1"/>
    </row>
    <row r="851" spans="3:6" x14ac:dyDescent="0.3">
      <c r="C851" s="88"/>
      <c r="D851" s="1"/>
      <c r="E851" s="1"/>
      <c r="F851" s="1"/>
    </row>
    <row r="852" spans="3:6" x14ac:dyDescent="0.3">
      <c r="C852" s="88"/>
      <c r="D852" s="1"/>
      <c r="E852" s="1"/>
      <c r="F852" s="1"/>
    </row>
    <row r="853" spans="3:6" x14ac:dyDescent="0.3">
      <c r="C853" s="88"/>
      <c r="D853" s="1"/>
      <c r="E853" s="1"/>
      <c r="F853" s="1"/>
    </row>
    <row r="854" spans="3:6" x14ac:dyDescent="0.3">
      <c r="C854" s="88"/>
      <c r="D854" s="1"/>
      <c r="E854" s="1"/>
      <c r="F854" s="1"/>
    </row>
    <row r="855" spans="3:6" x14ac:dyDescent="0.3">
      <c r="C855" s="88"/>
      <c r="D855" s="1"/>
      <c r="E855" s="1"/>
      <c r="F855" s="1"/>
    </row>
    <row r="856" spans="3:6" x14ac:dyDescent="0.3">
      <c r="C856" s="88"/>
      <c r="D856" s="1"/>
      <c r="E856" s="1"/>
      <c r="F856" s="1"/>
    </row>
    <row r="857" spans="3:6" x14ac:dyDescent="0.3">
      <c r="C857" s="88"/>
      <c r="D857" s="1"/>
      <c r="E857" s="1"/>
      <c r="F857" s="1"/>
    </row>
    <row r="858" spans="3:6" x14ac:dyDescent="0.3">
      <c r="C858" s="88"/>
      <c r="D858" s="1"/>
      <c r="E858" s="1"/>
      <c r="F858" s="1"/>
    </row>
    <row r="859" spans="3:6" x14ac:dyDescent="0.3">
      <c r="C859" s="88"/>
      <c r="D859" s="1"/>
      <c r="E859" s="1"/>
      <c r="F859" s="1"/>
    </row>
    <row r="860" spans="3:6" x14ac:dyDescent="0.3">
      <c r="C860" s="88"/>
      <c r="D860" s="1"/>
      <c r="E860" s="1"/>
      <c r="F860" s="1"/>
    </row>
    <row r="861" spans="3:6" x14ac:dyDescent="0.3">
      <c r="C861" s="88"/>
      <c r="D861" s="1"/>
      <c r="E861" s="1"/>
      <c r="F861" s="1"/>
    </row>
    <row r="862" spans="3:6" x14ac:dyDescent="0.3">
      <c r="C862" s="88"/>
      <c r="D862" s="1"/>
      <c r="E862" s="1"/>
      <c r="F862" s="1"/>
    </row>
    <row r="863" spans="3:6" x14ac:dyDescent="0.3">
      <c r="C863" s="88"/>
      <c r="D863" s="1"/>
      <c r="E863" s="1"/>
      <c r="F863" s="1"/>
    </row>
    <row r="864" spans="3:6" x14ac:dyDescent="0.3">
      <c r="C864" s="88"/>
      <c r="D864" s="1"/>
      <c r="E864" s="1"/>
      <c r="F864" s="1"/>
    </row>
    <row r="865" spans="3:6" x14ac:dyDescent="0.3">
      <c r="C865" s="88"/>
      <c r="D865" s="1"/>
      <c r="E865" s="1"/>
      <c r="F865" s="1"/>
    </row>
    <row r="866" spans="3:6" x14ac:dyDescent="0.3">
      <c r="C866" s="88"/>
      <c r="D866" s="1"/>
      <c r="E866" s="1"/>
      <c r="F866" s="1"/>
    </row>
    <row r="867" spans="3:6" x14ac:dyDescent="0.3">
      <c r="C867" s="88"/>
      <c r="D867" s="1"/>
      <c r="E867" s="1"/>
      <c r="F867" s="1"/>
    </row>
    <row r="868" spans="3:6" x14ac:dyDescent="0.3">
      <c r="C868" s="88"/>
      <c r="D868" s="1"/>
      <c r="E868" s="1"/>
      <c r="F868" s="1"/>
    </row>
    <row r="869" spans="3:6" x14ac:dyDescent="0.3">
      <c r="C869" s="88"/>
      <c r="D869" s="1"/>
      <c r="E869" s="1"/>
      <c r="F869" s="1"/>
    </row>
    <row r="870" spans="3:6" x14ac:dyDescent="0.3">
      <c r="C870" s="88"/>
      <c r="D870" s="1"/>
      <c r="E870" s="1"/>
      <c r="F870" s="1"/>
    </row>
    <row r="871" spans="3:6" x14ac:dyDescent="0.3">
      <c r="C871" s="88"/>
      <c r="D871" s="1"/>
      <c r="E871" s="1"/>
      <c r="F871" s="1"/>
    </row>
    <row r="872" spans="3:6" x14ac:dyDescent="0.3">
      <c r="C872" s="88"/>
      <c r="D872" s="1"/>
      <c r="E872" s="1"/>
      <c r="F872" s="1"/>
    </row>
    <row r="873" spans="3:6" x14ac:dyDescent="0.3">
      <c r="C873" s="88"/>
      <c r="D873" s="1"/>
      <c r="E873" s="1"/>
      <c r="F873" s="1"/>
    </row>
    <row r="874" spans="3:6" x14ac:dyDescent="0.3">
      <c r="C874" s="88"/>
      <c r="D874" s="1"/>
      <c r="E874" s="1"/>
      <c r="F874" s="1"/>
    </row>
    <row r="875" spans="3:6" x14ac:dyDescent="0.3">
      <c r="C875" s="88"/>
      <c r="D875" s="1"/>
      <c r="E875" s="1"/>
      <c r="F875" s="1"/>
    </row>
    <row r="876" spans="3:6" x14ac:dyDescent="0.3">
      <c r="C876" s="88"/>
      <c r="D876" s="1"/>
      <c r="E876" s="1"/>
      <c r="F876" s="1"/>
    </row>
    <row r="877" spans="3:6" x14ac:dyDescent="0.3">
      <c r="C877" s="88"/>
      <c r="D877" s="1"/>
      <c r="E877" s="1"/>
      <c r="F877" s="1"/>
    </row>
    <row r="878" spans="3:6" x14ac:dyDescent="0.3">
      <c r="C878" s="88"/>
      <c r="D878" s="1"/>
      <c r="E878" s="1"/>
      <c r="F878" s="1"/>
    </row>
    <row r="879" spans="3:6" x14ac:dyDescent="0.3">
      <c r="C879" s="88"/>
      <c r="D879" s="1"/>
      <c r="E879" s="1"/>
      <c r="F879" s="1"/>
    </row>
    <row r="880" spans="3:6" x14ac:dyDescent="0.3">
      <c r="C880" s="88"/>
      <c r="D880" s="1"/>
      <c r="E880" s="1"/>
      <c r="F880" s="1"/>
    </row>
    <row r="881" spans="3:6" x14ac:dyDescent="0.3">
      <c r="C881" s="88"/>
      <c r="D881" s="1"/>
      <c r="E881" s="1"/>
      <c r="F881" s="1"/>
    </row>
    <row r="882" spans="3:6" x14ac:dyDescent="0.3">
      <c r="C882" s="88"/>
      <c r="D882" s="1"/>
      <c r="E882" s="1"/>
      <c r="F882" s="1"/>
    </row>
    <row r="883" spans="3:6" x14ac:dyDescent="0.3">
      <c r="C883" s="88"/>
      <c r="D883" s="1"/>
      <c r="E883" s="1"/>
      <c r="F883" s="1"/>
    </row>
    <row r="884" spans="3:6" x14ac:dyDescent="0.3">
      <c r="C884" s="88"/>
      <c r="D884" s="1"/>
      <c r="E884" s="1"/>
      <c r="F884" s="1"/>
    </row>
    <row r="885" spans="3:6" x14ac:dyDescent="0.3">
      <c r="C885" s="88"/>
      <c r="D885" s="1"/>
      <c r="E885" s="1"/>
      <c r="F885" s="1"/>
    </row>
    <row r="886" spans="3:6" x14ac:dyDescent="0.3">
      <c r="C886" s="88"/>
      <c r="D886" s="1"/>
      <c r="E886" s="1"/>
      <c r="F886" s="1"/>
    </row>
    <row r="887" spans="3:6" x14ac:dyDescent="0.3">
      <c r="C887" s="88"/>
      <c r="D887" s="1"/>
      <c r="E887" s="1"/>
      <c r="F887" s="1"/>
    </row>
    <row r="888" spans="3:6" x14ac:dyDescent="0.3">
      <c r="C888" s="88"/>
      <c r="D888" s="1"/>
      <c r="E888" s="1"/>
      <c r="F888" s="1"/>
    </row>
    <row r="889" spans="3:6" x14ac:dyDescent="0.3">
      <c r="C889" s="88"/>
      <c r="D889" s="1"/>
      <c r="E889" s="1"/>
      <c r="F889" s="1"/>
    </row>
    <row r="890" spans="3:6" x14ac:dyDescent="0.3">
      <c r="C890" s="88"/>
      <c r="D890" s="1"/>
      <c r="E890" s="1"/>
      <c r="F890" s="1"/>
    </row>
    <row r="891" spans="3:6" x14ac:dyDescent="0.3">
      <c r="C891" s="88"/>
      <c r="D891" s="1"/>
      <c r="E891" s="1"/>
      <c r="F891" s="1"/>
    </row>
    <row r="892" spans="3:6" x14ac:dyDescent="0.3">
      <c r="C892" s="88"/>
      <c r="D892" s="1"/>
      <c r="E892" s="1"/>
      <c r="F892" s="1"/>
    </row>
    <row r="893" spans="3:6" x14ac:dyDescent="0.3">
      <c r="C893" s="88"/>
      <c r="D893" s="1"/>
      <c r="E893" s="1"/>
      <c r="F893" s="1"/>
    </row>
    <row r="894" spans="3:6" x14ac:dyDescent="0.3">
      <c r="C894" s="88"/>
      <c r="D894" s="1"/>
      <c r="E894" s="1"/>
      <c r="F894" s="1"/>
    </row>
    <row r="895" spans="3:6" x14ac:dyDescent="0.3">
      <c r="C895" s="88"/>
      <c r="D895" s="1"/>
      <c r="E895" s="1"/>
      <c r="F895" s="1"/>
    </row>
    <row r="896" spans="3:6" x14ac:dyDescent="0.3">
      <c r="C896" s="88"/>
      <c r="D896" s="1"/>
      <c r="E896" s="1"/>
      <c r="F896" s="1"/>
    </row>
    <row r="897" spans="3:6" x14ac:dyDescent="0.3">
      <c r="C897" s="88"/>
      <c r="D897" s="1"/>
      <c r="E897" s="1"/>
      <c r="F897" s="1"/>
    </row>
    <row r="898" spans="3:6" x14ac:dyDescent="0.3">
      <c r="C898" s="88"/>
      <c r="D898" s="1"/>
      <c r="E898" s="1"/>
      <c r="F898" s="1"/>
    </row>
    <row r="899" spans="3:6" x14ac:dyDescent="0.3">
      <c r="C899" s="88"/>
      <c r="D899" s="1"/>
      <c r="E899" s="1"/>
      <c r="F899" s="1"/>
    </row>
    <row r="900" spans="3:6" x14ac:dyDescent="0.3">
      <c r="C900" s="88"/>
      <c r="D900" s="1"/>
      <c r="E900" s="1"/>
      <c r="F900" s="1"/>
    </row>
    <row r="901" spans="3:6" x14ac:dyDescent="0.3">
      <c r="C901" s="88"/>
      <c r="D901" s="1"/>
      <c r="E901" s="1"/>
      <c r="F901" s="1"/>
    </row>
    <row r="902" spans="3:6" x14ac:dyDescent="0.3">
      <c r="C902" s="88"/>
      <c r="D902" s="1"/>
      <c r="E902" s="1"/>
      <c r="F902" s="1"/>
    </row>
    <row r="903" spans="3:6" x14ac:dyDescent="0.3">
      <c r="C903" s="88"/>
      <c r="D903" s="1"/>
      <c r="E903" s="1"/>
      <c r="F903" s="1"/>
    </row>
    <row r="904" spans="3:6" x14ac:dyDescent="0.3">
      <c r="C904" s="88"/>
      <c r="D904" s="1"/>
      <c r="E904" s="1"/>
      <c r="F904" s="1"/>
    </row>
    <row r="905" spans="3:6" x14ac:dyDescent="0.3">
      <c r="C905" s="88"/>
      <c r="D905" s="1"/>
      <c r="E905" s="1"/>
      <c r="F905" s="1"/>
    </row>
    <row r="906" spans="3:6" x14ac:dyDescent="0.3">
      <c r="C906" s="88"/>
      <c r="D906" s="1"/>
      <c r="E906" s="1"/>
      <c r="F906" s="1"/>
    </row>
    <row r="907" spans="3:6" x14ac:dyDescent="0.3">
      <c r="C907" s="88"/>
      <c r="D907" s="1"/>
      <c r="E907" s="1"/>
      <c r="F907" s="1"/>
    </row>
    <row r="908" spans="3:6" x14ac:dyDescent="0.3">
      <c r="C908" s="88"/>
      <c r="D908" s="1"/>
      <c r="E908" s="1"/>
      <c r="F908" s="1"/>
    </row>
    <row r="909" spans="3:6" x14ac:dyDescent="0.3">
      <c r="C909" s="88"/>
      <c r="D909" s="1"/>
      <c r="E909" s="1"/>
      <c r="F909" s="1"/>
    </row>
    <row r="910" spans="3:6" x14ac:dyDescent="0.3">
      <c r="C910" s="88"/>
      <c r="D910" s="1"/>
      <c r="E910" s="1"/>
      <c r="F910" s="1"/>
    </row>
    <row r="911" spans="3:6" x14ac:dyDescent="0.3">
      <c r="C911" s="88"/>
      <c r="D911" s="1"/>
      <c r="E911" s="1"/>
      <c r="F911" s="1"/>
    </row>
    <row r="912" spans="3:6" x14ac:dyDescent="0.3">
      <c r="C912" s="88"/>
      <c r="D912" s="1"/>
      <c r="E912" s="1"/>
      <c r="F912" s="1"/>
    </row>
    <row r="913" spans="3:6" x14ac:dyDescent="0.3">
      <c r="C913" s="88"/>
      <c r="D913" s="1"/>
      <c r="E913" s="1"/>
      <c r="F913" s="1"/>
    </row>
    <row r="914" spans="3:6" x14ac:dyDescent="0.3">
      <c r="C914" s="88"/>
      <c r="D914" s="1"/>
      <c r="E914" s="1"/>
      <c r="F914" s="1"/>
    </row>
    <row r="915" spans="3:6" x14ac:dyDescent="0.3">
      <c r="C915" s="88"/>
      <c r="D915" s="1"/>
      <c r="E915" s="1"/>
      <c r="F915" s="1"/>
    </row>
    <row r="916" spans="3:6" x14ac:dyDescent="0.3">
      <c r="C916" s="88"/>
      <c r="D916" s="1"/>
      <c r="E916" s="1"/>
      <c r="F916" s="1"/>
    </row>
    <row r="917" spans="3:6" x14ac:dyDescent="0.3">
      <c r="C917" s="88"/>
      <c r="D917" s="1"/>
      <c r="E917" s="1"/>
      <c r="F917" s="1"/>
    </row>
    <row r="918" spans="3:6" x14ac:dyDescent="0.3">
      <c r="C918" s="88"/>
      <c r="D918" s="1"/>
      <c r="E918" s="1"/>
      <c r="F918" s="1"/>
    </row>
    <row r="919" spans="3:6" x14ac:dyDescent="0.3">
      <c r="C919" s="88"/>
      <c r="D919" s="1"/>
      <c r="E919" s="1"/>
      <c r="F919" s="1"/>
    </row>
    <row r="920" spans="3:6" x14ac:dyDescent="0.3">
      <c r="C920" s="88"/>
      <c r="D920" s="1"/>
      <c r="E920" s="1"/>
      <c r="F920" s="1"/>
    </row>
    <row r="921" spans="3:6" x14ac:dyDescent="0.3">
      <c r="C921" s="88"/>
      <c r="D921" s="1"/>
      <c r="E921" s="1"/>
      <c r="F921" s="1"/>
    </row>
    <row r="922" spans="3:6" x14ac:dyDescent="0.3">
      <c r="C922" s="88"/>
      <c r="D922" s="1"/>
      <c r="E922" s="1"/>
      <c r="F922" s="1"/>
    </row>
    <row r="923" spans="3:6" x14ac:dyDescent="0.3">
      <c r="C923" s="88"/>
      <c r="D923" s="1"/>
      <c r="E923" s="1"/>
      <c r="F923" s="1"/>
    </row>
    <row r="924" spans="3:6" x14ac:dyDescent="0.3">
      <c r="C924" s="88"/>
      <c r="D924" s="1"/>
      <c r="E924" s="1"/>
      <c r="F924" s="1"/>
    </row>
    <row r="925" spans="3:6" x14ac:dyDescent="0.3">
      <c r="C925" s="88"/>
      <c r="D925" s="1"/>
      <c r="E925" s="1"/>
      <c r="F925" s="1"/>
    </row>
    <row r="926" spans="3:6" x14ac:dyDescent="0.3">
      <c r="C926" s="88"/>
      <c r="D926" s="1"/>
      <c r="E926" s="1"/>
      <c r="F926" s="1"/>
    </row>
    <row r="927" spans="3:6" x14ac:dyDescent="0.3">
      <c r="C927" s="88"/>
      <c r="D927" s="1"/>
      <c r="E927" s="1"/>
      <c r="F927" s="1"/>
    </row>
    <row r="928" spans="3:6" x14ac:dyDescent="0.3">
      <c r="C928" s="88"/>
      <c r="D928" s="1"/>
      <c r="E928" s="1"/>
      <c r="F928" s="1"/>
    </row>
    <row r="929" spans="3:6" x14ac:dyDescent="0.3">
      <c r="C929" s="88"/>
      <c r="D929" s="1"/>
      <c r="E929" s="1"/>
      <c r="F929" s="1"/>
    </row>
    <row r="930" spans="3:6" x14ac:dyDescent="0.3">
      <c r="C930" s="88"/>
      <c r="D930" s="1"/>
      <c r="E930" s="1"/>
      <c r="F930" s="1"/>
    </row>
    <row r="931" spans="3:6" x14ac:dyDescent="0.3">
      <c r="C931" s="88"/>
      <c r="D931" s="1"/>
      <c r="E931" s="1"/>
      <c r="F931" s="1"/>
    </row>
    <row r="932" spans="3:6" x14ac:dyDescent="0.3">
      <c r="C932" s="88"/>
      <c r="D932" s="1"/>
      <c r="E932" s="1"/>
      <c r="F932" s="1"/>
    </row>
    <row r="933" spans="3:6" x14ac:dyDescent="0.3">
      <c r="C933" s="88"/>
      <c r="D933" s="1"/>
      <c r="E933" s="1"/>
      <c r="F933" s="1"/>
    </row>
    <row r="934" spans="3:6" x14ac:dyDescent="0.3">
      <c r="C934" s="88"/>
      <c r="D934" s="1"/>
      <c r="E934" s="1"/>
      <c r="F934" s="1"/>
    </row>
    <row r="935" spans="3:6" x14ac:dyDescent="0.3">
      <c r="C935" s="88"/>
      <c r="D935" s="1"/>
      <c r="E935" s="1"/>
      <c r="F935" s="1"/>
    </row>
    <row r="936" spans="3:6" x14ac:dyDescent="0.3">
      <c r="C936" s="88"/>
      <c r="D936" s="1"/>
      <c r="E936" s="1"/>
      <c r="F936" s="1"/>
    </row>
    <row r="937" spans="3:6" x14ac:dyDescent="0.3">
      <c r="C937" s="88"/>
      <c r="D937" s="1"/>
      <c r="E937" s="1"/>
      <c r="F937" s="1"/>
    </row>
    <row r="938" spans="3:6" x14ac:dyDescent="0.3">
      <c r="C938" s="88"/>
      <c r="D938" s="1"/>
      <c r="E938" s="1"/>
      <c r="F938" s="1"/>
    </row>
    <row r="939" spans="3:6" x14ac:dyDescent="0.3">
      <c r="C939" s="88"/>
      <c r="D939" s="1"/>
      <c r="E939" s="1"/>
      <c r="F939" s="1"/>
    </row>
    <row r="940" spans="3:6" x14ac:dyDescent="0.3">
      <c r="C940" s="88"/>
      <c r="D940" s="1"/>
      <c r="E940" s="1"/>
      <c r="F940" s="1"/>
    </row>
    <row r="941" spans="3:6" x14ac:dyDescent="0.3">
      <c r="C941" s="88"/>
      <c r="D941" s="1"/>
      <c r="E941" s="1"/>
      <c r="F941" s="1"/>
    </row>
    <row r="942" spans="3:6" x14ac:dyDescent="0.3">
      <c r="C942" s="88"/>
      <c r="D942" s="1"/>
      <c r="E942" s="1"/>
      <c r="F942" s="1"/>
    </row>
    <row r="943" spans="3:6" x14ac:dyDescent="0.3">
      <c r="C943" s="88"/>
      <c r="D943" s="1"/>
      <c r="E943" s="1"/>
      <c r="F943" s="1"/>
    </row>
    <row r="944" spans="3:6" x14ac:dyDescent="0.3">
      <c r="C944" s="88"/>
      <c r="D944" s="1"/>
      <c r="E944" s="1"/>
      <c r="F944" s="1"/>
    </row>
    <row r="945" spans="3:6" x14ac:dyDescent="0.3">
      <c r="C945" s="88"/>
      <c r="D945" s="1"/>
      <c r="E945" s="1"/>
      <c r="F945" s="1"/>
    </row>
    <row r="946" spans="3:6" x14ac:dyDescent="0.3">
      <c r="C946" s="88"/>
      <c r="D946" s="1"/>
      <c r="E946" s="1"/>
      <c r="F946" s="1"/>
    </row>
    <row r="947" spans="3:6" x14ac:dyDescent="0.3">
      <c r="C947" s="88"/>
      <c r="D947" s="1"/>
      <c r="E947" s="1"/>
      <c r="F947" s="1"/>
    </row>
    <row r="948" spans="3:6" x14ac:dyDescent="0.3">
      <c r="C948" s="88"/>
      <c r="D948" s="1"/>
      <c r="E948" s="1"/>
      <c r="F948" s="1"/>
    </row>
    <row r="949" spans="3:6" x14ac:dyDescent="0.3">
      <c r="C949" s="88"/>
      <c r="D949" s="1"/>
      <c r="E949" s="1"/>
      <c r="F949" s="1"/>
    </row>
    <row r="950" spans="3:6" x14ac:dyDescent="0.3">
      <c r="C950" s="88"/>
      <c r="D950" s="1"/>
      <c r="E950" s="1"/>
      <c r="F950" s="1"/>
    </row>
    <row r="951" spans="3:6" x14ac:dyDescent="0.3">
      <c r="C951" s="88"/>
      <c r="D951" s="1"/>
      <c r="E951" s="1"/>
      <c r="F951" s="1"/>
    </row>
    <row r="952" spans="3:6" x14ac:dyDescent="0.3">
      <c r="C952" s="88"/>
      <c r="D952" s="1"/>
      <c r="E952" s="1"/>
      <c r="F952" s="1"/>
    </row>
    <row r="953" spans="3:6" x14ac:dyDescent="0.3">
      <c r="C953" s="88"/>
      <c r="D953" s="1"/>
      <c r="E953" s="1"/>
      <c r="F953" s="1"/>
    </row>
    <row r="954" spans="3:6" x14ac:dyDescent="0.3">
      <c r="C954" s="88"/>
      <c r="D954" s="1"/>
      <c r="E954" s="1"/>
      <c r="F954" s="1"/>
    </row>
    <row r="955" spans="3:6" x14ac:dyDescent="0.3">
      <c r="C955" s="88"/>
      <c r="D955" s="1"/>
      <c r="E955" s="1"/>
      <c r="F955" s="1"/>
    </row>
    <row r="956" spans="3:6" x14ac:dyDescent="0.3">
      <c r="C956" s="88"/>
      <c r="D956" s="1"/>
      <c r="E956" s="1"/>
      <c r="F956" s="1"/>
    </row>
    <row r="957" spans="3:6" x14ac:dyDescent="0.3">
      <c r="C957" s="88"/>
      <c r="D957" s="1"/>
      <c r="E957" s="1"/>
      <c r="F957" s="1"/>
    </row>
    <row r="958" spans="3:6" x14ac:dyDescent="0.3">
      <c r="C958" s="88"/>
      <c r="D958" s="1"/>
      <c r="E958" s="1"/>
      <c r="F958" s="1"/>
    </row>
    <row r="959" spans="3:6" x14ac:dyDescent="0.3">
      <c r="C959" s="88"/>
      <c r="D959" s="1"/>
      <c r="E959" s="1"/>
      <c r="F959" s="1"/>
    </row>
    <row r="960" spans="3:6" x14ac:dyDescent="0.3">
      <c r="C960" s="88"/>
      <c r="D960" s="1"/>
      <c r="E960" s="1"/>
      <c r="F960" s="1"/>
    </row>
    <row r="961" spans="3:6" x14ac:dyDescent="0.3">
      <c r="C961" s="88"/>
      <c r="D961" s="1"/>
      <c r="E961" s="1"/>
      <c r="F961" s="1"/>
    </row>
    <row r="962" spans="3:6" x14ac:dyDescent="0.3">
      <c r="C962" s="88"/>
      <c r="D962" s="1"/>
      <c r="E962" s="1"/>
      <c r="F962" s="1"/>
    </row>
    <row r="963" spans="3:6" x14ac:dyDescent="0.3">
      <c r="C963" s="88"/>
      <c r="D963" s="1"/>
      <c r="E963" s="1"/>
      <c r="F963" s="1"/>
    </row>
    <row r="964" spans="3:6" x14ac:dyDescent="0.3">
      <c r="C964" s="88"/>
      <c r="D964" s="1"/>
      <c r="E964" s="1"/>
      <c r="F964" s="1"/>
    </row>
    <row r="965" spans="3:6" x14ac:dyDescent="0.3">
      <c r="C965" s="88"/>
      <c r="D965" s="1"/>
      <c r="E965" s="1"/>
      <c r="F965" s="1"/>
    </row>
    <row r="966" spans="3:6" x14ac:dyDescent="0.3">
      <c r="C966" s="88"/>
      <c r="D966" s="1"/>
      <c r="E966" s="1"/>
      <c r="F966" s="1"/>
    </row>
    <row r="967" spans="3:6" x14ac:dyDescent="0.3">
      <c r="C967" s="88"/>
      <c r="D967" s="1"/>
      <c r="E967" s="1"/>
      <c r="F967" s="1"/>
    </row>
    <row r="968" spans="3:6" x14ac:dyDescent="0.3">
      <c r="C968" s="88"/>
      <c r="D968" s="1"/>
      <c r="E968" s="1"/>
      <c r="F968" s="1"/>
    </row>
    <row r="969" spans="3:6" x14ac:dyDescent="0.3">
      <c r="C969" s="88"/>
      <c r="D969" s="1"/>
      <c r="E969" s="1"/>
      <c r="F969" s="1"/>
    </row>
    <row r="970" spans="3:6" x14ac:dyDescent="0.3">
      <c r="C970" s="88"/>
      <c r="D970" s="1"/>
      <c r="E970" s="1"/>
      <c r="F970" s="1"/>
    </row>
    <row r="971" spans="3:6" x14ac:dyDescent="0.3">
      <c r="C971" s="88"/>
      <c r="D971" s="1"/>
      <c r="E971" s="1"/>
      <c r="F971" s="1"/>
    </row>
    <row r="972" spans="3:6" x14ac:dyDescent="0.3">
      <c r="C972" s="88"/>
      <c r="D972" s="1"/>
      <c r="E972" s="1"/>
      <c r="F972" s="1"/>
    </row>
    <row r="973" spans="3:6" x14ac:dyDescent="0.3">
      <c r="C973" s="88"/>
      <c r="D973" s="1"/>
      <c r="E973" s="1"/>
      <c r="F973" s="1"/>
    </row>
    <row r="974" spans="3:6" x14ac:dyDescent="0.3">
      <c r="C974" s="88"/>
      <c r="D974" s="1"/>
      <c r="E974" s="1"/>
      <c r="F974" s="1"/>
    </row>
    <row r="975" spans="3:6" x14ac:dyDescent="0.3">
      <c r="C975" s="88"/>
      <c r="D975" s="1"/>
      <c r="E975" s="1"/>
      <c r="F975" s="1"/>
    </row>
    <row r="976" spans="3:6" x14ac:dyDescent="0.3">
      <c r="C976" s="88"/>
      <c r="D976" s="1"/>
      <c r="E976" s="1"/>
      <c r="F976" s="1"/>
    </row>
    <row r="977" spans="3:6" x14ac:dyDescent="0.3">
      <c r="C977" s="88"/>
      <c r="D977" s="1"/>
      <c r="E977" s="1"/>
      <c r="F977" s="1"/>
    </row>
    <row r="978" spans="3:6" x14ac:dyDescent="0.3">
      <c r="C978" s="88"/>
      <c r="D978" s="1"/>
      <c r="E978" s="1"/>
      <c r="F978" s="1"/>
    </row>
    <row r="979" spans="3:6" x14ac:dyDescent="0.3">
      <c r="C979" s="88"/>
      <c r="D979" s="1"/>
      <c r="E979" s="1"/>
      <c r="F979" s="1"/>
    </row>
    <row r="980" spans="3:6" x14ac:dyDescent="0.3">
      <c r="C980" s="88"/>
      <c r="D980" s="1"/>
      <c r="E980" s="1"/>
      <c r="F980" s="1"/>
    </row>
    <row r="981" spans="3:6" x14ac:dyDescent="0.3">
      <c r="C981" s="88"/>
      <c r="D981" s="1"/>
      <c r="E981" s="1"/>
      <c r="F981" s="1"/>
    </row>
    <row r="982" spans="3:6" x14ac:dyDescent="0.3">
      <c r="C982" s="88"/>
      <c r="D982" s="1"/>
      <c r="E982" s="1"/>
      <c r="F982" s="1"/>
    </row>
    <row r="983" spans="3:6" x14ac:dyDescent="0.3">
      <c r="C983" s="88"/>
      <c r="D983" s="1"/>
      <c r="E983" s="1"/>
      <c r="F983" s="1"/>
    </row>
    <row r="984" spans="3:6" x14ac:dyDescent="0.3">
      <c r="C984" s="88"/>
      <c r="D984" s="1"/>
      <c r="E984" s="1"/>
      <c r="F984" s="1"/>
    </row>
    <row r="985" spans="3:6" x14ac:dyDescent="0.3">
      <c r="C985" s="88"/>
      <c r="D985" s="1"/>
      <c r="E985" s="1"/>
      <c r="F985" s="1"/>
    </row>
    <row r="986" spans="3:6" x14ac:dyDescent="0.3">
      <c r="C986" s="88"/>
      <c r="D986" s="1"/>
      <c r="E986" s="1"/>
      <c r="F986" s="1"/>
    </row>
    <row r="987" spans="3:6" x14ac:dyDescent="0.3">
      <c r="C987" s="88"/>
      <c r="D987" s="1"/>
      <c r="E987" s="1"/>
      <c r="F987" s="1"/>
    </row>
    <row r="988" spans="3:6" x14ac:dyDescent="0.3">
      <c r="C988" s="88"/>
      <c r="D988" s="1"/>
      <c r="E988" s="1"/>
      <c r="F988" s="1"/>
    </row>
    <row r="989" spans="3:6" x14ac:dyDescent="0.3">
      <c r="C989" s="88"/>
      <c r="D989" s="1"/>
      <c r="E989" s="1"/>
      <c r="F989" s="1"/>
    </row>
    <row r="990" spans="3:6" x14ac:dyDescent="0.3">
      <c r="C990" s="88"/>
      <c r="D990" s="1"/>
      <c r="E990" s="1"/>
      <c r="F990" s="1"/>
    </row>
    <row r="991" spans="3:6" x14ac:dyDescent="0.3">
      <c r="C991" s="88"/>
      <c r="D991" s="1"/>
      <c r="E991" s="1"/>
      <c r="F991" s="1"/>
    </row>
    <row r="992" spans="3:6" x14ac:dyDescent="0.3">
      <c r="C992" s="88"/>
      <c r="D992" s="1"/>
      <c r="E992" s="1"/>
      <c r="F992" s="1"/>
    </row>
    <row r="993" spans="3:6" x14ac:dyDescent="0.3">
      <c r="C993" s="88"/>
      <c r="D993" s="1"/>
      <c r="E993" s="1"/>
      <c r="F993" s="1"/>
    </row>
    <row r="994" spans="3:6" x14ac:dyDescent="0.3">
      <c r="C994" s="88"/>
      <c r="D994" s="1"/>
      <c r="E994" s="1"/>
      <c r="F994" s="1"/>
    </row>
    <row r="995" spans="3:6" x14ac:dyDescent="0.3">
      <c r="C995" s="88"/>
      <c r="D995" s="1"/>
      <c r="E995" s="1"/>
      <c r="F995" s="1"/>
    </row>
    <row r="996" spans="3:6" x14ac:dyDescent="0.3">
      <c r="C996" s="88"/>
      <c r="D996" s="1"/>
      <c r="E996" s="1"/>
      <c r="F996" s="1"/>
    </row>
    <row r="997" spans="3:6" x14ac:dyDescent="0.3">
      <c r="C997" s="88"/>
      <c r="D997" s="1"/>
      <c r="E997" s="1"/>
      <c r="F997" s="1"/>
    </row>
    <row r="998" spans="3:6" x14ac:dyDescent="0.3">
      <c r="C998" s="88"/>
      <c r="D998" s="1"/>
      <c r="E998" s="1"/>
      <c r="F998" s="1"/>
    </row>
    <row r="999" spans="3:6" x14ac:dyDescent="0.3">
      <c r="C999" s="88"/>
      <c r="D999" s="1"/>
      <c r="E999" s="1"/>
      <c r="F999" s="1"/>
    </row>
  </sheetData>
  <autoFilter ref="A1:H1" xr:uid="{862AB6E4-929E-4CA8-A82A-84513D3AB1A7}">
    <sortState xmlns:xlrd2="http://schemas.microsoft.com/office/spreadsheetml/2017/richdata2" ref="A2:H49">
      <sortCondition ref="A1"/>
    </sortState>
  </autoFilter>
  <conditionalFormatting sqref="C2:C999">
    <cfRule type="expression" dxfId="37" priority="1">
      <formula>EXACT("Учебные пособия",C2)</formula>
    </cfRule>
    <cfRule type="expression" dxfId="36" priority="2">
      <formula>EXACT("Техника безопасности",C2)</formula>
    </cfRule>
    <cfRule type="expression" dxfId="35" priority="3">
      <formula>EXACT("Охрана труда",C2)</formula>
    </cfRule>
    <cfRule type="expression" dxfId="34" priority="4">
      <formula>EXACT("Программное обеспечение",C2)</formula>
    </cfRule>
    <cfRule type="expression" dxfId="33" priority="5">
      <formula>EXACT("Оборудование IT",C2)</formula>
    </cfRule>
    <cfRule type="expression" dxfId="32" priority="6">
      <formula>EXACT("Мебель",C2)</formula>
    </cfRule>
    <cfRule type="expression" dxfId="31" priority="7">
      <formula>EXACT("Оборудование",C2)</formula>
    </cfRule>
  </conditionalFormatting>
  <conditionalFormatting sqref="G2:G4">
    <cfRule type="colorScale" priority="328">
      <colorScale>
        <cfvo type="min"/>
        <cfvo type="percentile" val="50"/>
        <cfvo type="max"/>
        <color rgb="FFF8696B"/>
        <color rgb="FFFFEB84"/>
        <color rgb="FF63BE7B"/>
      </colorScale>
    </cfRule>
  </conditionalFormatting>
  <conditionalFormatting sqref="H2:H4">
    <cfRule type="cellIs" dxfId="30" priority="35" operator="equal">
      <formula>"Вариативная часть"</formula>
    </cfRule>
    <cfRule type="cellIs" dxfId="29" priority="36" operator="equal">
      <formula>"Базовая часть"</formula>
    </cfRule>
  </conditionalFormatting>
  <dataValidations count="1">
    <dataValidation type="list" allowBlank="1" showInputMessage="1" showErrorMessage="1" sqref="H2:H4"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pane="bottomLeft" activeCell="C14" sqref="C14"/>
    </sheetView>
  </sheetViews>
  <sheetFormatPr defaultRowHeight="14.4" x14ac:dyDescent="0.3"/>
  <cols>
    <col min="1" max="1" width="32.6640625" style="21" customWidth="1"/>
    <col min="2" max="2" width="100.6640625" customWidth="1"/>
    <col min="3" max="3" width="20.44140625" customWidth="1"/>
    <col min="4" max="4" width="14.44140625" customWidth="1"/>
    <col min="5" max="5" width="25.6640625" customWidth="1"/>
    <col min="6" max="6" width="14.33203125" customWidth="1"/>
    <col min="7" max="7" width="13.88671875" customWidth="1"/>
    <col min="8" max="8" width="20.88671875" customWidth="1"/>
  </cols>
  <sheetData>
    <row r="1" spans="1:8" ht="31.2" x14ac:dyDescent="0.3">
      <c r="A1" s="20" t="s">
        <v>1</v>
      </c>
      <c r="B1" s="20" t="s">
        <v>10</v>
      </c>
      <c r="C1" s="96" t="s">
        <v>2</v>
      </c>
      <c r="D1" s="5" t="s">
        <v>4</v>
      </c>
      <c r="E1" s="5" t="s">
        <v>3</v>
      </c>
      <c r="F1" s="5" t="s">
        <v>8</v>
      </c>
      <c r="G1" s="5" t="s">
        <v>33</v>
      </c>
      <c r="H1" s="6" t="s">
        <v>34</v>
      </c>
    </row>
    <row r="2" spans="1:8" ht="15.6" x14ac:dyDescent="0.3">
      <c r="A2" s="32"/>
      <c r="B2" s="89"/>
      <c r="C2" s="15"/>
      <c r="D2" s="93"/>
      <c r="E2" s="11"/>
      <c r="F2" s="10"/>
      <c r="G2" s="13">
        <f>COUNTIF($A$2:$A$999,A2)</f>
        <v>0</v>
      </c>
      <c r="H2" s="14" t="s">
        <v>37</v>
      </c>
    </row>
    <row r="3" spans="1:8" ht="15.6" x14ac:dyDescent="0.3">
      <c r="A3" s="17"/>
      <c r="B3" s="89"/>
      <c r="C3" s="15"/>
      <c r="D3" s="94"/>
      <c r="E3" s="7"/>
      <c r="F3" s="7"/>
      <c r="G3" s="13">
        <f t="shared" ref="G3:G4" si="0">COUNTIF($A$2:$A$999,A3)</f>
        <v>0</v>
      </c>
      <c r="H3" s="14" t="s">
        <v>37</v>
      </c>
    </row>
    <row r="4" spans="1:8" ht="15.6" x14ac:dyDescent="0.3">
      <c r="A4" s="12"/>
      <c r="B4" s="90"/>
      <c r="C4" s="15"/>
      <c r="D4" s="95"/>
      <c r="E4" s="8"/>
      <c r="F4" s="9"/>
      <c r="G4" s="13">
        <f t="shared" si="0"/>
        <v>0</v>
      </c>
      <c r="H4" s="14" t="s">
        <v>37</v>
      </c>
    </row>
    <row r="5" spans="1:8" x14ac:dyDescent="0.3">
      <c r="C5" s="88"/>
      <c r="D5" s="1"/>
      <c r="E5" s="1"/>
      <c r="F5" s="1"/>
    </row>
    <row r="6" spans="1:8" x14ac:dyDescent="0.3">
      <c r="C6" s="88"/>
      <c r="D6" s="1"/>
      <c r="E6" s="1"/>
      <c r="F6" s="1"/>
    </row>
    <row r="7" spans="1:8" x14ac:dyDescent="0.3">
      <c r="C7" s="88"/>
      <c r="D7" s="1"/>
      <c r="E7" s="1"/>
      <c r="F7" s="1"/>
    </row>
    <row r="8" spans="1:8" x14ac:dyDescent="0.3">
      <c r="C8" s="88"/>
      <c r="D8" s="1"/>
      <c r="E8" s="1"/>
      <c r="F8" s="1"/>
    </row>
    <row r="9" spans="1:8" x14ac:dyDescent="0.3">
      <c r="C9" s="88"/>
      <c r="D9" s="1"/>
      <c r="E9" s="1"/>
      <c r="F9" s="1"/>
    </row>
    <row r="10" spans="1:8" x14ac:dyDescent="0.3">
      <c r="C10" s="88"/>
      <c r="D10" s="1"/>
      <c r="E10" s="1"/>
      <c r="F10" s="1"/>
    </row>
    <row r="11" spans="1:8" x14ac:dyDescent="0.3">
      <c r="C11" s="88"/>
      <c r="D11" s="1"/>
      <c r="E11" s="1"/>
      <c r="F11" s="1"/>
    </row>
    <row r="12" spans="1:8" x14ac:dyDescent="0.3">
      <c r="C12" s="88"/>
      <c r="D12" s="1"/>
      <c r="E12" s="1"/>
      <c r="F12" s="1"/>
    </row>
    <row r="13" spans="1:8" x14ac:dyDescent="0.3">
      <c r="C13" s="88"/>
      <c r="D13" s="1"/>
      <c r="E13" s="1"/>
      <c r="F13" s="1"/>
    </row>
    <row r="14" spans="1:8" x14ac:dyDescent="0.3">
      <c r="C14" s="88"/>
      <c r="D14" s="1"/>
      <c r="E14" s="1"/>
      <c r="F14" s="1"/>
    </row>
    <row r="15" spans="1:8" x14ac:dyDescent="0.3">
      <c r="C15" s="88"/>
      <c r="D15" s="1"/>
      <c r="E15" s="1"/>
      <c r="F15" s="1"/>
    </row>
    <row r="16" spans="1:8" x14ac:dyDescent="0.3">
      <c r="C16" s="88"/>
      <c r="D16" s="1"/>
      <c r="E16" s="1"/>
      <c r="F16" s="1"/>
    </row>
    <row r="17" spans="3:6" x14ac:dyDescent="0.3">
      <c r="C17" s="88"/>
      <c r="D17" s="1"/>
      <c r="E17" s="1"/>
      <c r="F17" s="1"/>
    </row>
    <row r="18" spans="3:6" x14ac:dyDescent="0.3">
      <c r="C18" s="88"/>
      <c r="D18" s="1"/>
      <c r="E18" s="1"/>
      <c r="F18" s="1"/>
    </row>
    <row r="19" spans="3:6" x14ac:dyDescent="0.3">
      <c r="C19" s="88"/>
      <c r="D19" s="1"/>
      <c r="E19" s="1"/>
      <c r="F19" s="1"/>
    </row>
    <row r="20" spans="3:6" x14ac:dyDescent="0.3">
      <c r="C20" s="88"/>
      <c r="D20" s="1"/>
      <c r="E20" s="1"/>
      <c r="F20" s="1"/>
    </row>
    <row r="21" spans="3:6" x14ac:dyDescent="0.3">
      <c r="C21" s="88"/>
      <c r="D21" s="1"/>
      <c r="E21" s="1"/>
      <c r="F21" s="1"/>
    </row>
    <row r="22" spans="3:6" x14ac:dyDescent="0.3">
      <c r="C22" s="88"/>
      <c r="D22" s="1"/>
      <c r="E22" s="1"/>
      <c r="F22" s="1"/>
    </row>
    <row r="23" spans="3:6" x14ac:dyDescent="0.3">
      <c r="C23" s="88"/>
      <c r="D23" s="1"/>
      <c r="E23" s="1"/>
      <c r="F23" s="1"/>
    </row>
    <row r="24" spans="3:6" x14ac:dyDescent="0.3">
      <c r="C24" s="88"/>
      <c r="D24" s="1"/>
      <c r="E24" s="1"/>
      <c r="F24" s="1"/>
    </row>
    <row r="25" spans="3:6" x14ac:dyDescent="0.3">
      <c r="C25" s="88"/>
      <c r="D25" s="1"/>
      <c r="E25" s="1"/>
      <c r="F25" s="1"/>
    </row>
    <row r="26" spans="3:6" x14ac:dyDescent="0.3">
      <c r="C26" s="88"/>
      <c r="D26" s="1"/>
      <c r="E26" s="1"/>
      <c r="F26" s="1"/>
    </row>
    <row r="27" spans="3:6" x14ac:dyDescent="0.3">
      <c r="C27" s="88"/>
      <c r="D27" s="1"/>
      <c r="E27" s="1"/>
      <c r="F27" s="1"/>
    </row>
    <row r="28" spans="3:6" x14ac:dyDescent="0.3">
      <c r="C28" s="88"/>
      <c r="D28" s="1"/>
      <c r="E28" s="1"/>
      <c r="F28" s="1"/>
    </row>
    <row r="29" spans="3:6" x14ac:dyDescent="0.3">
      <c r="C29" s="88"/>
      <c r="D29" s="1"/>
      <c r="E29" s="1"/>
      <c r="F29" s="1"/>
    </row>
    <row r="30" spans="3:6" x14ac:dyDescent="0.3">
      <c r="C30" s="88"/>
      <c r="D30" s="1"/>
      <c r="E30" s="1"/>
      <c r="F30" s="1"/>
    </row>
    <row r="31" spans="3:6" x14ac:dyDescent="0.3">
      <c r="C31" s="88"/>
      <c r="D31" s="1"/>
      <c r="E31" s="1"/>
      <c r="F31" s="1"/>
    </row>
    <row r="32" spans="3:6" x14ac:dyDescent="0.3">
      <c r="C32" s="88"/>
      <c r="D32" s="1"/>
      <c r="E32" s="1"/>
      <c r="F32" s="1"/>
    </row>
    <row r="33" spans="3:6" x14ac:dyDescent="0.3">
      <c r="C33" s="88"/>
      <c r="D33" s="1"/>
      <c r="E33" s="1"/>
      <c r="F33" s="1"/>
    </row>
    <row r="34" spans="3:6" x14ac:dyDescent="0.3">
      <c r="C34" s="88"/>
      <c r="D34" s="1"/>
      <c r="E34" s="1"/>
      <c r="F34" s="1"/>
    </row>
    <row r="35" spans="3:6" x14ac:dyDescent="0.3">
      <c r="C35" s="88"/>
      <c r="D35" s="1"/>
      <c r="E35" s="1"/>
      <c r="F35" s="1"/>
    </row>
    <row r="36" spans="3:6" x14ac:dyDescent="0.3">
      <c r="C36" s="88"/>
      <c r="D36" s="1"/>
      <c r="E36" s="1"/>
      <c r="F36" s="1"/>
    </row>
    <row r="37" spans="3:6" x14ac:dyDescent="0.3">
      <c r="C37" s="88"/>
      <c r="D37" s="1"/>
      <c r="E37" s="1"/>
      <c r="F37" s="1"/>
    </row>
    <row r="38" spans="3:6" x14ac:dyDescent="0.3">
      <c r="C38" s="88"/>
      <c r="D38" s="1"/>
      <c r="E38" s="1"/>
      <c r="F38" s="1"/>
    </row>
    <row r="39" spans="3:6" x14ac:dyDescent="0.3">
      <c r="C39" s="88"/>
      <c r="D39" s="1"/>
      <c r="E39" s="1"/>
      <c r="F39" s="1"/>
    </row>
    <row r="40" spans="3:6" x14ac:dyDescent="0.3">
      <c r="C40" s="88"/>
      <c r="D40" s="1"/>
      <c r="E40" s="1"/>
      <c r="F40" s="1"/>
    </row>
    <row r="41" spans="3:6" x14ac:dyDescent="0.3">
      <c r="C41" s="88"/>
      <c r="D41" s="1"/>
      <c r="E41" s="1"/>
      <c r="F41" s="1"/>
    </row>
    <row r="42" spans="3:6" x14ac:dyDescent="0.3">
      <c r="C42" s="88"/>
      <c r="D42" s="1"/>
      <c r="E42" s="1"/>
      <c r="F42" s="1"/>
    </row>
    <row r="43" spans="3:6" x14ac:dyDescent="0.3">
      <c r="C43" s="88"/>
      <c r="D43" s="1"/>
      <c r="E43" s="1"/>
      <c r="F43" s="1"/>
    </row>
    <row r="44" spans="3:6" x14ac:dyDescent="0.3">
      <c r="C44" s="88"/>
      <c r="D44" s="1"/>
      <c r="E44" s="1"/>
      <c r="F44" s="1"/>
    </row>
    <row r="45" spans="3:6" x14ac:dyDescent="0.3">
      <c r="C45" s="88"/>
      <c r="D45" s="1"/>
      <c r="E45" s="1"/>
      <c r="F45" s="1"/>
    </row>
    <row r="46" spans="3:6" x14ac:dyDescent="0.3">
      <c r="C46" s="88"/>
      <c r="D46" s="1"/>
      <c r="E46" s="1"/>
      <c r="F46" s="1"/>
    </row>
    <row r="47" spans="3:6" x14ac:dyDescent="0.3">
      <c r="C47" s="88"/>
      <c r="D47" s="1"/>
      <c r="E47" s="1"/>
      <c r="F47" s="1"/>
    </row>
    <row r="48" spans="3:6" x14ac:dyDescent="0.3">
      <c r="C48" s="88"/>
      <c r="D48" s="1"/>
      <c r="E48" s="1"/>
      <c r="F48" s="1"/>
    </row>
    <row r="49" spans="3:6" x14ac:dyDescent="0.3">
      <c r="C49" s="88"/>
      <c r="D49" s="1"/>
      <c r="E49" s="1"/>
      <c r="F49" s="1"/>
    </row>
    <row r="50" spans="3:6" x14ac:dyDescent="0.3">
      <c r="C50" s="88"/>
      <c r="D50" s="1"/>
      <c r="E50" s="1"/>
      <c r="F50" s="1"/>
    </row>
    <row r="51" spans="3:6" x14ac:dyDescent="0.3">
      <c r="C51" s="88"/>
      <c r="D51" s="1"/>
      <c r="E51" s="1"/>
      <c r="F51" s="1"/>
    </row>
    <row r="52" spans="3:6" x14ac:dyDescent="0.3">
      <c r="C52" s="88"/>
      <c r="D52" s="1"/>
      <c r="E52" s="1"/>
      <c r="F52" s="1"/>
    </row>
    <row r="53" spans="3:6" x14ac:dyDescent="0.3">
      <c r="C53" s="88"/>
      <c r="D53" s="1"/>
      <c r="E53" s="1"/>
      <c r="F53" s="1"/>
    </row>
    <row r="54" spans="3:6" x14ac:dyDescent="0.3">
      <c r="C54" s="88"/>
      <c r="D54" s="1"/>
      <c r="E54" s="1"/>
      <c r="F54" s="1"/>
    </row>
    <row r="55" spans="3:6" x14ac:dyDescent="0.3">
      <c r="C55" s="88"/>
      <c r="D55" s="1"/>
      <c r="E55" s="1"/>
      <c r="F55" s="1"/>
    </row>
    <row r="56" spans="3:6" x14ac:dyDescent="0.3">
      <c r="C56" s="88"/>
      <c r="D56" s="1"/>
      <c r="E56" s="1"/>
      <c r="F56" s="1"/>
    </row>
    <row r="57" spans="3:6" x14ac:dyDescent="0.3">
      <c r="C57" s="88"/>
      <c r="D57" s="1"/>
      <c r="E57" s="1"/>
      <c r="F57" s="1"/>
    </row>
    <row r="58" spans="3:6" x14ac:dyDescent="0.3">
      <c r="C58" s="88"/>
      <c r="D58" s="1"/>
      <c r="E58" s="1"/>
      <c r="F58" s="1"/>
    </row>
    <row r="59" spans="3:6" x14ac:dyDescent="0.3">
      <c r="C59" s="88"/>
      <c r="D59" s="1"/>
      <c r="E59" s="1"/>
      <c r="F59" s="1"/>
    </row>
    <row r="60" spans="3:6" x14ac:dyDescent="0.3">
      <c r="C60" s="88"/>
      <c r="D60" s="1"/>
      <c r="E60" s="1"/>
      <c r="F60" s="1"/>
    </row>
    <row r="61" spans="3:6" x14ac:dyDescent="0.3">
      <c r="C61" s="88"/>
      <c r="D61" s="1"/>
      <c r="E61" s="1"/>
      <c r="F61" s="1"/>
    </row>
    <row r="62" spans="3:6" x14ac:dyDescent="0.3">
      <c r="C62" s="88"/>
      <c r="D62" s="1"/>
      <c r="E62" s="1"/>
      <c r="F62" s="1"/>
    </row>
    <row r="63" spans="3:6" x14ac:dyDescent="0.3">
      <c r="C63" s="88"/>
      <c r="D63" s="1"/>
      <c r="E63" s="1"/>
      <c r="F63" s="1"/>
    </row>
    <row r="64" spans="3:6" x14ac:dyDescent="0.3">
      <c r="C64" s="88"/>
      <c r="D64" s="1"/>
      <c r="E64" s="1"/>
      <c r="F64" s="1"/>
    </row>
    <row r="65" spans="3:6" x14ac:dyDescent="0.3">
      <c r="C65" s="88"/>
      <c r="D65" s="1"/>
      <c r="E65" s="1"/>
      <c r="F65" s="1"/>
    </row>
    <row r="66" spans="3:6" x14ac:dyDescent="0.3">
      <c r="C66" s="88"/>
      <c r="D66" s="1"/>
      <c r="E66" s="1"/>
      <c r="F66" s="1"/>
    </row>
    <row r="67" spans="3:6" x14ac:dyDescent="0.3">
      <c r="C67" s="88"/>
      <c r="D67" s="1"/>
      <c r="E67" s="1"/>
      <c r="F67" s="1"/>
    </row>
    <row r="68" spans="3:6" x14ac:dyDescent="0.3">
      <c r="C68" s="88"/>
      <c r="D68" s="1"/>
      <c r="E68" s="1"/>
      <c r="F68" s="1"/>
    </row>
    <row r="69" spans="3:6" x14ac:dyDescent="0.3">
      <c r="C69" s="88"/>
      <c r="D69" s="1"/>
      <c r="E69" s="1"/>
      <c r="F69" s="1"/>
    </row>
    <row r="70" spans="3:6" x14ac:dyDescent="0.3">
      <c r="C70" s="88"/>
      <c r="D70" s="1"/>
      <c r="E70" s="1"/>
      <c r="F70" s="1"/>
    </row>
    <row r="71" spans="3:6" x14ac:dyDescent="0.3">
      <c r="C71" s="88"/>
      <c r="D71" s="1"/>
      <c r="E71" s="1"/>
      <c r="F71" s="1"/>
    </row>
    <row r="72" spans="3:6" x14ac:dyDescent="0.3">
      <c r="C72" s="88"/>
      <c r="D72" s="1"/>
      <c r="E72" s="1"/>
      <c r="F72" s="1"/>
    </row>
    <row r="73" spans="3:6" x14ac:dyDescent="0.3">
      <c r="C73" s="88"/>
      <c r="D73" s="1"/>
      <c r="E73" s="1"/>
      <c r="F73" s="1"/>
    </row>
    <row r="74" spans="3:6" x14ac:dyDescent="0.3">
      <c r="C74" s="88"/>
      <c r="D74" s="1"/>
      <c r="E74" s="1"/>
      <c r="F74" s="1"/>
    </row>
    <row r="75" spans="3:6" x14ac:dyDescent="0.3">
      <c r="C75" s="88"/>
      <c r="D75" s="1"/>
      <c r="E75" s="1"/>
      <c r="F75" s="1"/>
    </row>
    <row r="76" spans="3:6" x14ac:dyDescent="0.3">
      <c r="C76" s="88"/>
      <c r="D76" s="1"/>
      <c r="E76" s="1"/>
      <c r="F76" s="1"/>
    </row>
    <row r="77" spans="3:6" x14ac:dyDescent="0.3">
      <c r="C77" s="88"/>
      <c r="D77" s="1"/>
      <c r="E77" s="1"/>
      <c r="F77" s="1"/>
    </row>
    <row r="78" spans="3:6" x14ac:dyDescent="0.3">
      <c r="C78" s="88"/>
      <c r="D78" s="1"/>
      <c r="E78" s="1"/>
      <c r="F78" s="1"/>
    </row>
    <row r="79" spans="3:6" x14ac:dyDescent="0.3">
      <c r="C79" s="88"/>
      <c r="D79" s="1"/>
      <c r="E79" s="1"/>
      <c r="F79" s="1"/>
    </row>
    <row r="80" spans="3:6" x14ac:dyDescent="0.3">
      <c r="C80" s="88"/>
      <c r="D80" s="1"/>
      <c r="E80" s="1"/>
      <c r="F80" s="1"/>
    </row>
    <row r="81" spans="3:6" x14ac:dyDescent="0.3">
      <c r="C81" s="88"/>
      <c r="D81" s="1"/>
      <c r="E81" s="1"/>
      <c r="F81" s="1"/>
    </row>
    <row r="82" spans="3:6" x14ac:dyDescent="0.3">
      <c r="C82" s="88"/>
      <c r="D82" s="1"/>
      <c r="E82" s="1"/>
      <c r="F82" s="1"/>
    </row>
    <row r="83" spans="3:6" x14ac:dyDescent="0.3">
      <c r="C83" s="88"/>
      <c r="D83" s="1"/>
      <c r="E83" s="1"/>
      <c r="F83" s="1"/>
    </row>
    <row r="84" spans="3:6" x14ac:dyDescent="0.3">
      <c r="C84" s="88"/>
      <c r="D84" s="1"/>
      <c r="E84" s="1"/>
      <c r="F84" s="1"/>
    </row>
    <row r="85" spans="3:6" x14ac:dyDescent="0.3">
      <c r="C85" s="88"/>
      <c r="D85" s="1"/>
      <c r="E85" s="1"/>
      <c r="F85" s="1"/>
    </row>
    <row r="86" spans="3:6" x14ac:dyDescent="0.3">
      <c r="C86" s="88"/>
      <c r="D86" s="1"/>
      <c r="E86" s="1"/>
      <c r="F86" s="1"/>
    </row>
    <row r="87" spans="3:6" x14ac:dyDescent="0.3">
      <c r="C87" s="88"/>
      <c r="D87" s="1"/>
      <c r="E87" s="1"/>
      <c r="F87" s="1"/>
    </row>
    <row r="88" spans="3:6" x14ac:dyDescent="0.3">
      <c r="C88" s="88"/>
      <c r="D88" s="1"/>
      <c r="E88" s="1"/>
      <c r="F88" s="1"/>
    </row>
    <row r="89" spans="3:6" x14ac:dyDescent="0.3">
      <c r="C89" s="88"/>
      <c r="D89" s="1"/>
      <c r="E89" s="1"/>
      <c r="F89" s="1"/>
    </row>
    <row r="90" spans="3:6" x14ac:dyDescent="0.3">
      <c r="C90" s="88"/>
      <c r="D90" s="1"/>
      <c r="E90" s="1"/>
      <c r="F90" s="1"/>
    </row>
    <row r="91" spans="3:6" x14ac:dyDescent="0.3">
      <c r="C91" s="88"/>
      <c r="D91" s="1"/>
      <c r="E91" s="1"/>
      <c r="F91" s="1"/>
    </row>
    <row r="92" spans="3:6" x14ac:dyDescent="0.3">
      <c r="C92" s="88"/>
      <c r="D92" s="1"/>
      <c r="E92" s="1"/>
      <c r="F92" s="1"/>
    </row>
    <row r="93" spans="3:6" x14ac:dyDescent="0.3">
      <c r="C93" s="88"/>
      <c r="D93" s="1"/>
      <c r="E93" s="1"/>
      <c r="F93" s="1"/>
    </row>
    <row r="94" spans="3:6" x14ac:dyDescent="0.3">
      <c r="C94" s="88"/>
      <c r="D94" s="1"/>
      <c r="E94" s="1"/>
      <c r="F94" s="1"/>
    </row>
    <row r="95" spans="3:6" x14ac:dyDescent="0.3">
      <c r="C95" s="88"/>
      <c r="D95" s="1"/>
      <c r="E95" s="1"/>
      <c r="F95" s="1"/>
    </row>
    <row r="96" spans="3:6" x14ac:dyDescent="0.3">
      <c r="C96" s="88"/>
      <c r="D96" s="1"/>
      <c r="E96" s="1"/>
      <c r="F96" s="1"/>
    </row>
    <row r="97" spans="3:6" x14ac:dyDescent="0.3">
      <c r="C97" s="88"/>
      <c r="D97" s="1"/>
      <c r="E97" s="1"/>
      <c r="F97" s="1"/>
    </row>
    <row r="98" spans="3:6" x14ac:dyDescent="0.3">
      <c r="C98" s="88"/>
      <c r="D98" s="1"/>
      <c r="E98" s="1"/>
      <c r="F98" s="1"/>
    </row>
    <row r="99" spans="3:6" x14ac:dyDescent="0.3">
      <c r="C99" s="88"/>
      <c r="D99" s="1"/>
      <c r="E99" s="1"/>
      <c r="F99" s="1"/>
    </row>
    <row r="100" spans="3:6" x14ac:dyDescent="0.3">
      <c r="C100" s="88"/>
      <c r="D100" s="1"/>
      <c r="E100" s="1"/>
      <c r="F100" s="1"/>
    </row>
    <row r="101" spans="3:6" x14ac:dyDescent="0.3">
      <c r="C101" s="88"/>
      <c r="D101" s="1"/>
      <c r="E101" s="1"/>
      <c r="F101" s="1"/>
    </row>
    <row r="102" spans="3:6" x14ac:dyDescent="0.3">
      <c r="C102" s="88"/>
      <c r="D102" s="1"/>
      <c r="E102" s="1"/>
      <c r="F102" s="1"/>
    </row>
    <row r="103" spans="3:6" x14ac:dyDescent="0.3">
      <c r="C103" s="88"/>
      <c r="D103" s="1"/>
      <c r="E103" s="1"/>
      <c r="F103" s="1"/>
    </row>
    <row r="104" spans="3:6" x14ac:dyDescent="0.3">
      <c r="C104" s="88"/>
      <c r="D104" s="1"/>
      <c r="E104" s="1"/>
      <c r="F104" s="1"/>
    </row>
    <row r="105" spans="3:6" x14ac:dyDescent="0.3">
      <c r="C105" s="88"/>
      <c r="D105" s="1"/>
      <c r="E105" s="1"/>
      <c r="F105" s="1"/>
    </row>
    <row r="106" spans="3:6" x14ac:dyDescent="0.3">
      <c r="C106" s="88"/>
      <c r="D106" s="1"/>
      <c r="E106" s="1"/>
      <c r="F106" s="1"/>
    </row>
    <row r="107" spans="3:6" x14ac:dyDescent="0.3">
      <c r="C107" s="88"/>
      <c r="D107" s="1"/>
      <c r="E107" s="1"/>
      <c r="F107" s="1"/>
    </row>
    <row r="108" spans="3:6" x14ac:dyDescent="0.3">
      <c r="C108" s="88"/>
      <c r="D108" s="1"/>
      <c r="E108" s="1"/>
      <c r="F108" s="1"/>
    </row>
    <row r="109" spans="3:6" x14ac:dyDescent="0.3">
      <c r="C109" s="88"/>
      <c r="D109" s="1"/>
      <c r="E109" s="1"/>
      <c r="F109" s="1"/>
    </row>
    <row r="110" spans="3:6" x14ac:dyDescent="0.3">
      <c r="C110" s="88"/>
      <c r="D110" s="1"/>
      <c r="E110" s="1"/>
      <c r="F110" s="1"/>
    </row>
    <row r="111" spans="3:6" x14ac:dyDescent="0.3">
      <c r="C111" s="88"/>
      <c r="D111" s="1"/>
      <c r="E111" s="1"/>
      <c r="F111" s="1"/>
    </row>
    <row r="112" spans="3:6" x14ac:dyDescent="0.3">
      <c r="C112" s="88"/>
      <c r="D112" s="1"/>
      <c r="E112" s="1"/>
      <c r="F112" s="1"/>
    </row>
    <row r="113" spans="3:6" x14ac:dyDescent="0.3">
      <c r="C113" s="88"/>
      <c r="D113" s="1"/>
      <c r="E113" s="1"/>
      <c r="F113" s="1"/>
    </row>
    <row r="114" spans="3:6" x14ac:dyDescent="0.3">
      <c r="C114" s="88"/>
      <c r="D114" s="1"/>
      <c r="E114" s="1"/>
      <c r="F114" s="1"/>
    </row>
    <row r="115" spans="3:6" x14ac:dyDescent="0.3">
      <c r="C115" s="88"/>
      <c r="D115" s="1"/>
      <c r="E115" s="1"/>
      <c r="F115" s="1"/>
    </row>
    <row r="116" spans="3:6" x14ac:dyDescent="0.3">
      <c r="C116" s="88"/>
      <c r="D116" s="1"/>
      <c r="E116" s="1"/>
      <c r="F116" s="1"/>
    </row>
    <row r="117" spans="3:6" x14ac:dyDescent="0.3">
      <c r="C117" s="88"/>
      <c r="D117" s="1"/>
      <c r="E117" s="1"/>
      <c r="F117" s="1"/>
    </row>
    <row r="118" spans="3:6" x14ac:dyDescent="0.3">
      <c r="C118" s="88"/>
      <c r="D118" s="1"/>
      <c r="E118" s="1"/>
      <c r="F118" s="1"/>
    </row>
    <row r="119" spans="3:6" x14ac:dyDescent="0.3">
      <c r="C119" s="88"/>
      <c r="D119" s="1"/>
      <c r="E119" s="1"/>
      <c r="F119" s="1"/>
    </row>
    <row r="120" spans="3:6" x14ac:dyDescent="0.3">
      <c r="C120" s="88"/>
      <c r="D120" s="1"/>
      <c r="E120" s="1"/>
      <c r="F120" s="1"/>
    </row>
    <row r="121" spans="3:6" x14ac:dyDescent="0.3">
      <c r="C121" s="88"/>
      <c r="D121" s="1"/>
      <c r="E121" s="1"/>
      <c r="F121" s="1"/>
    </row>
    <row r="122" spans="3:6" x14ac:dyDescent="0.3">
      <c r="C122" s="88"/>
      <c r="D122" s="1"/>
      <c r="E122" s="1"/>
      <c r="F122" s="1"/>
    </row>
    <row r="123" spans="3:6" x14ac:dyDescent="0.3">
      <c r="C123" s="88"/>
      <c r="D123" s="1"/>
      <c r="E123" s="1"/>
      <c r="F123" s="1"/>
    </row>
    <row r="124" spans="3:6" x14ac:dyDescent="0.3">
      <c r="C124" s="88"/>
      <c r="D124" s="1"/>
      <c r="E124" s="1"/>
      <c r="F124" s="1"/>
    </row>
    <row r="125" spans="3:6" x14ac:dyDescent="0.3">
      <c r="C125" s="88"/>
      <c r="D125" s="1"/>
      <c r="E125" s="1"/>
      <c r="F125" s="1"/>
    </row>
    <row r="126" spans="3:6" x14ac:dyDescent="0.3">
      <c r="C126" s="88"/>
      <c r="D126" s="1"/>
      <c r="E126" s="1"/>
      <c r="F126" s="1"/>
    </row>
    <row r="127" spans="3:6" x14ac:dyDescent="0.3">
      <c r="C127" s="88"/>
      <c r="D127" s="1"/>
      <c r="E127" s="1"/>
      <c r="F127" s="1"/>
    </row>
    <row r="128" spans="3:6" x14ac:dyDescent="0.3">
      <c r="C128" s="88"/>
      <c r="D128" s="1"/>
      <c r="E128" s="1"/>
      <c r="F128" s="1"/>
    </row>
    <row r="129" spans="3:6" x14ac:dyDescent="0.3">
      <c r="C129" s="88"/>
      <c r="D129" s="1"/>
      <c r="E129" s="1"/>
      <c r="F129" s="1"/>
    </row>
    <row r="130" spans="3:6" x14ac:dyDescent="0.3">
      <c r="C130" s="88"/>
      <c r="D130" s="1"/>
      <c r="E130" s="1"/>
      <c r="F130" s="1"/>
    </row>
    <row r="131" spans="3:6" x14ac:dyDescent="0.3">
      <c r="C131" s="88"/>
      <c r="D131" s="1"/>
      <c r="E131" s="1"/>
      <c r="F131" s="1"/>
    </row>
    <row r="132" spans="3:6" x14ac:dyDescent="0.3">
      <c r="C132" s="88"/>
      <c r="D132" s="1"/>
      <c r="E132" s="1"/>
      <c r="F132" s="1"/>
    </row>
    <row r="133" spans="3:6" x14ac:dyDescent="0.3">
      <c r="C133" s="88"/>
      <c r="D133" s="1"/>
      <c r="E133" s="1"/>
      <c r="F133" s="1"/>
    </row>
    <row r="134" spans="3:6" x14ac:dyDescent="0.3">
      <c r="C134" s="88"/>
      <c r="D134" s="1"/>
      <c r="E134" s="1"/>
      <c r="F134" s="1"/>
    </row>
    <row r="135" spans="3:6" x14ac:dyDescent="0.3">
      <c r="C135" s="88"/>
      <c r="D135" s="1"/>
      <c r="E135" s="1"/>
      <c r="F135" s="1"/>
    </row>
    <row r="136" spans="3:6" x14ac:dyDescent="0.3">
      <c r="C136" s="88"/>
      <c r="D136" s="1"/>
      <c r="E136" s="1"/>
      <c r="F136" s="1"/>
    </row>
    <row r="137" spans="3:6" x14ac:dyDescent="0.3">
      <c r="C137" s="88"/>
      <c r="D137" s="1"/>
      <c r="E137" s="1"/>
      <c r="F137" s="1"/>
    </row>
    <row r="138" spans="3:6" x14ac:dyDescent="0.3">
      <c r="C138" s="88"/>
      <c r="D138" s="1"/>
      <c r="E138" s="1"/>
      <c r="F138" s="1"/>
    </row>
    <row r="139" spans="3:6" x14ac:dyDescent="0.3">
      <c r="C139" s="88"/>
      <c r="D139" s="1"/>
      <c r="E139" s="1"/>
      <c r="F139" s="1"/>
    </row>
    <row r="140" spans="3:6" x14ac:dyDescent="0.3">
      <c r="C140" s="88"/>
      <c r="D140" s="1"/>
      <c r="E140" s="1"/>
      <c r="F140" s="1"/>
    </row>
    <row r="141" spans="3:6" x14ac:dyDescent="0.3">
      <c r="C141" s="88"/>
      <c r="D141" s="1"/>
      <c r="E141" s="1"/>
      <c r="F141" s="1"/>
    </row>
    <row r="142" spans="3:6" x14ac:dyDescent="0.3">
      <c r="C142" s="88"/>
      <c r="D142" s="1"/>
      <c r="E142" s="1"/>
      <c r="F142" s="1"/>
    </row>
    <row r="143" spans="3:6" x14ac:dyDescent="0.3">
      <c r="C143" s="88"/>
      <c r="D143" s="1"/>
      <c r="E143" s="1"/>
      <c r="F143" s="1"/>
    </row>
    <row r="144" spans="3:6" x14ac:dyDescent="0.3">
      <c r="C144" s="88"/>
      <c r="D144" s="1"/>
      <c r="E144" s="1"/>
      <c r="F144" s="1"/>
    </row>
    <row r="145" spans="3:6" x14ac:dyDescent="0.3">
      <c r="C145" s="88"/>
      <c r="D145" s="1"/>
      <c r="E145" s="1"/>
      <c r="F145" s="1"/>
    </row>
    <row r="146" spans="3:6" x14ac:dyDescent="0.3">
      <c r="C146" s="88"/>
      <c r="D146" s="1"/>
      <c r="E146" s="1"/>
      <c r="F146" s="1"/>
    </row>
    <row r="147" spans="3:6" x14ac:dyDescent="0.3">
      <c r="C147" s="88"/>
      <c r="D147" s="1"/>
      <c r="E147" s="1"/>
      <c r="F147" s="1"/>
    </row>
    <row r="148" spans="3:6" x14ac:dyDescent="0.3">
      <c r="C148" s="88"/>
      <c r="D148" s="1"/>
      <c r="E148" s="1"/>
      <c r="F148" s="1"/>
    </row>
    <row r="149" spans="3:6" x14ac:dyDescent="0.3">
      <c r="C149" s="88"/>
      <c r="D149" s="1"/>
      <c r="E149" s="1"/>
      <c r="F149" s="1"/>
    </row>
    <row r="150" spans="3:6" x14ac:dyDescent="0.3">
      <c r="C150" s="88"/>
      <c r="D150" s="1"/>
      <c r="E150" s="1"/>
      <c r="F150" s="1"/>
    </row>
    <row r="151" spans="3:6" x14ac:dyDescent="0.3">
      <c r="C151" s="88"/>
      <c r="D151" s="1"/>
      <c r="E151" s="1"/>
      <c r="F151" s="1"/>
    </row>
    <row r="152" spans="3:6" x14ac:dyDescent="0.3">
      <c r="C152" s="88"/>
      <c r="D152" s="1"/>
      <c r="E152" s="1"/>
      <c r="F152" s="1"/>
    </row>
    <row r="153" spans="3:6" x14ac:dyDescent="0.3">
      <c r="C153" s="88"/>
      <c r="D153" s="1"/>
      <c r="E153" s="1"/>
      <c r="F153" s="1"/>
    </row>
    <row r="154" spans="3:6" x14ac:dyDescent="0.3">
      <c r="C154" s="88"/>
      <c r="D154" s="1"/>
      <c r="E154" s="1"/>
      <c r="F154" s="1"/>
    </row>
    <row r="155" spans="3:6" x14ac:dyDescent="0.3">
      <c r="C155" s="88"/>
      <c r="D155" s="1"/>
      <c r="E155" s="1"/>
      <c r="F155" s="1"/>
    </row>
    <row r="156" spans="3:6" x14ac:dyDescent="0.3">
      <c r="C156" s="88"/>
      <c r="D156" s="1"/>
      <c r="E156" s="1"/>
      <c r="F156" s="1"/>
    </row>
    <row r="157" spans="3:6" x14ac:dyDescent="0.3">
      <c r="C157" s="88"/>
      <c r="D157" s="1"/>
      <c r="E157" s="1"/>
      <c r="F157" s="1"/>
    </row>
    <row r="158" spans="3:6" x14ac:dyDescent="0.3">
      <c r="C158" s="88"/>
      <c r="D158" s="1"/>
      <c r="E158" s="1"/>
      <c r="F158" s="1"/>
    </row>
    <row r="159" spans="3:6" x14ac:dyDescent="0.3">
      <c r="C159" s="88"/>
      <c r="D159" s="1"/>
      <c r="E159" s="1"/>
      <c r="F159" s="1"/>
    </row>
    <row r="160" spans="3:6" x14ac:dyDescent="0.3">
      <c r="C160" s="88"/>
      <c r="D160" s="1"/>
      <c r="E160" s="1"/>
      <c r="F160" s="1"/>
    </row>
    <row r="161" spans="3:6" x14ac:dyDescent="0.3">
      <c r="C161" s="88"/>
      <c r="D161" s="1"/>
      <c r="E161" s="1"/>
      <c r="F161" s="1"/>
    </row>
    <row r="162" spans="3:6" x14ac:dyDescent="0.3">
      <c r="C162" s="88"/>
      <c r="D162" s="1"/>
      <c r="E162" s="1"/>
      <c r="F162" s="1"/>
    </row>
    <row r="163" spans="3:6" x14ac:dyDescent="0.3">
      <c r="C163" s="88"/>
      <c r="D163" s="1"/>
      <c r="E163" s="1"/>
      <c r="F163" s="1"/>
    </row>
    <row r="164" spans="3:6" x14ac:dyDescent="0.3">
      <c r="C164" s="88"/>
      <c r="D164" s="1"/>
      <c r="E164" s="1"/>
      <c r="F164" s="1"/>
    </row>
    <row r="165" spans="3:6" x14ac:dyDescent="0.3">
      <c r="C165" s="88"/>
      <c r="D165" s="1"/>
      <c r="E165" s="1"/>
      <c r="F165" s="1"/>
    </row>
    <row r="166" spans="3:6" x14ac:dyDescent="0.3">
      <c r="C166" s="88"/>
      <c r="D166" s="1"/>
      <c r="E166" s="1"/>
      <c r="F166" s="1"/>
    </row>
    <row r="167" spans="3:6" x14ac:dyDescent="0.3">
      <c r="C167" s="88"/>
      <c r="D167" s="1"/>
      <c r="E167" s="1"/>
      <c r="F167" s="1"/>
    </row>
    <row r="168" spans="3:6" x14ac:dyDescent="0.3">
      <c r="C168" s="88"/>
      <c r="D168" s="1"/>
      <c r="E168" s="1"/>
      <c r="F168" s="1"/>
    </row>
    <row r="169" spans="3:6" x14ac:dyDescent="0.3">
      <c r="C169" s="88"/>
      <c r="D169" s="1"/>
      <c r="E169" s="1"/>
      <c r="F169" s="1"/>
    </row>
    <row r="170" spans="3:6" x14ac:dyDescent="0.3">
      <c r="C170" s="88"/>
      <c r="D170" s="1"/>
      <c r="E170" s="1"/>
      <c r="F170" s="1"/>
    </row>
    <row r="171" spans="3:6" x14ac:dyDescent="0.3">
      <c r="C171" s="88"/>
      <c r="D171" s="1"/>
      <c r="E171" s="1"/>
      <c r="F171" s="1"/>
    </row>
    <row r="172" spans="3:6" x14ac:dyDescent="0.3">
      <c r="C172" s="88"/>
      <c r="D172" s="1"/>
      <c r="E172" s="1"/>
      <c r="F172" s="1"/>
    </row>
    <row r="173" spans="3:6" x14ac:dyDescent="0.3">
      <c r="C173" s="88"/>
      <c r="D173" s="1"/>
      <c r="E173" s="1"/>
      <c r="F173" s="1"/>
    </row>
    <row r="174" spans="3:6" x14ac:dyDescent="0.3">
      <c r="C174" s="88"/>
      <c r="D174" s="1"/>
      <c r="E174" s="1"/>
      <c r="F174" s="1"/>
    </row>
    <row r="175" spans="3:6" x14ac:dyDescent="0.3">
      <c r="C175" s="88"/>
      <c r="D175" s="1"/>
      <c r="E175" s="1"/>
      <c r="F175" s="1"/>
    </row>
    <row r="176" spans="3:6" x14ac:dyDescent="0.3">
      <c r="C176" s="88"/>
      <c r="D176" s="1"/>
      <c r="E176" s="1"/>
      <c r="F176" s="1"/>
    </row>
    <row r="177" spans="3:6" x14ac:dyDescent="0.3">
      <c r="C177" s="88"/>
      <c r="D177" s="1"/>
      <c r="E177" s="1"/>
      <c r="F177" s="1"/>
    </row>
    <row r="178" spans="3:6" x14ac:dyDescent="0.3">
      <c r="C178" s="88"/>
      <c r="D178" s="1"/>
      <c r="E178" s="1"/>
      <c r="F178" s="1"/>
    </row>
    <row r="179" spans="3:6" x14ac:dyDescent="0.3">
      <c r="C179" s="88"/>
      <c r="D179" s="1"/>
      <c r="E179" s="1"/>
      <c r="F179" s="1"/>
    </row>
    <row r="180" spans="3:6" x14ac:dyDescent="0.3">
      <c r="C180" s="88"/>
      <c r="D180" s="1"/>
      <c r="E180" s="1"/>
      <c r="F180" s="1"/>
    </row>
    <row r="181" spans="3:6" x14ac:dyDescent="0.3">
      <c r="C181" s="88"/>
      <c r="D181" s="1"/>
      <c r="E181" s="1"/>
      <c r="F181" s="1"/>
    </row>
    <row r="182" spans="3:6" x14ac:dyDescent="0.3">
      <c r="C182" s="88"/>
      <c r="D182" s="1"/>
      <c r="E182" s="1"/>
      <c r="F182" s="1"/>
    </row>
    <row r="183" spans="3:6" x14ac:dyDescent="0.3">
      <c r="C183" s="88"/>
      <c r="D183" s="1"/>
      <c r="E183" s="1"/>
      <c r="F183" s="1"/>
    </row>
    <row r="184" spans="3:6" x14ac:dyDescent="0.3">
      <c r="C184" s="88"/>
      <c r="D184" s="1"/>
      <c r="E184" s="1"/>
      <c r="F184" s="1"/>
    </row>
    <row r="185" spans="3:6" x14ac:dyDescent="0.3">
      <c r="C185" s="88"/>
      <c r="D185" s="1"/>
      <c r="E185" s="1"/>
      <c r="F185" s="1"/>
    </row>
    <row r="186" spans="3:6" x14ac:dyDescent="0.3">
      <c r="C186" s="88"/>
      <c r="D186" s="1"/>
      <c r="E186" s="1"/>
      <c r="F186" s="1"/>
    </row>
    <row r="187" spans="3:6" x14ac:dyDescent="0.3">
      <c r="C187" s="88"/>
      <c r="D187" s="1"/>
      <c r="E187" s="1"/>
      <c r="F187" s="1"/>
    </row>
    <row r="188" spans="3:6" x14ac:dyDescent="0.3">
      <c r="C188" s="88"/>
      <c r="D188" s="1"/>
      <c r="E188" s="1"/>
      <c r="F188" s="1"/>
    </row>
    <row r="189" spans="3:6" x14ac:dyDescent="0.3">
      <c r="C189" s="88"/>
      <c r="D189" s="1"/>
      <c r="E189" s="1"/>
      <c r="F189" s="1"/>
    </row>
    <row r="190" spans="3:6" x14ac:dyDescent="0.3">
      <c r="C190" s="88"/>
      <c r="D190" s="1"/>
      <c r="E190" s="1"/>
      <c r="F190" s="1"/>
    </row>
    <row r="191" spans="3:6" x14ac:dyDescent="0.3">
      <c r="C191" s="88"/>
      <c r="D191" s="1"/>
      <c r="E191" s="1"/>
      <c r="F191" s="1"/>
    </row>
    <row r="192" spans="3:6" x14ac:dyDescent="0.3">
      <c r="C192" s="88"/>
      <c r="D192" s="1"/>
      <c r="E192" s="1"/>
      <c r="F192" s="1"/>
    </row>
    <row r="193" spans="3:6" x14ac:dyDescent="0.3">
      <c r="C193" s="88"/>
      <c r="D193" s="1"/>
      <c r="E193" s="1"/>
      <c r="F193" s="1"/>
    </row>
    <row r="194" spans="3:6" x14ac:dyDescent="0.3">
      <c r="C194" s="88"/>
      <c r="D194" s="1"/>
      <c r="E194" s="1"/>
      <c r="F194" s="1"/>
    </row>
    <row r="195" spans="3:6" x14ac:dyDescent="0.3">
      <c r="C195" s="88"/>
      <c r="D195" s="1"/>
      <c r="E195" s="1"/>
      <c r="F195" s="1"/>
    </row>
    <row r="196" spans="3:6" x14ac:dyDescent="0.3">
      <c r="C196" s="88"/>
      <c r="D196" s="1"/>
      <c r="E196" s="1"/>
      <c r="F196" s="1"/>
    </row>
    <row r="197" spans="3:6" x14ac:dyDescent="0.3">
      <c r="C197" s="88"/>
      <c r="D197" s="1"/>
      <c r="E197" s="1"/>
      <c r="F197" s="1"/>
    </row>
    <row r="198" spans="3:6" x14ac:dyDescent="0.3">
      <c r="C198" s="88"/>
      <c r="D198" s="1"/>
      <c r="E198" s="1"/>
      <c r="F198" s="1"/>
    </row>
    <row r="199" spans="3:6" x14ac:dyDescent="0.3">
      <c r="C199" s="88"/>
      <c r="D199" s="1"/>
      <c r="E199" s="1"/>
      <c r="F199" s="1"/>
    </row>
    <row r="200" spans="3:6" x14ac:dyDescent="0.3">
      <c r="C200" s="88"/>
      <c r="D200" s="1"/>
      <c r="E200" s="1"/>
      <c r="F200" s="1"/>
    </row>
    <row r="201" spans="3:6" x14ac:dyDescent="0.3">
      <c r="C201" s="88"/>
      <c r="D201" s="1"/>
      <c r="E201" s="1"/>
      <c r="F201" s="1"/>
    </row>
    <row r="202" spans="3:6" x14ac:dyDescent="0.3">
      <c r="C202" s="88"/>
      <c r="D202" s="1"/>
      <c r="E202" s="1"/>
      <c r="F202" s="1"/>
    </row>
    <row r="203" spans="3:6" x14ac:dyDescent="0.3">
      <c r="C203" s="88"/>
      <c r="D203" s="1"/>
      <c r="E203" s="1"/>
      <c r="F203" s="1"/>
    </row>
    <row r="204" spans="3:6" x14ac:dyDescent="0.3">
      <c r="C204" s="88"/>
      <c r="D204" s="1"/>
      <c r="E204" s="1"/>
      <c r="F204" s="1"/>
    </row>
    <row r="205" spans="3:6" x14ac:dyDescent="0.3">
      <c r="C205" s="88"/>
      <c r="D205" s="1"/>
      <c r="E205" s="1"/>
      <c r="F205" s="1"/>
    </row>
    <row r="206" spans="3:6" x14ac:dyDescent="0.3">
      <c r="C206" s="88"/>
      <c r="D206" s="1"/>
      <c r="E206" s="1"/>
      <c r="F206" s="1"/>
    </row>
    <row r="207" spans="3:6" x14ac:dyDescent="0.3">
      <c r="C207" s="88"/>
      <c r="D207" s="1"/>
      <c r="E207" s="1"/>
      <c r="F207" s="1"/>
    </row>
    <row r="208" spans="3:6" x14ac:dyDescent="0.3">
      <c r="C208" s="88"/>
      <c r="D208" s="1"/>
      <c r="E208" s="1"/>
      <c r="F208" s="1"/>
    </row>
    <row r="209" spans="3:6" x14ac:dyDescent="0.3">
      <c r="C209" s="88"/>
      <c r="D209" s="1"/>
      <c r="E209" s="1"/>
      <c r="F209" s="1"/>
    </row>
    <row r="210" spans="3:6" x14ac:dyDescent="0.3">
      <c r="C210" s="88"/>
      <c r="D210" s="1"/>
      <c r="E210" s="1"/>
      <c r="F210" s="1"/>
    </row>
    <row r="211" spans="3:6" x14ac:dyDescent="0.3">
      <c r="C211" s="88"/>
      <c r="D211" s="1"/>
      <c r="E211" s="1"/>
      <c r="F211" s="1"/>
    </row>
    <row r="212" spans="3:6" x14ac:dyDescent="0.3">
      <c r="C212" s="88"/>
      <c r="D212" s="1"/>
      <c r="E212" s="1"/>
      <c r="F212" s="1"/>
    </row>
    <row r="213" spans="3:6" x14ac:dyDescent="0.3">
      <c r="C213" s="88"/>
      <c r="D213" s="1"/>
      <c r="E213" s="1"/>
      <c r="F213" s="1"/>
    </row>
    <row r="214" spans="3:6" x14ac:dyDescent="0.3">
      <c r="C214" s="88"/>
      <c r="D214" s="1"/>
      <c r="E214" s="1"/>
      <c r="F214" s="1"/>
    </row>
    <row r="215" spans="3:6" x14ac:dyDescent="0.3">
      <c r="C215" s="88"/>
      <c r="D215" s="1"/>
      <c r="E215" s="1"/>
      <c r="F215" s="1"/>
    </row>
    <row r="216" spans="3:6" x14ac:dyDescent="0.3">
      <c r="C216" s="88"/>
      <c r="D216" s="1"/>
      <c r="E216" s="1"/>
      <c r="F216" s="1"/>
    </row>
    <row r="217" spans="3:6" x14ac:dyDescent="0.3">
      <c r="C217" s="88"/>
      <c r="D217" s="1"/>
      <c r="E217" s="1"/>
      <c r="F217" s="1"/>
    </row>
    <row r="218" spans="3:6" x14ac:dyDescent="0.3">
      <c r="C218" s="88"/>
      <c r="D218" s="1"/>
      <c r="E218" s="1"/>
      <c r="F218" s="1"/>
    </row>
    <row r="219" spans="3:6" x14ac:dyDescent="0.3">
      <c r="C219" s="88"/>
      <c r="D219" s="1"/>
      <c r="E219" s="1"/>
      <c r="F219" s="1"/>
    </row>
    <row r="220" spans="3:6" x14ac:dyDescent="0.3">
      <c r="C220" s="88"/>
      <c r="D220" s="1"/>
      <c r="E220" s="1"/>
      <c r="F220" s="1"/>
    </row>
    <row r="221" spans="3:6" x14ac:dyDescent="0.3">
      <c r="C221" s="88"/>
      <c r="D221" s="1"/>
      <c r="E221" s="1"/>
      <c r="F221" s="1"/>
    </row>
    <row r="222" spans="3:6" x14ac:dyDescent="0.3">
      <c r="C222" s="88"/>
      <c r="D222" s="1"/>
      <c r="E222" s="1"/>
      <c r="F222" s="1"/>
    </row>
    <row r="223" spans="3:6" x14ac:dyDescent="0.3">
      <c r="C223" s="88"/>
      <c r="D223" s="1"/>
      <c r="E223" s="1"/>
      <c r="F223" s="1"/>
    </row>
    <row r="224" spans="3:6" x14ac:dyDescent="0.3">
      <c r="C224" s="88"/>
      <c r="D224" s="1"/>
      <c r="E224" s="1"/>
      <c r="F224" s="1"/>
    </row>
    <row r="225" spans="3:6" x14ac:dyDescent="0.3">
      <c r="C225" s="88"/>
      <c r="D225" s="1"/>
      <c r="E225" s="1"/>
      <c r="F225" s="1"/>
    </row>
    <row r="226" spans="3:6" x14ac:dyDescent="0.3">
      <c r="C226" s="88"/>
      <c r="D226" s="1"/>
      <c r="E226" s="1"/>
      <c r="F226" s="1"/>
    </row>
    <row r="227" spans="3:6" x14ac:dyDescent="0.3">
      <c r="C227" s="88"/>
      <c r="D227" s="1"/>
      <c r="E227" s="1"/>
      <c r="F227" s="1"/>
    </row>
    <row r="228" spans="3:6" x14ac:dyDescent="0.3">
      <c r="C228" s="88"/>
      <c r="D228" s="1"/>
      <c r="E228" s="1"/>
      <c r="F228" s="1"/>
    </row>
    <row r="229" spans="3:6" x14ac:dyDescent="0.3">
      <c r="C229" s="88"/>
      <c r="D229" s="1"/>
      <c r="E229" s="1"/>
      <c r="F229" s="1"/>
    </row>
    <row r="230" spans="3:6" x14ac:dyDescent="0.3">
      <c r="C230" s="88"/>
      <c r="D230" s="1"/>
      <c r="E230" s="1"/>
      <c r="F230" s="1"/>
    </row>
    <row r="231" spans="3:6" x14ac:dyDescent="0.3">
      <c r="C231" s="88"/>
      <c r="D231" s="1"/>
      <c r="E231" s="1"/>
      <c r="F231" s="1"/>
    </row>
    <row r="232" spans="3:6" x14ac:dyDescent="0.3">
      <c r="C232" s="88"/>
      <c r="D232" s="1"/>
      <c r="E232" s="1"/>
      <c r="F232" s="1"/>
    </row>
    <row r="233" spans="3:6" x14ac:dyDescent="0.3">
      <c r="C233" s="88"/>
      <c r="D233" s="1"/>
      <c r="E233" s="1"/>
      <c r="F233" s="1"/>
    </row>
    <row r="234" spans="3:6" x14ac:dyDescent="0.3">
      <c r="C234" s="88"/>
      <c r="D234" s="1"/>
      <c r="E234" s="1"/>
      <c r="F234" s="1"/>
    </row>
    <row r="235" spans="3:6" x14ac:dyDescent="0.3">
      <c r="C235" s="88"/>
      <c r="D235" s="1"/>
      <c r="E235" s="1"/>
      <c r="F235" s="1"/>
    </row>
    <row r="236" spans="3:6" x14ac:dyDescent="0.3">
      <c r="C236" s="88"/>
      <c r="D236" s="1"/>
      <c r="E236" s="1"/>
      <c r="F236" s="1"/>
    </row>
    <row r="237" spans="3:6" x14ac:dyDescent="0.3">
      <c r="C237" s="88"/>
      <c r="D237" s="1"/>
      <c r="E237" s="1"/>
      <c r="F237" s="1"/>
    </row>
    <row r="238" spans="3:6" x14ac:dyDescent="0.3">
      <c r="C238" s="88"/>
      <c r="D238" s="1"/>
      <c r="E238" s="1"/>
      <c r="F238" s="1"/>
    </row>
    <row r="239" spans="3:6" x14ac:dyDescent="0.3">
      <c r="C239" s="88"/>
      <c r="D239" s="1"/>
      <c r="E239" s="1"/>
      <c r="F239" s="1"/>
    </row>
    <row r="240" spans="3:6" x14ac:dyDescent="0.3">
      <c r="C240" s="88"/>
      <c r="D240" s="1"/>
      <c r="E240" s="1"/>
      <c r="F240" s="1"/>
    </row>
    <row r="241" spans="3:6" x14ac:dyDescent="0.3">
      <c r="C241" s="88"/>
      <c r="D241" s="1"/>
      <c r="E241" s="1"/>
      <c r="F241" s="1"/>
    </row>
    <row r="242" spans="3:6" x14ac:dyDescent="0.3">
      <c r="C242" s="88"/>
      <c r="D242" s="1"/>
      <c r="E242" s="1"/>
      <c r="F242" s="1"/>
    </row>
    <row r="243" spans="3:6" x14ac:dyDescent="0.3">
      <c r="C243" s="88"/>
      <c r="D243" s="1"/>
      <c r="E243" s="1"/>
      <c r="F243" s="1"/>
    </row>
    <row r="244" spans="3:6" x14ac:dyDescent="0.3">
      <c r="C244" s="88"/>
      <c r="D244" s="1"/>
      <c r="E244" s="1"/>
      <c r="F244" s="1"/>
    </row>
    <row r="245" spans="3:6" x14ac:dyDescent="0.3">
      <c r="C245" s="88"/>
      <c r="D245" s="1"/>
      <c r="E245" s="1"/>
      <c r="F245" s="1"/>
    </row>
    <row r="246" spans="3:6" x14ac:dyDescent="0.3">
      <c r="C246" s="88"/>
      <c r="D246" s="1"/>
      <c r="E246" s="1"/>
      <c r="F246" s="1"/>
    </row>
    <row r="247" spans="3:6" x14ac:dyDescent="0.3">
      <c r="C247" s="88"/>
      <c r="D247" s="1"/>
      <c r="E247" s="1"/>
      <c r="F247" s="1"/>
    </row>
    <row r="248" spans="3:6" x14ac:dyDescent="0.3">
      <c r="C248" s="88"/>
      <c r="D248" s="1"/>
      <c r="E248" s="1"/>
      <c r="F248" s="1"/>
    </row>
    <row r="249" spans="3:6" x14ac:dyDescent="0.3">
      <c r="C249" s="88"/>
      <c r="D249" s="1"/>
      <c r="E249" s="1"/>
      <c r="F249" s="1"/>
    </row>
    <row r="250" spans="3:6" x14ac:dyDescent="0.3">
      <c r="C250" s="88"/>
      <c r="D250" s="1"/>
      <c r="E250" s="1"/>
      <c r="F250" s="1"/>
    </row>
    <row r="251" spans="3:6" x14ac:dyDescent="0.3">
      <c r="C251" s="88"/>
      <c r="D251" s="1"/>
      <c r="E251" s="1"/>
      <c r="F251" s="1"/>
    </row>
    <row r="252" spans="3:6" x14ac:dyDescent="0.3">
      <c r="C252" s="88"/>
      <c r="D252" s="1"/>
      <c r="E252" s="1"/>
      <c r="F252" s="1"/>
    </row>
    <row r="253" spans="3:6" x14ac:dyDescent="0.3">
      <c r="C253" s="88"/>
      <c r="D253" s="1"/>
      <c r="E253" s="1"/>
      <c r="F253" s="1"/>
    </row>
    <row r="254" spans="3:6" x14ac:dyDescent="0.3">
      <c r="C254" s="88"/>
      <c r="D254" s="1"/>
      <c r="E254" s="1"/>
      <c r="F254" s="1"/>
    </row>
    <row r="255" spans="3:6" x14ac:dyDescent="0.3">
      <c r="C255" s="88"/>
      <c r="D255" s="1"/>
      <c r="E255" s="1"/>
      <c r="F255" s="1"/>
    </row>
    <row r="256" spans="3:6" x14ac:dyDescent="0.3">
      <c r="C256" s="88"/>
      <c r="D256" s="1"/>
      <c r="E256" s="1"/>
      <c r="F256" s="1"/>
    </row>
    <row r="257" spans="3:6" x14ac:dyDescent="0.3">
      <c r="C257" s="88"/>
      <c r="D257" s="1"/>
      <c r="E257" s="1"/>
      <c r="F257" s="1"/>
    </row>
    <row r="258" spans="3:6" x14ac:dyDescent="0.3">
      <c r="C258" s="88"/>
      <c r="D258" s="1"/>
      <c r="E258" s="1"/>
      <c r="F258" s="1"/>
    </row>
    <row r="259" spans="3:6" x14ac:dyDescent="0.3">
      <c r="C259" s="88"/>
      <c r="D259" s="1"/>
      <c r="E259" s="1"/>
      <c r="F259" s="1"/>
    </row>
    <row r="260" spans="3:6" x14ac:dyDescent="0.3">
      <c r="C260" s="88"/>
      <c r="D260" s="1"/>
      <c r="E260" s="1"/>
      <c r="F260" s="1"/>
    </row>
    <row r="261" spans="3:6" x14ac:dyDescent="0.3">
      <c r="C261" s="88"/>
      <c r="D261" s="1"/>
      <c r="E261" s="1"/>
      <c r="F261" s="1"/>
    </row>
    <row r="262" spans="3:6" x14ac:dyDescent="0.3">
      <c r="C262" s="88"/>
      <c r="D262" s="1"/>
      <c r="E262" s="1"/>
      <c r="F262" s="1"/>
    </row>
    <row r="263" spans="3:6" x14ac:dyDescent="0.3">
      <c r="C263" s="88"/>
      <c r="D263" s="1"/>
      <c r="E263" s="1"/>
      <c r="F263" s="1"/>
    </row>
    <row r="264" spans="3:6" x14ac:dyDescent="0.3">
      <c r="C264" s="88"/>
      <c r="D264" s="1"/>
      <c r="E264" s="1"/>
      <c r="F264" s="1"/>
    </row>
    <row r="265" spans="3:6" x14ac:dyDescent="0.3">
      <c r="C265" s="88"/>
      <c r="D265" s="1"/>
      <c r="E265" s="1"/>
      <c r="F265" s="1"/>
    </row>
    <row r="266" spans="3:6" x14ac:dyDescent="0.3">
      <c r="C266" s="88"/>
      <c r="D266" s="1"/>
      <c r="E266" s="1"/>
      <c r="F266" s="1"/>
    </row>
    <row r="267" spans="3:6" x14ac:dyDescent="0.3">
      <c r="C267" s="88"/>
      <c r="D267" s="1"/>
      <c r="E267" s="1"/>
      <c r="F267" s="1"/>
    </row>
    <row r="268" spans="3:6" x14ac:dyDescent="0.3">
      <c r="C268" s="88"/>
      <c r="D268" s="1"/>
      <c r="E268" s="1"/>
      <c r="F268" s="1"/>
    </row>
    <row r="269" spans="3:6" x14ac:dyDescent="0.3">
      <c r="C269" s="88"/>
      <c r="D269" s="1"/>
      <c r="E269" s="1"/>
      <c r="F269" s="1"/>
    </row>
    <row r="270" spans="3:6" x14ac:dyDescent="0.3">
      <c r="C270" s="88"/>
      <c r="D270" s="1"/>
      <c r="E270" s="1"/>
      <c r="F270" s="1"/>
    </row>
    <row r="271" spans="3:6" x14ac:dyDescent="0.3">
      <c r="C271" s="88"/>
      <c r="D271" s="1"/>
      <c r="E271" s="1"/>
      <c r="F271" s="1"/>
    </row>
    <row r="272" spans="3:6" x14ac:dyDescent="0.3">
      <c r="C272" s="88"/>
      <c r="D272" s="1"/>
      <c r="E272" s="1"/>
      <c r="F272" s="1"/>
    </row>
    <row r="273" spans="3:6" x14ac:dyDescent="0.3">
      <c r="C273" s="88"/>
      <c r="D273" s="1"/>
      <c r="E273" s="1"/>
      <c r="F273" s="1"/>
    </row>
    <row r="274" spans="3:6" x14ac:dyDescent="0.3">
      <c r="C274" s="88"/>
      <c r="D274" s="1"/>
      <c r="E274" s="1"/>
      <c r="F274" s="1"/>
    </row>
    <row r="275" spans="3:6" x14ac:dyDescent="0.3">
      <c r="C275" s="88"/>
      <c r="D275" s="1"/>
      <c r="E275" s="1"/>
      <c r="F275" s="1"/>
    </row>
    <row r="276" spans="3:6" x14ac:dyDescent="0.3">
      <c r="C276" s="88"/>
      <c r="D276" s="1"/>
      <c r="E276" s="1"/>
      <c r="F276" s="1"/>
    </row>
    <row r="277" spans="3:6" x14ac:dyDescent="0.3">
      <c r="C277" s="88"/>
      <c r="D277" s="1"/>
      <c r="E277" s="1"/>
      <c r="F277" s="1"/>
    </row>
    <row r="278" spans="3:6" x14ac:dyDescent="0.3">
      <c r="C278" s="88"/>
      <c r="D278" s="1"/>
      <c r="E278" s="1"/>
      <c r="F278" s="1"/>
    </row>
    <row r="279" spans="3:6" x14ac:dyDescent="0.3">
      <c r="C279" s="88"/>
      <c r="D279" s="1"/>
      <c r="E279" s="1"/>
      <c r="F279" s="1"/>
    </row>
    <row r="280" spans="3:6" x14ac:dyDescent="0.3">
      <c r="C280" s="88"/>
      <c r="D280" s="1"/>
      <c r="E280" s="1"/>
      <c r="F280" s="1"/>
    </row>
    <row r="281" spans="3:6" x14ac:dyDescent="0.3">
      <c r="C281" s="88"/>
      <c r="D281" s="1"/>
      <c r="E281" s="1"/>
      <c r="F281" s="1"/>
    </row>
    <row r="282" spans="3:6" x14ac:dyDescent="0.3">
      <c r="C282" s="88"/>
      <c r="D282" s="1"/>
      <c r="E282" s="1"/>
      <c r="F282" s="1"/>
    </row>
    <row r="283" spans="3:6" x14ac:dyDescent="0.3">
      <c r="C283" s="88"/>
      <c r="D283" s="1"/>
      <c r="E283" s="1"/>
      <c r="F283" s="1"/>
    </row>
    <row r="284" spans="3:6" x14ac:dyDescent="0.3">
      <c r="C284" s="88"/>
      <c r="D284" s="1"/>
      <c r="E284" s="1"/>
      <c r="F284" s="1"/>
    </row>
    <row r="285" spans="3:6" x14ac:dyDescent="0.3">
      <c r="C285" s="88"/>
      <c r="D285" s="1"/>
      <c r="E285" s="1"/>
      <c r="F285" s="1"/>
    </row>
    <row r="286" spans="3:6" x14ac:dyDescent="0.3">
      <c r="C286" s="88"/>
      <c r="D286" s="1"/>
      <c r="E286" s="1"/>
      <c r="F286" s="1"/>
    </row>
    <row r="287" spans="3:6" x14ac:dyDescent="0.3">
      <c r="C287" s="88"/>
      <c r="D287" s="1"/>
      <c r="E287" s="1"/>
      <c r="F287" s="1"/>
    </row>
    <row r="288" spans="3:6" x14ac:dyDescent="0.3">
      <c r="C288" s="88"/>
      <c r="D288" s="1"/>
      <c r="E288" s="1"/>
      <c r="F288" s="1"/>
    </row>
    <row r="289" spans="3:6" x14ac:dyDescent="0.3">
      <c r="C289" s="88"/>
      <c r="D289" s="1"/>
      <c r="E289" s="1"/>
      <c r="F289" s="1"/>
    </row>
    <row r="290" spans="3:6" x14ac:dyDescent="0.3">
      <c r="C290" s="88"/>
      <c r="D290" s="1"/>
      <c r="E290" s="1"/>
      <c r="F290" s="1"/>
    </row>
    <row r="291" spans="3:6" x14ac:dyDescent="0.3">
      <c r="C291" s="88"/>
      <c r="D291" s="1"/>
      <c r="E291" s="1"/>
      <c r="F291" s="1"/>
    </row>
    <row r="292" spans="3:6" x14ac:dyDescent="0.3">
      <c r="C292" s="88"/>
      <c r="D292" s="1"/>
      <c r="E292" s="1"/>
      <c r="F292" s="1"/>
    </row>
    <row r="293" spans="3:6" x14ac:dyDescent="0.3">
      <c r="C293" s="88"/>
      <c r="D293" s="1"/>
      <c r="E293" s="1"/>
      <c r="F293" s="1"/>
    </row>
    <row r="294" spans="3:6" x14ac:dyDescent="0.3">
      <c r="C294" s="88"/>
      <c r="D294" s="1"/>
      <c r="E294" s="1"/>
      <c r="F294" s="1"/>
    </row>
    <row r="295" spans="3:6" x14ac:dyDescent="0.3">
      <c r="C295" s="88"/>
      <c r="D295" s="1"/>
      <c r="E295" s="1"/>
      <c r="F295" s="1"/>
    </row>
    <row r="296" spans="3:6" x14ac:dyDescent="0.3">
      <c r="C296" s="88"/>
      <c r="D296" s="1"/>
      <c r="E296" s="1"/>
      <c r="F296" s="1"/>
    </row>
    <row r="297" spans="3:6" x14ac:dyDescent="0.3">
      <c r="C297" s="88"/>
      <c r="D297" s="1"/>
      <c r="E297" s="1"/>
      <c r="F297" s="1"/>
    </row>
    <row r="298" spans="3:6" x14ac:dyDescent="0.3">
      <c r="C298" s="88"/>
      <c r="D298" s="1"/>
      <c r="E298" s="1"/>
      <c r="F298" s="1"/>
    </row>
    <row r="299" spans="3:6" x14ac:dyDescent="0.3">
      <c r="C299" s="88"/>
      <c r="D299" s="1"/>
      <c r="E299" s="1"/>
      <c r="F299" s="1"/>
    </row>
    <row r="300" spans="3:6" x14ac:dyDescent="0.3">
      <c r="C300" s="88"/>
      <c r="D300" s="1"/>
      <c r="E300" s="1"/>
      <c r="F300" s="1"/>
    </row>
    <row r="301" spans="3:6" x14ac:dyDescent="0.3">
      <c r="C301" s="88"/>
      <c r="D301" s="1"/>
      <c r="E301" s="1"/>
      <c r="F301" s="1"/>
    </row>
    <row r="302" spans="3:6" x14ac:dyDescent="0.3">
      <c r="C302" s="88"/>
      <c r="D302" s="1"/>
      <c r="E302" s="1"/>
      <c r="F302" s="1"/>
    </row>
    <row r="303" spans="3:6" x14ac:dyDescent="0.3">
      <c r="C303" s="88"/>
      <c r="D303" s="1"/>
      <c r="E303" s="1"/>
      <c r="F303" s="1"/>
    </row>
    <row r="304" spans="3:6" x14ac:dyDescent="0.3">
      <c r="C304" s="88"/>
      <c r="D304" s="1"/>
      <c r="E304" s="1"/>
      <c r="F304" s="1"/>
    </row>
    <row r="305" spans="3:6" x14ac:dyDescent="0.3">
      <c r="C305" s="88"/>
      <c r="D305" s="1"/>
      <c r="E305" s="1"/>
      <c r="F305" s="1"/>
    </row>
    <row r="306" spans="3:6" x14ac:dyDescent="0.3">
      <c r="C306" s="88"/>
      <c r="D306" s="1"/>
      <c r="E306" s="1"/>
      <c r="F306" s="1"/>
    </row>
    <row r="307" spans="3:6" x14ac:dyDescent="0.3">
      <c r="C307" s="88"/>
      <c r="D307" s="1"/>
      <c r="E307" s="1"/>
      <c r="F307" s="1"/>
    </row>
    <row r="308" spans="3:6" x14ac:dyDescent="0.3">
      <c r="C308" s="88"/>
      <c r="D308" s="1"/>
      <c r="E308" s="1"/>
      <c r="F308" s="1"/>
    </row>
    <row r="309" spans="3:6" x14ac:dyDescent="0.3">
      <c r="C309" s="88"/>
      <c r="D309" s="1"/>
      <c r="E309" s="1"/>
      <c r="F309" s="1"/>
    </row>
    <row r="310" spans="3:6" x14ac:dyDescent="0.3">
      <c r="C310" s="88"/>
      <c r="D310" s="1"/>
      <c r="E310" s="1"/>
      <c r="F310" s="1"/>
    </row>
    <row r="311" spans="3:6" x14ac:dyDescent="0.3">
      <c r="C311" s="88"/>
      <c r="D311" s="1"/>
      <c r="E311" s="1"/>
      <c r="F311" s="1"/>
    </row>
    <row r="312" spans="3:6" x14ac:dyDescent="0.3">
      <c r="C312" s="88"/>
      <c r="D312" s="1"/>
      <c r="E312" s="1"/>
      <c r="F312" s="1"/>
    </row>
    <row r="313" spans="3:6" x14ac:dyDescent="0.3">
      <c r="C313" s="88"/>
      <c r="D313" s="1"/>
      <c r="E313" s="1"/>
      <c r="F313" s="1"/>
    </row>
    <row r="314" spans="3:6" x14ac:dyDescent="0.3">
      <c r="C314" s="88"/>
      <c r="D314" s="1"/>
      <c r="E314" s="1"/>
      <c r="F314" s="1"/>
    </row>
    <row r="315" spans="3:6" x14ac:dyDescent="0.3">
      <c r="C315" s="88"/>
      <c r="D315" s="1"/>
      <c r="E315" s="1"/>
      <c r="F315" s="1"/>
    </row>
    <row r="316" spans="3:6" x14ac:dyDescent="0.3">
      <c r="C316" s="88"/>
      <c r="D316" s="1"/>
      <c r="E316" s="1"/>
      <c r="F316" s="1"/>
    </row>
    <row r="317" spans="3:6" x14ac:dyDescent="0.3">
      <c r="C317" s="88"/>
      <c r="D317" s="1"/>
      <c r="E317" s="1"/>
      <c r="F317" s="1"/>
    </row>
    <row r="318" spans="3:6" x14ac:dyDescent="0.3">
      <c r="C318" s="88"/>
      <c r="D318" s="1"/>
      <c r="E318" s="1"/>
      <c r="F318" s="1"/>
    </row>
    <row r="319" spans="3:6" x14ac:dyDescent="0.3">
      <c r="C319" s="88"/>
      <c r="D319" s="1"/>
      <c r="E319" s="1"/>
      <c r="F319" s="1"/>
    </row>
    <row r="320" spans="3:6" x14ac:dyDescent="0.3">
      <c r="C320" s="88"/>
      <c r="D320" s="1"/>
      <c r="E320" s="1"/>
      <c r="F320" s="1"/>
    </row>
    <row r="321" spans="3:6" x14ac:dyDescent="0.3">
      <c r="C321" s="88"/>
      <c r="D321" s="1"/>
      <c r="E321" s="1"/>
      <c r="F321" s="1"/>
    </row>
    <row r="322" spans="3:6" x14ac:dyDescent="0.3">
      <c r="C322" s="88"/>
      <c r="D322" s="1"/>
      <c r="E322" s="1"/>
      <c r="F322" s="1"/>
    </row>
    <row r="323" spans="3:6" x14ac:dyDescent="0.3">
      <c r="C323" s="88"/>
      <c r="D323" s="1"/>
      <c r="E323" s="1"/>
      <c r="F323" s="1"/>
    </row>
    <row r="324" spans="3:6" x14ac:dyDescent="0.3">
      <c r="C324" s="88"/>
      <c r="D324" s="1"/>
      <c r="E324" s="1"/>
      <c r="F324" s="1"/>
    </row>
    <row r="325" spans="3:6" x14ac:dyDescent="0.3">
      <c r="C325" s="88"/>
      <c r="D325" s="1"/>
      <c r="E325" s="1"/>
      <c r="F325" s="1"/>
    </row>
    <row r="326" spans="3:6" x14ac:dyDescent="0.3">
      <c r="C326" s="88"/>
      <c r="D326" s="1"/>
      <c r="E326" s="1"/>
      <c r="F326" s="1"/>
    </row>
    <row r="327" spans="3:6" x14ac:dyDescent="0.3">
      <c r="C327" s="88"/>
      <c r="D327" s="1"/>
      <c r="E327" s="1"/>
      <c r="F327" s="1"/>
    </row>
    <row r="328" spans="3:6" x14ac:dyDescent="0.3">
      <c r="C328" s="88"/>
      <c r="D328" s="1"/>
      <c r="E328" s="1"/>
      <c r="F328" s="1"/>
    </row>
    <row r="329" spans="3:6" x14ac:dyDescent="0.3">
      <c r="C329" s="88"/>
      <c r="D329" s="1"/>
      <c r="E329" s="1"/>
      <c r="F329" s="1"/>
    </row>
    <row r="330" spans="3:6" x14ac:dyDescent="0.3">
      <c r="C330" s="88"/>
      <c r="D330" s="1"/>
      <c r="E330" s="1"/>
      <c r="F330" s="1"/>
    </row>
    <row r="331" spans="3:6" x14ac:dyDescent="0.3">
      <c r="C331" s="88"/>
      <c r="D331" s="1"/>
      <c r="E331" s="1"/>
      <c r="F331" s="1"/>
    </row>
    <row r="332" spans="3:6" x14ac:dyDescent="0.3">
      <c r="C332" s="88"/>
      <c r="D332" s="1"/>
      <c r="E332" s="1"/>
      <c r="F332" s="1"/>
    </row>
    <row r="333" spans="3:6" x14ac:dyDescent="0.3">
      <c r="C333" s="88"/>
      <c r="D333" s="1"/>
      <c r="E333" s="1"/>
      <c r="F333" s="1"/>
    </row>
    <row r="334" spans="3:6" x14ac:dyDescent="0.3">
      <c r="C334" s="88"/>
      <c r="D334" s="1"/>
      <c r="E334" s="1"/>
      <c r="F334" s="1"/>
    </row>
    <row r="335" spans="3:6" x14ac:dyDescent="0.3">
      <c r="C335" s="88"/>
      <c r="D335" s="1"/>
      <c r="E335" s="1"/>
      <c r="F335" s="1"/>
    </row>
    <row r="336" spans="3:6" x14ac:dyDescent="0.3">
      <c r="C336" s="88"/>
      <c r="D336" s="1"/>
      <c r="E336" s="1"/>
      <c r="F336" s="1"/>
    </row>
    <row r="337" spans="3:6" x14ac:dyDescent="0.3">
      <c r="C337" s="88"/>
      <c r="D337" s="1"/>
      <c r="E337" s="1"/>
      <c r="F337" s="1"/>
    </row>
    <row r="338" spans="3:6" x14ac:dyDescent="0.3">
      <c r="C338" s="88"/>
      <c r="D338" s="1"/>
      <c r="E338" s="1"/>
      <c r="F338" s="1"/>
    </row>
    <row r="339" spans="3:6" x14ac:dyDescent="0.3">
      <c r="C339" s="88"/>
      <c r="D339" s="1"/>
      <c r="E339" s="1"/>
      <c r="F339" s="1"/>
    </row>
    <row r="340" spans="3:6" x14ac:dyDescent="0.3">
      <c r="C340" s="88"/>
      <c r="D340" s="1"/>
      <c r="E340" s="1"/>
      <c r="F340" s="1"/>
    </row>
    <row r="341" spans="3:6" x14ac:dyDescent="0.3">
      <c r="C341" s="88"/>
      <c r="D341" s="1"/>
      <c r="E341" s="1"/>
      <c r="F341" s="1"/>
    </row>
    <row r="342" spans="3:6" x14ac:dyDescent="0.3">
      <c r="C342" s="88"/>
      <c r="D342" s="1"/>
      <c r="E342" s="1"/>
      <c r="F342" s="1"/>
    </row>
    <row r="343" spans="3:6" x14ac:dyDescent="0.3">
      <c r="C343" s="88"/>
      <c r="D343" s="1"/>
      <c r="E343" s="1"/>
      <c r="F343" s="1"/>
    </row>
    <row r="344" spans="3:6" x14ac:dyDescent="0.3">
      <c r="C344" s="88"/>
      <c r="D344" s="1"/>
      <c r="E344" s="1"/>
      <c r="F344" s="1"/>
    </row>
    <row r="345" spans="3:6" x14ac:dyDescent="0.3">
      <c r="C345" s="88"/>
      <c r="D345" s="1"/>
      <c r="E345" s="1"/>
      <c r="F345" s="1"/>
    </row>
    <row r="346" spans="3:6" x14ac:dyDescent="0.3">
      <c r="C346" s="88"/>
      <c r="D346" s="1"/>
      <c r="E346" s="1"/>
      <c r="F346" s="1"/>
    </row>
    <row r="347" spans="3:6" x14ac:dyDescent="0.3">
      <c r="C347" s="88"/>
      <c r="D347" s="1"/>
      <c r="E347" s="1"/>
      <c r="F347" s="1"/>
    </row>
    <row r="348" spans="3:6" x14ac:dyDescent="0.3">
      <c r="C348" s="88"/>
      <c r="D348" s="1"/>
      <c r="E348" s="1"/>
      <c r="F348" s="1"/>
    </row>
    <row r="349" spans="3:6" x14ac:dyDescent="0.3">
      <c r="C349" s="88"/>
      <c r="D349" s="1"/>
      <c r="E349" s="1"/>
      <c r="F349" s="1"/>
    </row>
    <row r="350" spans="3:6" x14ac:dyDescent="0.3">
      <c r="C350" s="88"/>
      <c r="D350" s="1"/>
      <c r="E350" s="1"/>
      <c r="F350" s="1"/>
    </row>
    <row r="351" spans="3:6" x14ac:dyDescent="0.3">
      <c r="C351" s="88"/>
      <c r="D351" s="1"/>
      <c r="E351" s="1"/>
      <c r="F351" s="1"/>
    </row>
    <row r="352" spans="3:6" x14ac:dyDescent="0.3">
      <c r="C352" s="88"/>
      <c r="D352" s="1"/>
      <c r="E352" s="1"/>
      <c r="F352" s="1"/>
    </row>
    <row r="353" spans="3:6" x14ac:dyDescent="0.3">
      <c r="C353" s="88"/>
      <c r="D353" s="1"/>
      <c r="E353" s="1"/>
      <c r="F353" s="1"/>
    </row>
    <row r="354" spans="3:6" x14ac:dyDescent="0.3">
      <c r="C354" s="88"/>
      <c r="D354" s="1"/>
      <c r="E354" s="1"/>
      <c r="F354" s="1"/>
    </row>
    <row r="355" spans="3:6" x14ac:dyDescent="0.3">
      <c r="C355" s="88"/>
      <c r="D355" s="1"/>
      <c r="E355" s="1"/>
      <c r="F355" s="1"/>
    </row>
    <row r="356" spans="3:6" x14ac:dyDescent="0.3">
      <c r="C356" s="88"/>
      <c r="D356" s="1"/>
      <c r="E356" s="1"/>
      <c r="F356" s="1"/>
    </row>
    <row r="357" spans="3:6" x14ac:dyDescent="0.3">
      <c r="C357" s="88"/>
      <c r="D357" s="1"/>
      <c r="E357" s="1"/>
      <c r="F357" s="1"/>
    </row>
    <row r="358" spans="3:6" x14ac:dyDescent="0.3">
      <c r="C358" s="88"/>
      <c r="D358" s="1"/>
      <c r="E358" s="1"/>
      <c r="F358" s="1"/>
    </row>
    <row r="359" spans="3:6" x14ac:dyDescent="0.3">
      <c r="C359" s="88"/>
      <c r="D359" s="1"/>
      <c r="E359" s="1"/>
      <c r="F359" s="1"/>
    </row>
    <row r="360" spans="3:6" x14ac:dyDescent="0.3">
      <c r="C360" s="88"/>
      <c r="D360" s="1"/>
      <c r="E360" s="1"/>
      <c r="F360" s="1"/>
    </row>
    <row r="361" spans="3:6" x14ac:dyDescent="0.3">
      <c r="C361" s="88"/>
      <c r="D361" s="1"/>
      <c r="E361" s="1"/>
      <c r="F361" s="1"/>
    </row>
    <row r="362" spans="3:6" x14ac:dyDescent="0.3">
      <c r="C362" s="88"/>
      <c r="D362" s="1"/>
      <c r="E362" s="1"/>
      <c r="F362" s="1"/>
    </row>
    <row r="363" spans="3:6" x14ac:dyDescent="0.3">
      <c r="C363" s="88"/>
      <c r="D363" s="1"/>
      <c r="E363" s="1"/>
      <c r="F363" s="1"/>
    </row>
    <row r="364" spans="3:6" x14ac:dyDescent="0.3">
      <c r="C364" s="88"/>
      <c r="D364" s="1"/>
      <c r="E364" s="1"/>
      <c r="F364" s="1"/>
    </row>
    <row r="365" spans="3:6" x14ac:dyDescent="0.3">
      <c r="C365" s="88"/>
      <c r="D365" s="1"/>
      <c r="E365" s="1"/>
      <c r="F365" s="1"/>
    </row>
    <row r="366" spans="3:6" x14ac:dyDescent="0.3">
      <c r="C366" s="88"/>
      <c r="D366" s="1"/>
      <c r="E366" s="1"/>
      <c r="F366" s="1"/>
    </row>
    <row r="367" spans="3:6" x14ac:dyDescent="0.3">
      <c r="C367" s="88"/>
      <c r="D367" s="1"/>
      <c r="E367" s="1"/>
      <c r="F367" s="1"/>
    </row>
    <row r="368" spans="3:6" x14ac:dyDescent="0.3">
      <c r="C368" s="88"/>
      <c r="D368" s="1"/>
      <c r="E368" s="1"/>
      <c r="F368" s="1"/>
    </row>
    <row r="369" spans="3:6" x14ac:dyDescent="0.3">
      <c r="C369" s="88"/>
      <c r="D369" s="1"/>
      <c r="E369" s="1"/>
      <c r="F369" s="1"/>
    </row>
    <row r="370" spans="3:6" x14ac:dyDescent="0.3">
      <c r="C370" s="88"/>
      <c r="D370" s="1"/>
      <c r="E370" s="1"/>
      <c r="F370" s="1"/>
    </row>
    <row r="371" spans="3:6" x14ac:dyDescent="0.3">
      <c r="C371" s="88"/>
      <c r="D371" s="1"/>
      <c r="E371" s="1"/>
      <c r="F371" s="1"/>
    </row>
    <row r="372" spans="3:6" x14ac:dyDescent="0.3">
      <c r="C372" s="88"/>
      <c r="D372" s="1"/>
      <c r="E372" s="1"/>
      <c r="F372" s="1"/>
    </row>
    <row r="373" spans="3:6" x14ac:dyDescent="0.3">
      <c r="C373" s="88"/>
      <c r="D373" s="1"/>
      <c r="E373" s="1"/>
      <c r="F373" s="1"/>
    </row>
    <row r="374" spans="3:6" x14ac:dyDescent="0.3">
      <c r="C374" s="88"/>
      <c r="D374" s="1"/>
      <c r="E374" s="1"/>
      <c r="F374" s="1"/>
    </row>
    <row r="375" spans="3:6" x14ac:dyDescent="0.3">
      <c r="C375" s="88"/>
      <c r="D375" s="1"/>
      <c r="E375" s="1"/>
      <c r="F375" s="1"/>
    </row>
    <row r="376" spans="3:6" x14ac:dyDescent="0.3">
      <c r="C376" s="88"/>
      <c r="D376" s="1"/>
      <c r="E376" s="1"/>
      <c r="F376" s="1"/>
    </row>
    <row r="377" spans="3:6" x14ac:dyDescent="0.3">
      <c r="C377" s="88"/>
      <c r="D377" s="1"/>
      <c r="E377" s="1"/>
      <c r="F377" s="1"/>
    </row>
    <row r="378" spans="3:6" x14ac:dyDescent="0.3">
      <c r="C378" s="88"/>
      <c r="D378" s="1"/>
      <c r="E378" s="1"/>
      <c r="F378" s="1"/>
    </row>
    <row r="379" spans="3:6" x14ac:dyDescent="0.3">
      <c r="C379" s="88"/>
      <c r="D379" s="1"/>
      <c r="E379" s="1"/>
      <c r="F379" s="1"/>
    </row>
    <row r="380" spans="3:6" x14ac:dyDescent="0.3">
      <c r="C380" s="88"/>
      <c r="D380" s="1"/>
      <c r="E380" s="1"/>
      <c r="F380" s="1"/>
    </row>
    <row r="381" spans="3:6" x14ac:dyDescent="0.3">
      <c r="C381" s="88"/>
      <c r="D381" s="1"/>
      <c r="E381" s="1"/>
      <c r="F381" s="1"/>
    </row>
    <row r="382" spans="3:6" x14ac:dyDescent="0.3">
      <c r="C382" s="88"/>
      <c r="D382" s="1"/>
      <c r="E382" s="1"/>
      <c r="F382" s="1"/>
    </row>
    <row r="383" spans="3:6" x14ac:dyDescent="0.3">
      <c r="C383" s="88"/>
      <c r="D383" s="1"/>
      <c r="E383" s="1"/>
      <c r="F383" s="1"/>
    </row>
    <row r="384" spans="3:6" x14ac:dyDescent="0.3">
      <c r="C384" s="88"/>
      <c r="D384" s="1"/>
      <c r="E384" s="1"/>
      <c r="F384" s="1"/>
    </row>
    <row r="385" spans="3:6" x14ac:dyDescent="0.3">
      <c r="C385" s="88"/>
      <c r="D385" s="1"/>
      <c r="E385" s="1"/>
      <c r="F385" s="1"/>
    </row>
    <row r="386" spans="3:6" x14ac:dyDescent="0.3">
      <c r="C386" s="88"/>
      <c r="D386" s="1"/>
      <c r="E386" s="1"/>
      <c r="F386" s="1"/>
    </row>
    <row r="387" spans="3:6" x14ac:dyDescent="0.3">
      <c r="C387" s="88"/>
      <c r="D387" s="1"/>
      <c r="E387" s="1"/>
      <c r="F387" s="1"/>
    </row>
    <row r="388" spans="3:6" x14ac:dyDescent="0.3">
      <c r="C388" s="88"/>
      <c r="D388" s="1"/>
      <c r="E388" s="1"/>
      <c r="F388" s="1"/>
    </row>
    <row r="389" spans="3:6" x14ac:dyDescent="0.3">
      <c r="C389" s="88"/>
      <c r="D389" s="1"/>
      <c r="E389" s="1"/>
      <c r="F389" s="1"/>
    </row>
    <row r="390" spans="3:6" x14ac:dyDescent="0.3">
      <c r="C390" s="88"/>
      <c r="D390" s="1"/>
      <c r="E390" s="1"/>
      <c r="F390" s="1"/>
    </row>
    <row r="391" spans="3:6" x14ac:dyDescent="0.3">
      <c r="C391" s="88"/>
      <c r="D391" s="1"/>
      <c r="E391" s="1"/>
      <c r="F391" s="1"/>
    </row>
    <row r="392" spans="3:6" x14ac:dyDescent="0.3">
      <c r="C392" s="88"/>
      <c r="D392" s="1"/>
      <c r="E392" s="1"/>
      <c r="F392" s="1"/>
    </row>
    <row r="393" spans="3:6" x14ac:dyDescent="0.3">
      <c r="C393" s="88"/>
      <c r="D393" s="1"/>
      <c r="E393" s="1"/>
      <c r="F393" s="1"/>
    </row>
    <row r="394" spans="3:6" x14ac:dyDescent="0.3">
      <c r="C394" s="88"/>
      <c r="D394" s="1"/>
      <c r="E394" s="1"/>
      <c r="F394" s="1"/>
    </row>
    <row r="395" spans="3:6" x14ac:dyDescent="0.3">
      <c r="C395" s="88"/>
      <c r="D395" s="1"/>
      <c r="E395" s="1"/>
      <c r="F395" s="1"/>
    </row>
    <row r="396" spans="3:6" x14ac:dyDescent="0.3">
      <c r="C396" s="88"/>
      <c r="D396" s="1"/>
      <c r="E396" s="1"/>
      <c r="F396" s="1"/>
    </row>
    <row r="397" spans="3:6" x14ac:dyDescent="0.3">
      <c r="C397" s="88"/>
      <c r="D397" s="1"/>
      <c r="E397" s="1"/>
      <c r="F397" s="1"/>
    </row>
    <row r="398" spans="3:6" x14ac:dyDescent="0.3">
      <c r="C398" s="88"/>
      <c r="D398" s="1"/>
      <c r="E398" s="1"/>
      <c r="F398" s="1"/>
    </row>
    <row r="399" spans="3:6" x14ac:dyDescent="0.3">
      <c r="C399" s="88"/>
      <c r="D399" s="1"/>
      <c r="E399" s="1"/>
      <c r="F399" s="1"/>
    </row>
    <row r="400" spans="3:6" x14ac:dyDescent="0.3">
      <c r="C400" s="88"/>
      <c r="D400" s="1"/>
      <c r="E400" s="1"/>
      <c r="F400" s="1"/>
    </row>
    <row r="401" spans="3:6" x14ac:dyDescent="0.3">
      <c r="C401" s="88"/>
      <c r="D401" s="1"/>
      <c r="E401" s="1"/>
      <c r="F401" s="1"/>
    </row>
    <row r="402" spans="3:6" x14ac:dyDescent="0.3">
      <c r="C402" s="88"/>
      <c r="D402" s="1"/>
      <c r="E402" s="1"/>
      <c r="F402" s="1"/>
    </row>
    <row r="403" spans="3:6" x14ac:dyDescent="0.3">
      <c r="C403" s="88"/>
      <c r="D403" s="1"/>
      <c r="E403" s="1"/>
      <c r="F403" s="1"/>
    </row>
    <row r="404" spans="3:6" x14ac:dyDescent="0.3">
      <c r="C404" s="88"/>
      <c r="D404" s="1"/>
      <c r="E404" s="1"/>
      <c r="F404" s="1"/>
    </row>
    <row r="405" spans="3:6" x14ac:dyDescent="0.3">
      <c r="C405" s="88"/>
      <c r="D405" s="1"/>
      <c r="E405" s="1"/>
      <c r="F405" s="1"/>
    </row>
    <row r="406" spans="3:6" x14ac:dyDescent="0.3">
      <c r="C406" s="88"/>
      <c r="D406" s="1"/>
      <c r="E406" s="1"/>
      <c r="F406" s="1"/>
    </row>
    <row r="407" spans="3:6" x14ac:dyDescent="0.3">
      <c r="C407" s="88"/>
      <c r="D407" s="1"/>
      <c r="E407" s="1"/>
      <c r="F407" s="1"/>
    </row>
    <row r="408" spans="3:6" x14ac:dyDescent="0.3">
      <c r="C408" s="88"/>
      <c r="D408" s="1"/>
      <c r="E408" s="1"/>
      <c r="F408" s="1"/>
    </row>
    <row r="409" spans="3:6" x14ac:dyDescent="0.3">
      <c r="C409" s="88"/>
      <c r="D409" s="1"/>
      <c r="E409" s="1"/>
      <c r="F409" s="1"/>
    </row>
    <row r="410" spans="3:6" x14ac:dyDescent="0.3">
      <c r="C410" s="88"/>
      <c r="D410" s="1"/>
      <c r="E410" s="1"/>
      <c r="F410" s="1"/>
    </row>
    <row r="411" spans="3:6" x14ac:dyDescent="0.3">
      <c r="C411" s="88"/>
      <c r="D411" s="1"/>
      <c r="E411" s="1"/>
      <c r="F411" s="1"/>
    </row>
    <row r="412" spans="3:6" x14ac:dyDescent="0.3">
      <c r="C412" s="88"/>
      <c r="D412" s="1"/>
      <c r="E412" s="1"/>
      <c r="F412" s="1"/>
    </row>
    <row r="413" spans="3:6" x14ac:dyDescent="0.3">
      <c r="C413" s="88"/>
      <c r="D413" s="1"/>
      <c r="E413" s="1"/>
      <c r="F413" s="1"/>
    </row>
    <row r="414" spans="3:6" x14ac:dyDescent="0.3">
      <c r="C414" s="88"/>
      <c r="D414" s="1"/>
      <c r="E414" s="1"/>
      <c r="F414" s="1"/>
    </row>
    <row r="415" spans="3:6" x14ac:dyDescent="0.3">
      <c r="C415" s="88"/>
      <c r="D415" s="1"/>
      <c r="E415" s="1"/>
      <c r="F415" s="1"/>
    </row>
    <row r="416" spans="3:6" x14ac:dyDescent="0.3">
      <c r="C416" s="88"/>
      <c r="D416" s="1"/>
      <c r="E416" s="1"/>
      <c r="F416" s="1"/>
    </row>
    <row r="417" spans="3:6" x14ac:dyDescent="0.3">
      <c r="C417" s="88"/>
      <c r="D417" s="1"/>
      <c r="E417" s="1"/>
      <c r="F417" s="1"/>
    </row>
    <row r="418" spans="3:6" x14ac:dyDescent="0.3">
      <c r="C418" s="88"/>
      <c r="D418" s="1"/>
      <c r="E418" s="1"/>
      <c r="F418" s="1"/>
    </row>
    <row r="419" spans="3:6" x14ac:dyDescent="0.3">
      <c r="C419" s="88"/>
      <c r="D419" s="1"/>
      <c r="E419" s="1"/>
      <c r="F419" s="1"/>
    </row>
    <row r="420" spans="3:6" x14ac:dyDescent="0.3">
      <c r="C420" s="88"/>
      <c r="D420" s="1"/>
      <c r="E420" s="1"/>
      <c r="F420" s="1"/>
    </row>
    <row r="421" spans="3:6" x14ac:dyDescent="0.3">
      <c r="C421" s="88"/>
      <c r="D421" s="1"/>
      <c r="E421" s="1"/>
      <c r="F421" s="1"/>
    </row>
    <row r="422" spans="3:6" x14ac:dyDescent="0.3">
      <c r="C422" s="88"/>
      <c r="D422" s="1"/>
      <c r="E422" s="1"/>
      <c r="F422" s="1"/>
    </row>
    <row r="423" spans="3:6" x14ac:dyDescent="0.3">
      <c r="C423" s="88"/>
      <c r="D423" s="1"/>
      <c r="E423" s="1"/>
      <c r="F423" s="1"/>
    </row>
    <row r="424" spans="3:6" x14ac:dyDescent="0.3">
      <c r="C424" s="88"/>
      <c r="D424" s="1"/>
      <c r="E424" s="1"/>
      <c r="F424" s="1"/>
    </row>
    <row r="425" spans="3:6" x14ac:dyDescent="0.3">
      <c r="C425" s="88"/>
      <c r="D425" s="1"/>
      <c r="E425" s="1"/>
      <c r="F425" s="1"/>
    </row>
    <row r="426" spans="3:6" x14ac:dyDescent="0.3">
      <c r="C426" s="88"/>
      <c r="D426" s="1"/>
      <c r="E426" s="1"/>
      <c r="F426" s="1"/>
    </row>
    <row r="427" spans="3:6" x14ac:dyDescent="0.3">
      <c r="C427" s="88"/>
      <c r="D427" s="1"/>
      <c r="E427" s="1"/>
      <c r="F427" s="1"/>
    </row>
    <row r="428" spans="3:6" x14ac:dyDescent="0.3">
      <c r="C428" s="88"/>
      <c r="D428" s="1"/>
      <c r="E428" s="1"/>
      <c r="F428" s="1"/>
    </row>
    <row r="429" spans="3:6" x14ac:dyDescent="0.3">
      <c r="C429" s="88"/>
      <c r="D429" s="1"/>
      <c r="E429" s="1"/>
      <c r="F429" s="1"/>
    </row>
    <row r="430" spans="3:6" x14ac:dyDescent="0.3">
      <c r="C430" s="88"/>
      <c r="D430" s="1"/>
      <c r="E430" s="1"/>
      <c r="F430" s="1"/>
    </row>
    <row r="431" spans="3:6" x14ac:dyDescent="0.3">
      <c r="C431" s="88"/>
      <c r="D431" s="1"/>
      <c r="E431" s="1"/>
      <c r="F431" s="1"/>
    </row>
    <row r="432" spans="3:6" x14ac:dyDescent="0.3">
      <c r="C432" s="88"/>
      <c r="D432" s="1"/>
      <c r="E432" s="1"/>
      <c r="F432" s="1"/>
    </row>
    <row r="433" spans="3:6" x14ac:dyDescent="0.3">
      <c r="C433" s="88"/>
      <c r="D433" s="1"/>
      <c r="E433" s="1"/>
      <c r="F433" s="1"/>
    </row>
    <row r="434" spans="3:6" x14ac:dyDescent="0.3">
      <c r="C434" s="88"/>
      <c r="D434" s="1"/>
      <c r="E434" s="1"/>
      <c r="F434" s="1"/>
    </row>
    <row r="435" spans="3:6" x14ac:dyDescent="0.3">
      <c r="C435" s="88"/>
      <c r="D435" s="1"/>
      <c r="E435" s="1"/>
      <c r="F435" s="1"/>
    </row>
    <row r="436" spans="3:6" x14ac:dyDescent="0.3">
      <c r="C436" s="88"/>
      <c r="D436" s="1"/>
      <c r="E436" s="1"/>
      <c r="F436" s="1"/>
    </row>
    <row r="437" spans="3:6" x14ac:dyDescent="0.3">
      <c r="C437" s="88"/>
      <c r="D437" s="1"/>
      <c r="E437" s="1"/>
      <c r="F437" s="1"/>
    </row>
    <row r="438" spans="3:6" x14ac:dyDescent="0.3">
      <c r="C438" s="88"/>
      <c r="D438" s="1"/>
      <c r="E438" s="1"/>
      <c r="F438" s="1"/>
    </row>
    <row r="439" spans="3:6" x14ac:dyDescent="0.3">
      <c r="C439" s="88"/>
      <c r="D439" s="1"/>
      <c r="E439" s="1"/>
      <c r="F439" s="1"/>
    </row>
    <row r="440" spans="3:6" x14ac:dyDescent="0.3">
      <c r="C440" s="88"/>
      <c r="D440" s="1"/>
      <c r="E440" s="1"/>
      <c r="F440" s="1"/>
    </row>
    <row r="441" spans="3:6" x14ac:dyDescent="0.3">
      <c r="C441" s="88"/>
      <c r="D441" s="1"/>
      <c r="E441" s="1"/>
      <c r="F441" s="1"/>
    </row>
    <row r="442" spans="3:6" x14ac:dyDescent="0.3">
      <c r="C442" s="88"/>
      <c r="D442" s="1"/>
      <c r="E442" s="1"/>
      <c r="F442" s="1"/>
    </row>
    <row r="443" spans="3:6" x14ac:dyDescent="0.3">
      <c r="C443" s="88"/>
      <c r="D443" s="1"/>
      <c r="E443" s="1"/>
      <c r="F443" s="1"/>
    </row>
    <row r="444" spans="3:6" x14ac:dyDescent="0.3">
      <c r="C444" s="88"/>
      <c r="D444" s="1"/>
      <c r="E444" s="1"/>
      <c r="F444" s="1"/>
    </row>
    <row r="445" spans="3:6" x14ac:dyDescent="0.3">
      <c r="C445" s="88"/>
      <c r="D445" s="1"/>
      <c r="E445" s="1"/>
      <c r="F445" s="1"/>
    </row>
    <row r="446" spans="3:6" x14ac:dyDescent="0.3">
      <c r="C446" s="88"/>
      <c r="D446" s="1"/>
      <c r="E446" s="1"/>
      <c r="F446" s="1"/>
    </row>
    <row r="447" spans="3:6" x14ac:dyDescent="0.3">
      <c r="C447" s="88"/>
      <c r="D447" s="1"/>
      <c r="E447" s="1"/>
      <c r="F447" s="1"/>
    </row>
    <row r="448" spans="3:6" x14ac:dyDescent="0.3">
      <c r="C448" s="88"/>
      <c r="D448" s="1"/>
      <c r="E448" s="1"/>
      <c r="F448" s="1"/>
    </row>
    <row r="449" spans="3:6" x14ac:dyDescent="0.3">
      <c r="C449" s="88"/>
      <c r="D449" s="1"/>
      <c r="E449" s="1"/>
      <c r="F449" s="1"/>
    </row>
    <row r="450" spans="3:6" x14ac:dyDescent="0.3">
      <c r="C450" s="88"/>
      <c r="D450" s="1"/>
      <c r="E450" s="1"/>
      <c r="F450" s="1"/>
    </row>
    <row r="451" spans="3:6" x14ac:dyDescent="0.3">
      <c r="C451" s="88"/>
      <c r="D451" s="1"/>
      <c r="E451" s="1"/>
      <c r="F451" s="1"/>
    </row>
    <row r="452" spans="3:6" x14ac:dyDescent="0.3">
      <c r="C452" s="88"/>
      <c r="D452" s="1"/>
      <c r="E452" s="1"/>
      <c r="F452" s="1"/>
    </row>
    <row r="453" spans="3:6" x14ac:dyDescent="0.3">
      <c r="C453" s="88"/>
      <c r="D453" s="1"/>
      <c r="E453" s="1"/>
      <c r="F453" s="1"/>
    </row>
    <row r="454" spans="3:6" x14ac:dyDescent="0.3">
      <c r="C454" s="88"/>
      <c r="D454" s="1"/>
      <c r="E454" s="1"/>
      <c r="F454" s="1"/>
    </row>
    <row r="455" spans="3:6" x14ac:dyDescent="0.3">
      <c r="C455" s="88"/>
      <c r="D455" s="1"/>
      <c r="E455" s="1"/>
      <c r="F455" s="1"/>
    </row>
    <row r="456" spans="3:6" x14ac:dyDescent="0.3">
      <c r="C456" s="88"/>
      <c r="D456" s="1"/>
      <c r="E456" s="1"/>
      <c r="F456" s="1"/>
    </row>
    <row r="457" spans="3:6" x14ac:dyDescent="0.3">
      <c r="C457" s="88"/>
      <c r="D457" s="1"/>
      <c r="E457" s="1"/>
      <c r="F457" s="1"/>
    </row>
    <row r="458" spans="3:6" x14ac:dyDescent="0.3">
      <c r="C458" s="88"/>
      <c r="D458" s="1"/>
      <c r="E458" s="1"/>
      <c r="F458" s="1"/>
    </row>
    <row r="459" spans="3:6" x14ac:dyDescent="0.3">
      <c r="C459" s="88"/>
      <c r="D459" s="1"/>
      <c r="E459" s="1"/>
      <c r="F459" s="1"/>
    </row>
    <row r="460" spans="3:6" x14ac:dyDescent="0.3">
      <c r="C460" s="88"/>
      <c r="D460" s="1"/>
      <c r="E460" s="1"/>
      <c r="F460" s="1"/>
    </row>
    <row r="461" spans="3:6" x14ac:dyDescent="0.3">
      <c r="C461" s="88"/>
      <c r="D461" s="1"/>
      <c r="E461" s="1"/>
      <c r="F461" s="1"/>
    </row>
    <row r="462" spans="3:6" x14ac:dyDescent="0.3">
      <c r="C462" s="88"/>
      <c r="D462" s="1"/>
      <c r="E462" s="1"/>
      <c r="F462" s="1"/>
    </row>
    <row r="463" spans="3:6" x14ac:dyDescent="0.3">
      <c r="C463" s="88"/>
      <c r="D463" s="1"/>
      <c r="E463" s="1"/>
      <c r="F463" s="1"/>
    </row>
    <row r="464" spans="3:6" x14ac:dyDescent="0.3">
      <c r="C464" s="88"/>
      <c r="D464" s="1"/>
      <c r="E464" s="1"/>
      <c r="F464" s="1"/>
    </row>
    <row r="465" spans="3:6" x14ac:dyDescent="0.3">
      <c r="C465" s="88"/>
      <c r="D465" s="1"/>
      <c r="E465" s="1"/>
      <c r="F465" s="1"/>
    </row>
    <row r="466" spans="3:6" x14ac:dyDescent="0.3">
      <c r="C466" s="88"/>
      <c r="D466" s="1"/>
      <c r="E466" s="1"/>
      <c r="F466" s="1"/>
    </row>
    <row r="467" spans="3:6" x14ac:dyDescent="0.3">
      <c r="C467" s="88"/>
      <c r="D467" s="1"/>
      <c r="E467" s="1"/>
      <c r="F467" s="1"/>
    </row>
    <row r="468" spans="3:6" x14ac:dyDescent="0.3">
      <c r="C468" s="88"/>
      <c r="D468" s="1"/>
      <c r="E468" s="1"/>
      <c r="F468" s="1"/>
    </row>
    <row r="469" spans="3:6" x14ac:dyDescent="0.3">
      <c r="C469" s="88"/>
      <c r="D469" s="1"/>
      <c r="E469" s="1"/>
      <c r="F469" s="1"/>
    </row>
    <row r="470" spans="3:6" x14ac:dyDescent="0.3">
      <c r="C470" s="88"/>
      <c r="D470" s="1"/>
      <c r="E470" s="1"/>
      <c r="F470" s="1"/>
    </row>
    <row r="471" spans="3:6" x14ac:dyDescent="0.3">
      <c r="C471" s="88"/>
      <c r="D471" s="1"/>
      <c r="E471" s="1"/>
      <c r="F471" s="1"/>
    </row>
    <row r="472" spans="3:6" x14ac:dyDescent="0.3">
      <c r="C472" s="88"/>
      <c r="D472" s="1"/>
      <c r="E472" s="1"/>
      <c r="F472" s="1"/>
    </row>
    <row r="473" spans="3:6" x14ac:dyDescent="0.3">
      <c r="C473" s="88"/>
      <c r="D473" s="1"/>
      <c r="E473" s="1"/>
      <c r="F473" s="1"/>
    </row>
    <row r="474" spans="3:6" x14ac:dyDescent="0.3">
      <c r="C474" s="88"/>
      <c r="D474" s="1"/>
      <c r="E474" s="1"/>
      <c r="F474" s="1"/>
    </row>
    <row r="475" spans="3:6" x14ac:dyDescent="0.3">
      <c r="C475" s="88"/>
      <c r="D475" s="1"/>
      <c r="E475" s="1"/>
      <c r="F475" s="1"/>
    </row>
    <row r="476" spans="3:6" x14ac:dyDescent="0.3">
      <c r="C476" s="88"/>
      <c r="D476" s="1"/>
      <c r="E476" s="1"/>
      <c r="F476" s="1"/>
    </row>
    <row r="477" spans="3:6" x14ac:dyDescent="0.3">
      <c r="C477" s="88"/>
      <c r="D477" s="1"/>
      <c r="E477" s="1"/>
      <c r="F477" s="1"/>
    </row>
    <row r="478" spans="3:6" x14ac:dyDescent="0.3">
      <c r="C478" s="88"/>
      <c r="D478" s="1"/>
      <c r="E478" s="1"/>
      <c r="F478" s="1"/>
    </row>
    <row r="479" spans="3:6" x14ac:dyDescent="0.3">
      <c r="C479" s="88"/>
      <c r="D479" s="1"/>
      <c r="E479" s="1"/>
      <c r="F479" s="1"/>
    </row>
    <row r="480" spans="3:6" x14ac:dyDescent="0.3">
      <c r="C480" s="88"/>
      <c r="D480" s="1"/>
      <c r="E480" s="1"/>
      <c r="F480" s="1"/>
    </row>
    <row r="481" spans="3:6" x14ac:dyDescent="0.3">
      <c r="C481" s="88"/>
      <c r="D481" s="1"/>
      <c r="E481" s="1"/>
      <c r="F481" s="1"/>
    </row>
    <row r="482" spans="3:6" x14ac:dyDescent="0.3">
      <c r="C482" s="88"/>
      <c r="D482" s="1"/>
      <c r="E482" s="1"/>
      <c r="F482" s="1"/>
    </row>
    <row r="483" spans="3:6" x14ac:dyDescent="0.3">
      <c r="C483" s="88"/>
      <c r="D483" s="1"/>
      <c r="E483" s="1"/>
      <c r="F483" s="1"/>
    </row>
    <row r="484" spans="3:6" x14ac:dyDescent="0.3">
      <c r="C484" s="88"/>
      <c r="D484" s="1"/>
      <c r="E484" s="1"/>
      <c r="F484" s="1"/>
    </row>
    <row r="485" spans="3:6" x14ac:dyDescent="0.3">
      <c r="C485" s="88"/>
      <c r="D485" s="1"/>
      <c r="E485" s="1"/>
      <c r="F485" s="1"/>
    </row>
    <row r="486" spans="3:6" x14ac:dyDescent="0.3">
      <c r="C486" s="88"/>
      <c r="D486" s="1"/>
      <c r="E486" s="1"/>
      <c r="F486" s="1"/>
    </row>
    <row r="487" spans="3:6" x14ac:dyDescent="0.3">
      <c r="C487" s="88"/>
      <c r="D487" s="1"/>
      <c r="E487" s="1"/>
      <c r="F487" s="1"/>
    </row>
    <row r="488" spans="3:6" x14ac:dyDescent="0.3">
      <c r="C488" s="88"/>
      <c r="D488" s="1"/>
      <c r="E488" s="1"/>
      <c r="F488" s="1"/>
    </row>
    <row r="489" spans="3:6" x14ac:dyDescent="0.3">
      <c r="C489" s="88"/>
      <c r="D489" s="1"/>
      <c r="E489" s="1"/>
      <c r="F489" s="1"/>
    </row>
    <row r="490" spans="3:6" x14ac:dyDescent="0.3">
      <c r="C490" s="88"/>
      <c r="D490" s="1"/>
      <c r="E490" s="1"/>
      <c r="F490" s="1"/>
    </row>
    <row r="491" spans="3:6" x14ac:dyDescent="0.3">
      <c r="C491" s="88"/>
      <c r="D491" s="1"/>
      <c r="E491" s="1"/>
      <c r="F491" s="1"/>
    </row>
    <row r="492" spans="3:6" x14ac:dyDescent="0.3">
      <c r="C492" s="88"/>
      <c r="D492" s="1"/>
      <c r="E492" s="1"/>
      <c r="F492" s="1"/>
    </row>
    <row r="493" spans="3:6" x14ac:dyDescent="0.3">
      <c r="C493" s="88"/>
      <c r="D493" s="1"/>
      <c r="E493" s="1"/>
      <c r="F493" s="1"/>
    </row>
    <row r="494" spans="3:6" x14ac:dyDescent="0.3">
      <c r="C494" s="88"/>
      <c r="D494" s="1"/>
      <c r="E494" s="1"/>
      <c r="F494" s="1"/>
    </row>
    <row r="495" spans="3:6" x14ac:dyDescent="0.3">
      <c r="C495" s="88"/>
      <c r="D495" s="1"/>
      <c r="E495" s="1"/>
      <c r="F495" s="1"/>
    </row>
    <row r="496" spans="3:6" x14ac:dyDescent="0.3">
      <c r="C496" s="88"/>
      <c r="D496" s="1"/>
      <c r="E496" s="1"/>
      <c r="F496" s="1"/>
    </row>
    <row r="497" spans="3:6" x14ac:dyDescent="0.3">
      <c r="C497" s="88"/>
      <c r="D497" s="1"/>
      <c r="E497" s="1"/>
      <c r="F497" s="1"/>
    </row>
    <row r="498" spans="3:6" x14ac:dyDescent="0.3">
      <c r="C498" s="88"/>
      <c r="D498" s="1"/>
      <c r="E498" s="1"/>
      <c r="F498" s="1"/>
    </row>
    <row r="499" spans="3:6" x14ac:dyDescent="0.3">
      <c r="C499" s="88"/>
      <c r="D499" s="1"/>
      <c r="E499" s="1"/>
      <c r="F499" s="1"/>
    </row>
    <row r="500" spans="3:6" x14ac:dyDescent="0.3">
      <c r="C500" s="88"/>
      <c r="D500" s="1"/>
      <c r="E500" s="1"/>
      <c r="F500" s="1"/>
    </row>
    <row r="501" spans="3:6" x14ac:dyDescent="0.3">
      <c r="C501" s="88"/>
      <c r="D501" s="1"/>
      <c r="E501" s="1"/>
      <c r="F501" s="1"/>
    </row>
    <row r="502" spans="3:6" x14ac:dyDescent="0.3">
      <c r="C502" s="88"/>
      <c r="D502" s="1"/>
      <c r="E502" s="1"/>
      <c r="F502" s="1"/>
    </row>
    <row r="503" spans="3:6" x14ac:dyDescent="0.3">
      <c r="C503" s="88"/>
      <c r="D503" s="1"/>
      <c r="E503" s="1"/>
      <c r="F503" s="1"/>
    </row>
    <row r="504" spans="3:6" x14ac:dyDescent="0.3">
      <c r="C504" s="88"/>
      <c r="D504" s="1"/>
      <c r="E504" s="1"/>
      <c r="F504" s="1"/>
    </row>
    <row r="505" spans="3:6" x14ac:dyDescent="0.3">
      <c r="C505" s="88"/>
      <c r="D505" s="1"/>
      <c r="E505" s="1"/>
      <c r="F505" s="1"/>
    </row>
    <row r="506" spans="3:6" x14ac:dyDescent="0.3">
      <c r="C506" s="88"/>
      <c r="D506" s="1"/>
      <c r="E506" s="1"/>
      <c r="F506" s="1"/>
    </row>
    <row r="507" spans="3:6" x14ac:dyDescent="0.3">
      <c r="C507" s="88"/>
      <c r="D507" s="1"/>
      <c r="E507" s="1"/>
      <c r="F507" s="1"/>
    </row>
    <row r="508" spans="3:6" x14ac:dyDescent="0.3">
      <c r="C508" s="88"/>
      <c r="D508" s="1"/>
      <c r="E508" s="1"/>
      <c r="F508" s="1"/>
    </row>
    <row r="509" spans="3:6" x14ac:dyDescent="0.3">
      <c r="C509" s="88"/>
      <c r="D509" s="1"/>
      <c r="E509" s="1"/>
      <c r="F509" s="1"/>
    </row>
    <row r="510" spans="3:6" x14ac:dyDescent="0.3">
      <c r="C510" s="88"/>
      <c r="D510" s="1"/>
      <c r="E510" s="1"/>
      <c r="F510" s="1"/>
    </row>
    <row r="511" spans="3:6" x14ac:dyDescent="0.3">
      <c r="C511" s="88"/>
      <c r="D511" s="1"/>
      <c r="E511" s="1"/>
      <c r="F511" s="1"/>
    </row>
    <row r="512" spans="3:6" x14ac:dyDescent="0.3">
      <c r="C512" s="88"/>
      <c r="D512" s="1"/>
      <c r="E512" s="1"/>
      <c r="F512" s="1"/>
    </row>
    <row r="513" spans="3:6" x14ac:dyDescent="0.3">
      <c r="C513" s="88"/>
      <c r="D513" s="1"/>
      <c r="E513" s="1"/>
      <c r="F513" s="1"/>
    </row>
    <row r="514" spans="3:6" x14ac:dyDescent="0.3">
      <c r="C514" s="88"/>
      <c r="D514" s="1"/>
      <c r="E514" s="1"/>
      <c r="F514" s="1"/>
    </row>
    <row r="515" spans="3:6" x14ac:dyDescent="0.3">
      <c r="C515" s="88"/>
      <c r="D515" s="1"/>
      <c r="E515" s="1"/>
      <c r="F515" s="1"/>
    </row>
    <row r="516" spans="3:6" x14ac:dyDescent="0.3">
      <c r="C516" s="88"/>
      <c r="D516" s="1"/>
      <c r="E516" s="1"/>
      <c r="F516" s="1"/>
    </row>
    <row r="517" spans="3:6" x14ac:dyDescent="0.3">
      <c r="C517" s="88"/>
      <c r="D517" s="1"/>
      <c r="E517" s="1"/>
      <c r="F517" s="1"/>
    </row>
    <row r="518" spans="3:6" x14ac:dyDescent="0.3">
      <c r="C518" s="88"/>
      <c r="D518" s="1"/>
      <c r="E518" s="1"/>
      <c r="F518" s="1"/>
    </row>
    <row r="519" spans="3:6" x14ac:dyDescent="0.3">
      <c r="C519" s="88"/>
      <c r="D519" s="1"/>
      <c r="E519" s="1"/>
      <c r="F519" s="1"/>
    </row>
    <row r="520" spans="3:6" x14ac:dyDescent="0.3">
      <c r="C520" s="88"/>
      <c r="D520" s="1"/>
      <c r="E520" s="1"/>
      <c r="F520" s="1"/>
    </row>
    <row r="521" spans="3:6" x14ac:dyDescent="0.3">
      <c r="C521" s="88"/>
      <c r="D521" s="1"/>
      <c r="E521" s="1"/>
      <c r="F521" s="1"/>
    </row>
    <row r="522" spans="3:6" x14ac:dyDescent="0.3">
      <c r="C522" s="88"/>
      <c r="D522" s="1"/>
      <c r="E522" s="1"/>
      <c r="F522" s="1"/>
    </row>
    <row r="523" spans="3:6" x14ac:dyDescent="0.3">
      <c r="C523" s="88"/>
      <c r="D523" s="1"/>
      <c r="E523" s="1"/>
      <c r="F523" s="1"/>
    </row>
    <row r="524" spans="3:6" x14ac:dyDescent="0.3">
      <c r="C524" s="88"/>
      <c r="D524" s="1"/>
      <c r="E524" s="1"/>
      <c r="F524" s="1"/>
    </row>
    <row r="525" spans="3:6" x14ac:dyDescent="0.3">
      <c r="C525" s="88"/>
      <c r="D525" s="1"/>
      <c r="E525" s="1"/>
      <c r="F525" s="1"/>
    </row>
    <row r="526" spans="3:6" x14ac:dyDescent="0.3">
      <c r="C526" s="88"/>
      <c r="D526" s="1"/>
      <c r="E526" s="1"/>
      <c r="F526" s="1"/>
    </row>
    <row r="527" spans="3:6" x14ac:dyDescent="0.3">
      <c r="C527" s="88"/>
      <c r="D527" s="1"/>
      <c r="E527" s="1"/>
      <c r="F527" s="1"/>
    </row>
    <row r="528" spans="3:6" x14ac:dyDescent="0.3">
      <c r="C528" s="88"/>
      <c r="D528" s="1"/>
      <c r="E528" s="1"/>
      <c r="F528" s="1"/>
    </row>
    <row r="529" spans="3:6" x14ac:dyDescent="0.3">
      <c r="C529" s="88"/>
      <c r="D529" s="1"/>
      <c r="E529" s="1"/>
      <c r="F529" s="1"/>
    </row>
    <row r="530" spans="3:6" x14ac:dyDescent="0.3">
      <c r="C530" s="88"/>
      <c r="D530" s="1"/>
      <c r="E530" s="1"/>
      <c r="F530" s="1"/>
    </row>
    <row r="531" spans="3:6" x14ac:dyDescent="0.3">
      <c r="C531" s="88"/>
      <c r="D531" s="1"/>
      <c r="E531" s="1"/>
      <c r="F531" s="1"/>
    </row>
    <row r="532" spans="3:6" x14ac:dyDescent="0.3">
      <c r="C532" s="88"/>
      <c r="D532" s="1"/>
      <c r="E532" s="1"/>
      <c r="F532" s="1"/>
    </row>
    <row r="533" spans="3:6" x14ac:dyDescent="0.3">
      <c r="C533" s="88"/>
      <c r="D533" s="1"/>
      <c r="E533" s="1"/>
      <c r="F533" s="1"/>
    </row>
    <row r="534" spans="3:6" x14ac:dyDescent="0.3">
      <c r="C534" s="88"/>
      <c r="D534" s="1"/>
      <c r="E534" s="1"/>
      <c r="F534" s="1"/>
    </row>
    <row r="535" spans="3:6" x14ac:dyDescent="0.3">
      <c r="C535" s="88"/>
      <c r="D535" s="1"/>
      <c r="E535" s="1"/>
      <c r="F535" s="1"/>
    </row>
    <row r="536" spans="3:6" x14ac:dyDescent="0.3">
      <c r="C536" s="88"/>
      <c r="D536" s="1"/>
      <c r="E536" s="1"/>
      <c r="F536" s="1"/>
    </row>
    <row r="537" spans="3:6" x14ac:dyDescent="0.3">
      <c r="C537" s="88"/>
      <c r="D537" s="1"/>
      <c r="E537" s="1"/>
      <c r="F537" s="1"/>
    </row>
    <row r="538" spans="3:6" x14ac:dyDescent="0.3">
      <c r="C538" s="88"/>
      <c r="D538" s="1"/>
      <c r="E538" s="1"/>
      <c r="F538" s="1"/>
    </row>
    <row r="539" spans="3:6" x14ac:dyDescent="0.3">
      <c r="C539" s="88"/>
      <c r="D539" s="1"/>
      <c r="E539" s="1"/>
      <c r="F539" s="1"/>
    </row>
    <row r="540" spans="3:6" x14ac:dyDescent="0.3">
      <c r="C540" s="88"/>
      <c r="D540" s="1"/>
      <c r="E540" s="1"/>
      <c r="F540" s="1"/>
    </row>
    <row r="541" spans="3:6" x14ac:dyDescent="0.3">
      <c r="C541" s="88"/>
      <c r="D541" s="1"/>
      <c r="E541" s="1"/>
      <c r="F541" s="1"/>
    </row>
    <row r="542" spans="3:6" x14ac:dyDescent="0.3">
      <c r="C542" s="88"/>
      <c r="D542" s="1"/>
      <c r="E542" s="1"/>
      <c r="F542" s="1"/>
    </row>
    <row r="543" spans="3:6" x14ac:dyDescent="0.3">
      <c r="C543" s="88"/>
      <c r="D543" s="1"/>
      <c r="E543" s="1"/>
      <c r="F543" s="1"/>
    </row>
    <row r="544" spans="3:6" x14ac:dyDescent="0.3">
      <c r="C544" s="88"/>
      <c r="D544" s="1"/>
      <c r="E544" s="1"/>
      <c r="F544" s="1"/>
    </row>
    <row r="545" spans="3:6" x14ac:dyDescent="0.3">
      <c r="C545" s="88"/>
      <c r="D545" s="1"/>
      <c r="E545" s="1"/>
      <c r="F545" s="1"/>
    </row>
    <row r="546" spans="3:6" x14ac:dyDescent="0.3">
      <c r="C546" s="88"/>
      <c r="D546" s="1"/>
      <c r="E546" s="1"/>
      <c r="F546" s="1"/>
    </row>
    <row r="547" spans="3:6" x14ac:dyDescent="0.3">
      <c r="C547" s="88"/>
      <c r="D547" s="1"/>
      <c r="E547" s="1"/>
      <c r="F547" s="1"/>
    </row>
    <row r="548" spans="3:6" x14ac:dyDescent="0.3">
      <c r="C548" s="88"/>
      <c r="D548" s="1"/>
      <c r="E548" s="1"/>
      <c r="F548" s="1"/>
    </row>
    <row r="549" spans="3:6" x14ac:dyDescent="0.3">
      <c r="C549" s="88"/>
      <c r="D549" s="1"/>
      <c r="E549" s="1"/>
      <c r="F549" s="1"/>
    </row>
    <row r="550" spans="3:6" x14ac:dyDescent="0.3">
      <c r="C550" s="88"/>
      <c r="D550" s="1"/>
      <c r="E550" s="1"/>
      <c r="F550" s="1"/>
    </row>
    <row r="551" spans="3:6" x14ac:dyDescent="0.3">
      <c r="C551" s="88"/>
      <c r="D551" s="1"/>
      <c r="E551" s="1"/>
      <c r="F551" s="1"/>
    </row>
    <row r="552" spans="3:6" x14ac:dyDescent="0.3">
      <c r="C552" s="88"/>
      <c r="D552" s="1"/>
      <c r="E552" s="1"/>
      <c r="F552" s="1"/>
    </row>
    <row r="553" spans="3:6" x14ac:dyDescent="0.3">
      <c r="C553" s="88"/>
      <c r="D553" s="1"/>
      <c r="E553" s="1"/>
      <c r="F553" s="1"/>
    </row>
    <row r="554" spans="3:6" x14ac:dyDescent="0.3">
      <c r="C554" s="88"/>
      <c r="D554" s="1"/>
      <c r="E554" s="1"/>
      <c r="F554" s="1"/>
    </row>
    <row r="555" spans="3:6" x14ac:dyDescent="0.3">
      <c r="C555" s="88"/>
      <c r="D555" s="1"/>
      <c r="E555" s="1"/>
      <c r="F555" s="1"/>
    </row>
    <row r="556" spans="3:6" x14ac:dyDescent="0.3">
      <c r="C556" s="88"/>
      <c r="D556" s="1"/>
      <c r="E556" s="1"/>
      <c r="F556" s="1"/>
    </row>
    <row r="557" spans="3:6" x14ac:dyDescent="0.3">
      <c r="C557" s="88"/>
      <c r="D557" s="1"/>
      <c r="E557" s="1"/>
      <c r="F557" s="1"/>
    </row>
    <row r="558" spans="3:6" x14ac:dyDescent="0.3">
      <c r="C558" s="88"/>
      <c r="D558" s="1"/>
      <c r="E558" s="1"/>
      <c r="F558" s="1"/>
    </row>
    <row r="559" spans="3:6" x14ac:dyDescent="0.3">
      <c r="C559" s="88"/>
      <c r="D559" s="1"/>
      <c r="E559" s="1"/>
      <c r="F559" s="1"/>
    </row>
    <row r="560" spans="3:6" x14ac:dyDescent="0.3">
      <c r="C560" s="88"/>
      <c r="D560" s="1"/>
      <c r="E560" s="1"/>
      <c r="F560" s="1"/>
    </row>
    <row r="561" spans="3:6" x14ac:dyDescent="0.3">
      <c r="C561" s="88"/>
      <c r="D561" s="1"/>
      <c r="E561" s="1"/>
      <c r="F561" s="1"/>
    </row>
    <row r="562" spans="3:6" x14ac:dyDescent="0.3">
      <c r="C562" s="88"/>
      <c r="D562" s="1"/>
      <c r="E562" s="1"/>
      <c r="F562" s="1"/>
    </row>
    <row r="563" spans="3:6" x14ac:dyDescent="0.3">
      <c r="C563" s="88"/>
      <c r="D563" s="1"/>
      <c r="E563" s="1"/>
      <c r="F563" s="1"/>
    </row>
    <row r="564" spans="3:6" x14ac:dyDescent="0.3">
      <c r="C564" s="88"/>
      <c r="D564" s="1"/>
      <c r="E564" s="1"/>
      <c r="F564" s="1"/>
    </row>
    <row r="565" spans="3:6" x14ac:dyDescent="0.3">
      <c r="C565" s="88"/>
      <c r="D565" s="1"/>
      <c r="E565" s="1"/>
      <c r="F565" s="1"/>
    </row>
    <row r="566" spans="3:6" x14ac:dyDescent="0.3">
      <c r="C566" s="88"/>
      <c r="D566" s="1"/>
      <c r="E566" s="1"/>
      <c r="F566" s="1"/>
    </row>
    <row r="567" spans="3:6" x14ac:dyDescent="0.3">
      <c r="C567" s="88"/>
      <c r="D567" s="1"/>
      <c r="E567" s="1"/>
      <c r="F567" s="1"/>
    </row>
    <row r="568" spans="3:6" x14ac:dyDescent="0.3">
      <c r="C568" s="88"/>
      <c r="D568" s="1"/>
      <c r="E568" s="1"/>
      <c r="F568" s="1"/>
    </row>
    <row r="569" spans="3:6" x14ac:dyDescent="0.3">
      <c r="C569" s="88"/>
      <c r="D569" s="1"/>
      <c r="E569" s="1"/>
      <c r="F569" s="1"/>
    </row>
    <row r="570" spans="3:6" x14ac:dyDescent="0.3">
      <c r="C570" s="88"/>
      <c r="D570" s="1"/>
      <c r="E570" s="1"/>
      <c r="F570" s="1"/>
    </row>
    <row r="571" spans="3:6" x14ac:dyDescent="0.3">
      <c r="C571" s="88"/>
      <c r="D571" s="1"/>
      <c r="E571" s="1"/>
      <c r="F571" s="1"/>
    </row>
    <row r="572" spans="3:6" x14ac:dyDescent="0.3">
      <c r="C572" s="88"/>
      <c r="D572" s="1"/>
      <c r="E572" s="1"/>
      <c r="F572" s="1"/>
    </row>
    <row r="573" spans="3:6" x14ac:dyDescent="0.3">
      <c r="C573" s="88"/>
      <c r="D573" s="1"/>
      <c r="E573" s="1"/>
      <c r="F573" s="1"/>
    </row>
    <row r="574" spans="3:6" x14ac:dyDescent="0.3">
      <c r="C574" s="88"/>
      <c r="D574" s="1"/>
      <c r="E574" s="1"/>
      <c r="F574" s="1"/>
    </row>
    <row r="575" spans="3:6" x14ac:dyDescent="0.3">
      <c r="C575" s="88"/>
      <c r="D575" s="1"/>
      <c r="E575" s="1"/>
      <c r="F575" s="1"/>
    </row>
    <row r="576" spans="3:6" x14ac:dyDescent="0.3">
      <c r="C576" s="88"/>
      <c r="D576" s="1"/>
      <c r="E576" s="1"/>
      <c r="F576" s="1"/>
    </row>
    <row r="577" spans="3:6" x14ac:dyDescent="0.3">
      <c r="C577" s="88"/>
      <c r="D577" s="1"/>
      <c r="E577" s="1"/>
      <c r="F577" s="1"/>
    </row>
    <row r="578" spans="3:6" x14ac:dyDescent="0.3">
      <c r="C578" s="88"/>
      <c r="D578" s="1"/>
      <c r="E578" s="1"/>
      <c r="F578" s="1"/>
    </row>
    <row r="579" spans="3:6" x14ac:dyDescent="0.3">
      <c r="C579" s="88"/>
      <c r="D579" s="1"/>
      <c r="E579" s="1"/>
      <c r="F579" s="1"/>
    </row>
    <row r="580" spans="3:6" x14ac:dyDescent="0.3">
      <c r="C580" s="88"/>
      <c r="D580" s="1"/>
      <c r="E580" s="1"/>
      <c r="F580" s="1"/>
    </row>
    <row r="581" spans="3:6" x14ac:dyDescent="0.3">
      <c r="C581" s="88"/>
      <c r="D581" s="1"/>
      <c r="E581" s="1"/>
      <c r="F581" s="1"/>
    </row>
    <row r="582" spans="3:6" x14ac:dyDescent="0.3">
      <c r="C582" s="88"/>
      <c r="D582" s="1"/>
      <c r="E582" s="1"/>
      <c r="F582" s="1"/>
    </row>
    <row r="583" spans="3:6" x14ac:dyDescent="0.3">
      <c r="C583" s="88"/>
      <c r="D583" s="1"/>
      <c r="E583" s="1"/>
      <c r="F583" s="1"/>
    </row>
    <row r="584" spans="3:6" x14ac:dyDescent="0.3">
      <c r="C584" s="88"/>
      <c r="D584" s="1"/>
      <c r="E584" s="1"/>
      <c r="F584" s="1"/>
    </row>
    <row r="585" spans="3:6" x14ac:dyDescent="0.3">
      <c r="C585" s="88"/>
      <c r="D585" s="1"/>
      <c r="E585" s="1"/>
      <c r="F585" s="1"/>
    </row>
    <row r="586" spans="3:6" x14ac:dyDescent="0.3">
      <c r="C586" s="88"/>
      <c r="D586" s="1"/>
      <c r="E586" s="1"/>
      <c r="F586" s="1"/>
    </row>
    <row r="587" spans="3:6" x14ac:dyDescent="0.3">
      <c r="C587" s="88"/>
      <c r="D587" s="1"/>
      <c r="E587" s="1"/>
      <c r="F587" s="1"/>
    </row>
    <row r="588" spans="3:6" x14ac:dyDescent="0.3">
      <c r="C588" s="88"/>
      <c r="D588" s="1"/>
      <c r="E588" s="1"/>
      <c r="F588" s="1"/>
    </row>
    <row r="589" spans="3:6" x14ac:dyDescent="0.3">
      <c r="C589" s="88"/>
      <c r="D589" s="1"/>
      <c r="E589" s="1"/>
      <c r="F589" s="1"/>
    </row>
    <row r="590" spans="3:6" x14ac:dyDescent="0.3">
      <c r="C590" s="88"/>
      <c r="D590" s="1"/>
      <c r="E590" s="1"/>
      <c r="F590" s="1"/>
    </row>
    <row r="591" spans="3:6" x14ac:dyDescent="0.3">
      <c r="C591" s="88"/>
      <c r="D591" s="1"/>
      <c r="E591" s="1"/>
      <c r="F591" s="1"/>
    </row>
    <row r="592" spans="3:6" x14ac:dyDescent="0.3">
      <c r="C592" s="88"/>
      <c r="D592" s="1"/>
      <c r="E592" s="1"/>
      <c r="F592" s="1"/>
    </row>
    <row r="593" spans="3:6" x14ac:dyDescent="0.3">
      <c r="C593" s="88"/>
      <c r="D593" s="1"/>
      <c r="E593" s="1"/>
      <c r="F593" s="1"/>
    </row>
    <row r="594" spans="3:6" x14ac:dyDescent="0.3">
      <c r="C594" s="88"/>
      <c r="D594" s="1"/>
      <c r="E594" s="1"/>
      <c r="F594" s="1"/>
    </row>
    <row r="595" spans="3:6" x14ac:dyDescent="0.3">
      <c r="C595" s="88"/>
      <c r="D595" s="1"/>
      <c r="E595" s="1"/>
      <c r="F595" s="1"/>
    </row>
    <row r="596" spans="3:6" x14ac:dyDescent="0.3">
      <c r="C596" s="88"/>
      <c r="D596" s="1"/>
      <c r="E596" s="1"/>
      <c r="F596" s="1"/>
    </row>
    <row r="597" spans="3:6" x14ac:dyDescent="0.3">
      <c r="C597" s="88"/>
      <c r="D597" s="1"/>
      <c r="E597" s="1"/>
      <c r="F597" s="1"/>
    </row>
    <row r="598" spans="3:6" x14ac:dyDescent="0.3">
      <c r="C598" s="88"/>
      <c r="D598" s="1"/>
      <c r="E598" s="1"/>
      <c r="F598" s="1"/>
    </row>
    <row r="599" spans="3:6" x14ac:dyDescent="0.3">
      <c r="C599" s="88"/>
      <c r="D599" s="1"/>
      <c r="E599" s="1"/>
      <c r="F599" s="1"/>
    </row>
    <row r="600" spans="3:6" x14ac:dyDescent="0.3">
      <c r="C600" s="88"/>
      <c r="D600" s="1"/>
      <c r="E600" s="1"/>
      <c r="F600" s="1"/>
    </row>
    <row r="601" spans="3:6" x14ac:dyDescent="0.3">
      <c r="C601" s="88"/>
      <c r="D601" s="1"/>
      <c r="E601" s="1"/>
      <c r="F601" s="1"/>
    </row>
    <row r="602" spans="3:6" x14ac:dyDescent="0.3">
      <c r="C602" s="88"/>
      <c r="D602" s="1"/>
      <c r="E602" s="1"/>
      <c r="F602" s="1"/>
    </row>
    <row r="603" spans="3:6" x14ac:dyDescent="0.3">
      <c r="C603" s="88"/>
      <c r="D603" s="1"/>
      <c r="E603" s="1"/>
      <c r="F603" s="1"/>
    </row>
    <row r="604" spans="3:6" x14ac:dyDescent="0.3">
      <c r="C604" s="88"/>
      <c r="D604" s="1"/>
      <c r="E604" s="1"/>
      <c r="F604" s="1"/>
    </row>
    <row r="605" spans="3:6" x14ac:dyDescent="0.3">
      <c r="C605" s="88"/>
      <c r="D605" s="1"/>
      <c r="E605" s="1"/>
      <c r="F605" s="1"/>
    </row>
    <row r="606" spans="3:6" x14ac:dyDescent="0.3">
      <c r="C606" s="88"/>
      <c r="D606" s="1"/>
      <c r="E606" s="1"/>
      <c r="F606" s="1"/>
    </row>
    <row r="607" spans="3:6" x14ac:dyDescent="0.3">
      <c r="C607" s="88"/>
      <c r="D607" s="1"/>
      <c r="E607" s="1"/>
      <c r="F607" s="1"/>
    </row>
    <row r="608" spans="3:6" x14ac:dyDescent="0.3">
      <c r="C608" s="88"/>
      <c r="D608" s="1"/>
      <c r="E608" s="1"/>
      <c r="F608" s="1"/>
    </row>
    <row r="609" spans="3:6" x14ac:dyDescent="0.3">
      <c r="C609" s="88"/>
      <c r="D609" s="1"/>
      <c r="E609" s="1"/>
      <c r="F609" s="1"/>
    </row>
    <row r="610" spans="3:6" x14ac:dyDescent="0.3">
      <c r="C610" s="88"/>
      <c r="D610" s="1"/>
      <c r="E610" s="1"/>
      <c r="F610" s="1"/>
    </row>
    <row r="611" spans="3:6" x14ac:dyDescent="0.3">
      <c r="C611" s="88"/>
      <c r="D611" s="1"/>
      <c r="E611" s="1"/>
      <c r="F611" s="1"/>
    </row>
    <row r="612" spans="3:6" x14ac:dyDescent="0.3">
      <c r="C612" s="88"/>
      <c r="D612" s="1"/>
      <c r="E612" s="1"/>
      <c r="F612" s="1"/>
    </row>
    <row r="613" spans="3:6" x14ac:dyDescent="0.3">
      <c r="C613" s="88"/>
      <c r="D613" s="1"/>
      <c r="E613" s="1"/>
      <c r="F613" s="1"/>
    </row>
    <row r="614" spans="3:6" x14ac:dyDescent="0.3">
      <c r="C614" s="88"/>
      <c r="D614" s="1"/>
      <c r="E614" s="1"/>
      <c r="F614" s="1"/>
    </row>
    <row r="615" spans="3:6" x14ac:dyDescent="0.3">
      <c r="C615" s="88"/>
      <c r="D615" s="1"/>
      <c r="E615" s="1"/>
      <c r="F615" s="1"/>
    </row>
    <row r="616" spans="3:6" x14ac:dyDescent="0.3">
      <c r="C616" s="88"/>
      <c r="D616" s="1"/>
      <c r="E616" s="1"/>
      <c r="F616" s="1"/>
    </row>
    <row r="617" spans="3:6" x14ac:dyDescent="0.3">
      <c r="C617" s="88"/>
      <c r="D617" s="1"/>
      <c r="E617" s="1"/>
      <c r="F617" s="1"/>
    </row>
    <row r="618" spans="3:6" x14ac:dyDescent="0.3">
      <c r="C618" s="88"/>
      <c r="D618" s="1"/>
      <c r="E618" s="1"/>
      <c r="F618" s="1"/>
    </row>
    <row r="619" spans="3:6" x14ac:dyDescent="0.3">
      <c r="C619" s="88"/>
      <c r="D619" s="1"/>
      <c r="E619" s="1"/>
      <c r="F619" s="1"/>
    </row>
    <row r="620" spans="3:6" x14ac:dyDescent="0.3">
      <c r="C620" s="88"/>
      <c r="D620" s="1"/>
      <c r="E620" s="1"/>
      <c r="F620" s="1"/>
    </row>
    <row r="621" spans="3:6" x14ac:dyDescent="0.3">
      <c r="C621" s="88"/>
      <c r="D621" s="1"/>
      <c r="E621" s="1"/>
      <c r="F621" s="1"/>
    </row>
    <row r="622" spans="3:6" x14ac:dyDescent="0.3">
      <c r="C622" s="88"/>
      <c r="D622" s="1"/>
      <c r="E622" s="1"/>
      <c r="F622" s="1"/>
    </row>
    <row r="623" spans="3:6" x14ac:dyDescent="0.3">
      <c r="C623" s="88"/>
      <c r="D623" s="1"/>
      <c r="E623" s="1"/>
      <c r="F623" s="1"/>
    </row>
    <row r="624" spans="3:6" x14ac:dyDescent="0.3">
      <c r="C624" s="88"/>
      <c r="D624" s="1"/>
      <c r="E624" s="1"/>
      <c r="F624" s="1"/>
    </row>
    <row r="625" spans="3:6" x14ac:dyDescent="0.3">
      <c r="C625" s="88"/>
      <c r="D625" s="1"/>
      <c r="E625" s="1"/>
      <c r="F625" s="1"/>
    </row>
    <row r="626" spans="3:6" x14ac:dyDescent="0.3">
      <c r="C626" s="88"/>
      <c r="D626" s="1"/>
      <c r="E626" s="1"/>
      <c r="F626" s="1"/>
    </row>
    <row r="627" spans="3:6" x14ac:dyDescent="0.3">
      <c r="C627" s="88"/>
      <c r="D627" s="1"/>
      <c r="E627" s="1"/>
      <c r="F627" s="1"/>
    </row>
    <row r="628" spans="3:6" x14ac:dyDescent="0.3">
      <c r="C628" s="88"/>
      <c r="D628" s="1"/>
      <c r="E628" s="1"/>
      <c r="F628" s="1"/>
    </row>
    <row r="629" spans="3:6" x14ac:dyDescent="0.3">
      <c r="C629" s="88"/>
      <c r="D629" s="1"/>
      <c r="E629" s="1"/>
      <c r="F629" s="1"/>
    </row>
    <row r="630" spans="3:6" x14ac:dyDescent="0.3">
      <c r="C630" s="88"/>
      <c r="D630" s="1"/>
      <c r="E630" s="1"/>
      <c r="F630" s="1"/>
    </row>
    <row r="631" spans="3:6" x14ac:dyDescent="0.3">
      <c r="C631" s="88"/>
      <c r="D631" s="1"/>
      <c r="E631" s="1"/>
      <c r="F631" s="1"/>
    </row>
    <row r="632" spans="3:6" x14ac:dyDescent="0.3">
      <c r="C632" s="88"/>
      <c r="D632" s="1"/>
      <c r="E632" s="1"/>
      <c r="F632" s="1"/>
    </row>
    <row r="633" spans="3:6" x14ac:dyDescent="0.3">
      <c r="C633" s="88"/>
      <c r="D633" s="1"/>
      <c r="E633" s="1"/>
      <c r="F633" s="1"/>
    </row>
    <row r="634" spans="3:6" x14ac:dyDescent="0.3">
      <c r="C634" s="88"/>
      <c r="D634" s="1"/>
      <c r="E634" s="1"/>
      <c r="F634" s="1"/>
    </row>
    <row r="635" spans="3:6" x14ac:dyDescent="0.3">
      <c r="C635" s="88"/>
      <c r="D635" s="1"/>
      <c r="E635" s="1"/>
      <c r="F635" s="1"/>
    </row>
    <row r="636" spans="3:6" x14ac:dyDescent="0.3">
      <c r="C636" s="88"/>
      <c r="D636" s="1"/>
      <c r="E636" s="1"/>
      <c r="F636" s="1"/>
    </row>
    <row r="637" spans="3:6" x14ac:dyDescent="0.3">
      <c r="C637" s="88"/>
      <c r="D637" s="1"/>
      <c r="E637" s="1"/>
      <c r="F637" s="1"/>
    </row>
    <row r="638" spans="3:6" x14ac:dyDescent="0.3">
      <c r="C638" s="88"/>
      <c r="D638" s="1"/>
      <c r="E638" s="1"/>
      <c r="F638" s="1"/>
    </row>
    <row r="639" spans="3:6" x14ac:dyDescent="0.3">
      <c r="C639" s="88"/>
      <c r="D639" s="1"/>
      <c r="E639" s="1"/>
      <c r="F639" s="1"/>
    </row>
    <row r="640" spans="3:6" x14ac:dyDescent="0.3">
      <c r="C640" s="88"/>
      <c r="D640" s="1"/>
      <c r="E640" s="1"/>
      <c r="F640" s="1"/>
    </row>
    <row r="641" spans="3:6" x14ac:dyDescent="0.3">
      <c r="C641" s="88"/>
      <c r="D641" s="1"/>
      <c r="E641" s="1"/>
      <c r="F641" s="1"/>
    </row>
    <row r="642" spans="3:6" x14ac:dyDescent="0.3">
      <c r="C642" s="88"/>
      <c r="D642" s="1"/>
      <c r="E642" s="1"/>
      <c r="F642" s="1"/>
    </row>
    <row r="643" spans="3:6" x14ac:dyDescent="0.3">
      <c r="C643" s="88"/>
      <c r="D643" s="1"/>
      <c r="E643" s="1"/>
      <c r="F643" s="1"/>
    </row>
    <row r="644" spans="3:6" x14ac:dyDescent="0.3">
      <c r="C644" s="88"/>
      <c r="D644" s="1"/>
      <c r="E644" s="1"/>
      <c r="F644" s="1"/>
    </row>
    <row r="645" spans="3:6" x14ac:dyDescent="0.3">
      <c r="C645" s="88"/>
      <c r="D645" s="1"/>
      <c r="E645" s="1"/>
      <c r="F645" s="1"/>
    </row>
    <row r="646" spans="3:6" x14ac:dyDescent="0.3">
      <c r="C646" s="88"/>
      <c r="D646" s="1"/>
      <c r="E646" s="1"/>
      <c r="F646" s="1"/>
    </row>
    <row r="647" spans="3:6" x14ac:dyDescent="0.3">
      <c r="C647" s="88"/>
      <c r="D647" s="1"/>
      <c r="E647" s="1"/>
      <c r="F647" s="1"/>
    </row>
    <row r="648" spans="3:6" x14ac:dyDescent="0.3">
      <c r="C648" s="88"/>
      <c r="D648" s="1"/>
      <c r="E648" s="1"/>
      <c r="F648" s="1"/>
    </row>
    <row r="649" spans="3:6" x14ac:dyDescent="0.3">
      <c r="C649" s="88"/>
      <c r="D649" s="1"/>
      <c r="E649" s="1"/>
      <c r="F649" s="1"/>
    </row>
    <row r="650" spans="3:6" x14ac:dyDescent="0.3">
      <c r="C650" s="88"/>
      <c r="D650" s="1"/>
      <c r="E650" s="1"/>
      <c r="F650" s="1"/>
    </row>
    <row r="651" spans="3:6" x14ac:dyDescent="0.3">
      <c r="C651" s="88"/>
      <c r="D651" s="1"/>
      <c r="E651" s="1"/>
      <c r="F651" s="1"/>
    </row>
    <row r="652" spans="3:6" x14ac:dyDescent="0.3">
      <c r="C652" s="88"/>
      <c r="D652" s="1"/>
      <c r="E652" s="1"/>
      <c r="F652" s="1"/>
    </row>
    <row r="653" spans="3:6" x14ac:dyDescent="0.3">
      <c r="C653" s="88"/>
      <c r="D653" s="1"/>
      <c r="E653" s="1"/>
      <c r="F653" s="1"/>
    </row>
    <row r="654" spans="3:6" x14ac:dyDescent="0.3">
      <c r="C654" s="88"/>
      <c r="D654" s="1"/>
      <c r="E654" s="1"/>
      <c r="F654" s="1"/>
    </row>
    <row r="655" spans="3:6" x14ac:dyDescent="0.3">
      <c r="C655" s="88"/>
      <c r="D655" s="1"/>
      <c r="E655" s="1"/>
      <c r="F655" s="1"/>
    </row>
    <row r="656" spans="3:6" x14ac:dyDescent="0.3">
      <c r="C656" s="88"/>
      <c r="D656" s="1"/>
      <c r="E656" s="1"/>
      <c r="F656" s="1"/>
    </row>
    <row r="657" spans="3:6" x14ac:dyDescent="0.3">
      <c r="C657" s="88"/>
      <c r="D657" s="1"/>
      <c r="E657" s="1"/>
      <c r="F657" s="1"/>
    </row>
    <row r="658" spans="3:6" x14ac:dyDescent="0.3">
      <c r="C658" s="88"/>
      <c r="D658" s="1"/>
      <c r="E658" s="1"/>
      <c r="F658" s="1"/>
    </row>
    <row r="659" spans="3:6" x14ac:dyDescent="0.3">
      <c r="C659" s="88"/>
      <c r="D659" s="1"/>
      <c r="E659" s="1"/>
      <c r="F659" s="1"/>
    </row>
    <row r="660" spans="3:6" x14ac:dyDescent="0.3">
      <c r="C660" s="88"/>
      <c r="D660" s="1"/>
      <c r="E660" s="1"/>
      <c r="F660" s="1"/>
    </row>
    <row r="661" spans="3:6" x14ac:dyDescent="0.3">
      <c r="C661" s="88"/>
      <c r="D661" s="1"/>
      <c r="E661" s="1"/>
      <c r="F661" s="1"/>
    </row>
    <row r="662" spans="3:6" x14ac:dyDescent="0.3">
      <c r="C662" s="88"/>
      <c r="D662" s="1"/>
      <c r="E662" s="1"/>
      <c r="F662" s="1"/>
    </row>
    <row r="663" spans="3:6" x14ac:dyDescent="0.3">
      <c r="C663" s="88"/>
      <c r="D663" s="1"/>
      <c r="E663" s="1"/>
      <c r="F663" s="1"/>
    </row>
    <row r="664" spans="3:6" x14ac:dyDescent="0.3">
      <c r="C664" s="88"/>
      <c r="D664" s="1"/>
      <c r="E664" s="1"/>
      <c r="F664" s="1"/>
    </row>
    <row r="665" spans="3:6" x14ac:dyDescent="0.3">
      <c r="C665" s="88"/>
      <c r="D665" s="1"/>
      <c r="E665" s="1"/>
      <c r="F665" s="1"/>
    </row>
    <row r="666" spans="3:6" x14ac:dyDescent="0.3">
      <c r="C666" s="88"/>
      <c r="D666" s="1"/>
      <c r="E666" s="1"/>
      <c r="F666" s="1"/>
    </row>
    <row r="667" spans="3:6" x14ac:dyDescent="0.3">
      <c r="C667" s="88"/>
      <c r="D667" s="1"/>
      <c r="E667" s="1"/>
      <c r="F667" s="1"/>
    </row>
    <row r="668" spans="3:6" x14ac:dyDescent="0.3">
      <c r="C668" s="88"/>
      <c r="D668" s="1"/>
      <c r="E668" s="1"/>
      <c r="F668" s="1"/>
    </row>
    <row r="669" spans="3:6" x14ac:dyDescent="0.3">
      <c r="C669" s="88"/>
      <c r="D669" s="1"/>
      <c r="E669" s="1"/>
      <c r="F669" s="1"/>
    </row>
    <row r="670" spans="3:6" x14ac:dyDescent="0.3">
      <c r="C670" s="88"/>
      <c r="D670" s="1"/>
      <c r="E670" s="1"/>
      <c r="F670" s="1"/>
    </row>
    <row r="671" spans="3:6" x14ac:dyDescent="0.3">
      <c r="C671" s="88"/>
      <c r="D671" s="1"/>
      <c r="E671" s="1"/>
      <c r="F671" s="1"/>
    </row>
    <row r="672" spans="3:6" x14ac:dyDescent="0.3">
      <c r="C672" s="88"/>
      <c r="D672" s="1"/>
      <c r="E672" s="1"/>
      <c r="F672" s="1"/>
    </row>
    <row r="673" spans="3:6" x14ac:dyDescent="0.3">
      <c r="C673" s="88"/>
      <c r="D673" s="1"/>
      <c r="E673" s="1"/>
      <c r="F673" s="1"/>
    </row>
    <row r="674" spans="3:6" x14ac:dyDescent="0.3">
      <c r="C674" s="88"/>
      <c r="D674" s="1"/>
      <c r="E674" s="1"/>
      <c r="F674" s="1"/>
    </row>
    <row r="675" spans="3:6" x14ac:dyDescent="0.3">
      <c r="C675" s="88"/>
      <c r="D675" s="1"/>
      <c r="E675" s="1"/>
      <c r="F675" s="1"/>
    </row>
    <row r="676" spans="3:6" x14ac:dyDescent="0.3">
      <c r="C676" s="88"/>
      <c r="D676" s="1"/>
      <c r="E676" s="1"/>
      <c r="F676" s="1"/>
    </row>
    <row r="677" spans="3:6" x14ac:dyDescent="0.3">
      <c r="C677" s="88"/>
      <c r="D677" s="1"/>
      <c r="E677" s="1"/>
      <c r="F677" s="1"/>
    </row>
    <row r="678" spans="3:6" x14ac:dyDescent="0.3">
      <c r="C678" s="88"/>
      <c r="D678" s="1"/>
      <c r="E678" s="1"/>
      <c r="F678" s="1"/>
    </row>
    <row r="679" spans="3:6" x14ac:dyDescent="0.3">
      <c r="C679" s="88"/>
      <c r="D679" s="1"/>
      <c r="E679" s="1"/>
      <c r="F679" s="1"/>
    </row>
    <row r="680" spans="3:6" x14ac:dyDescent="0.3">
      <c r="C680" s="88"/>
      <c r="D680" s="1"/>
      <c r="E680" s="1"/>
      <c r="F680" s="1"/>
    </row>
    <row r="681" spans="3:6" x14ac:dyDescent="0.3">
      <c r="C681" s="88"/>
      <c r="D681" s="1"/>
      <c r="E681" s="1"/>
      <c r="F681" s="1"/>
    </row>
    <row r="682" spans="3:6" x14ac:dyDescent="0.3">
      <c r="C682" s="88"/>
      <c r="D682" s="1"/>
      <c r="E682" s="1"/>
      <c r="F682" s="1"/>
    </row>
    <row r="683" spans="3:6" x14ac:dyDescent="0.3">
      <c r="C683" s="88"/>
      <c r="D683" s="1"/>
      <c r="E683" s="1"/>
      <c r="F683" s="1"/>
    </row>
    <row r="684" spans="3:6" x14ac:dyDescent="0.3">
      <c r="C684" s="88"/>
      <c r="D684" s="1"/>
      <c r="E684" s="1"/>
      <c r="F684" s="1"/>
    </row>
    <row r="685" spans="3:6" x14ac:dyDescent="0.3">
      <c r="C685" s="88"/>
      <c r="D685" s="1"/>
      <c r="E685" s="1"/>
      <c r="F685" s="1"/>
    </row>
    <row r="686" spans="3:6" x14ac:dyDescent="0.3">
      <c r="C686" s="88"/>
      <c r="D686" s="1"/>
      <c r="E686" s="1"/>
      <c r="F686" s="1"/>
    </row>
    <row r="687" spans="3:6" x14ac:dyDescent="0.3">
      <c r="C687" s="88"/>
      <c r="D687" s="1"/>
      <c r="E687" s="1"/>
      <c r="F687" s="1"/>
    </row>
    <row r="688" spans="3:6" x14ac:dyDescent="0.3">
      <c r="C688" s="88"/>
      <c r="D688" s="1"/>
      <c r="E688" s="1"/>
      <c r="F688" s="1"/>
    </row>
    <row r="689" spans="3:6" x14ac:dyDescent="0.3">
      <c r="C689" s="88"/>
      <c r="D689" s="1"/>
      <c r="E689" s="1"/>
      <c r="F689" s="1"/>
    </row>
    <row r="690" spans="3:6" x14ac:dyDescent="0.3">
      <c r="C690" s="88"/>
      <c r="D690" s="1"/>
      <c r="E690" s="1"/>
      <c r="F690" s="1"/>
    </row>
    <row r="691" spans="3:6" x14ac:dyDescent="0.3">
      <c r="C691" s="88"/>
      <c r="D691" s="1"/>
      <c r="E691" s="1"/>
      <c r="F691" s="1"/>
    </row>
    <row r="692" spans="3:6" x14ac:dyDescent="0.3">
      <c r="C692" s="88"/>
      <c r="D692" s="1"/>
      <c r="E692" s="1"/>
      <c r="F692" s="1"/>
    </row>
    <row r="693" spans="3:6" x14ac:dyDescent="0.3">
      <c r="C693" s="88"/>
      <c r="D693" s="1"/>
      <c r="E693" s="1"/>
      <c r="F693" s="1"/>
    </row>
    <row r="694" spans="3:6" x14ac:dyDescent="0.3">
      <c r="C694" s="88"/>
      <c r="D694" s="1"/>
      <c r="E694" s="1"/>
      <c r="F694" s="1"/>
    </row>
    <row r="695" spans="3:6" x14ac:dyDescent="0.3">
      <c r="C695" s="88"/>
      <c r="D695" s="1"/>
      <c r="E695" s="1"/>
      <c r="F695" s="1"/>
    </row>
    <row r="696" spans="3:6" x14ac:dyDescent="0.3">
      <c r="C696" s="88"/>
      <c r="D696" s="1"/>
      <c r="E696" s="1"/>
      <c r="F696" s="1"/>
    </row>
    <row r="697" spans="3:6" x14ac:dyDescent="0.3">
      <c r="C697" s="88"/>
      <c r="D697" s="1"/>
      <c r="E697" s="1"/>
      <c r="F697" s="1"/>
    </row>
    <row r="698" spans="3:6" x14ac:dyDescent="0.3">
      <c r="C698" s="88"/>
      <c r="D698" s="1"/>
      <c r="E698" s="1"/>
      <c r="F698" s="1"/>
    </row>
    <row r="699" spans="3:6" x14ac:dyDescent="0.3">
      <c r="C699" s="88"/>
      <c r="D699" s="1"/>
      <c r="E699" s="1"/>
      <c r="F699" s="1"/>
    </row>
    <row r="700" spans="3:6" x14ac:dyDescent="0.3">
      <c r="C700" s="88"/>
      <c r="D700" s="1"/>
      <c r="E700" s="1"/>
      <c r="F700" s="1"/>
    </row>
    <row r="701" spans="3:6" x14ac:dyDescent="0.3">
      <c r="C701" s="88"/>
      <c r="D701" s="1"/>
      <c r="E701" s="1"/>
      <c r="F701" s="1"/>
    </row>
    <row r="702" spans="3:6" x14ac:dyDescent="0.3">
      <c r="C702" s="88"/>
      <c r="D702" s="1"/>
      <c r="E702" s="1"/>
      <c r="F702" s="1"/>
    </row>
    <row r="703" spans="3:6" x14ac:dyDescent="0.3">
      <c r="C703" s="88"/>
      <c r="D703" s="1"/>
      <c r="E703" s="1"/>
      <c r="F703" s="1"/>
    </row>
    <row r="704" spans="3:6" x14ac:dyDescent="0.3">
      <c r="C704" s="88"/>
      <c r="D704" s="1"/>
      <c r="E704" s="1"/>
      <c r="F704" s="1"/>
    </row>
    <row r="705" spans="3:6" x14ac:dyDescent="0.3">
      <c r="C705" s="88"/>
      <c r="D705" s="1"/>
      <c r="E705" s="1"/>
      <c r="F705" s="1"/>
    </row>
    <row r="706" spans="3:6" x14ac:dyDescent="0.3">
      <c r="C706" s="88"/>
      <c r="D706" s="1"/>
      <c r="E706" s="1"/>
      <c r="F706" s="1"/>
    </row>
    <row r="707" spans="3:6" x14ac:dyDescent="0.3">
      <c r="C707" s="88"/>
      <c r="D707" s="1"/>
      <c r="E707" s="1"/>
      <c r="F707" s="1"/>
    </row>
    <row r="708" spans="3:6" x14ac:dyDescent="0.3">
      <c r="C708" s="88"/>
      <c r="D708" s="1"/>
      <c r="E708" s="1"/>
      <c r="F708" s="1"/>
    </row>
    <row r="709" spans="3:6" x14ac:dyDescent="0.3">
      <c r="C709" s="88"/>
      <c r="D709" s="1"/>
      <c r="E709" s="1"/>
      <c r="F709" s="1"/>
    </row>
    <row r="710" spans="3:6" x14ac:dyDescent="0.3">
      <c r="C710" s="88"/>
      <c r="D710" s="1"/>
      <c r="E710" s="1"/>
      <c r="F710" s="1"/>
    </row>
    <row r="711" spans="3:6" x14ac:dyDescent="0.3">
      <c r="C711" s="88"/>
      <c r="D711" s="1"/>
      <c r="E711" s="1"/>
      <c r="F711" s="1"/>
    </row>
    <row r="712" spans="3:6" x14ac:dyDescent="0.3">
      <c r="C712" s="88"/>
      <c r="D712" s="1"/>
      <c r="E712" s="1"/>
      <c r="F712" s="1"/>
    </row>
    <row r="713" spans="3:6" x14ac:dyDescent="0.3">
      <c r="C713" s="88"/>
      <c r="D713" s="1"/>
      <c r="E713" s="1"/>
      <c r="F713" s="1"/>
    </row>
    <row r="714" spans="3:6" x14ac:dyDescent="0.3">
      <c r="C714" s="88"/>
      <c r="D714" s="1"/>
      <c r="E714" s="1"/>
      <c r="F714" s="1"/>
    </row>
    <row r="715" spans="3:6" x14ac:dyDescent="0.3">
      <c r="C715" s="88"/>
      <c r="D715" s="1"/>
      <c r="E715" s="1"/>
      <c r="F715" s="1"/>
    </row>
    <row r="716" spans="3:6" x14ac:dyDescent="0.3">
      <c r="C716" s="88"/>
      <c r="D716" s="1"/>
      <c r="E716" s="1"/>
      <c r="F716" s="1"/>
    </row>
    <row r="717" spans="3:6" x14ac:dyDescent="0.3">
      <c r="C717" s="88"/>
      <c r="D717" s="1"/>
      <c r="E717" s="1"/>
      <c r="F717" s="1"/>
    </row>
    <row r="718" spans="3:6" x14ac:dyDescent="0.3">
      <c r="C718" s="88"/>
      <c r="D718" s="1"/>
      <c r="E718" s="1"/>
      <c r="F718" s="1"/>
    </row>
    <row r="719" spans="3:6" x14ac:dyDescent="0.3">
      <c r="C719" s="88"/>
      <c r="D719" s="1"/>
      <c r="E719" s="1"/>
      <c r="F719" s="1"/>
    </row>
    <row r="720" spans="3:6" x14ac:dyDescent="0.3">
      <c r="C720" s="88"/>
      <c r="D720" s="1"/>
      <c r="E720" s="1"/>
      <c r="F720" s="1"/>
    </row>
    <row r="721" spans="3:6" x14ac:dyDescent="0.3">
      <c r="C721" s="88"/>
      <c r="D721" s="1"/>
      <c r="E721" s="1"/>
      <c r="F721" s="1"/>
    </row>
    <row r="722" spans="3:6" x14ac:dyDescent="0.3">
      <c r="C722" s="88"/>
      <c r="D722" s="1"/>
      <c r="E722" s="1"/>
      <c r="F722" s="1"/>
    </row>
    <row r="723" spans="3:6" x14ac:dyDescent="0.3">
      <c r="C723" s="88"/>
      <c r="D723" s="1"/>
      <c r="E723" s="1"/>
      <c r="F723" s="1"/>
    </row>
    <row r="724" spans="3:6" x14ac:dyDescent="0.3">
      <c r="C724" s="88"/>
      <c r="D724" s="1"/>
      <c r="E724" s="1"/>
      <c r="F724" s="1"/>
    </row>
    <row r="725" spans="3:6" x14ac:dyDescent="0.3">
      <c r="C725" s="88"/>
      <c r="D725" s="1"/>
      <c r="E725" s="1"/>
      <c r="F725" s="1"/>
    </row>
    <row r="726" spans="3:6" x14ac:dyDescent="0.3">
      <c r="C726" s="88"/>
      <c r="D726" s="1"/>
      <c r="E726" s="1"/>
      <c r="F726" s="1"/>
    </row>
    <row r="727" spans="3:6" x14ac:dyDescent="0.3">
      <c r="C727" s="88"/>
      <c r="D727" s="1"/>
      <c r="E727" s="1"/>
      <c r="F727" s="1"/>
    </row>
    <row r="728" spans="3:6" x14ac:dyDescent="0.3">
      <c r="C728" s="88"/>
      <c r="D728" s="1"/>
      <c r="E728" s="1"/>
      <c r="F728" s="1"/>
    </row>
    <row r="729" spans="3:6" x14ac:dyDescent="0.3">
      <c r="C729" s="88"/>
      <c r="D729" s="1"/>
      <c r="E729" s="1"/>
      <c r="F729" s="1"/>
    </row>
    <row r="730" spans="3:6" x14ac:dyDescent="0.3">
      <c r="C730" s="88"/>
      <c r="D730" s="1"/>
      <c r="E730" s="1"/>
      <c r="F730" s="1"/>
    </row>
    <row r="731" spans="3:6" x14ac:dyDescent="0.3">
      <c r="C731" s="88"/>
      <c r="D731" s="1"/>
      <c r="E731" s="1"/>
      <c r="F731" s="1"/>
    </row>
    <row r="732" spans="3:6" x14ac:dyDescent="0.3">
      <c r="C732" s="88"/>
      <c r="D732" s="1"/>
      <c r="E732" s="1"/>
      <c r="F732" s="1"/>
    </row>
    <row r="733" spans="3:6" x14ac:dyDescent="0.3">
      <c r="C733" s="88"/>
      <c r="D733" s="1"/>
      <c r="E733" s="1"/>
      <c r="F733" s="1"/>
    </row>
    <row r="734" spans="3:6" x14ac:dyDescent="0.3">
      <c r="C734" s="88"/>
      <c r="D734" s="1"/>
      <c r="E734" s="1"/>
      <c r="F734" s="1"/>
    </row>
    <row r="735" spans="3:6" x14ac:dyDescent="0.3">
      <c r="C735" s="88"/>
      <c r="D735" s="1"/>
      <c r="E735" s="1"/>
      <c r="F735" s="1"/>
    </row>
    <row r="736" spans="3:6" x14ac:dyDescent="0.3">
      <c r="C736" s="88"/>
      <c r="D736" s="1"/>
      <c r="E736" s="1"/>
      <c r="F736" s="1"/>
    </row>
    <row r="737" spans="3:6" x14ac:dyDescent="0.3">
      <c r="C737" s="88"/>
      <c r="D737" s="1"/>
      <c r="E737" s="1"/>
      <c r="F737" s="1"/>
    </row>
    <row r="738" spans="3:6" x14ac:dyDescent="0.3">
      <c r="C738" s="88"/>
      <c r="D738" s="1"/>
      <c r="E738" s="1"/>
      <c r="F738" s="1"/>
    </row>
    <row r="739" spans="3:6" x14ac:dyDescent="0.3">
      <c r="C739" s="88"/>
      <c r="D739" s="1"/>
      <c r="E739" s="1"/>
      <c r="F739" s="1"/>
    </row>
    <row r="740" spans="3:6" x14ac:dyDescent="0.3">
      <c r="C740" s="88"/>
      <c r="D740" s="1"/>
      <c r="E740" s="1"/>
      <c r="F740" s="1"/>
    </row>
    <row r="741" spans="3:6" x14ac:dyDescent="0.3">
      <c r="C741" s="88"/>
      <c r="D741" s="1"/>
      <c r="E741" s="1"/>
      <c r="F741" s="1"/>
    </row>
    <row r="742" spans="3:6" x14ac:dyDescent="0.3">
      <c r="C742" s="88"/>
      <c r="D742" s="1"/>
      <c r="E742" s="1"/>
      <c r="F742" s="1"/>
    </row>
    <row r="743" spans="3:6" x14ac:dyDescent="0.3">
      <c r="C743" s="88"/>
      <c r="D743" s="1"/>
      <c r="E743" s="1"/>
      <c r="F743" s="1"/>
    </row>
    <row r="744" spans="3:6" x14ac:dyDescent="0.3">
      <c r="C744" s="88"/>
      <c r="D744" s="1"/>
      <c r="E744" s="1"/>
      <c r="F744" s="1"/>
    </row>
    <row r="745" spans="3:6" x14ac:dyDescent="0.3">
      <c r="C745" s="88"/>
      <c r="D745" s="1"/>
      <c r="E745" s="1"/>
      <c r="F745" s="1"/>
    </row>
    <row r="746" spans="3:6" x14ac:dyDescent="0.3">
      <c r="C746" s="88"/>
      <c r="D746" s="1"/>
      <c r="E746" s="1"/>
      <c r="F746" s="1"/>
    </row>
    <row r="747" spans="3:6" x14ac:dyDescent="0.3">
      <c r="C747" s="88"/>
      <c r="D747" s="1"/>
      <c r="E747" s="1"/>
      <c r="F747" s="1"/>
    </row>
    <row r="748" spans="3:6" x14ac:dyDescent="0.3">
      <c r="C748" s="88"/>
      <c r="D748" s="1"/>
      <c r="E748" s="1"/>
      <c r="F748" s="1"/>
    </row>
    <row r="749" spans="3:6" x14ac:dyDescent="0.3">
      <c r="C749" s="88"/>
      <c r="D749" s="1"/>
      <c r="E749" s="1"/>
      <c r="F749" s="1"/>
    </row>
    <row r="750" spans="3:6" x14ac:dyDescent="0.3">
      <c r="C750" s="88"/>
      <c r="D750" s="1"/>
      <c r="E750" s="1"/>
      <c r="F750" s="1"/>
    </row>
    <row r="751" spans="3:6" x14ac:dyDescent="0.3">
      <c r="C751" s="88"/>
      <c r="D751" s="1"/>
      <c r="E751" s="1"/>
      <c r="F751" s="1"/>
    </row>
    <row r="752" spans="3:6" x14ac:dyDescent="0.3">
      <c r="C752" s="88"/>
      <c r="D752" s="1"/>
      <c r="E752" s="1"/>
      <c r="F752" s="1"/>
    </row>
    <row r="753" spans="3:6" x14ac:dyDescent="0.3">
      <c r="C753" s="88"/>
      <c r="D753" s="1"/>
      <c r="E753" s="1"/>
      <c r="F753" s="1"/>
    </row>
    <row r="754" spans="3:6" x14ac:dyDescent="0.3">
      <c r="C754" s="88"/>
      <c r="D754" s="1"/>
      <c r="E754" s="1"/>
      <c r="F754" s="1"/>
    </row>
    <row r="755" spans="3:6" x14ac:dyDescent="0.3">
      <c r="C755" s="88"/>
      <c r="D755" s="1"/>
      <c r="E755" s="1"/>
      <c r="F755" s="1"/>
    </row>
    <row r="756" spans="3:6" x14ac:dyDescent="0.3">
      <c r="C756" s="88"/>
      <c r="D756" s="1"/>
      <c r="E756" s="1"/>
      <c r="F756" s="1"/>
    </row>
    <row r="757" spans="3:6" x14ac:dyDescent="0.3">
      <c r="C757" s="88"/>
      <c r="D757" s="1"/>
      <c r="E757" s="1"/>
      <c r="F757" s="1"/>
    </row>
    <row r="758" spans="3:6" x14ac:dyDescent="0.3">
      <c r="C758" s="88"/>
      <c r="D758" s="1"/>
      <c r="E758" s="1"/>
      <c r="F758" s="1"/>
    </row>
    <row r="759" spans="3:6" x14ac:dyDescent="0.3">
      <c r="C759" s="88"/>
      <c r="D759" s="1"/>
      <c r="E759" s="1"/>
      <c r="F759" s="1"/>
    </row>
    <row r="760" spans="3:6" x14ac:dyDescent="0.3">
      <c r="C760" s="88"/>
      <c r="D760" s="1"/>
      <c r="E760" s="1"/>
      <c r="F760" s="1"/>
    </row>
    <row r="761" spans="3:6" x14ac:dyDescent="0.3">
      <c r="C761" s="88"/>
      <c r="D761" s="1"/>
      <c r="E761" s="1"/>
      <c r="F761" s="1"/>
    </row>
    <row r="762" spans="3:6" x14ac:dyDescent="0.3">
      <c r="C762" s="88"/>
      <c r="D762" s="1"/>
      <c r="E762" s="1"/>
      <c r="F762" s="1"/>
    </row>
    <row r="763" spans="3:6" x14ac:dyDescent="0.3">
      <c r="C763" s="88"/>
      <c r="D763" s="1"/>
      <c r="E763" s="1"/>
      <c r="F763" s="1"/>
    </row>
    <row r="764" spans="3:6" x14ac:dyDescent="0.3">
      <c r="C764" s="88"/>
      <c r="D764" s="1"/>
      <c r="E764" s="1"/>
      <c r="F764" s="1"/>
    </row>
    <row r="765" spans="3:6" x14ac:dyDescent="0.3">
      <c r="C765" s="88"/>
      <c r="D765" s="1"/>
      <c r="E765" s="1"/>
      <c r="F765" s="1"/>
    </row>
    <row r="766" spans="3:6" x14ac:dyDescent="0.3">
      <c r="C766" s="88"/>
      <c r="D766" s="1"/>
      <c r="E766" s="1"/>
      <c r="F766" s="1"/>
    </row>
    <row r="767" spans="3:6" x14ac:dyDescent="0.3">
      <c r="C767" s="88"/>
      <c r="D767" s="1"/>
      <c r="E767" s="1"/>
      <c r="F767" s="1"/>
    </row>
    <row r="768" spans="3:6" x14ac:dyDescent="0.3">
      <c r="C768" s="88"/>
      <c r="D768" s="1"/>
      <c r="E768" s="1"/>
      <c r="F768" s="1"/>
    </row>
    <row r="769" spans="3:6" x14ac:dyDescent="0.3">
      <c r="C769" s="88"/>
      <c r="D769" s="1"/>
      <c r="E769" s="1"/>
      <c r="F769" s="1"/>
    </row>
    <row r="770" spans="3:6" x14ac:dyDescent="0.3">
      <c r="C770" s="88"/>
      <c r="D770" s="1"/>
      <c r="E770" s="1"/>
      <c r="F770" s="1"/>
    </row>
    <row r="771" spans="3:6" x14ac:dyDescent="0.3">
      <c r="C771" s="88"/>
      <c r="D771" s="1"/>
      <c r="E771" s="1"/>
      <c r="F771" s="1"/>
    </row>
    <row r="772" spans="3:6" x14ac:dyDescent="0.3">
      <c r="C772" s="88"/>
      <c r="D772" s="1"/>
      <c r="E772" s="1"/>
      <c r="F772" s="1"/>
    </row>
    <row r="773" spans="3:6" x14ac:dyDescent="0.3">
      <c r="C773" s="88"/>
      <c r="D773" s="1"/>
      <c r="E773" s="1"/>
      <c r="F773" s="1"/>
    </row>
    <row r="774" spans="3:6" x14ac:dyDescent="0.3">
      <c r="C774" s="88"/>
      <c r="D774" s="1"/>
      <c r="E774" s="1"/>
      <c r="F774" s="1"/>
    </row>
    <row r="775" spans="3:6" x14ac:dyDescent="0.3">
      <c r="C775" s="88"/>
      <c r="D775" s="1"/>
      <c r="E775" s="1"/>
      <c r="F775" s="1"/>
    </row>
    <row r="776" spans="3:6" x14ac:dyDescent="0.3">
      <c r="C776" s="88"/>
      <c r="D776" s="1"/>
      <c r="E776" s="1"/>
      <c r="F776" s="1"/>
    </row>
    <row r="777" spans="3:6" x14ac:dyDescent="0.3">
      <c r="C777" s="88"/>
      <c r="D777" s="1"/>
      <c r="E777" s="1"/>
      <c r="F777" s="1"/>
    </row>
    <row r="778" spans="3:6" x14ac:dyDescent="0.3">
      <c r="C778" s="88"/>
      <c r="D778" s="1"/>
      <c r="E778" s="1"/>
      <c r="F778" s="1"/>
    </row>
    <row r="779" spans="3:6" x14ac:dyDescent="0.3">
      <c r="C779" s="88"/>
      <c r="D779" s="1"/>
      <c r="E779" s="1"/>
      <c r="F779" s="1"/>
    </row>
    <row r="780" spans="3:6" x14ac:dyDescent="0.3">
      <c r="C780" s="88"/>
      <c r="D780" s="1"/>
      <c r="E780" s="1"/>
      <c r="F780" s="1"/>
    </row>
    <row r="781" spans="3:6" x14ac:dyDescent="0.3">
      <c r="C781" s="88"/>
      <c r="D781" s="1"/>
      <c r="E781" s="1"/>
      <c r="F781" s="1"/>
    </row>
    <row r="782" spans="3:6" x14ac:dyDescent="0.3">
      <c r="C782" s="88"/>
      <c r="D782" s="1"/>
      <c r="E782" s="1"/>
      <c r="F782" s="1"/>
    </row>
    <row r="783" spans="3:6" x14ac:dyDescent="0.3">
      <c r="C783" s="88"/>
      <c r="D783" s="1"/>
      <c r="E783" s="1"/>
      <c r="F783" s="1"/>
    </row>
    <row r="784" spans="3:6" x14ac:dyDescent="0.3">
      <c r="C784" s="88"/>
      <c r="D784" s="1"/>
      <c r="E784" s="1"/>
      <c r="F784" s="1"/>
    </row>
    <row r="785" spans="3:6" x14ac:dyDescent="0.3">
      <c r="C785" s="88"/>
      <c r="D785" s="1"/>
      <c r="E785" s="1"/>
      <c r="F785" s="1"/>
    </row>
    <row r="786" spans="3:6" x14ac:dyDescent="0.3">
      <c r="C786" s="88"/>
      <c r="D786" s="1"/>
      <c r="E786" s="1"/>
      <c r="F786" s="1"/>
    </row>
    <row r="787" spans="3:6" x14ac:dyDescent="0.3">
      <c r="C787" s="88"/>
      <c r="D787" s="1"/>
      <c r="E787" s="1"/>
      <c r="F787" s="1"/>
    </row>
    <row r="788" spans="3:6" x14ac:dyDescent="0.3">
      <c r="C788" s="88"/>
      <c r="D788" s="1"/>
      <c r="E788" s="1"/>
      <c r="F788" s="1"/>
    </row>
    <row r="789" spans="3:6" x14ac:dyDescent="0.3">
      <c r="C789" s="88"/>
      <c r="D789" s="1"/>
      <c r="E789" s="1"/>
      <c r="F789" s="1"/>
    </row>
    <row r="790" spans="3:6" x14ac:dyDescent="0.3">
      <c r="C790" s="88"/>
      <c r="D790" s="1"/>
      <c r="E790" s="1"/>
      <c r="F790" s="1"/>
    </row>
    <row r="791" spans="3:6" x14ac:dyDescent="0.3">
      <c r="C791" s="88"/>
      <c r="D791" s="1"/>
      <c r="E791" s="1"/>
      <c r="F791" s="1"/>
    </row>
    <row r="792" spans="3:6" x14ac:dyDescent="0.3">
      <c r="C792" s="88"/>
      <c r="D792" s="1"/>
      <c r="E792" s="1"/>
      <c r="F792" s="1"/>
    </row>
    <row r="793" spans="3:6" x14ac:dyDescent="0.3">
      <c r="C793" s="88"/>
      <c r="D793" s="1"/>
      <c r="E793" s="1"/>
      <c r="F793" s="1"/>
    </row>
    <row r="794" spans="3:6" x14ac:dyDescent="0.3">
      <c r="C794" s="88"/>
      <c r="D794" s="1"/>
      <c r="E794" s="1"/>
      <c r="F794" s="1"/>
    </row>
    <row r="795" spans="3:6" x14ac:dyDescent="0.3">
      <c r="C795" s="88"/>
      <c r="D795" s="1"/>
      <c r="E795" s="1"/>
      <c r="F795" s="1"/>
    </row>
    <row r="796" spans="3:6" x14ac:dyDescent="0.3">
      <c r="C796" s="88"/>
      <c r="D796" s="1"/>
      <c r="E796" s="1"/>
      <c r="F796" s="1"/>
    </row>
    <row r="797" spans="3:6" x14ac:dyDescent="0.3">
      <c r="C797" s="88"/>
      <c r="D797" s="1"/>
      <c r="E797" s="1"/>
      <c r="F797" s="1"/>
    </row>
    <row r="798" spans="3:6" x14ac:dyDescent="0.3">
      <c r="C798" s="88"/>
      <c r="D798" s="1"/>
      <c r="E798" s="1"/>
      <c r="F798" s="1"/>
    </row>
    <row r="799" spans="3:6" x14ac:dyDescent="0.3">
      <c r="C799" s="88"/>
      <c r="D799" s="1"/>
      <c r="E799" s="1"/>
      <c r="F799" s="1"/>
    </row>
    <row r="800" spans="3:6" x14ac:dyDescent="0.3">
      <c r="C800" s="88"/>
      <c r="D800" s="1"/>
      <c r="E800" s="1"/>
      <c r="F800" s="1"/>
    </row>
    <row r="801" spans="3:6" x14ac:dyDescent="0.3">
      <c r="C801" s="88"/>
      <c r="D801" s="1"/>
      <c r="E801" s="1"/>
      <c r="F801" s="1"/>
    </row>
    <row r="802" spans="3:6" x14ac:dyDescent="0.3">
      <c r="C802" s="88"/>
      <c r="D802" s="1"/>
      <c r="E802" s="1"/>
      <c r="F802" s="1"/>
    </row>
    <row r="803" spans="3:6" x14ac:dyDescent="0.3">
      <c r="C803" s="88"/>
      <c r="D803" s="1"/>
      <c r="E803" s="1"/>
      <c r="F803" s="1"/>
    </row>
    <row r="804" spans="3:6" x14ac:dyDescent="0.3">
      <c r="C804" s="88"/>
      <c r="D804" s="1"/>
      <c r="E804" s="1"/>
      <c r="F804" s="1"/>
    </row>
    <row r="805" spans="3:6" x14ac:dyDescent="0.3">
      <c r="C805" s="88"/>
      <c r="D805" s="1"/>
      <c r="E805" s="1"/>
      <c r="F805" s="1"/>
    </row>
    <row r="806" spans="3:6" x14ac:dyDescent="0.3">
      <c r="C806" s="88"/>
      <c r="D806" s="1"/>
      <c r="E806" s="1"/>
      <c r="F806" s="1"/>
    </row>
    <row r="807" spans="3:6" x14ac:dyDescent="0.3">
      <c r="C807" s="88"/>
      <c r="D807" s="1"/>
      <c r="E807" s="1"/>
      <c r="F807" s="1"/>
    </row>
    <row r="808" spans="3:6" x14ac:dyDescent="0.3">
      <c r="C808" s="88"/>
      <c r="D808" s="1"/>
      <c r="E808" s="1"/>
      <c r="F808" s="1"/>
    </row>
    <row r="809" spans="3:6" x14ac:dyDescent="0.3">
      <c r="C809" s="88"/>
      <c r="D809" s="1"/>
      <c r="E809" s="1"/>
      <c r="F809" s="1"/>
    </row>
    <row r="810" spans="3:6" x14ac:dyDescent="0.3">
      <c r="C810" s="88"/>
      <c r="D810" s="1"/>
      <c r="E810" s="1"/>
      <c r="F810" s="1"/>
    </row>
    <row r="811" spans="3:6" x14ac:dyDescent="0.3">
      <c r="C811" s="88"/>
      <c r="D811" s="1"/>
      <c r="E811" s="1"/>
      <c r="F811" s="1"/>
    </row>
    <row r="812" spans="3:6" x14ac:dyDescent="0.3">
      <c r="C812" s="88"/>
      <c r="D812" s="1"/>
      <c r="E812" s="1"/>
      <c r="F812" s="1"/>
    </row>
    <row r="813" spans="3:6" x14ac:dyDescent="0.3">
      <c r="C813" s="88"/>
      <c r="D813" s="1"/>
      <c r="E813" s="1"/>
      <c r="F813" s="1"/>
    </row>
    <row r="814" spans="3:6" x14ac:dyDescent="0.3">
      <c r="C814" s="88"/>
      <c r="D814" s="1"/>
      <c r="E814" s="1"/>
      <c r="F814" s="1"/>
    </row>
    <row r="815" spans="3:6" x14ac:dyDescent="0.3">
      <c r="C815" s="88"/>
      <c r="D815" s="1"/>
      <c r="E815" s="1"/>
      <c r="F815" s="1"/>
    </row>
    <row r="816" spans="3:6" x14ac:dyDescent="0.3">
      <c r="C816" s="88"/>
      <c r="D816" s="1"/>
      <c r="E816" s="1"/>
      <c r="F816" s="1"/>
    </row>
    <row r="817" spans="3:6" x14ac:dyDescent="0.3">
      <c r="C817" s="88"/>
      <c r="D817" s="1"/>
      <c r="E817" s="1"/>
      <c r="F817" s="1"/>
    </row>
    <row r="818" spans="3:6" x14ac:dyDescent="0.3">
      <c r="C818" s="88"/>
      <c r="D818" s="1"/>
      <c r="E818" s="1"/>
      <c r="F818" s="1"/>
    </row>
    <row r="819" spans="3:6" x14ac:dyDescent="0.3">
      <c r="C819" s="88"/>
      <c r="D819" s="1"/>
      <c r="E819" s="1"/>
      <c r="F819" s="1"/>
    </row>
    <row r="820" spans="3:6" x14ac:dyDescent="0.3">
      <c r="C820" s="88"/>
      <c r="D820" s="1"/>
      <c r="E820" s="1"/>
      <c r="F820" s="1"/>
    </row>
    <row r="821" spans="3:6" x14ac:dyDescent="0.3">
      <c r="C821" s="88"/>
      <c r="D821" s="1"/>
      <c r="E821" s="1"/>
      <c r="F821" s="1"/>
    </row>
    <row r="822" spans="3:6" x14ac:dyDescent="0.3">
      <c r="C822" s="88"/>
      <c r="D822" s="1"/>
      <c r="E822" s="1"/>
      <c r="F822" s="1"/>
    </row>
    <row r="823" spans="3:6" x14ac:dyDescent="0.3">
      <c r="C823" s="88"/>
      <c r="D823" s="1"/>
      <c r="E823" s="1"/>
      <c r="F823" s="1"/>
    </row>
    <row r="824" spans="3:6" x14ac:dyDescent="0.3">
      <c r="C824" s="88"/>
      <c r="D824" s="1"/>
      <c r="E824" s="1"/>
      <c r="F824" s="1"/>
    </row>
    <row r="825" spans="3:6" x14ac:dyDescent="0.3">
      <c r="C825" s="88"/>
      <c r="D825" s="1"/>
      <c r="E825" s="1"/>
      <c r="F825" s="1"/>
    </row>
    <row r="826" spans="3:6" x14ac:dyDescent="0.3">
      <c r="C826" s="88"/>
      <c r="D826" s="1"/>
      <c r="E826" s="1"/>
      <c r="F826" s="1"/>
    </row>
    <row r="827" spans="3:6" x14ac:dyDescent="0.3">
      <c r="C827" s="88"/>
      <c r="D827" s="1"/>
      <c r="E827" s="1"/>
      <c r="F827" s="1"/>
    </row>
    <row r="828" spans="3:6" x14ac:dyDescent="0.3">
      <c r="C828" s="88"/>
      <c r="D828" s="1"/>
      <c r="E828" s="1"/>
      <c r="F828" s="1"/>
    </row>
    <row r="829" spans="3:6" x14ac:dyDescent="0.3">
      <c r="C829" s="88"/>
      <c r="D829" s="1"/>
      <c r="E829" s="1"/>
      <c r="F829" s="1"/>
    </row>
    <row r="830" spans="3:6" x14ac:dyDescent="0.3">
      <c r="C830" s="88"/>
      <c r="D830" s="1"/>
      <c r="E830" s="1"/>
      <c r="F830" s="1"/>
    </row>
    <row r="831" spans="3:6" x14ac:dyDescent="0.3">
      <c r="C831" s="88"/>
      <c r="D831" s="1"/>
      <c r="E831" s="1"/>
      <c r="F831" s="1"/>
    </row>
    <row r="832" spans="3:6" x14ac:dyDescent="0.3">
      <c r="C832" s="88"/>
      <c r="D832" s="1"/>
      <c r="E832" s="1"/>
      <c r="F832" s="1"/>
    </row>
    <row r="833" spans="3:6" x14ac:dyDescent="0.3">
      <c r="C833" s="88"/>
      <c r="D833" s="1"/>
      <c r="E833" s="1"/>
      <c r="F833" s="1"/>
    </row>
    <row r="834" spans="3:6" x14ac:dyDescent="0.3">
      <c r="C834" s="88"/>
      <c r="D834" s="1"/>
      <c r="E834" s="1"/>
      <c r="F834" s="1"/>
    </row>
    <row r="835" spans="3:6" x14ac:dyDescent="0.3">
      <c r="C835" s="88"/>
      <c r="D835" s="1"/>
      <c r="E835" s="1"/>
      <c r="F835" s="1"/>
    </row>
    <row r="836" spans="3:6" x14ac:dyDescent="0.3">
      <c r="C836" s="88"/>
      <c r="D836" s="1"/>
      <c r="E836" s="1"/>
      <c r="F836" s="1"/>
    </row>
    <row r="837" spans="3:6" x14ac:dyDescent="0.3">
      <c r="C837" s="88"/>
      <c r="D837" s="1"/>
      <c r="E837" s="1"/>
      <c r="F837" s="1"/>
    </row>
    <row r="838" spans="3:6" x14ac:dyDescent="0.3">
      <c r="C838" s="88"/>
      <c r="D838" s="1"/>
      <c r="E838" s="1"/>
      <c r="F838" s="1"/>
    </row>
    <row r="839" spans="3:6" x14ac:dyDescent="0.3">
      <c r="C839" s="88"/>
      <c r="D839" s="1"/>
      <c r="E839" s="1"/>
      <c r="F839" s="1"/>
    </row>
    <row r="840" spans="3:6" x14ac:dyDescent="0.3">
      <c r="C840" s="88"/>
      <c r="D840" s="1"/>
      <c r="E840" s="1"/>
      <c r="F840" s="1"/>
    </row>
    <row r="841" spans="3:6" x14ac:dyDescent="0.3">
      <c r="C841" s="88"/>
      <c r="D841" s="1"/>
      <c r="E841" s="1"/>
      <c r="F841" s="1"/>
    </row>
    <row r="842" spans="3:6" x14ac:dyDescent="0.3">
      <c r="C842" s="88"/>
      <c r="D842" s="1"/>
      <c r="E842" s="1"/>
      <c r="F842" s="1"/>
    </row>
    <row r="843" spans="3:6" x14ac:dyDescent="0.3">
      <c r="C843" s="88"/>
      <c r="D843" s="1"/>
      <c r="E843" s="1"/>
      <c r="F843" s="1"/>
    </row>
    <row r="844" spans="3:6" x14ac:dyDescent="0.3">
      <c r="C844" s="88"/>
      <c r="D844" s="1"/>
      <c r="E844" s="1"/>
      <c r="F844" s="1"/>
    </row>
    <row r="845" spans="3:6" x14ac:dyDescent="0.3">
      <c r="C845" s="88"/>
      <c r="D845" s="1"/>
      <c r="E845" s="1"/>
      <c r="F845" s="1"/>
    </row>
    <row r="846" spans="3:6" x14ac:dyDescent="0.3">
      <c r="C846" s="88"/>
      <c r="D846" s="1"/>
      <c r="E846" s="1"/>
      <c r="F846" s="1"/>
    </row>
    <row r="847" spans="3:6" x14ac:dyDescent="0.3">
      <c r="C847" s="88"/>
      <c r="D847" s="1"/>
      <c r="E847" s="1"/>
      <c r="F847" s="1"/>
    </row>
    <row r="848" spans="3:6" x14ac:dyDescent="0.3">
      <c r="C848" s="88"/>
      <c r="D848" s="1"/>
      <c r="E848" s="1"/>
      <c r="F848" s="1"/>
    </row>
    <row r="849" spans="3:6" x14ac:dyDescent="0.3">
      <c r="C849" s="88"/>
      <c r="D849" s="1"/>
      <c r="E849" s="1"/>
      <c r="F849" s="1"/>
    </row>
    <row r="850" spans="3:6" x14ac:dyDescent="0.3">
      <c r="C850" s="88"/>
      <c r="D850" s="1"/>
      <c r="E850" s="1"/>
      <c r="F850" s="1"/>
    </row>
    <row r="851" spans="3:6" x14ac:dyDescent="0.3">
      <c r="C851" s="88"/>
      <c r="D851" s="1"/>
      <c r="E851" s="1"/>
      <c r="F851" s="1"/>
    </row>
    <row r="852" spans="3:6" x14ac:dyDescent="0.3">
      <c r="C852" s="88"/>
      <c r="D852" s="1"/>
      <c r="E852" s="1"/>
      <c r="F852" s="1"/>
    </row>
    <row r="853" spans="3:6" x14ac:dyDescent="0.3">
      <c r="C853" s="88"/>
      <c r="D853" s="1"/>
      <c r="E853" s="1"/>
      <c r="F853" s="1"/>
    </row>
    <row r="854" spans="3:6" x14ac:dyDescent="0.3">
      <c r="C854" s="88"/>
      <c r="D854" s="1"/>
      <c r="E854" s="1"/>
      <c r="F854" s="1"/>
    </row>
    <row r="855" spans="3:6" x14ac:dyDescent="0.3">
      <c r="C855" s="88"/>
      <c r="D855" s="1"/>
      <c r="E855" s="1"/>
      <c r="F855" s="1"/>
    </row>
    <row r="856" spans="3:6" x14ac:dyDescent="0.3">
      <c r="C856" s="88"/>
      <c r="D856" s="1"/>
      <c r="E856" s="1"/>
      <c r="F856" s="1"/>
    </row>
    <row r="857" spans="3:6" x14ac:dyDescent="0.3">
      <c r="C857" s="88"/>
      <c r="D857" s="1"/>
      <c r="E857" s="1"/>
      <c r="F857" s="1"/>
    </row>
    <row r="858" spans="3:6" x14ac:dyDescent="0.3">
      <c r="C858" s="88"/>
      <c r="D858" s="1"/>
      <c r="E858" s="1"/>
      <c r="F858" s="1"/>
    </row>
    <row r="859" spans="3:6" x14ac:dyDescent="0.3">
      <c r="C859" s="88"/>
      <c r="D859" s="1"/>
      <c r="E859" s="1"/>
      <c r="F859" s="1"/>
    </row>
    <row r="860" spans="3:6" x14ac:dyDescent="0.3">
      <c r="C860" s="88"/>
      <c r="D860" s="1"/>
      <c r="E860" s="1"/>
      <c r="F860" s="1"/>
    </row>
    <row r="861" spans="3:6" x14ac:dyDescent="0.3">
      <c r="C861" s="88"/>
      <c r="D861" s="1"/>
      <c r="E861" s="1"/>
      <c r="F861" s="1"/>
    </row>
    <row r="862" spans="3:6" x14ac:dyDescent="0.3">
      <c r="C862" s="88"/>
      <c r="D862" s="1"/>
      <c r="E862" s="1"/>
      <c r="F862" s="1"/>
    </row>
    <row r="863" spans="3:6" x14ac:dyDescent="0.3">
      <c r="C863" s="88"/>
      <c r="D863" s="1"/>
      <c r="E863" s="1"/>
      <c r="F863" s="1"/>
    </row>
    <row r="864" spans="3:6" x14ac:dyDescent="0.3">
      <c r="C864" s="88"/>
      <c r="D864" s="1"/>
      <c r="E864" s="1"/>
      <c r="F864" s="1"/>
    </row>
    <row r="865" spans="3:6" x14ac:dyDescent="0.3">
      <c r="C865" s="88"/>
      <c r="D865" s="1"/>
      <c r="E865" s="1"/>
      <c r="F865" s="1"/>
    </row>
    <row r="866" spans="3:6" x14ac:dyDescent="0.3">
      <c r="C866" s="88"/>
      <c r="D866" s="1"/>
      <c r="E866" s="1"/>
      <c r="F866" s="1"/>
    </row>
    <row r="867" spans="3:6" x14ac:dyDescent="0.3">
      <c r="C867" s="88"/>
      <c r="D867" s="1"/>
      <c r="E867" s="1"/>
      <c r="F867" s="1"/>
    </row>
    <row r="868" spans="3:6" x14ac:dyDescent="0.3">
      <c r="C868" s="88"/>
      <c r="D868" s="1"/>
      <c r="E868" s="1"/>
      <c r="F868" s="1"/>
    </row>
    <row r="869" spans="3:6" x14ac:dyDescent="0.3">
      <c r="C869" s="88"/>
      <c r="D869" s="1"/>
      <c r="E869" s="1"/>
      <c r="F869" s="1"/>
    </row>
    <row r="870" spans="3:6" x14ac:dyDescent="0.3">
      <c r="C870" s="88"/>
      <c r="D870" s="1"/>
      <c r="E870" s="1"/>
      <c r="F870" s="1"/>
    </row>
    <row r="871" spans="3:6" x14ac:dyDescent="0.3">
      <c r="C871" s="88"/>
      <c r="D871" s="1"/>
      <c r="E871" s="1"/>
      <c r="F871" s="1"/>
    </row>
    <row r="872" spans="3:6" x14ac:dyDescent="0.3">
      <c r="C872" s="88"/>
      <c r="D872" s="1"/>
      <c r="E872" s="1"/>
      <c r="F872" s="1"/>
    </row>
    <row r="873" spans="3:6" x14ac:dyDescent="0.3">
      <c r="C873" s="88"/>
      <c r="D873" s="1"/>
      <c r="E873" s="1"/>
      <c r="F873" s="1"/>
    </row>
    <row r="874" spans="3:6" x14ac:dyDescent="0.3">
      <c r="C874" s="88"/>
      <c r="D874" s="1"/>
      <c r="E874" s="1"/>
      <c r="F874" s="1"/>
    </row>
    <row r="875" spans="3:6" x14ac:dyDescent="0.3">
      <c r="C875" s="88"/>
      <c r="D875" s="1"/>
      <c r="E875" s="1"/>
      <c r="F875" s="1"/>
    </row>
    <row r="876" spans="3:6" x14ac:dyDescent="0.3">
      <c r="C876" s="88"/>
      <c r="D876" s="1"/>
      <c r="E876" s="1"/>
      <c r="F876" s="1"/>
    </row>
    <row r="877" spans="3:6" x14ac:dyDescent="0.3">
      <c r="C877" s="88"/>
      <c r="D877" s="1"/>
      <c r="E877" s="1"/>
      <c r="F877" s="1"/>
    </row>
    <row r="878" spans="3:6" x14ac:dyDescent="0.3">
      <c r="C878" s="88"/>
      <c r="D878" s="1"/>
      <c r="E878" s="1"/>
      <c r="F878" s="1"/>
    </row>
    <row r="879" spans="3:6" x14ac:dyDescent="0.3">
      <c r="C879" s="88"/>
      <c r="D879" s="1"/>
      <c r="E879" s="1"/>
      <c r="F879" s="1"/>
    </row>
    <row r="880" spans="3:6" x14ac:dyDescent="0.3">
      <c r="C880" s="88"/>
      <c r="D880" s="1"/>
      <c r="E880" s="1"/>
      <c r="F880" s="1"/>
    </row>
    <row r="881" spans="3:6" x14ac:dyDescent="0.3">
      <c r="C881" s="88"/>
      <c r="D881" s="1"/>
      <c r="E881" s="1"/>
      <c r="F881" s="1"/>
    </row>
    <row r="882" spans="3:6" x14ac:dyDescent="0.3">
      <c r="C882" s="88"/>
      <c r="D882" s="1"/>
      <c r="E882" s="1"/>
      <c r="F882" s="1"/>
    </row>
    <row r="883" spans="3:6" x14ac:dyDescent="0.3">
      <c r="C883" s="88"/>
      <c r="D883" s="1"/>
      <c r="E883" s="1"/>
      <c r="F883" s="1"/>
    </row>
    <row r="884" spans="3:6" x14ac:dyDescent="0.3">
      <c r="C884" s="88"/>
      <c r="D884" s="1"/>
      <c r="E884" s="1"/>
      <c r="F884" s="1"/>
    </row>
    <row r="885" spans="3:6" x14ac:dyDescent="0.3">
      <c r="C885" s="88"/>
      <c r="D885" s="1"/>
      <c r="E885" s="1"/>
      <c r="F885" s="1"/>
    </row>
    <row r="886" spans="3:6" x14ac:dyDescent="0.3">
      <c r="C886" s="88"/>
      <c r="D886" s="1"/>
      <c r="E886" s="1"/>
      <c r="F886" s="1"/>
    </row>
    <row r="887" spans="3:6" x14ac:dyDescent="0.3">
      <c r="C887" s="88"/>
      <c r="D887" s="1"/>
      <c r="E887" s="1"/>
      <c r="F887" s="1"/>
    </row>
    <row r="888" spans="3:6" x14ac:dyDescent="0.3">
      <c r="C888" s="88"/>
      <c r="D888" s="1"/>
      <c r="E888" s="1"/>
      <c r="F888" s="1"/>
    </row>
    <row r="889" spans="3:6" x14ac:dyDescent="0.3">
      <c r="C889" s="88"/>
      <c r="D889" s="1"/>
      <c r="E889" s="1"/>
      <c r="F889" s="1"/>
    </row>
    <row r="890" spans="3:6" x14ac:dyDescent="0.3">
      <c r="C890" s="88"/>
      <c r="D890" s="1"/>
      <c r="E890" s="1"/>
      <c r="F890" s="1"/>
    </row>
    <row r="891" spans="3:6" x14ac:dyDescent="0.3">
      <c r="C891" s="88"/>
      <c r="D891" s="1"/>
      <c r="E891" s="1"/>
      <c r="F891" s="1"/>
    </row>
    <row r="892" spans="3:6" x14ac:dyDescent="0.3">
      <c r="C892" s="88"/>
      <c r="D892" s="1"/>
      <c r="E892" s="1"/>
      <c r="F892" s="1"/>
    </row>
    <row r="893" spans="3:6" x14ac:dyDescent="0.3">
      <c r="C893" s="88"/>
      <c r="D893" s="1"/>
      <c r="E893" s="1"/>
      <c r="F893" s="1"/>
    </row>
    <row r="894" spans="3:6" x14ac:dyDescent="0.3">
      <c r="C894" s="88"/>
      <c r="D894" s="1"/>
      <c r="E894" s="1"/>
      <c r="F894" s="1"/>
    </row>
    <row r="895" spans="3:6" x14ac:dyDescent="0.3">
      <c r="C895" s="88"/>
      <c r="D895" s="1"/>
      <c r="E895" s="1"/>
      <c r="F895" s="1"/>
    </row>
    <row r="896" spans="3:6" x14ac:dyDescent="0.3">
      <c r="C896" s="88"/>
      <c r="D896" s="1"/>
      <c r="E896" s="1"/>
      <c r="F896" s="1"/>
    </row>
    <row r="897" spans="3:6" x14ac:dyDescent="0.3">
      <c r="C897" s="88"/>
      <c r="D897" s="1"/>
      <c r="E897" s="1"/>
      <c r="F897" s="1"/>
    </row>
    <row r="898" spans="3:6" x14ac:dyDescent="0.3">
      <c r="C898" s="88"/>
      <c r="D898" s="1"/>
      <c r="E898" s="1"/>
      <c r="F898" s="1"/>
    </row>
    <row r="899" spans="3:6" x14ac:dyDescent="0.3">
      <c r="C899" s="88"/>
      <c r="D899" s="1"/>
      <c r="E899" s="1"/>
      <c r="F899" s="1"/>
    </row>
    <row r="900" spans="3:6" x14ac:dyDescent="0.3">
      <c r="C900" s="88"/>
      <c r="D900" s="1"/>
      <c r="E900" s="1"/>
      <c r="F900" s="1"/>
    </row>
    <row r="901" spans="3:6" x14ac:dyDescent="0.3">
      <c r="C901" s="88"/>
      <c r="D901" s="1"/>
      <c r="E901" s="1"/>
      <c r="F901" s="1"/>
    </row>
    <row r="902" spans="3:6" x14ac:dyDescent="0.3">
      <c r="C902" s="88"/>
      <c r="D902" s="1"/>
      <c r="E902" s="1"/>
      <c r="F902" s="1"/>
    </row>
    <row r="903" spans="3:6" x14ac:dyDescent="0.3">
      <c r="C903" s="88"/>
      <c r="D903" s="1"/>
      <c r="E903" s="1"/>
      <c r="F903" s="1"/>
    </row>
    <row r="904" spans="3:6" x14ac:dyDescent="0.3">
      <c r="C904" s="88"/>
      <c r="D904" s="1"/>
      <c r="E904" s="1"/>
      <c r="F904" s="1"/>
    </row>
    <row r="905" spans="3:6" x14ac:dyDescent="0.3">
      <c r="C905" s="88"/>
      <c r="D905" s="1"/>
      <c r="E905" s="1"/>
      <c r="F905" s="1"/>
    </row>
    <row r="906" spans="3:6" x14ac:dyDescent="0.3">
      <c r="C906" s="88"/>
      <c r="D906" s="1"/>
      <c r="E906" s="1"/>
      <c r="F906" s="1"/>
    </row>
    <row r="907" spans="3:6" x14ac:dyDescent="0.3">
      <c r="C907" s="88"/>
      <c r="D907" s="1"/>
      <c r="E907" s="1"/>
      <c r="F907" s="1"/>
    </row>
    <row r="908" spans="3:6" x14ac:dyDescent="0.3">
      <c r="C908" s="88"/>
      <c r="D908" s="1"/>
      <c r="E908" s="1"/>
      <c r="F908" s="1"/>
    </row>
    <row r="909" spans="3:6" x14ac:dyDescent="0.3">
      <c r="C909" s="88"/>
      <c r="D909" s="1"/>
      <c r="E909" s="1"/>
      <c r="F909" s="1"/>
    </row>
    <row r="910" spans="3:6" x14ac:dyDescent="0.3">
      <c r="C910" s="88"/>
      <c r="D910" s="1"/>
      <c r="E910" s="1"/>
      <c r="F910" s="1"/>
    </row>
    <row r="911" spans="3:6" x14ac:dyDescent="0.3">
      <c r="C911" s="88"/>
      <c r="D911" s="1"/>
      <c r="E911" s="1"/>
      <c r="F911" s="1"/>
    </row>
    <row r="912" spans="3:6" x14ac:dyDescent="0.3">
      <c r="C912" s="88"/>
      <c r="D912" s="1"/>
      <c r="E912" s="1"/>
      <c r="F912" s="1"/>
    </row>
    <row r="913" spans="3:6" x14ac:dyDescent="0.3">
      <c r="C913" s="88"/>
      <c r="D913" s="1"/>
      <c r="E913" s="1"/>
      <c r="F913" s="1"/>
    </row>
    <row r="914" spans="3:6" x14ac:dyDescent="0.3">
      <c r="C914" s="88"/>
      <c r="D914" s="1"/>
      <c r="E914" s="1"/>
      <c r="F914" s="1"/>
    </row>
    <row r="915" spans="3:6" x14ac:dyDescent="0.3">
      <c r="C915" s="88"/>
      <c r="D915" s="1"/>
      <c r="E915" s="1"/>
      <c r="F915" s="1"/>
    </row>
    <row r="916" spans="3:6" x14ac:dyDescent="0.3">
      <c r="C916" s="88"/>
      <c r="D916" s="1"/>
      <c r="E916" s="1"/>
      <c r="F916" s="1"/>
    </row>
    <row r="917" spans="3:6" x14ac:dyDescent="0.3">
      <c r="C917" s="88"/>
      <c r="D917" s="1"/>
      <c r="E917" s="1"/>
      <c r="F917" s="1"/>
    </row>
    <row r="918" spans="3:6" x14ac:dyDescent="0.3">
      <c r="C918" s="88"/>
      <c r="D918" s="1"/>
      <c r="E918" s="1"/>
      <c r="F918" s="1"/>
    </row>
    <row r="919" spans="3:6" x14ac:dyDescent="0.3">
      <c r="C919" s="88"/>
      <c r="D919" s="1"/>
      <c r="E919" s="1"/>
      <c r="F919" s="1"/>
    </row>
    <row r="920" spans="3:6" x14ac:dyDescent="0.3">
      <c r="C920" s="88"/>
      <c r="D920" s="1"/>
      <c r="E920" s="1"/>
      <c r="F920" s="1"/>
    </row>
    <row r="921" spans="3:6" x14ac:dyDescent="0.3">
      <c r="C921" s="88"/>
      <c r="D921" s="1"/>
      <c r="E921" s="1"/>
      <c r="F921" s="1"/>
    </row>
    <row r="922" spans="3:6" x14ac:dyDescent="0.3">
      <c r="C922" s="88"/>
      <c r="D922" s="1"/>
      <c r="E922" s="1"/>
      <c r="F922" s="1"/>
    </row>
    <row r="923" spans="3:6" x14ac:dyDescent="0.3">
      <c r="C923" s="88"/>
      <c r="D923" s="1"/>
      <c r="E923" s="1"/>
      <c r="F923" s="1"/>
    </row>
    <row r="924" spans="3:6" x14ac:dyDescent="0.3">
      <c r="C924" s="88"/>
      <c r="D924" s="1"/>
      <c r="E924" s="1"/>
      <c r="F924" s="1"/>
    </row>
    <row r="925" spans="3:6" x14ac:dyDescent="0.3">
      <c r="C925" s="88"/>
      <c r="D925" s="1"/>
      <c r="E925" s="1"/>
      <c r="F925" s="1"/>
    </row>
    <row r="926" spans="3:6" x14ac:dyDescent="0.3">
      <c r="C926" s="88"/>
      <c r="D926" s="1"/>
      <c r="E926" s="1"/>
      <c r="F926" s="1"/>
    </row>
    <row r="927" spans="3:6" x14ac:dyDescent="0.3">
      <c r="C927" s="88"/>
      <c r="D927" s="1"/>
      <c r="E927" s="1"/>
      <c r="F927" s="1"/>
    </row>
    <row r="928" spans="3:6" x14ac:dyDescent="0.3">
      <c r="C928" s="88"/>
      <c r="D928" s="1"/>
      <c r="E928" s="1"/>
      <c r="F928" s="1"/>
    </row>
    <row r="929" spans="3:6" x14ac:dyDescent="0.3">
      <c r="C929" s="88"/>
      <c r="D929" s="1"/>
      <c r="E929" s="1"/>
      <c r="F929" s="1"/>
    </row>
    <row r="930" spans="3:6" x14ac:dyDescent="0.3">
      <c r="C930" s="88"/>
      <c r="D930" s="1"/>
      <c r="E930" s="1"/>
      <c r="F930" s="1"/>
    </row>
    <row r="931" spans="3:6" x14ac:dyDescent="0.3">
      <c r="C931" s="88"/>
      <c r="D931" s="1"/>
      <c r="E931" s="1"/>
      <c r="F931" s="1"/>
    </row>
    <row r="932" spans="3:6" x14ac:dyDescent="0.3">
      <c r="C932" s="88"/>
      <c r="D932" s="1"/>
      <c r="E932" s="1"/>
      <c r="F932" s="1"/>
    </row>
    <row r="933" spans="3:6" x14ac:dyDescent="0.3">
      <c r="C933" s="88"/>
      <c r="D933" s="1"/>
      <c r="E933" s="1"/>
      <c r="F933" s="1"/>
    </row>
    <row r="934" spans="3:6" x14ac:dyDescent="0.3">
      <c r="C934" s="88"/>
      <c r="D934" s="1"/>
      <c r="E934" s="1"/>
      <c r="F934" s="1"/>
    </row>
    <row r="935" spans="3:6" x14ac:dyDescent="0.3">
      <c r="C935" s="88"/>
      <c r="D935" s="1"/>
      <c r="E935" s="1"/>
      <c r="F935" s="1"/>
    </row>
    <row r="936" spans="3:6" x14ac:dyDescent="0.3">
      <c r="C936" s="88"/>
      <c r="D936" s="1"/>
      <c r="E936" s="1"/>
      <c r="F936" s="1"/>
    </row>
    <row r="937" spans="3:6" x14ac:dyDescent="0.3">
      <c r="C937" s="88"/>
      <c r="D937" s="1"/>
      <c r="E937" s="1"/>
      <c r="F937" s="1"/>
    </row>
    <row r="938" spans="3:6" x14ac:dyDescent="0.3">
      <c r="C938" s="88"/>
      <c r="D938" s="1"/>
      <c r="E938" s="1"/>
      <c r="F938" s="1"/>
    </row>
    <row r="939" spans="3:6" x14ac:dyDescent="0.3">
      <c r="C939" s="88"/>
      <c r="D939" s="1"/>
      <c r="E939" s="1"/>
      <c r="F939" s="1"/>
    </row>
    <row r="940" spans="3:6" x14ac:dyDescent="0.3">
      <c r="C940" s="88"/>
      <c r="D940" s="1"/>
      <c r="E940" s="1"/>
      <c r="F940" s="1"/>
    </row>
    <row r="941" spans="3:6" x14ac:dyDescent="0.3">
      <c r="C941" s="88"/>
      <c r="D941" s="1"/>
      <c r="E941" s="1"/>
      <c r="F941" s="1"/>
    </row>
    <row r="942" spans="3:6" x14ac:dyDescent="0.3">
      <c r="C942" s="88"/>
      <c r="D942" s="1"/>
      <c r="E942" s="1"/>
      <c r="F942" s="1"/>
    </row>
    <row r="943" spans="3:6" x14ac:dyDescent="0.3">
      <c r="C943" s="88"/>
      <c r="D943" s="1"/>
      <c r="E943" s="1"/>
      <c r="F943" s="1"/>
    </row>
    <row r="944" spans="3:6" x14ac:dyDescent="0.3">
      <c r="C944" s="88"/>
      <c r="D944" s="1"/>
      <c r="E944" s="1"/>
      <c r="F944" s="1"/>
    </row>
    <row r="945" spans="3:6" x14ac:dyDescent="0.3">
      <c r="C945" s="88"/>
      <c r="D945" s="1"/>
      <c r="E945" s="1"/>
      <c r="F945" s="1"/>
    </row>
    <row r="946" spans="3:6" x14ac:dyDescent="0.3">
      <c r="C946" s="88"/>
      <c r="D946" s="1"/>
      <c r="E946" s="1"/>
      <c r="F946" s="1"/>
    </row>
    <row r="947" spans="3:6" x14ac:dyDescent="0.3">
      <c r="C947" s="88"/>
      <c r="D947" s="1"/>
      <c r="E947" s="1"/>
      <c r="F947" s="1"/>
    </row>
    <row r="948" spans="3:6" x14ac:dyDescent="0.3">
      <c r="C948" s="88"/>
      <c r="D948" s="1"/>
      <c r="E948" s="1"/>
      <c r="F948" s="1"/>
    </row>
    <row r="949" spans="3:6" x14ac:dyDescent="0.3">
      <c r="C949" s="88"/>
      <c r="D949" s="1"/>
      <c r="E949" s="1"/>
      <c r="F949" s="1"/>
    </row>
    <row r="950" spans="3:6" x14ac:dyDescent="0.3">
      <c r="C950" s="88"/>
      <c r="D950" s="1"/>
      <c r="E950" s="1"/>
      <c r="F950" s="1"/>
    </row>
    <row r="951" spans="3:6" x14ac:dyDescent="0.3">
      <c r="C951" s="88"/>
      <c r="D951" s="1"/>
      <c r="E951" s="1"/>
      <c r="F951" s="1"/>
    </row>
    <row r="952" spans="3:6" x14ac:dyDescent="0.3">
      <c r="C952" s="88"/>
      <c r="D952" s="1"/>
      <c r="E952" s="1"/>
      <c r="F952" s="1"/>
    </row>
    <row r="953" spans="3:6" x14ac:dyDescent="0.3">
      <c r="C953" s="88"/>
      <c r="D953" s="1"/>
      <c r="E953" s="1"/>
      <c r="F953" s="1"/>
    </row>
    <row r="954" spans="3:6" x14ac:dyDescent="0.3">
      <c r="C954" s="88"/>
      <c r="D954" s="1"/>
      <c r="E954" s="1"/>
      <c r="F954" s="1"/>
    </row>
    <row r="955" spans="3:6" x14ac:dyDescent="0.3">
      <c r="C955" s="88"/>
      <c r="D955" s="1"/>
      <c r="E955" s="1"/>
      <c r="F955" s="1"/>
    </row>
    <row r="956" spans="3:6" x14ac:dyDescent="0.3">
      <c r="C956" s="88"/>
      <c r="D956" s="1"/>
      <c r="E956" s="1"/>
      <c r="F956" s="1"/>
    </row>
    <row r="957" spans="3:6" x14ac:dyDescent="0.3">
      <c r="C957" s="88"/>
      <c r="D957" s="1"/>
      <c r="E957" s="1"/>
      <c r="F957" s="1"/>
    </row>
    <row r="958" spans="3:6" x14ac:dyDescent="0.3">
      <c r="C958" s="88"/>
      <c r="D958" s="1"/>
      <c r="E958" s="1"/>
      <c r="F958" s="1"/>
    </row>
    <row r="959" spans="3:6" x14ac:dyDescent="0.3">
      <c r="C959" s="88"/>
      <c r="D959" s="1"/>
      <c r="E959" s="1"/>
      <c r="F959" s="1"/>
    </row>
    <row r="960" spans="3:6" x14ac:dyDescent="0.3">
      <c r="C960" s="88"/>
      <c r="D960" s="1"/>
      <c r="E960" s="1"/>
      <c r="F960" s="1"/>
    </row>
    <row r="961" spans="3:6" x14ac:dyDescent="0.3">
      <c r="C961" s="88"/>
      <c r="D961" s="1"/>
      <c r="E961" s="1"/>
      <c r="F961" s="1"/>
    </row>
    <row r="962" spans="3:6" x14ac:dyDescent="0.3">
      <c r="C962" s="88"/>
      <c r="D962" s="1"/>
      <c r="E962" s="1"/>
      <c r="F962" s="1"/>
    </row>
    <row r="963" spans="3:6" x14ac:dyDescent="0.3">
      <c r="C963" s="88"/>
      <c r="D963" s="1"/>
      <c r="E963" s="1"/>
      <c r="F963" s="1"/>
    </row>
    <row r="964" spans="3:6" x14ac:dyDescent="0.3">
      <c r="C964" s="88"/>
      <c r="D964" s="1"/>
      <c r="E964" s="1"/>
      <c r="F964" s="1"/>
    </row>
    <row r="965" spans="3:6" x14ac:dyDescent="0.3">
      <c r="C965" s="88"/>
      <c r="D965" s="1"/>
      <c r="E965" s="1"/>
      <c r="F965" s="1"/>
    </row>
    <row r="966" spans="3:6" x14ac:dyDescent="0.3">
      <c r="C966" s="88"/>
      <c r="D966" s="1"/>
      <c r="E966" s="1"/>
      <c r="F966" s="1"/>
    </row>
    <row r="967" spans="3:6" x14ac:dyDescent="0.3">
      <c r="C967" s="88"/>
      <c r="D967" s="1"/>
      <c r="E967" s="1"/>
      <c r="F967" s="1"/>
    </row>
    <row r="968" spans="3:6" x14ac:dyDescent="0.3">
      <c r="C968" s="88"/>
      <c r="D968" s="1"/>
      <c r="E968" s="1"/>
      <c r="F968" s="1"/>
    </row>
    <row r="969" spans="3:6" x14ac:dyDescent="0.3">
      <c r="C969" s="88"/>
      <c r="D969" s="1"/>
      <c r="E969" s="1"/>
      <c r="F969" s="1"/>
    </row>
    <row r="970" spans="3:6" x14ac:dyDescent="0.3">
      <c r="C970" s="88"/>
      <c r="D970" s="1"/>
      <c r="E970" s="1"/>
      <c r="F970" s="1"/>
    </row>
    <row r="971" spans="3:6" x14ac:dyDescent="0.3">
      <c r="C971" s="88"/>
      <c r="D971" s="1"/>
      <c r="E971" s="1"/>
      <c r="F971" s="1"/>
    </row>
    <row r="972" spans="3:6" x14ac:dyDescent="0.3">
      <c r="C972" s="88"/>
      <c r="D972" s="1"/>
      <c r="E972" s="1"/>
      <c r="F972" s="1"/>
    </row>
    <row r="973" spans="3:6" x14ac:dyDescent="0.3">
      <c r="C973" s="88"/>
      <c r="D973" s="1"/>
      <c r="E973" s="1"/>
      <c r="F973" s="1"/>
    </row>
    <row r="974" spans="3:6" x14ac:dyDescent="0.3">
      <c r="C974" s="88"/>
      <c r="D974" s="1"/>
      <c r="E974" s="1"/>
      <c r="F974" s="1"/>
    </row>
    <row r="975" spans="3:6" x14ac:dyDescent="0.3">
      <c r="C975" s="88"/>
      <c r="D975" s="1"/>
      <c r="E975" s="1"/>
      <c r="F975" s="1"/>
    </row>
    <row r="976" spans="3:6" x14ac:dyDescent="0.3">
      <c r="C976" s="88"/>
      <c r="D976" s="1"/>
      <c r="E976" s="1"/>
      <c r="F976" s="1"/>
    </row>
    <row r="977" spans="3:6" x14ac:dyDescent="0.3">
      <c r="C977" s="88"/>
      <c r="D977" s="1"/>
      <c r="E977" s="1"/>
      <c r="F977" s="1"/>
    </row>
    <row r="978" spans="3:6" x14ac:dyDescent="0.3">
      <c r="C978" s="88"/>
      <c r="D978" s="1"/>
      <c r="E978" s="1"/>
      <c r="F978" s="1"/>
    </row>
    <row r="979" spans="3:6" x14ac:dyDescent="0.3">
      <c r="C979" s="88"/>
      <c r="D979" s="1"/>
      <c r="E979" s="1"/>
      <c r="F979" s="1"/>
    </row>
    <row r="980" spans="3:6" x14ac:dyDescent="0.3">
      <c r="C980" s="88"/>
      <c r="D980" s="1"/>
      <c r="E980" s="1"/>
      <c r="F980" s="1"/>
    </row>
    <row r="981" spans="3:6" x14ac:dyDescent="0.3">
      <c r="C981" s="88"/>
      <c r="D981" s="1"/>
      <c r="E981" s="1"/>
      <c r="F981" s="1"/>
    </row>
    <row r="982" spans="3:6" x14ac:dyDescent="0.3">
      <c r="C982" s="88"/>
      <c r="D982" s="1"/>
      <c r="E982" s="1"/>
      <c r="F982" s="1"/>
    </row>
    <row r="983" spans="3:6" x14ac:dyDescent="0.3">
      <c r="C983" s="88"/>
      <c r="D983" s="1"/>
      <c r="E983" s="1"/>
      <c r="F983" s="1"/>
    </row>
    <row r="984" spans="3:6" x14ac:dyDescent="0.3">
      <c r="C984" s="88"/>
      <c r="D984" s="1"/>
      <c r="E984" s="1"/>
      <c r="F984" s="1"/>
    </row>
    <row r="985" spans="3:6" x14ac:dyDescent="0.3">
      <c r="C985" s="88"/>
      <c r="D985" s="1"/>
      <c r="E985" s="1"/>
      <c r="F985" s="1"/>
    </row>
    <row r="986" spans="3:6" x14ac:dyDescent="0.3">
      <c r="C986" s="88"/>
      <c r="D986" s="1"/>
      <c r="E986" s="1"/>
      <c r="F986" s="1"/>
    </row>
    <row r="987" spans="3:6" x14ac:dyDescent="0.3">
      <c r="C987" s="88"/>
      <c r="D987" s="1"/>
      <c r="E987" s="1"/>
      <c r="F987" s="1"/>
    </row>
    <row r="988" spans="3:6" x14ac:dyDescent="0.3">
      <c r="C988" s="88"/>
      <c r="D988" s="1"/>
      <c r="E988" s="1"/>
      <c r="F988" s="1"/>
    </row>
    <row r="989" spans="3:6" x14ac:dyDescent="0.3">
      <c r="C989" s="88"/>
      <c r="D989" s="1"/>
      <c r="E989" s="1"/>
      <c r="F989" s="1"/>
    </row>
    <row r="990" spans="3:6" x14ac:dyDescent="0.3">
      <c r="C990" s="88"/>
      <c r="D990" s="1"/>
      <c r="E990" s="1"/>
      <c r="F990" s="1"/>
    </row>
    <row r="991" spans="3:6" x14ac:dyDescent="0.3">
      <c r="C991" s="88"/>
      <c r="D991" s="1"/>
      <c r="E991" s="1"/>
      <c r="F991" s="1"/>
    </row>
    <row r="992" spans="3:6" x14ac:dyDescent="0.3">
      <c r="C992" s="88"/>
      <c r="D992" s="1"/>
      <c r="E992" s="1"/>
      <c r="F992" s="1"/>
    </row>
    <row r="993" spans="3:6" x14ac:dyDescent="0.3">
      <c r="C993" s="88"/>
      <c r="D993" s="1"/>
      <c r="E993" s="1"/>
      <c r="F993" s="1"/>
    </row>
    <row r="994" spans="3:6" x14ac:dyDescent="0.3">
      <c r="C994" s="88"/>
      <c r="D994" s="1"/>
      <c r="E994" s="1"/>
      <c r="F994" s="1"/>
    </row>
    <row r="995" spans="3:6" x14ac:dyDescent="0.3">
      <c r="C995" s="88"/>
      <c r="D995" s="1"/>
      <c r="E995" s="1"/>
      <c r="F995" s="1"/>
    </row>
    <row r="996" spans="3:6" x14ac:dyDescent="0.3">
      <c r="C996" s="88"/>
      <c r="D996" s="1"/>
      <c r="E996" s="1"/>
      <c r="F996" s="1"/>
    </row>
    <row r="997" spans="3:6" x14ac:dyDescent="0.3">
      <c r="C997" s="88"/>
      <c r="D997" s="1"/>
      <c r="E997" s="1"/>
      <c r="F997" s="1"/>
    </row>
    <row r="998" spans="3:6" x14ac:dyDescent="0.3">
      <c r="C998" s="88"/>
      <c r="D998" s="1"/>
      <c r="E998" s="1"/>
      <c r="F998" s="1"/>
    </row>
    <row r="999" spans="3:6" x14ac:dyDescent="0.3">
      <c r="C999" s="88"/>
      <c r="D999" s="1"/>
      <c r="E999" s="1"/>
      <c r="F999" s="1"/>
    </row>
  </sheetData>
  <autoFilter ref="A1:H1" xr:uid="{97F10251-FDCB-4286-A465-C747F863DD76}">
    <sortState xmlns:xlrd2="http://schemas.microsoft.com/office/spreadsheetml/2017/richdata2" ref="A2:H41">
      <sortCondition ref="A1"/>
    </sortState>
  </autoFilter>
  <conditionalFormatting sqref="C2:C999">
    <cfRule type="expression" dxfId="28" priority="1">
      <formula>EXACT("Учебные пособия",C2)</formula>
    </cfRule>
    <cfRule type="expression" dxfId="27" priority="2">
      <formula>EXACT("Техника безопасности",C2)</formula>
    </cfRule>
    <cfRule type="expression" dxfId="26" priority="3">
      <formula>EXACT("Охрана труда",C2)</formula>
    </cfRule>
    <cfRule type="expression" dxfId="25" priority="4">
      <formula>EXACT("Программное обеспечение",C2)</formula>
    </cfRule>
    <cfRule type="expression" dxfId="24" priority="5">
      <formula>EXACT("Оборудование IT",C2)</formula>
    </cfRule>
    <cfRule type="expression" dxfId="23" priority="6">
      <formula>EXACT("Мебель",C2)</formula>
    </cfRule>
    <cfRule type="expression" dxfId="22" priority="7">
      <formula>EXACT("Оборудование",C2)</formula>
    </cfRule>
  </conditionalFormatting>
  <conditionalFormatting sqref="G2:G4">
    <cfRule type="colorScale" priority="329">
      <colorScale>
        <cfvo type="min"/>
        <cfvo type="percentile" val="50"/>
        <cfvo type="max"/>
        <color rgb="FFF8696B"/>
        <color rgb="FFFFEB84"/>
        <color rgb="FF63BE7B"/>
      </colorScale>
    </cfRule>
  </conditionalFormatting>
  <conditionalFormatting sqref="H2:H4">
    <cfRule type="cellIs" dxfId="21" priority="32" operator="equal">
      <formula>"Вариативная часть"</formula>
    </cfRule>
    <cfRule type="cellIs" dxfId="20" priority="33" operator="equal">
      <formula>"Базовая часть"</formula>
    </cfRule>
  </conditionalFormatting>
  <dataValidations count="1">
    <dataValidation type="list" allowBlank="1" showInputMessage="1" showErrorMessage="1" sqref="H2:H4"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3" activePane="bottomLeft" state="frozen"/>
      <selection activeCell="A2" sqref="A2:C56"/>
      <selection pane="bottomLeft" activeCell="A2" sqref="A2:C56"/>
    </sheetView>
  </sheetViews>
  <sheetFormatPr defaultColWidth="9.109375" defaultRowHeight="15.6" x14ac:dyDescent="0.3"/>
  <cols>
    <col min="1" max="1" width="32.6640625" style="219" customWidth="1"/>
    <col min="2" max="2" width="100.6640625" style="66" customWidth="1"/>
    <col min="3" max="3" width="29.33203125" style="223" customWidth="1"/>
    <col min="4" max="4" width="14.44140625" style="223" customWidth="1"/>
    <col min="5" max="5" width="25.6640625" style="223" customWidth="1"/>
    <col min="6" max="6" width="14.33203125" style="223" customWidth="1"/>
    <col min="7" max="7" width="13.88671875" style="13" customWidth="1"/>
    <col min="8" max="8" width="20.88671875" style="13" customWidth="1"/>
    <col min="9" max="16384" width="9.109375" style="66"/>
  </cols>
  <sheetData>
    <row r="1" spans="1:8" ht="31.2" x14ac:dyDescent="0.3">
      <c r="A1" s="201" t="s">
        <v>1</v>
      </c>
      <c r="B1" s="203" t="s">
        <v>10</v>
      </c>
      <c r="C1" s="202" t="s">
        <v>2</v>
      </c>
      <c r="D1" s="201" t="s">
        <v>4</v>
      </c>
      <c r="E1" s="201" t="s">
        <v>3</v>
      </c>
      <c r="F1" s="201" t="s">
        <v>8</v>
      </c>
      <c r="G1" s="201" t="s">
        <v>33</v>
      </c>
      <c r="H1" s="201" t="s">
        <v>34</v>
      </c>
    </row>
    <row r="2" spans="1:8" x14ac:dyDescent="0.3">
      <c r="A2" s="220" t="s">
        <v>20</v>
      </c>
      <c r="B2" s="204" t="s">
        <v>139</v>
      </c>
      <c r="C2" s="15" t="s">
        <v>9</v>
      </c>
      <c r="D2" s="221">
        <v>2</v>
      </c>
      <c r="E2" s="221" t="s">
        <v>6</v>
      </c>
      <c r="F2" s="214">
        <f>D2</f>
        <v>2</v>
      </c>
      <c r="G2" s="13">
        <f t="shared" ref="G2:G22" si="0">COUNTIF($A$2:$A$999,A2)</f>
        <v>4</v>
      </c>
      <c r="H2" s="13" t="s">
        <v>37</v>
      </c>
    </row>
    <row r="3" spans="1:8" x14ac:dyDescent="0.3">
      <c r="A3" s="222" t="s">
        <v>20</v>
      </c>
      <c r="B3" s="205" t="s">
        <v>161</v>
      </c>
      <c r="C3" s="15" t="s">
        <v>9</v>
      </c>
      <c r="D3" s="214">
        <v>1</v>
      </c>
      <c r="E3" s="214" t="s">
        <v>6</v>
      </c>
      <c r="F3" s="214">
        <v>1</v>
      </c>
      <c r="G3" s="13">
        <f t="shared" si="0"/>
        <v>4</v>
      </c>
      <c r="H3" s="13" t="s">
        <v>37</v>
      </c>
    </row>
    <row r="4" spans="1:8" x14ac:dyDescent="0.3">
      <c r="A4" s="206" t="s">
        <v>20</v>
      </c>
      <c r="B4" s="207" t="s">
        <v>249</v>
      </c>
      <c r="C4" s="15" t="s">
        <v>9</v>
      </c>
      <c r="D4" s="208">
        <v>1</v>
      </c>
      <c r="E4" s="221" t="s">
        <v>6</v>
      </c>
      <c r="F4" s="227">
        <f>D4</f>
        <v>1</v>
      </c>
      <c r="G4" s="13">
        <f t="shared" si="0"/>
        <v>4</v>
      </c>
      <c r="H4" s="13" t="s">
        <v>37</v>
      </c>
    </row>
    <row r="5" spans="1:8" x14ac:dyDescent="0.3">
      <c r="A5" s="209" t="s">
        <v>20</v>
      </c>
      <c r="B5" s="207" t="s">
        <v>291</v>
      </c>
      <c r="C5" s="15" t="s">
        <v>9</v>
      </c>
      <c r="D5" s="69">
        <v>1</v>
      </c>
      <c r="E5" s="226" t="s">
        <v>6</v>
      </c>
      <c r="F5" s="226">
        <f>D5</f>
        <v>1</v>
      </c>
      <c r="G5" s="13">
        <f t="shared" si="0"/>
        <v>4</v>
      </c>
      <c r="H5" s="13" t="s">
        <v>37</v>
      </c>
    </row>
    <row r="6" spans="1:8" ht="31.2" x14ac:dyDescent="0.3">
      <c r="A6" s="206" t="s">
        <v>256</v>
      </c>
      <c r="B6" s="211" t="s">
        <v>257</v>
      </c>
      <c r="C6" s="15" t="s">
        <v>32</v>
      </c>
      <c r="D6" s="208">
        <v>25</v>
      </c>
      <c r="E6" s="208" t="s">
        <v>258</v>
      </c>
      <c r="F6" s="230">
        <v>25</v>
      </c>
      <c r="G6" s="13">
        <f t="shared" si="0"/>
        <v>1</v>
      </c>
      <c r="H6" s="13" t="s">
        <v>37</v>
      </c>
    </row>
    <row r="7" spans="1:8" x14ac:dyDescent="0.3">
      <c r="A7" s="206" t="s">
        <v>299</v>
      </c>
      <c r="B7" s="211" t="s">
        <v>300</v>
      </c>
      <c r="C7" s="15" t="s">
        <v>32</v>
      </c>
      <c r="D7" s="208">
        <v>6</v>
      </c>
      <c r="E7" s="208" t="s">
        <v>6</v>
      </c>
      <c r="F7" s="208">
        <v>6</v>
      </c>
      <c r="G7" s="13">
        <f t="shared" si="0"/>
        <v>1</v>
      </c>
      <c r="H7" s="13" t="s">
        <v>37</v>
      </c>
    </row>
    <row r="8" spans="1:8" x14ac:dyDescent="0.3">
      <c r="A8" s="206" t="s">
        <v>293</v>
      </c>
      <c r="B8" s="211" t="s">
        <v>294</v>
      </c>
      <c r="C8" s="15" t="s">
        <v>32</v>
      </c>
      <c r="D8" s="208">
        <v>6</v>
      </c>
      <c r="E8" s="208" t="s">
        <v>6</v>
      </c>
      <c r="F8" s="208">
        <v>6</v>
      </c>
      <c r="G8" s="13">
        <f t="shared" si="0"/>
        <v>1</v>
      </c>
      <c r="H8" s="13" t="s">
        <v>37</v>
      </c>
    </row>
    <row r="9" spans="1:8" x14ac:dyDescent="0.3">
      <c r="A9" s="23" t="s">
        <v>297</v>
      </c>
      <c r="B9" s="211" t="s">
        <v>298</v>
      </c>
      <c r="C9" s="15" t="s">
        <v>32</v>
      </c>
      <c r="D9" s="212">
        <v>6</v>
      </c>
      <c r="E9" s="212" t="s">
        <v>6</v>
      </c>
      <c r="F9" s="228">
        <v>6</v>
      </c>
      <c r="G9" s="13">
        <f t="shared" si="0"/>
        <v>1</v>
      </c>
      <c r="H9" s="13" t="s">
        <v>37</v>
      </c>
    </row>
    <row r="10" spans="1:8" x14ac:dyDescent="0.3">
      <c r="A10" s="23" t="s">
        <v>303</v>
      </c>
      <c r="B10" s="211" t="s">
        <v>304</v>
      </c>
      <c r="C10" s="15" t="s">
        <v>32</v>
      </c>
      <c r="D10" s="212">
        <v>25</v>
      </c>
      <c r="E10" s="212" t="s">
        <v>6</v>
      </c>
      <c r="F10" s="228">
        <v>25</v>
      </c>
      <c r="G10" s="13">
        <f t="shared" si="0"/>
        <v>1</v>
      </c>
      <c r="H10" s="13" t="s">
        <v>37</v>
      </c>
    </row>
    <row r="11" spans="1:8" x14ac:dyDescent="0.3">
      <c r="A11" s="26" t="s">
        <v>193</v>
      </c>
      <c r="B11" s="225" t="s">
        <v>194</v>
      </c>
      <c r="C11" s="15" t="s">
        <v>9</v>
      </c>
      <c r="D11" s="71">
        <v>6</v>
      </c>
      <c r="E11" s="71" t="s">
        <v>195</v>
      </c>
      <c r="F11" s="229">
        <v>6</v>
      </c>
      <c r="G11" s="13">
        <f t="shared" si="0"/>
        <v>1</v>
      </c>
      <c r="H11" s="13" t="s">
        <v>37</v>
      </c>
    </row>
    <row r="12" spans="1:8" x14ac:dyDescent="0.3">
      <c r="A12" s="23" t="s">
        <v>306</v>
      </c>
      <c r="B12" s="211" t="s">
        <v>255</v>
      </c>
      <c r="C12" s="15" t="s">
        <v>32</v>
      </c>
      <c r="D12" s="212">
        <v>25</v>
      </c>
      <c r="E12" s="212" t="s">
        <v>6</v>
      </c>
      <c r="F12" s="36">
        <v>25</v>
      </c>
      <c r="G12" s="13">
        <f t="shared" si="0"/>
        <v>1</v>
      </c>
      <c r="H12" s="13" t="s">
        <v>37</v>
      </c>
    </row>
    <row r="13" spans="1:8" x14ac:dyDescent="0.3">
      <c r="A13" s="213" t="s">
        <v>21</v>
      </c>
      <c r="B13" s="205" t="s">
        <v>141</v>
      </c>
      <c r="C13" s="15" t="s">
        <v>9</v>
      </c>
      <c r="D13" s="214">
        <v>2</v>
      </c>
      <c r="E13" s="214" t="s">
        <v>6</v>
      </c>
      <c r="F13" s="228">
        <v>2</v>
      </c>
      <c r="G13" s="13">
        <f t="shared" si="0"/>
        <v>4</v>
      </c>
      <c r="H13" s="13" t="s">
        <v>37</v>
      </c>
    </row>
    <row r="14" spans="1:8" x14ac:dyDescent="0.3">
      <c r="A14" s="213" t="s">
        <v>21</v>
      </c>
      <c r="B14" s="205" t="s">
        <v>163</v>
      </c>
      <c r="C14" s="15" t="s">
        <v>9</v>
      </c>
      <c r="D14" s="214">
        <v>1</v>
      </c>
      <c r="E14" s="214" t="s">
        <v>6</v>
      </c>
      <c r="F14" s="228">
        <v>1</v>
      </c>
      <c r="G14" s="13">
        <f t="shared" si="0"/>
        <v>4</v>
      </c>
      <c r="H14" s="13" t="s">
        <v>37</v>
      </c>
    </row>
    <row r="15" spans="1:8" x14ac:dyDescent="0.3">
      <c r="A15" s="206" t="s">
        <v>21</v>
      </c>
      <c r="B15" s="211" t="s">
        <v>305</v>
      </c>
      <c r="C15" s="15" t="s">
        <v>9</v>
      </c>
      <c r="D15" s="208">
        <v>1</v>
      </c>
      <c r="E15" s="208" t="s">
        <v>6</v>
      </c>
      <c r="F15" s="230">
        <f>D15</f>
        <v>1</v>
      </c>
      <c r="G15" s="13">
        <f t="shared" si="0"/>
        <v>4</v>
      </c>
      <c r="H15" s="13" t="s">
        <v>37</v>
      </c>
    </row>
    <row r="16" spans="1:8" x14ac:dyDescent="0.3">
      <c r="A16" s="26" t="s">
        <v>21</v>
      </c>
      <c r="B16" s="211" t="s">
        <v>292</v>
      </c>
      <c r="C16" s="15" t="s">
        <v>9</v>
      </c>
      <c r="D16" s="69">
        <v>2</v>
      </c>
      <c r="E16" s="71" t="s">
        <v>6</v>
      </c>
      <c r="F16" s="69">
        <v>2</v>
      </c>
      <c r="G16" s="13">
        <f t="shared" si="0"/>
        <v>4</v>
      </c>
      <c r="H16" s="13" t="s">
        <v>37</v>
      </c>
    </row>
    <row r="17" spans="1:8" x14ac:dyDescent="0.3">
      <c r="A17" s="23" t="s">
        <v>39</v>
      </c>
      <c r="B17" s="211" t="s">
        <v>296</v>
      </c>
      <c r="C17" s="15" t="s">
        <v>32</v>
      </c>
      <c r="D17" s="212">
        <v>25</v>
      </c>
      <c r="E17" s="212" t="s">
        <v>6</v>
      </c>
      <c r="F17" s="212">
        <v>25</v>
      </c>
      <c r="G17" s="13">
        <f t="shared" si="0"/>
        <v>1</v>
      </c>
      <c r="H17" s="13" t="s">
        <v>37</v>
      </c>
    </row>
    <row r="18" spans="1:8" x14ac:dyDescent="0.3">
      <c r="A18" s="23" t="s">
        <v>252</v>
      </c>
      <c r="B18" s="211" t="s">
        <v>253</v>
      </c>
      <c r="C18" s="15" t="s">
        <v>32</v>
      </c>
      <c r="D18" s="212">
        <v>100</v>
      </c>
      <c r="E18" s="212" t="s">
        <v>6</v>
      </c>
      <c r="F18" s="25">
        <f>D18</f>
        <v>100</v>
      </c>
      <c r="G18" s="13">
        <f t="shared" si="0"/>
        <v>1</v>
      </c>
      <c r="H18" s="13" t="s">
        <v>37</v>
      </c>
    </row>
    <row r="19" spans="1:8" x14ac:dyDescent="0.3">
      <c r="A19" s="26" t="s">
        <v>196</v>
      </c>
      <c r="B19" s="210" t="s">
        <v>197</v>
      </c>
      <c r="C19" s="15" t="s">
        <v>9</v>
      </c>
      <c r="D19" s="71">
        <v>12</v>
      </c>
      <c r="E19" s="71" t="s">
        <v>195</v>
      </c>
      <c r="F19" s="71">
        <v>12</v>
      </c>
      <c r="G19" s="13">
        <f t="shared" si="0"/>
        <v>1</v>
      </c>
      <c r="H19" s="13" t="s">
        <v>37</v>
      </c>
    </row>
    <row r="20" spans="1:8" x14ac:dyDescent="0.3">
      <c r="A20" s="23" t="s">
        <v>22</v>
      </c>
      <c r="B20" s="224" t="s">
        <v>251</v>
      </c>
      <c r="C20" s="15" t="s">
        <v>9</v>
      </c>
      <c r="D20" s="212">
        <v>1</v>
      </c>
      <c r="E20" s="212" t="s">
        <v>6</v>
      </c>
      <c r="F20" s="25">
        <f>D20</f>
        <v>1</v>
      </c>
      <c r="G20" s="13">
        <f t="shared" si="0"/>
        <v>1</v>
      </c>
      <c r="H20" s="13" t="s">
        <v>37</v>
      </c>
    </row>
    <row r="21" spans="1:8" x14ac:dyDescent="0.3">
      <c r="A21" s="26" t="s">
        <v>198</v>
      </c>
      <c r="B21" s="210" t="s">
        <v>199</v>
      </c>
      <c r="C21" s="15" t="s">
        <v>9</v>
      </c>
      <c r="D21" s="71">
        <v>6</v>
      </c>
      <c r="E21" s="71" t="s">
        <v>195</v>
      </c>
      <c r="F21" s="71">
        <v>6</v>
      </c>
      <c r="G21" s="13">
        <f t="shared" si="0"/>
        <v>1</v>
      </c>
      <c r="H21" s="13" t="s">
        <v>37</v>
      </c>
    </row>
    <row r="22" spans="1:8" x14ac:dyDescent="0.3">
      <c r="A22" s="23" t="s">
        <v>301</v>
      </c>
      <c r="B22" s="211" t="s">
        <v>302</v>
      </c>
      <c r="C22" s="15" t="s">
        <v>32</v>
      </c>
      <c r="D22" s="212">
        <v>25</v>
      </c>
      <c r="E22" s="212" t="s">
        <v>6</v>
      </c>
      <c r="F22" s="212">
        <v>25</v>
      </c>
      <c r="G22" s="13">
        <f t="shared" si="0"/>
        <v>1</v>
      </c>
      <c r="H22" s="13" t="s">
        <v>37</v>
      </c>
    </row>
    <row r="23" spans="1:8" x14ac:dyDescent="0.3">
      <c r="A23" s="215"/>
      <c r="B23" s="216"/>
      <c r="C23" s="217"/>
      <c r="D23" s="218"/>
      <c r="E23" s="218"/>
      <c r="F23" s="218"/>
    </row>
    <row r="24" spans="1:8" x14ac:dyDescent="0.3">
      <c r="A24" s="215"/>
      <c r="B24" s="216"/>
      <c r="C24" s="217"/>
      <c r="D24" s="218"/>
      <c r="E24" s="218"/>
      <c r="F24" s="218"/>
    </row>
    <row r="25" spans="1:8" x14ac:dyDescent="0.3">
      <c r="A25" s="215"/>
      <c r="B25" s="216"/>
      <c r="C25" s="217"/>
      <c r="D25" s="218"/>
      <c r="E25" s="218"/>
      <c r="F25" s="218"/>
    </row>
    <row r="26" spans="1:8" x14ac:dyDescent="0.3">
      <c r="A26" s="215"/>
      <c r="B26" s="216"/>
      <c r="C26" s="217"/>
      <c r="D26" s="218"/>
      <c r="E26" s="218"/>
      <c r="F26" s="218"/>
    </row>
    <row r="27" spans="1:8" x14ac:dyDescent="0.3">
      <c r="A27" s="215"/>
      <c r="B27" s="216"/>
      <c r="C27" s="217"/>
      <c r="D27" s="218"/>
      <c r="E27" s="218"/>
      <c r="F27" s="218"/>
    </row>
    <row r="28" spans="1:8" x14ac:dyDescent="0.3">
      <c r="A28" s="215"/>
      <c r="B28" s="216"/>
      <c r="C28" s="217"/>
      <c r="D28" s="218"/>
      <c r="E28" s="218"/>
      <c r="F28" s="218"/>
    </row>
    <row r="29" spans="1:8" x14ac:dyDescent="0.3">
      <c r="A29" s="215"/>
      <c r="B29" s="216"/>
      <c r="C29" s="217"/>
      <c r="D29" s="218"/>
      <c r="E29" s="218"/>
      <c r="F29" s="218"/>
    </row>
    <row r="30" spans="1:8" x14ac:dyDescent="0.3">
      <c r="A30" s="215"/>
      <c r="B30" s="216"/>
      <c r="C30" s="217"/>
      <c r="D30" s="218"/>
      <c r="E30" s="218"/>
      <c r="F30" s="218"/>
    </row>
    <row r="31" spans="1:8" x14ac:dyDescent="0.3">
      <c r="A31" s="215"/>
      <c r="B31" s="216"/>
      <c r="C31" s="217"/>
      <c r="D31" s="218"/>
      <c r="E31" s="218"/>
      <c r="F31" s="218"/>
    </row>
    <row r="32" spans="1:8" x14ac:dyDescent="0.3">
      <c r="A32" s="215"/>
      <c r="B32" s="216"/>
      <c r="C32" s="217"/>
      <c r="D32" s="218"/>
      <c r="E32" s="218"/>
      <c r="F32" s="218"/>
    </row>
    <row r="33" spans="1:6" x14ac:dyDescent="0.3">
      <c r="A33" s="215"/>
      <c r="B33" s="216"/>
      <c r="C33" s="217"/>
      <c r="D33" s="218"/>
      <c r="E33" s="218"/>
      <c r="F33" s="218"/>
    </row>
    <row r="34" spans="1:6" x14ac:dyDescent="0.3">
      <c r="A34" s="215"/>
      <c r="B34" s="216"/>
      <c r="C34" s="217"/>
      <c r="D34" s="218"/>
      <c r="E34" s="218"/>
      <c r="F34" s="218"/>
    </row>
    <row r="35" spans="1:6" x14ac:dyDescent="0.3">
      <c r="A35" s="215"/>
      <c r="B35" s="216"/>
      <c r="C35" s="217"/>
      <c r="D35" s="218"/>
      <c r="E35" s="218"/>
      <c r="F35" s="218"/>
    </row>
    <row r="36" spans="1:6" x14ac:dyDescent="0.3">
      <c r="A36" s="215"/>
      <c r="B36" s="216"/>
      <c r="C36" s="217"/>
      <c r="D36" s="218"/>
      <c r="E36" s="218"/>
      <c r="F36" s="218"/>
    </row>
    <row r="37" spans="1:6" x14ac:dyDescent="0.3">
      <c r="A37" s="215"/>
      <c r="B37" s="216"/>
      <c r="C37" s="217"/>
      <c r="D37" s="218"/>
      <c r="E37" s="218"/>
      <c r="F37" s="218"/>
    </row>
    <row r="38" spans="1:6" x14ac:dyDescent="0.3">
      <c r="A38" s="215"/>
      <c r="B38" s="216"/>
      <c r="C38" s="217"/>
      <c r="D38" s="218"/>
      <c r="E38" s="218"/>
      <c r="F38" s="218"/>
    </row>
    <row r="39" spans="1:6" x14ac:dyDescent="0.3">
      <c r="A39" s="215"/>
      <c r="B39" s="204"/>
      <c r="C39" s="217"/>
      <c r="D39" s="218"/>
      <c r="E39" s="218"/>
      <c r="F39" s="218"/>
    </row>
    <row r="40" spans="1:6" x14ac:dyDescent="0.3">
      <c r="A40" s="215"/>
      <c r="B40" s="204"/>
      <c r="C40" s="217"/>
      <c r="D40" s="218"/>
      <c r="E40" s="218"/>
      <c r="F40" s="218"/>
    </row>
    <row r="41" spans="1:6" x14ac:dyDescent="0.3">
      <c r="A41" s="215"/>
      <c r="B41" s="204"/>
      <c r="C41" s="217"/>
      <c r="D41" s="218"/>
      <c r="E41" s="218"/>
      <c r="F41" s="218"/>
    </row>
    <row r="42" spans="1:6" x14ac:dyDescent="0.3">
      <c r="C42" s="217"/>
    </row>
    <row r="43" spans="1:6" x14ac:dyDescent="0.3">
      <c r="C43" s="217"/>
    </row>
    <row r="44" spans="1:6" x14ac:dyDescent="0.3">
      <c r="C44" s="217"/>
    </row>
    <row r="45" spans="1:6" x14ac:dyDescent="0.3">
      <c r="C45" s="217"/>
    </row>
    <row r="46" spans="1:6" x14ac:dyDescent="0.3">
      <c r="C46" s="217"/>
    </row>
    <row r="47" spans="1:6" x14ac:dyDescent="0.3">
      <c r="C47" s="217"/>
    </row>
    <row r="48" spans="1:6" x14ac:dyDescent="0.3">
      <c r="C48" s="217"/>
    </row>
    <row r="49" spans="3:3" x14ac:dyDescent="0.3">
      <c r="C49" s="217"/>
    </row>
    <row r="50" spans="3:3" x14ac:dyDescent="0.3">
      <c r="C50" s="217"/>
    </row>
    <row r="51" spans="3:3" x14ac:dyDescent="0.3">
      <c r="C51" s="217"/>
    </row>
    <row r="52" spans="3:3" x14ac:dyDescent="0.3">
      <c r="C52" s="217"/>
    </row>
    <row r="53" spans="3:3" x14ac:dyDescent="0.3">
      <c r="C53" s="217"/>
    </row>
    <row r="54" spans="3:3" x14ac:dyDescent="0.3">
      <c r="C54" s="217"/>
    </row>
    <row r="55" spans="3:3" x14ac:dyDescent="0.3">
      <c r="C55" s="217"/>
    </row>
    <row r="56" spans="3:3" x14ac:dyDescent="0.3">
      <c r="C56" s="217"/>
    </row>
    <row r="57" spans="3:3" x14ac:dyDescent="0.3">
      <c r="C57" s="217"/>
    </row>
    <row r="58" spans="3:3" x14ac:dyDescent="0.3">
      <c r="C58" s="217"/>
    </row>
    <row r="59" spans="3:3" x14ac:dyDescent="0.3">
      <c r="C59" s="217"/>
    </row>
    <row r="60" spans="3:3" x14ac:dyDescent="0.3">
      <c r="C60" s="217"/>
    </row>
    <row r="61" spans="3:3" x14ac:dyDescent="0.3">
      <c r="C61" s="217"/>
    </row>
    <row r="62" spans="3:3" x14ac:dyDescent="0.3">
      <c r="C62" s="217"/>
    </row>
    <row r="63" spans="3:3" x14ac:dyDescent="0.3">
      <c r="C63" s="217"/>
    </row>
    <row r="64" spans="3:3" x14ac:dyDescent="0.3">
      <c r="C64" s="217"/>
    </row>
    <row r="65" spans="3:3" x14ac:dyDescent="0.3">
      <c r="C65" s="217"/>
    </row>
    <row r="66" spans="3:3" x14ac:dyDescent="0.3">
      <c r="C66" s="217"/>
    </row>
    <row r="67" spans="3:3" x14ac:dyDescent="0.3">
      <c r="C67" s="217"/>
    </row>
    <row r="68" spans="3:3" x14ac:dyDescent="0.3">
      <c r="C68" s="217"/>
    </row>
    <row r="69" spans="3:3" x14ac:dyDescent="0.3">
      <c r="C69" s="217"/>
    </row>
    <row r="70" spans="3:3" x14ac:dyDescent="0.3">
      <c r="C70" s="217"/>
    </row>
    <row r="71" spans="3:3" x14ac:dyDescent="0.3">
      <c r="C71" s="217"/>
    </row>
    <row r="72" spans="3:3" x14ac:dyDescent="0.3">
      <c r="C72" s="217"/>
    </row>
    <row r="73" spans="3:3" x14ac:dyDescent="0.3">
      <c r="C73" s="217"/>
    </row>
    <row r="74" spans="3:3" x14ac:dyDescent="0.3">
      <c r="C74" s="217"/>
    </row>
    <row r="75" spans="3:3" x14ac:dyDescent="0.3">
      <c r="C75" s="217"/>
    </row>
    <row r="76" spans="3:3" x14ac:dyDescent="0.3">
      <c r="C76" s="217"/>
    </row>
    <row r="77" spans="3:3" x14ac:dyDescent="0.3">
      <c r="C77" s="217"/>
    </row>
    <row r="78" spans="3:3" x14ac:dyDescent="0.3">
      <c r="C78" s="217"/>
    </row>
    <row r="79" spans="3:3" x14ac:dyDescent="0.3">
      <c r="C79" s="217"/>
    </row>
    <row r="80" spans="3:3" x14ac:dyDescent="0.3">
      <c r="C80" s="217"/>
    </row>
    <row r="81" spans="3:3" x14ac:dyDescent="0.3">
      <c r="C81" s="217"/>
    </row>
    <row r="82" spans="3:3" x14ac:dyDescent="0.3">
      <c r="C82" s="217"/>
    </row>
    <row r="83" spans="3:3" x14ac:dyDescent="0.3">
      <c r="C83" s="217"/>
    </row>
    <row r="84" spans="3:3" x14ac:dyDescent="0.3">
      <c r="C84" s="217"/>
    </row>
    <row r="85" spans="3:3" x14ac:dyDescent="0.3">
      <c r="C85" s="217"/>
    </row>
    <row r="86" spans="3:3" x14ac:dyDescent="0.3">
      <c r="C86" s="217"/>
    </row>
    <row r="87" spans="3:3" x14ac:dyDescent="0.3">
      <c r="C87" s="217"/>
    </row>
    <row r="88" spans="3:3" x14ac:dyDescent="0.3">
      <c r="C88" s="217"/>
    </row>
    <row r="89" spans="3:3" x14ac:dyDescent="0.3">
      <c r="C89" s="217"/>
    </row>
    <row r="90" spans="3:3" x14ac:dyDescent="0.3">
      <c r="C90" s="217"/>
    </row>
    <row r="91" spans="3:3" x14ac:dyDescent="0.3">
      <c r="C91" s="217"/>
    </row>
    <row r="92" spans="3:3" x14ac:dyDescent="0.3">
      <c r="C92" s="217"/>
    </row>
    <row r="93" spans="3:3" x14ac:dyDescent="0.3">
      <c r="C93" s="217"/>
    </row>
    <row r="94" spans="3:3" x14ac:dyDescent="0.3">
      <c r="C94" s="217"/>
    </row>
    <row r="95" spans="3:3" x14ac:dyDescent="0.3">
      <c r="C95" s="217"/>
    </row>
    <row r="96" spans="3:3" x14ac:dyDescent="0.3">
      <c r="C96" s="217"/>
    </row>
    <row r="97" spans="3:3" x14ac:dyDescent="0.3">
      <c r="C97" s="217"/>
    </row>
    <row r="98" spans="3:3" x14ac:dyDescent="0.3">
      <c r="C98" s="217"/>
    </row>
    <row r="99" spans="3:3" x14ac:dyDescent="0.3">
      <c r="C99" s="217"/>
    </row>
    <row r="100" spans="3:3" x14ac:dyDescent="0.3">
      <c r="C100" s="217"/>
    </row>
    <row r="101" spans="3:3" x14ac:dyDescent="0.3">
      <c r="C101" s="217"/>
    </row>
    <row r="102" spans="3:3" x14ac:dyDescent="0.3">
      <c r="C102" s="217"/>
    </row>
    <row r="103" spans="3:3" x14ac:dyDescent="0.3">
      <c r="C103" s="217"/>
    </row>
    <row r="104" spans="3:3" x14ac:dyDescent="0.3">
      <c r="C104" s="217"/>
    </row>
    <row r="105" spans="3:3" x14ac:dyDescent="0.3">
      <c r="C105" s="217"/>
    </row>
    <row r="106" spans="3:3" x14ac:dyDescent="0.3">
      <c r="C106" s="217"/>
    </row>
    <row r="107" spans="3:3" x14ac:dyDescent="0.3">
      <c r="C107" s="217"/>
    </row>
    <row r="108" spans="3:3" x14ac:dyDescent="0.3">
      <c r="C108" s="217"/>
    </row>
    <row r="109" spans="3:3" x14ac:dyDescent="0.3">
      <c r="C109" s="217"/>
    </row>
    <row r="110" spans="3:3" x14ac:dyDescent="0.3">
      <c r="C110" s="217"/>
    </row>
    <row r="111" spans="3:3" x14ac:dyDescent="0.3">
      <c r="C111" s="217"/>
    </row>
    <row r="112" spans="3:3" x14ac:dyDescent="0.3">
      <c r="C112" s="217"/>
    </row>
    <row r="113" spans="3:3" x14ac:dyDescent="0.3">
      <c r="C113" s="217"/>
    </row>
    <row r="114" spans="3:3" x14ac:dyDescent="0.3">
      <c r="C114" s="217"/>
    </row>
    <row r="115" spans="3:3" x14ac:dyDescent="0.3">
      <c r="C115" s="217"/>
    </row>
    <row r="116" spans="3:3" x14ac:dyDescent="0.3">
      <c r="C116" s="217"/>
    </row>
    <row r="117" spans="3:3" x14ac:dyDescent="0.3">
      <c r="C117" s="217"/>
    </row>
    <row r="118" spans="3:3" x14ac:dyDescent="0.3">
      <c r="C118" s="217"/>
    </row>
    <row r="119" spans="3:3" x14ac:dyDescent="0.3">
      <c r="C119" s="217"/>
    </row>
    <row r="120" spans="3:3" x14ac:dyDescent="0.3">
      <c r="C120" s="217"/>
    </row>
    <row r="121" spans="3:3" x14ac:dyDescent="0.3">
      <c r="C121" s="217"/>
    </row>
    <row r="122" spans="3:3" x14ac:dyDescent="0.3">
      <c r="C122" s="217"/>
    </row>
    <row r="123" spans="3:3" x14ac:dyDescent="0.3">
      <c r="C123" s="217"/>
    </row>
    <row r="124" spans="3:3" x14ac:dyDescent="0.3">
      <c r="C124" s="217"/>
    </row>
    <row r="125" spans="3:3" x14ac:dyDescent="0.3">
      <c r="C125" s="217"/>
    </row>
    <row r="126" spans="3:3" x14ac:dyDescent="0.3">
      <c r="C126" s="217"/>
    </row>
    <row r="127" spans="3:3" x14ac:dyDescent="0.3">
      <c r="C127" s="217"/>
    </row>
    <row r="128" spans="3:3" x14ac:dyDescent="0.3">
      <c r="C128" s="217"/>
    </row>
    <row r="129" spans="3:3" x14ac:dyDescent="0.3">
      <c r="C129" s="217"/>
    </row>
    <row r="130" spans="3:3" x14ac:dyDescent="0.3">
      <c r="C130" s="217"/>
    </row>
    <row r="131" spans="3:3" x14ac:dyDescent="0.3">
      <c r="C131" s="217"/>
    </row>
    <row r="132" spans="3:3" x14ac:dyDescent="0.3">
      <c r="C132" s="217"/>
    </row>
    <row r="133" spans="3:3" x14ac:dyDescent="0.3">
      <c r="C133" s="217"/>
    </row>
    <row r="134" spans="3:3" x14ac:dyDescent="0.3">
      <c r="C134" s="217"/>
    </row>
    <row r="135" spans="3:3" x14ac:dyDescent="0.3">
      <c r="C135" s="217"/>
    </row>
    <row r="136" spans="3:3" x14ac:dyDescent="0.3">
      <c r="C136" s="217"/>
    </row>
    <row r="137" spans="3:3" x14ac:dyDescent="0.3">
      <c r="C137" s="217"/>
    </row>
    <row r="138" spans="3:3" x14ac:dyDescent="0.3">
      <c r="C138" s="217"/>
    </row>
    <row r="139" spans="3:3" x14ac:dyDescent="0.3">
      <c r="C139" s="217"/>
    </row>
    <row r="140" spans="3:3" x14ac:dyDescent="0.3">
      <c r="C140" s="217"/>
    </row>
    <row r="141" spans="3:3" x14ac:dyDescent="0.3">
      <c r="C141" s="217"/>
    </row>
    <row r="142" spans="3:3" x14ac:dyDescent="0.3">
      <c r="C142" s="217"/>
    </row>
    <row r="143" spans="3:3" x14ac:dyDescent="0.3">
      <c r="C143" s="217"/>
    </row>
    <row r="144" spans="3:3" x14ac:dyDescent="0.3">
      <c r="C144" s="217"/>
    </row>
    <row r="145" spans="3:3" x14ac:dyDescent="0.3">
      <c r="C145" s="217"/>
    </row>
    <row r="146" spans="3:3" x14ac:dyDescent="0.3">
      <c r="C146" s="217"/>
    </row>
    <row r="147" spans="3:3" x14ac:dyDescent="0.3">
      <c r="C147" s="217"/>
    </row>
    <row r="148" spans="3:3" x14ac:dyDescent="0.3">
      <c r="C148" s="217"/>
    </row>
    <row r="149" spans="3:3" x14ac:dyDescent="0.3">
      <c r="C149" s="217"/>
    </row>
    <row r="150" spans="3:3" x14ac:dyDescent="0.3">
      <c r="C150" s="217"/>
    </row>
    <row r="151" spans="3:3" x14ac:dyDescent="0.3">
      <c r="C151" s="217"/>
    </row>
    <row r="152" spans="3:3" x14ac:dyDescent="0.3">
      <c r="C152" s="217"/>
    </row>
    <row r="153" spans="3:3" x14ac:dyDescent="0.3">
      <c r="C153" s="217"/>
    </row>
    <row r="154" spans="3:3" x14ac:dyDescent="0.3">
      <c r="C154" s="217"/>
    </row>
    <row r="155" spans="3:3" x14ac:dyDescent="0.3">
      <c r="C155" s="217"/>
    </row>
    <row r="156" spans="3:3" x14ac:dyDescent="0.3">
      <c r="C156" s="217"/>
    </row>
    <row r="157" spans="3:3" x14ac:dyDescent="0.3">
      <c r="C157" s="217"/>
    </row>
    <row r="158" spans="3:3" x14ac:dyDescent="0.3">
      <c r="C158" s="217"/>
    </row>
    <row r="159" spans="3:3" x14ac:dyDescent="0.3">
      <c r="C159" s="217"/>
    </row>
    <row r="160" spans="3:3" x14ac:dyDescent="0.3">
      <c r="C160" s="217"/>
    </row>
    <row r="161" spans="3:3" x14ac:dyDescent="0.3">
      <c r="C161" s="217"/>
    </row>
    <row r="162" spans="3:3" x14ac:dyDescent="0.3">
      <c r="C162" s="217"/>
    </row>
    <row r="163" spans="3:3" x14ac:dyDescent="0.3">
      <c r="C163" s="217"/>
    </row>
    <row r="164" spans="3:3" x14ac:dyDescent="0.3">
      <c r="C164" s="217"/>
    </row>
    <row r="165" spans="3:3" x14ac:dyDescent="0.3">
      <c r="C165" s="217"/>
    </row>
    <row r="166" spans="3:3" x14ac:dyDescent="0.3">
      <c r="C166" s="217"/>
    </row>
    <row r="167" spans="3:3" x14ac:dyDescent="0.3">
      <c r="C167" s="217"/>
    </row>
    <row r="168" spans="3:3" x14ac:dyDescent="0.3">
      <c r="C168" s="217"/>
    </row>
    <row r="169" spans="3:3" x14ac:dyDescent="0.3">
      <c r="C169" s="217"/>
    </row>
    <row r="170" spans="3:3" x14ac:dyDescent="0.3">
      <c r="C170" s="217"/>
    </row>
    <row r="171" spans="3:3" x14ac:dyDescent="0.3">
      <c r="C171" s="217"/>
    </row>
    <row r="172" spans="3:3" x14ac:dyDescent="0.3">
      <c r="C172" s="217"/>
    </row>
    <row r="173" spans="3:3" x14ac:dyDescent="0.3">
      <c r="C173" s="217"/>
    </row>
    <row r="174" spans="3:3" x14ac:dyDescent="0.3">
      <c r="C174" s="217"/>
    </row>
    <row r="175" spans="3:3" x14ac:dyDescent="0.3">
      <c r="C175" s="217"/>
    </row>
    <row r="176" spans="3:3" x14ac:dyDescent="0.3">
      <c r="C176" s="217"/>
    </row>
    <row r="177" spans="3:3" x14ac:dyDescent="0.3">
      <c r="C177" s="217"/>
    </row>
    <row r="178" spans="3:3" x14ac:dyDescent="0.3">
      <c r="C178" s="217"/>
    </row>
    <row r="179" spans="3:3" x14ac:dyDescent="0.3">
      <c r="C179" s="217"/>
    </row>
    <row r="180" spans="3:3" x14ac:dyDescent="0.3">
      <c r="C180" s="217"/>
    </row>
    <row r="181" spans="3:3" x14ac:dyDescent="0.3">
      <c r="C181" s="217"/>
    </row>
    <row r="182" spans="3:3" x14ac:dyDescent="0.3">
      <c r="C182" s="217"/>
    </row>
    <row r="183" spans="3:3" x14ac:dyDescent="0.3">
      <c r="C183" s="217"/>
    </row>
    <row r="184" spans="3:3" x14ac:dyDescent="0.3">
      <c r="C184" s="217"/>
    </row>
    <row r="185" spans="3:3" x14ac:dyDescent="0.3">
      <c r="C185" s="217"/>
    </row>
    <row r="186" spans="3:3" x14ac:dyDescent="0.3">
      <c r="C186" s="217"/>
    </row>
    <row r="187" spans="3:3" x14ac:dyDescent="0.3">
      <c r="C187" s="217"/>
    </row>
    <row r="188" spans="3:3" x14ac:dyDescent="0.3">
      <c r="C188" s="217"/>
    </row>
    <row r="189" spans="3:3" x14ac:dyDescent="0.3">
      <c r="C189" s="217"/>
    </row>
    <row r="190" spans="3:3" x14ac:dyDescent="0.3">
      <c r="C190" s="217"/>
    </row>
    <row r="191" spans="3:3" x14ac:dyDescent="0.3">
      <c r="C191" s="217"/>
    </row>
    <row r="192" spans="3:3" x14ac:dyDescent="0.3">
      <c r="C192" s="217"/>
    </row>
    <row r="193" spans="3:3" x14ac:dyDescent="0.3">
      <c r="C193" s="217"/>
    </row>
    <row r="194" spans="3:3" x14ac:dyDescent="0.3">
      <c r="C194" s="217"/>
    </row>
    <row r="195" spans="3:3" x14ac:dyDescent="0.3">
      <c r="C195" s="217"/>
    </row>
    <row r="196" spans="3:3" x14ac:dyDescent="0.3">
      <c r="C196" s="217"/>
    </row>
    <row r="197" spans="3:3" x14ac:dyDescent="0.3">
      <c r="C197" s="217"/>
    </row>
    <row r="198" spans="3:3" x14ac:dyDescent="0.3">
      <c r="C198" s="217"/>
    </row>
    <row r="199" spans="3:3" x14ac:dyDescent="0.3">
      <c r="C199" s="217"/>
    </row>
    <row r="200" spans="3:3" x14ac:dyDescent="0.3">
      <c r="C200" s="217"/>
    </row>
    <row r="201" spans="3:3" x14ac:dyDescent="0.3">
      <c r="C201" s="217"/>
    </row>
    <row r="202" spans="3:3" x14ac:dyDescent="0.3">
      <c r="C202" s="217"/>
    </row>
    <row r="203" spans="3:3" x14ac:dyDescent="0.3">
      <c r="C203" s="217"/>
    </row>
    <row r="204" spans="3:3" x14ac:dyDescent="0.3">
      <c r="C204" s="217"/>
    </row>
    <row r="205" spans="3:3" x14ac:dyDescent="0.3">
      <c r="C205" s="217"/>
    </row>
    <row r="206" spans="3:3" x14ac:dyDescent="0.3">
      <c r="C206" s="217"/>
    </row>
    <row r="207" spans="3:3" x14ac:dyDescent="0.3">
      <c r="C207" s="217"/>
    </row>
    <row r="208" spans="3:3" x14ac:dyDescent="0.3">
      <c r="C208" s="217"/>
    </row>
    <row r="209" spans="3:3" x14ac:dyDescent="0.3">
      <c r="C209" s="217"/>
    </row>
    <row r="210" spans="3:3" x14ac:dyDescent="0.3">
      <c r="C210" s="217"/>
    </row>
    <row r="211" spans="3:3" x14ac:dyDescent="0.3">
      <c r="C211" s="217"/>
    </row>
    <row r="212" spans="3:3" x14ac:dyDescent="0.3">
      <c r="C212" s="217"/>
    </row>
    <row r="213" spans="3:3" x14ac:dyDescent="0.3">
      <c r="C213" s="217"/>
    </row>
    <row r="214" spans="3:3" x14ac:dyDescent="0.3">
      <c r="C214" s="217"/>
    </row>
    <row r="215" spans="3:3" x14ac:dyDescent="0.3">
      <c r="C215" s="217"/>
    </row>
    <row r="216" spans="3:3" x14ac:dyDescent="0.3">
      <c r="C216" s="217"/>
    </row>
    <row r="217" spans="3:3" x14ac:dyDescent="0.3">
      <c r="C217" s="217"/>
    </row>
    <row r="218" spans="3:3" x14ac:dyDescent="0.3">
      <c r="C218" s="217"/>
    </row>
    <row r="219" spans="3:3" x14ac:dyDescent="0.3">
      <c r="C219" s="217"/>
    </row>
    <row r="220" spans="3:3" x14ac:dyDescent="0.3">
      <c r="C220" s="217"/>
    </row>
    <row r="221" spans="3:3" x14ac:dyDescent="0.3">
      <c r="C221" s="217"/>
    </row>
    <row r="222" spans="3:3" x14ac:dyDescent="0.3">
      <c r="C222" s="217"/>
    </row>
    <row r="223" spans="3:3" x14ac:dyDescent="0.3">
      <c r="C223" s="217"/>
    </row>
    <row r="224" spans="3:3" x14ac:dyDescent="0.3">
      <c r="C224" s="217"/>
    </row>
    <row r="225" spans="3:3" x14ac:dyDescent="0.3">
      <c r="C225" s="217"/>
    </row>
    <row r="226" spans="3:3" x14ac:dyDescent="0.3">
      <c r="C226" s="217"/>
    </row>
    <row r="227" spans="3:3" x14ac:dyDescent="0.3">
      <c r="C227" s="217"/>
    </row>
    <row r="228" spans="3:3" x14ac:dyDescent="0.3">
      <c r="C228" s="217"/>
    </row>
    <row r="229" spans="3:3" x14ac:dyDescent="0.3">
      <c r="C229" s="217"/>
    </row>
    <row r="230" spans="3:3" x14ac:dyDescent="0.3">
      <c r="C230" s="217"/>
    </row>
    <row r="231" spans="3:3" x14ac:dyDescent="0.3">
      <c r="C231" s="217"/>
    </row>
    <row r="232" spans="3:3" x14ac:dyDescent="0.3">
      <c r="C232" s="217"/>
    </row>
    <row r="233" spans="3:3" x14ac:dyDescent="0.3">
      <c r="C233" s="217"/>
    </row>
    <row r="234" spans="3:3" x14ac:dyDescent="0.3">
      <c r="C234" s="217"/>
    </row>
    <row r="235" spans="3:3" x14ac:dyDescent="0.3">
      <c r="C235" s="217"/>
    </row>
    <row r="236" spans="3:3" x14ac:dyDescent="0.3">
      <c r="C236" s="217"/>
    </row>
    <row r="237" spans="3:3" x14ac:dyDescent="0.3">
      <c r="C237" s="217"/>
    </row>
    <row r="238" spans="3:3" x14ac:dyDescent="0.3">
      <c r="C238" s="217"/>
    </row>
    <row r="239" spans="3:3" x14ac:dyDescent="0.3">
      <c r="C239" s="217"/>
    </row>
    <row r="240" spans="3:3" x14ac:dyDescent="0.3">
      <c r="C240" s="217"/>
    </row>
    <row r="241" spans="3:3" x14ac:dyDescent="0.3">
      <c r="C241" s="217"/>
    </row>
    <row r="242" spans="3:3" x14ac:dyDescent="0.3">
      <c r="C242" s="217"/>
    </row>
    <row r="243" spans="3:3" x14ac:dyDescent="0.3">
      <c r="C243" s="217"/>
    </row>
    <row r="244" spans="3:3" x14ac:dyDescent="0.3">
      <c r="C244" s="217"/>
    </row>
    <row r="245" spans="3:3" x14ac:dyDescent="0.3">
      <c r="C245" s="217"/>
    </row>
    <row r="246" spans="3:3" x14ac:dyDescent="0.3">
      <c r="C246" s="217"/>
    </row>
    <row r="247" spans="3:3" x14ac:dyDescent="0.3">
      <c r="C247" s="217"/>
    </row>
    <row r="248" spans="3:3" x14ac:dyDescent="0.3">
      <c r="C248" s="217"/>
    </row>
    <row r="249" spans="3:3" x14ac:dyDescent="0.3">
      <c r="C249" s="217"/>
    </row>
    <row r="250" spans="3:3" x14ac:dyDescent="0.3">
      <c r="C250" s="217"/>
    </row>
    <row r="251" spans="3:3" x14ac:dyDescent="0.3">
      <c r="C251" s="217"/>
    </row>
    <row r="252" spans="3:3" x14ac:dyDescent="0.3">
      <c r="C252" s="217"/>
    </row>
    <row r="253" spans="3:3" x14ac:dyDescent="0.3">
      <c r="C253" s="217"/>
    </row>
    <row r="254" spans="3:3" x14ac:dyDescent="0.3">
      <c r="C254" s="217"/>
    </row>
    <row r="255" spans="3:3" x14ac:dyDescent="0.3">
      <c r="C255" s="217"/>
    </row>
    <row r="256" spans="3:3" x14ac:dyDescent="0.3">
      <c r="C256" s="217"/>
    </row>
    <row r="257" spans="3:3" x14ac:dyDescent="0.3">
      <c r="C257" s="217"/>
    </row>
    <row r="258" spans="3:3" x14ac:dyDescent="0.3">
      <c r="C258" s="217"/>
    </row>
    <row r="259" spans="3:3" x14ac:dyDescent="0.3">
      <c r="C259" s="217"/>
    </row>
    <row r="260" spans="3:3" x14ac:dyDescent="0.3">
      <c r="C260" s="217"/>
    </row>
    <row r="261" spans="3:3" x14ac:dyDescent="0.3">
      <c r="C261" s="217"/>
    </row>
    <row r="262" spans="3:3" x14ac:dyDescent="0.3">
      <c r="C262" s="217"/>
    </row>
    <row r="263" spans="3:3" x14ac:dyDescent="0.3">
      <c r="C263" s="217"/>
    </row>
    <row r="264" spans="3:3" x14ac:dyDescent="0.3">
      <c r="C264" s="217"/>
    </row>
    <row r="265" spans="3:3" x14ac:dyDescent="0.3">
      <c r="C265" s="217"/>
    </row>
    <row r="266" spans="3:3" x14ac:dyDescent="0.3">
      <c r="C266" s="217"/>
    </row>
    <row r="267" spans="3:3" x14ac:dyDescent="0.3">
      <c r="C267" s="217"/>
    </row>
    <row r="268" spans="3:3" x14ac:dyDescent="0.3">
      <c r="C268" s="217"/>
    </row>
    <row r="269" spans="3:3" x14ac:dyDescent="0.3">
      <c r="C269" s="217"/>
    </row>
    <row r="270" spans="3:3" x14ac:dyDescent="0.3">
      <c r="C270" s="217"/>
    </row>
    <row r="271" spans="3:3" x14ac:dyDescent="0.3">
      <c r="C271" s="217"/>
    </row>
    <row r="272" spans="3:3" x14ac:dyDescent="0.3">
      <c r="C272" s="217"/>
    </row>
    <row r="273" spans="3:3" x14ac:dyDescent="0.3">
      <c r="C273" s="217"/>
    </row>
    <row r="274" spans="3:3" x14ac:dyDescent="0.3">
      <c r="C274" s="217"/>
    </row>
    <row r="275" spans="3:3" x14ac:dyDescent="0.3">
      <c r="C275" s="217"/>
    </row>
    <row r="276" spans="3:3" x14ac:dyDescent="0.3">
      <c r="C276" s="217"/>
    </row>
    <row r="277" spans="3:3" x14ac:dyDescent="0.3">
      <c r="C277" s="217"/>
    </row>
    <row r="278" spans="3:3" x14ac:dyDescent="0.3">
      <c r="C278" s="217"/>
    </row>
    <row r="279" spans="3:3" x14ac:dyDescent="0.3">
      <c r="C279" s="217"/>
    </row>
    <row r="280" spans="3:3" x14ac:dyDescent="0.3">
      <c r="C280" s="217"/>
    </row>
    <row r="281" spans="3:3" x14ac:dyDescent="0.3">
      <c r="C281" s="217"/>
    </row>
    <row r="282" spans="3:3" x14ac:dyDescent="0.3">
      <c r="C282" s="217"/>
    </row>
    <row r="283" spans="3:3" x14ac:dyDescent="0.3">
      <c r="C283" s="217"/>
    </row>
    <row r="284" spans="3:3" x14ac:dyDescent="0.3">
      <c r="C284" s="217"/>
    </row>
    <row r="285" spans="3:3" x14ac:dyDescent="0.3">
      <c r="C285" s="217"/>
    </row>
    <row r="286" spans="3:3" x14ac:dyDescent="0.3">
      <c r="C286" s="217"/>
    </row>
    <row r="287" spans="3:3" x14ac:dyDescent="0.3">
      <c r="C287" s="217"/>
    </row>
    <row r="288" spans="3:3" x14ac:dyDescent="0.3">
      <c r="C288" s="217"/>
    </row>
    <row r="289" spans="3:3" x14ac:dyDescent="0.3">
      <c r="C289" s="217"/>
    </row>
    <row r="290" spans="3:3" x14ac:dyDescent="0.3">
      <c r="C290" s="217"/>
    </row>
    <row r="291" spans="3:3" x14ac:dyDescent="0.3">
      <c r="C291" s="217"/>
    </row>
    <row r="292" spans="3:3" x14ac:dyDescent="0.3">
      <c r="C292" s="217"/>
    </row>
    <row r="293" spans="3:3" x14ac:dyDescent="0.3">
      <c r="C293" s="217"/>
    </row>
    <row r="294" spans="3:3" x14ac:dyDescent="0.3">
      <c r="C294" s="217"/>
    </row>
    <row r="295" spans="3:3" x14ac:dyDescent="0.3">
      <c r="C295" s="217"/>
    </row>
    <row r="296" spans="3:3" x14ac:dyDescent="0.3">
      <c r="C296" s="217"/>
    </row>
    <row r="297" spans="3:3" x14ac:dyDescent="0.3">
      <c r="C297" s="217"/>
    </row>
    <row r="298" spans="3:3" x14ac:dyDescent="0.3">
      <c r="C298" s="217"/>
    </row>
    <row r="299" spans="3:3" x14ac:dyDescent="0.3">
      <c r="C299" s="217"/>
    </row>
    <row r="300" spans="3:3" x14ac:dyDescent="0.3">
      <c r="C300" s="217"/>
    </row>
    <row r="301" spans="3:3" x14ac:dyDescent="0.3">
      <c r="C301" s="217"/>
    </row>
    <row r="302" spans="3:3" x14ac:dyDescent="0.3">
      <c r="C302" s="217"/>
    </row>
    <row r="303" spans="3:3" x14ac:dyDescent="0.3">
      <c r="C303" s="217"/>
    </row>
    <row r="304" spans="3:3" x14ac:dyDescent="0.3">
      <c r="C304" s="217"/>
    </row>
    <row r="305" spans="3:3" x14ac:dyDescent="0.3">
      <c r="C305" s="217"/>
    </row>
    <row r="306" spans="3:3" x14ac:dyDescent="0.3">
      <c r="C306" s="217"/>
    </row>
    <row r="307" spans="3:3" x14ac:dyDescent="0.3">
      <c r="C307" s="217"/>
    </row>
    <row r="308" spans="3:3" x14ac:dyDescent="0.3">
      <c r="C308" s="217"/>
    </row>
    <row r="309" spans="3:3" x14ac:dyDescent="0.3">
      <c r="C309" s="217"/>
    </row>
    <row r="310" spans="3:3" x14ac:dyDescent="0.3">
      <c r="C310" s="217"/>
    </row>
    <row r="311" spans="3:3" x14ac:dyDescent="0.3">
      <c r="C311" s="217"/>
    </row>
    <row r="312" spans="3:3" x14ac:dyDescent="0.3">
      <c r="C312" s="217"/>
    </row>
    <row r="313" spans="3:3" x14ac:dyDescent="0.3">
      <c r="C313" s="217"/>
    </row>
    <row r="314" spans="3:3" x14ac:dyDescent="0.3">
      <c r="C314" s="217"/>
    </row>
    <row r="315" spans="3:3" x14ac:dyDescent="0.3">
      <c r="C315" s="217"/>
    </row>
    <row r="316" spans="3:3" x14ac:dyDescent="0.3">
      <c r="C316" s="217"/>
    </row>
    <row r="317" spans="3:3" x14ac:dyDescent="0.3">
      <c r="C317" s="217"/>
    </row>
    <row r="318" spans="3:3" x14ac:dyDescent="0.3">
      <c r="C318" s="217"/>
    </row>
    <row r="319" spans="3:3" x14ac:dyDescent="0.3">
      <c r="C319" s="217"/>
    </row>
    <row r="320" spans="3:3" x14ac:dyDescent="0.3">
      <c r="C320" s="217"/>
    </row>
    <row r="321" spans="3:3" x14ac:dyDescent="0.3">
      <c r="C321" s="217"/>
    </row>
    <row r="322" spans="3:3" x14ac:dyDescent="0.3">
      <c r="C322" s="217"/>
    </row>
    <row r="323" spans="3:3" x14ac:dyDescent="0.3">
      <c r="C323" s="217"/>
    </row>
    <row r="324" spans="3:3" x14ac:dyDescent="0.3">
      <c r="C324" s="217"/>
    </row>
    <row r="325" spans="3:3" x14ac:dyDescent="0.3">
      <c r="C325" s="217"/>
    </row>
    <row r="326" spans="3:3" x14ac:dyDescent="0.3">
      <c r="C326" s="217"/>
    </row>
    <row r="327" spans="3:3" x14ac:dyDescent="0.3">
      <c r="C327" s="217"/>
    </row>
    <row r="328" spans="3:3" x14ac:dyDescent="0.3">
      <c r="C328" s="217"/>
    </row>
    <row r="329" spans="3:3" x14ac:dyDescent="0.3">
      <c r="C329" s="217"/>
    </row>
    <row r="330" spans="3:3" x14ac:dyDescent="0.3">
      <c r="C330" s="217"/>
    </row>
    <row r="331" spans="3:3" x14ac:dyDescent="0.3">
      <c r="C331" s="217"/>
    </row>
    <row r="332" spans="3:3" x14ac:dyDescent="0.3">
      <c r="C332" s="217"/>
    </row>
    <row r="333" spans="3:3" x14ac:dyDescent="0.3">
      <c r="C333" s="217"/>
    </row>
    <row r="334" spans="3:3" x14ac:dyDescent="0.3">
      <c r="C334" s="217"/>
    </row>
    <row r="335" spans="3:3" x14ac:dyDescent="0.3">
      <c r="C335" s="217"/>
    </row>
    <row r="336" spans="3:3" x14ac:dyDescent="0.3">
      <c r="C336" s="217"/>
    </row>
    <row r="337" spans="3:3" x14ac:dyDescent="0.3">
      <c r="C337" s="217"/>
    </row>
    <row r="338" spans="3:3" x14ac:dyDescent="0.3">
      <c r="C338" s="217"/>
    </row>
    <row r="339" spans="3:3" x14ac:dyDescent="0.3">
      <c r="C339" s="217"/>
    </row>
    <row r="340" spans="3:3" x14ac:dyDescent="0.3">
      <c r="C340" s="217"/>
    </row>
    <row r="341" spans="3:3" x14ac:dyDescent="0.3">
      <c r="C341" s="217"/>
    </row>
    <row r="342" spans="3:3" x14ac:dyDescent="0.3">
      <c r="C342" s="217"/>
    </row>
    <row r="343" spans="3:3" x14ac:dyDescent="0.3">
      <c r="C343" s="217"/>
    </row>
    <row r="344" spans="3:3" x14ac:dyDescent="0.3">
      <c r="C344" s="217"/>
    </row>
    <row r="345" spans="3:3" x14ac:dyDescent="0.3">
      <c r="C345" s="217"/>
    </row>
    <row r="346" spans="3:3" x14ac:dyDescent="0.3">
      <c r="C346" s="217"/>
    </row>
    <row r="347" spans="3:3" x14ac:dyDescent="0.3">
      <c r="C347" s="217"/>
    </row>
    <row r="348" spans="3:3" x14ac:dyDescent="0.3">
      <c r="C348" s="217"/>
    </row>
    <row r="349" spans="3:3" x14ac:dyDescent="0.3">
      <c r="C349" s="217"/>
    </row>
    <row r="350" spans="3:3" x14ac:dyDescent="0.3">
      <c r="C350" s="217"/>
    </row>
    <row r="351" spans="3:3" x14ac:dyDescent="0.3">
      <c r="C351" s="217"/>
    </row>
    <row r="352" spans="3:3" x14ac:dyDescent="0.3">
      <c r="C352" s="217"/>
    </row>
    <row r="353" spans="3:3" x14ac:dyDescent="0.3">
      <c r="C353" s="217"/>
    </row>
    <row r="354" spans="3:3" x14ac:dyDescent="0.3">
      <c r="C354" s="217"/>
    </row>
    <row r="355" spans="3:3" x14ac:dyDescent="0.3">
      <c r="C355" s="217"/>
    </row>
    <row r="356" spans="3:3" x14ac:dyDescent="0.3">
      <c r="C356" s="217"/>
    </row>
    <row r="357" spans="3:3" x14ac:dyDescent="0.3">
      <c r="C357" s="217"/>
    </row>
    <row r="358" spans="3:3" x14ac:dyDescent="0.3">
      <c r="C358" s="217"/>
    </row>
    <row r="359" spans="3:3" x14ac:dyDescent="0.3">
      <c r="C359" s="217"/>
    </row>
    <row r="360" spans="3:3" x14ac:dyDescent="0.3">
      <c r="C360" s="217"/>
    </row>
    <row r="361" spans="3:3" x14ac:dyDescent="0.3">
      <c r="C361" s="217"/>
    </row>
    <row r="362" spans="3:3" x14ac:dyDescent="0.3">
      <c r="C362" s="217"/>
    </row>
    <row r="363" spans="3:3" x14ac:dyDescent="0.3">
      <c r="C363" s="217"/>
    </row>
    <row r="364" spans="3:3" x14ac:dyDescent="0.3">
      <c r="C364" s="217"/>
    </row>
    <row r="365" spans="3:3" x14ac:dyDescent="0.3">
      <c r="C365" s="217"/>
    </row>
    <row r="366" spans="3:3" x14ac:dyDescent="0.3">
      <c r="C366" s="217"/>
    </row>
    <row r="367" spans="3:3" x14ac:dyDescent="0.3">
      <c r="C367" s="217"/>
    </row>
    <row r="368" spans="3:3" x14ac:dyDescent="0.3">
      <c r="C368" s="217"/>
    </row>
    <row r="369" spans="3:3" x14ac:dyDescent="0.3">
      <c r="C369" s="217"/>
    </row>
    <row r="370" spans="3:3" x14ac:dyDescent="0.3">
      <c r="C370" s="217"/>
    </row>
    <row r="371" spans="3:3" x14ac:dyDescent="0.3">
      <c r="C371" s="217"/>
    </row>
    <row r="372" spans="3:3" x14ac:dyDescent="0.3">
      <c r="C372" s="217"/>
    </row>
    <row r="373" spans="3:3" x14ac:dyDescent="0.3">
      <c r="C373" s="217"/>
    </row>
    <row r="374" spans="3:3" x14ac:dyDescent="0.3">
      <c r="C374" s="217"/>
    </row>
    <row r="375" spans="3:3" x14ac:dyDescent="0.3">
      <c r="C375" s="217"/>
    </row>
    <row r="376" spans="3:3" x14ac:dyDescent="0.3">
      <c r="C376" s="217"/>
    </row>
    <row r="377" spans="3:3" x14ac:dyDescent="0.3">
      <c r="C377" s="217"/>
    </row>
    <row r="378" spans="3:3" x14ac:dyDescent="0.3">
      <c r="C378" s="217"/>
    </row>
    <row r="379" spans="3:3" x14ac:dyDescent="0.3">
      <c r="C379" s="217"/>
    </row>
    <row r="380" spans="3:3" x14ac:dyDescent="0.3">
      <c r="C380" s="217"/>
    </row>
    <row r="381" spans="3:3" x14ac:dyDescent="0.3">
      <c r="C381" s="217"/>
    </row>
    <row r="382" spans="3:3" x14ac:dyDescent="0.3">
      <c r="C382" s="217"/>
    </row>
    <row r="383" spans="3:3" x14ac:dyDescent="0.3">
      <c r="C383" s="217"/>
    </row>
    <row r="384" spans="3:3" x14ac:dyDescent="0.3">
      <c r="C384" s="217"/>
    </row>
    <row r="385" spans="3:3" x14ac:dyDescent="0.3">
      <c r="C385" s="217"/>
    </row>
    <row r="386" spans="3:3" x14ac:dyDescent="0.3">
      <c r="C386" s="217"/>
    </row>
    <row r="387" spans="3:3" x14ac:dyDescent="0.3">
      <c r="C387" s="217"/>
    </row>
    <row r="388" spans="3:3" x14ac:dyDescent="0.3">
      <c r="C388" s="217"/>
    </row>
    <row r="389" spans="3:3" x14ac:dyDescent="0.3">
      <c r="C389" s="217"/>
    </row>
    <row r="390" spans="3:3" x14ac:dyDescent="0.3">
      <c r="C390" s="217"/>
    </row>
    <row r="391" spans="3:3" x14ac:dyDescent="0.3">
      <c r="C391" s="217"/>
    </row>
    <row r="392" spans="3:3" x14ac:dyDescent="0.3">
      <c r="C392" s="217"/>
    </row>
    <row r="393" spans="3:3" x14ac:dyDescent="0.3">
      <c r="C393" s="217"/>
    </row>
    <row r="394" spans="3:3" x14ac:dyDescent="0.3">
      <c r="C394" s="217"/>
    </row>
    <row r="395" spans="3:3" x14ac:dyDescent="0.3">
      <c r="C395" s="217"/>
    </row>
    <row r="396" spans="3:3" x14ac:dyDescent="0.3">
      <c r="C396" s="217"/>
    </row>
    <row r="397" spans="3:3" x14ac:dyDescent="0.3">
      <c r="C397" s="217"/>
    </row>
    <row r="398" spans="3:3" x14ac:dyDescent="0.3">
      <c r="C398" s="217"/>
    </row>
    <row r="399" spans="3:3" x14ac:dyDescent="0.3">
      <c r="C399" s="217"/>
    </row>
    <row r="400" spans="3:3" x14ac:dyDescent="0.3">
      <c r="C400" s="217"/>
    </row>
    <row r="401" spans="3:3" x14ac:dyDescent="0.3">
      <c r="C401" s="217"/>
    </row>
    <row r="402" spans="3:3" x14ac:dyDescent="0.3">
      <c r="C402" s="217"/>
    </row>
    <row r="403" spans="3:3" x14ac:dyDescent="0.3">
      <c r="C403" s="217"/>
    </row>
    <row r="404" spans="3:3" x14ac:dyDescent="0.3">
      <c r="C404" s="217"/>
    </row>
    <row r="405" spans="3:3" x14ac:dyDescent="0.3">
      <c r="C405" s="217"/>
    </row>
    <row r="406" spans="3:3" x14ac:dyDescent="0.3">
      <c r="C406" s="217"/>
    </row>
    <row r="407" spans="3:3" x14ac:dyDescent="0.3">
      <c r="C407" s="217"/>
    </row>
    <row r="408" spans="3:3" x14ac:dyDescent="0.3">
      <c r="C408" s="217"/>
    </row>
    <row r="409" spans="3:3" x14ac:dyDescent="0.3">
      <c r="C409" s="217"/>
    </row>
    <row r="410" spans="3:3" x14ac:dyDescent="0.3">
      <c r="C410" s="217"/>
    </row>
    <row r="411" spans="3:3" x14ac:dyDescent="0.3">
      <c r="C411" s="217"/>
    </row>
    <row r="412" spans="3:3" x14ac:dyDescent="0.3">
      <c r="C412" s="217"/>
    </row>
    <row r="413" spans="3:3" x14ac:dyDescent="0.3">
      <c r="C413" s="217"/>
    </row>
    <row r="414" spans="3:3" x14ac:dyDescent="0.3">
      <c r="C414" s="217"/>
    </row>
    <row r="415" spans="3:3" x14ac:dyDescent="0.3">
      <c r="C415" s="217"/>
    </row>
    <row r="416" spans="3:3" x14ac:dyDescent="0.3">
      <c r="C416" s="217"/>
    </row>
    <row r="417" spans="3:3" x14ac:dyDescent="0.3">
      <c r="C417" s="217"/>
    </row>
    <row r="418" spans="3:3" x14ac:dyDescent="0.3">
      <c r="C418" s="217"/>
    </row>
    <row r="419" spans="3:3" x14ac:dyDescent="0.3">
      <c r="C419" s="217"/>
    </row>
    <row r="420" spans="3:3" x14ac:dyDescent="0.3">
      <c r="C420" s="217"/>
    </row>
    <row r="421" spans="3:3" x14ac:dyDescent="0.3">
      <c r="C421" s="217"/>
    </row>
    <row r="422" spans="3:3" x14ac:dyDescent="0.3">
      <c r="C422" s="217"/>
    </row>
    <row r="423" spans="3:3" x14ac:dyDescent="0.3">
      <c r="C423" s="217"/>
    </row>
    <row r="424" spans="3:3" x14ac:dyDescent="0.3">
      <c r="C424" s="217"/>
    </row>
    <row r="425" spans="3:3" x14ac:dyDescent="0.3">
      <c r="C425" s="217"/>
    </row>
    <row r="426" spans="3:3" x14ac:dyDescent="0.3">
      <c r="C426" s="217"/>
    </row>
    <row r="427" spans="3:3" x14ac:dyDescent="0.3">
      <c r="C427" s="217"/>
    </row>
    <row r="428" spans="3:3" x14ac:dyDescent="0.3">
      <c r="C428" s="217"/>
    </row>
    <row r="429" spans="3:3" x14ac:dyDescent="0.3">
      <c r="C429" s="217"/>
    </row>
    <row r="430" spans="3:3" x14ac:dyDescent="0.3">
      <c r="C430" s="217"/>
    </row>
    <row r="431" spans="3:3" x14ac:dyDescent="0.3">
      <c r="C431" s="217"/>
    </row>
    <row r="432" spans="3:3" x14ac:dyDescent="0.3">
      <c r="C432" s="217"/>
    </row>
    <row r="433" spans="3:3" x14ac:dyDescent="0.3">
      <c r="C433" s="217"/>
    </row>
    <row r="434" spans="3:3" x14ac:dyDescent="0.3">
      <c r="C434" s="217"/>
    </row>
    <row r="435" spans="3:3" x14ac:dyDescent="0.3">
      <c r="C435" s="217"/>
    </row>
    <row r="436" spans="3:3" x14ac:dyDescent="0.3">
      <c r="C436" s="217"/>
    </row>
    <row r="437" spans="3:3" x14ac:dyDescent="0.3">
      <c r="C437" s="217"/>
    </row>
    <row r="438" spans="3:3" x14ac:dyDescent="0.3">
      <c r="C438" s="217"/>
    </row>
    <row r="439" spans="3:3" x14ac:dyDescent="0.3">
      <c r="C439" s="217"/>
    </row>
    <row r="440" spans="3:3" x14ac:dyDescent="0.3">
      <c r="C440" s="217"/>
    </row>
    <row r="441" spans="3:3" x14ac:dyDescent="0.3">
      <c r="C441" s="217"/>
    </row>
    <row r="442" spans="3:3" x14ac:dyDescent="0.3">
      <c r="C442" s="217"/>
    </row>
    <row r="443" spans="3:3" x14ac:dyDescent="0.3">
      <c r="C443" s="217"/>
    </row>
    <row r="444" spans="3:3" x14ac:dyDescent="0.3">
      <c r="C444" s="217"/>
    </row>
    <row r="445" spans="3:3" x14ac:dyDescent="0.3">
      <c r="C445" s="217"/>
    </row>
    <row r="446" spans="3:3" x14ac:dyDescent="0.3">
      <c r="C446" s="217"/>
    </row>
    <row r="447" spans="3:3" x14ac:dyDescent="0.3">
      <c r="C447" s="217"/>
    </row>
    <row r="448" spans="3:3" x14ac:dyDescent="0.3">
      <c r="C448" s="217"/>
    </row>
    <row r="449" spans="3:3" x14ac:dyDescent="0.3">
      <c r="C449" s="217"/>
    </row>
    <row r="450" spans="3:3" x14ac:dyDescent="0.3">
      <c r="C450" s="217"/>
    </row>
    <row r="451" spans="3:3" x14ac:dyDescent="0.3">
      <c r="C451" s="217"/>
    </row>
    <row r="452" spans="3:3" x14ac:dyDescent="0.3">
      <c r="C452" s="217"/>
    </row>
    <row r="453" spans="3:3" x14ac:dyDescent="0.3">
      <c r="C453" s="217"/>
    </row>
    <row r="454" spans="3:3" x14ac:dyDescent="0.3">
      <c r="C454" s="217"/>
    </row>
    <row r="455" spans="3:3" x14ac:dyDescent="0.3">
      <c r="C455" s="217"/>
    </row>
    <row r="456" spans="3:3" x14ac:dyDescent="0.3">
      <c r="C456" s="217"/>
    </row>
    <row r="457" spans="3:3" x14ac:dyDescent="0.3">
      <c r="C457" s="217"/>
    </row>
    <row r="458" spans="3:3" x14ac:dyDescent="0.3">
      <c r="C458" s="217"/>
    </row>
    <row r="459" spans="3:3" x14ac:dyDescent="0.3">
      <c r="C459" s="217"/>
    </row>
    <row r="460" spans="3:3" x14ac:dyDescent="0.3">
      <c r="C460" s="217"/>
    </row>
    <row r="461" spans="3:3" x14ac:dyDescent="0.3">
      <c r="C461" s="217"/>
    </row>
    <row r="462" spans="3:3" x14ac:dyDescent="0.3">
      <c r="C462" s="217"/>
    </row>
    <row r="463" spans="3:3" x14ac:dyDescent="0.3">
      <c r="C463" s="217"/>
    </row>
    <row r="464" spans="3:3" x14ac:dyDescent="0.3">
      <c r="C464" s="217"/>
    </row>
    <row r="465" spans="3:3" x14ac:dyDescent="0.3">
      <c r="C465" s="217"/>
    </row>
    <row r="466" spans="3:3" x14ac:dyDescent="0.3">
      <c r="C466" s="217"/>
    </row>
    <row r="467" spans="3:3" x14ac:dyDescent="0.3">
      <c r="C467" s="217"/>
    </row>
    <row r="468" spans="3:3" x14ac:dyDescent="0.3">
      <c r="C468" s="217"/>
    </row>
    <row r="469" spans="3:3" x14ac:dyDescent="0.3">
      <c r="C469" s="217"/>
    </row>
    <row r="470" spans="3:3" x14ac:dyDescent="0.3">
      <c r="C470" s="217"/>
    </row>
    <row r="471" spans="3:3" x14ac:dyDescent="0.3">
      <c r="C471" s="217"/>
    </row>
    <row r="472" spans="3:3" x14ac:dyDescent="0.3">
      <c r="C472" s="217"/>
    </row>
    <row r="473" spans="3:3" x14ac:dyDescent="0.3">
      <c r="C473" s="217"/>
    </row>
    <row r="474" spans="3:3" x14ac:dyDescent="0.3">
      <c r="C474" s="217"/>
    </row>
    <row r="475" spans="3:3" x14ac:dyDescent="0.3">
      <c r="C475" s="217"/>
    </row>
    <row r="476" spans="3:3" x14ac:dyDescent="0.3">
      <c r="C476" s="217"/>
    </row>
    <row r="477" spans="3:3" x14ac:dyDescent="0.3">
      <c r="C477" s="217"/>
    </row>
    <row r="478" spans="3:3" x14ac:dyDescent="0.3">
      <c r="C478" s="217"/>
    </row>
    <row r="479" spans="3:3" x14ac:dyDescent="0.3">
      <c r="C479" s="217"/>
    </row>
    <row r="480" spans="3:3" x14ac:dyDescent="0.3">
      <c r="C480" s="217"/>
    </row>
    <row r="481" spans="3:3" x14ac:dyDescent="0.3">
      <c r="C481" s="217"/>
    </row>
    <row r="482" spans="3:3" x14ac:dyDescent="0.3">
      <c r="C482" s="217"/>
    </row>
    <row r="483" spans="3:3" x14ac:dyDescent="0.3">
      <c r="C483" s="217"/>
    </row>
    <row r="484" spans="3:3" x14ac:dyDescent="0.3">
      <c r="C484" s="217"/>
    </row>
    <row r="485" spans="3:3" x14ac:dyDescent="0.3">
      <c r="C485" s="217"/>
    </row>
    <row r="486" spans="3:3" x14ac:dyDescent="0.3">
      <c r="C486" s="217"/>
    </row>
    <row r="487" spans="3:3" x14ac:dyDescent="0.3">
      <c r="C487" s="217"/>
    </row>
    <row r="488" spans="3:3" x14ac:dyDescent="0.3">
      <c r="C488" s="217"/>
    </row>
    <row r="489" spans="3:3" x14ac:dyDescent="0.3">
      <c r="C489" s="217"/>
    </row>
    <row r="490" spans="3:3" x14ac:dyDescent="0.3">
      <c r="C490" s="217"/>
    </row>
    <row r="491" spans="3:3" x14ac:dyDescent="0.3">
      <c r="C491" s="217"/>
    </row>
    <row r="492" spans="3:3" x14ac:dyDescent="0.3">
      <c r="C492" s="217"/>
    </row>
    <row r="493" spans="3:3" x14ac:dyDescent="0.3">
      <c r="C493" s="217"/>
    </row>
    <row r="494" spans="3:3" x14ac:dyDescent="0.3">
      <c r="C494" s="217"/>
    </row>
    <row r="495" spans="3:3" x14ac:dyDescent="0.3">
      <c r="C495" s="217"/>
    </row>
    <row r="496" spans="3:3" x14ac:dyDescent="0.3">
      <c r="C496" s="217"/>
    </row>
    <row r="497" spans="3:3" x14ac:dyDescent="0.3">
      <c r="C497" s="217"/>
    </row>
    <row r="498" spans="3:3" x14ac:dyDescent="0.3">
      <c r="C498" s="217"/>
    </row>
    <row r="499" spans="3:3" x14ac:dyDescent="0.3">
      <c r="C499" s="217"/>
    </row>
    <row r="500" spans="3:3" x14ac:dyDescent="0.3">
      <c r="C500" s="217"/>
    </row>
    <row r="501" spans="3:3" x14ac:dyDescent="0.3">
      <c r="C501" s="217"/>
    </row>
    <row r="502" spans="3:3" x14ac:dyDescent="0.3">
      <c r="C502" s="217"/>
    </row>
    <row r="503" spans="3:3" x14ac:dyDescent="0.3">
      <c r="C503" s="217"/>
    </row>
    <row r="504" spans="3:3" x14ac:dyDescent="0.3">
      <c r="C504" s="217"/>
    </row>
    <row r="505" spans="3:3" x14ac:dyDescent="0.3">
      <c r="C505" s="217"/>
    </row>
    <row r="506" spans="3:3" x14ac:dyDescent="0.3">
      <c r="C506" s="217"/>
    </row>
    <row r="507" spans="3:3" x14ac:dyDescent="0.3">
      <c r="C507" s="217"/>
    </row>
    <row r="508" spans="3:3" x14ac:dyDescent="0.3">
      <c r="C508" s="217"/>
    </row>
    <row r="509" spans="3:3" x14ac:dyDescent="0.3">
      <c r="C509" s="217"/>
    </row>
    <row r="510" spans="3:3" x14ac:dyDescent="0.3">
      <c r="C510" s="217"/>
    </row>
    <row r="511" spans="3:3" x14ac:dyDescent="0.3">
      <c r="C511" s="217"/>
    </row>
    <row r="512" spans="3:3" x14ac:dyDescent="0.3">
      <c r="C512" s="217"/>
    </row>
    <row r="513" spans="3:3" x14ac:dyDescent="0.3">
      <c r="C513" s="217"/>
    </row>
    <row r="514" spans="3:3" x14ac:dyDescent="0.3">
      <c r="C514" s="217"/>
    </row>
    <row r="515" spans="3:3" x14ac:dyDescent="0.3">
      <c r="C515" s="217"/>
    </row>
    <row r="516" spans="3:3" x14ac:dyDescent="0.3">
      <c r="C516" s="217"/>
    </row>
    <row r="517" spans="3:3" x14ac:dyDescent="0.3">
      <c r="C517" s="217"/>
    </row>
    <row r="518" spans="3:3" x14ac:dyDescent="0.3">
      <c r="C518" s="217"/>
    </row>
    <row r="519" spans="3:3" x14ac:dyDescent="0.3">
      <c r="C519" s="217"/>
    </row>
    <row r="520" spans="3:3" x14ac:dyDescent="0.3">
      <c r="C520" s="217"/>
    </row>
    <row r="521" spans="3:3" x14ac:dyDescent="0.3">
      <c r="C521" s="217"/>
    </row>
    <row r="522" spans="3:3" x14ac:dyDescent="0.3">
      <c r="C522" s="217"/>
    </row>
    <row r="523" spans="3:3" x14ac:dyDescent="0.3">
      <c r="C523" s="217"/>
    </row>
    <row r="524" spans="3:3" x14ac:dyDescent="0.3">
      <c r="C524" s="217"/>
    </row>
    <row r="525" spans="3:3" x14ac:dyDescent="0.3">
      <c r="C525" s="217"/>
    </row>
    <row r="526" spans="3:3" x14ac:dyDescent="0.3">
      <c r="C526" s="217"/>
    </row>
    <row r="527" spans="3:3" x14ac:dyDescent="0.3">
      <c r="C527" s="217"/>
    </row>
    <row r="528" spans="3:3" x14ac:dyDescent="0.3">
      <c r="C528" s="217"/>
    </row>
    <row r="529" spans="3:3" x14ac:dyDescent="0.3">
      <c r="C529" s="217"/>
    </row>
    <row r="530" spans="3:3" x14ac:dyDescent="0.3">
      <c r="C530" s="217"/>
    </row>
    <row r="531" spans="3:3" x14ac:dyDescent="0.3">
      <c r="C531" s="217"/>
    </row>
    <row r="532" spans="3:3" x14ac:dyDescent="0.3">
      <c r="C532" s="217"/>
    </row>
    <row r="533" spans="3:3" x14ac:dyDescent="0.3">
      <c r="C533" s="217"/>
    </row>
    <row r="534" spans="3:3" x14ac:dyDescent="0.3">
      <c r="C534" s="217"/>
    </row>
    <row r="535" spans="3:3" x14ac:dyDescent="0.3">
      <c r="C535" s="217"/>
    </row>
    <row r="536" spans="3:3" x14ac:dyDescent="0.3">
      <c r="C536" s="217"/>
    </row>
    <row r="537" spans="3:3" x14ac:dyDescent="0.3">
      <c r="C537" s="217"/>
    </row>
    <row r="538" spans="3:3" x14ac:dyDescent="0.3">
      <c r="C538" s="217"/>
    </row>
    <row r="539" spans="3:3" x14ac:dyDescent="0.3">
      <c r="C539" s="217"/>
    </row>
    <row r="540" spans="3:3" x14ac:dyDescent="0.3">
      <c r="C540" s="217"/>
    </row>
    <row r="541" spans="3:3" x14ac:dyDescent="0.3">
      <c r="C541" s="217"/>
    </row>
    <row r="542" spans="3:3" x14ac:dyDescent="0.3">
      <c r="C542" s="217"/>
    </row>
    <row r="543" spans="3:3" x14ac:dyDescent="0.3">
      <c r="C543" s="217"/>
    </row>
    <row r="544" spans="3:3" x14ac:dyDescent="0.3">
      <c r="C544" s="217"/>
    </row>
    <row r="545" spans="3:3" x14ac:dyDescent="0.3">
      <c r="C545" s="217"/>
    </row>
    <row r="546" spans="3:3" x14ac:dyDescent="0.3">
      <c r="C546" s="217"/>
    </row>
    <row r="547" spans="3:3" x14ac:dyDescent="0.3">
      <c r="C547" s="217"/>
    </row>
    <row r="548" spans="3:3" x14ac:dyDescent="0.3">
      <c r="C548" s="217"/>
    </row>
    <row r="549" spans="3:3" x14ac:dyDescent="0.3">
      <c r="C549" s="217"/>
    </row>
    <row r="550" spans="3:3" x14ac:dyDescent="0.3">
      <c r="C550" s="217"/>
    </row>
    <row r="551" spans="3:3" x14ac:dyDescent="0.3">
      <c r="C551" s="217"/>
    </row>
    <row r="552" spans="3:3" x14ac:dyDescent="0.3">
      <c r="C552" s="217"/>
    </row>
    <row r="553" spans="3:3" x14ac:dyDescent="0.3">
      <c r="C553" s="217"/>
    </row>
    <row r="554" spans="3:3" x14ac:dyDescent="0.3">
      <c r="C554" s="217"/>
    </row>
    <row r="555" spans="3:3" x14ac:dyDescent="0.3">
      <c r="C555" s="217"/>
    </row>
    <row r="556" spans="3:3" x14ac:dyDescent="0.3">
      <c r="C556" s="217"/>
    </row>
    <row r="557" spans="3:3" x14ac:dyDescent="0.3">
      <c r="C557" s="217"/>
    </row>
    <row r="558" spans="3:3" x14ac:dyDescent="0.3">
      <c r="C558" s="217"/>
    </row>
    <row r="559" spans="3:3" x14ac:dyDescent="0.3">
      <c r="C559" s="217"/>
    </row>
    <row r="560" spans="3:3" x14ac:dyDescent="0.3">
      <c r="C560" s="217"/>
    </row>
    <row r="561" spans="3:3" x14ac:dyDescent="0.3">
      <c r="C561" s="217"/>
    </row>
    <row r="562" spans="3:3" x14ac:dyDescent="0.3">
      <c r="C562" s="217"/>
    </row>
    <row r="563" spans="3:3" x14ac:dyDescent="0.3">
      <c r="C563" s="217"/>
    </row>
    <row r="564" spans="3:3" x14ac:dyDescent="0.3">
      <c r="C564" s="217"/>
    </row>
    <row r="565" spans="3:3" x14ac:dyDescent="0.3">
      <c r="C565" s="217"/>
    </row>
    <row r="566" spans="3:3" x14ac:dyDescent="0.3">
      <c r="C566" s="217"/>
    </row>
    <row r="567" spans="3:3" x14ac:dyDescent="0.3">
      <c r="C567" s="217"/>
    </row>
    <row r="568" spans="3:3" x14ac:dyDescent="0.3">
      <c r="C568" s="217"/>
    </row>
    <row r="569" spans="3:3" x14ac:dyDescent="0.3">
      <c r="C569" s="217"/>
    </row>
    <row r="570" spans="3:3" x14ac:dyDescent="0.3">
      <c r="C570" s="217"/>
    </row>
    <row r="571" spans="3:3" x14ac:dyDescent="0.3">
      <c r="C571" s="217"/>
    </row>
    <row r="572" spans="3:3" x14ac:dyDescent="0.3">
      <c r="C572" s="217"/>
    </row>
    <row r="573" spans="3:3" x14ac:dyDescent="0.3">
      <c r="C573" s="217"/>
    </row>
    <row r="574" spans="3:3" x14ac:dyDescent="0.3">
      <c r="C574" s="217"/>
    </row>
    <row r="575" spans="3:3" x14ac:dyDescent="0.3">
      <c r="C575" s="217"/>
    </row>
    <row r="576" spans="3:3" x14ac:dyDescent="0.3">
      <c r="C576" s="217"/>
    </row>
    <row r="577" spans="3:3" x14ac:dyDescent="0.3">
      <c r="C577" s="217"/>
    </row>
    <row r="578" spans="3:3" x14ac:dyDescent="0.3">
      <c r="C578" s="217"/>
    </row>
    <row r="579" spans="3:3" x14ac:dyDescent="0.3">
      <c r="C579" s="217"/>
    </row>
    <row r="580" spans="3:3" x14ac:dyDescent="0.3">
      <c r="C580" s="217"/>
    </row>
    <row r="581" spans="3:3" x14ac:dyDescent="0.3">
      <c r="C581" s="217"/>
    </row>
    <row r="582" spans="3:3" x14ac:dyDescent="0.3">
      <c r="C582" s="217"/>
    </row>
    <row r="583" spans="3:3" x14ac:dyDescent="0.3">
      <c r="C583" s="217"/>
    </row>
    <row r="584" spans="3:3" x14ac:dyDescent="0.3">
      <c r="C584" s="217"/>
    </row>
    <row r="585" spans="3:3" x14ac:dyDescent="0.3">
      <c r="C585" s="217"/>
    </row>
    <row r="586" spans="3:3" x14ac:dyDescent="0.3">
      <c r="C586" s="217"/>
    </row>
    <row r="587" spans="3:3" x14ac:dyDescent="0.3">
      <c r="C587" s="217"/>
    </row>
    <row r="588" spans="3:3" x14ac:dyDescent="0.3">
      <c r="C588" s="217"/>
    </row>
    <row r="589" spans="3:3" x14ac:dyDescent="0.3">
      <c r="C589" s="217"/>
    </row>
    <row r="590" spans="3:3" x14ac:dyDescent="0.3">
      <c r="C590" s="217"/>
    </row>
    <row r="591" spans="3:3" x14ac:dyDescent="0.3">
      <c r="C591" s="217"/>
    </row>
    <row r="592" spans="3:3" x14ac:dyDescent="0.3">
      <c r="C592" s="217"/>
    </row>
    <row r="593" spans="3:3" x14ac:dyDescent="0.3">
      <c r="C593" s="217"/>
    </row>
    <row r="594" spans="3:3" x14ac:dyDescent="0.3">
      <c r="C594" s="217"/>
    </row>
    <row r="595" spans="3:3" x14ac:dyDescent="0.3">
      <c r="C595" s="217"/>
    </row>
    <row r="596" spans="3:3" x14ac:dyDescent="0.3">
      <c r="C596" s="217"/>
    </row>
    <row r="597" spans="3:3" x14ac:dyDescent="0.3">
      <c r="C597" s="217"/>
    </row>
    <row r="598" spans="3:3" x14ac:dyDescent="0.3">
      <c r="C598" s="217"/>
    </row>
    <row r="599" spans="3:3" x14ac:dyDescent="0.3">
      <c r="C599" s="217"/>
    </row>
    <row r="600" spans="3:3" x14ac:dyDescent="0.3">
      <c r="C600" s="217"/>
    </row>
    <row r="601" spans="3:3" x14ac:dyDescent="0.3">
      <c r="C601" s="217"/>
    </row>
    <row r="602" spans="3:3" x14ac:dyDescent="0.3">
      <c r="C602" s="217"/>
    </row>
    <row r="603" spans="3:3" x14ac:dyDescent="0.3">
      <c r="C603" s="217"/>
    </row>
    <row r="604" spans="3:3" x14ac:dyDescent="0.3">
      <c r="C604" s="217"/>
    </row>
    <row r="605" spans="3:3" x14ac:dyDescent="0.3">
      <c r="C605" s="217"/>
    </row>
    <row r="606" spans="3:3" x14ac:dyDescent="0.3">
      <c r="C606" s="217"/>
    </row>
    <row r="607" spans="3:3" x14ac:dyDescent="0.3">
      <c r="C607" s="217"/>
    </row>
    <row r="608" spans="3:3" x14ac:dyDescent="0.3">
      <c r="C608" s="217"/>
    </row>
    <row r="609" spans="3:3" x14ac:dyDescent="0.3">
      <c r="C609" s="217"/>
    </row>
    <row r="610" spans="3:3" x14ac:dyDescent="0.3">
      <c r="C610" s="217"/>
    </row>
    <row r="611" spans="3:3" x14ac:dyDescent="0.3">
      <c r="C611" s="217"/>
    </row>
    <row r="612" spans="3:3" x14ac:dyDescent="0.3">
      <c r="C612" s="217"/>
    </row>
    <row r="613" spans="3:3" x14ac:dyDescent="0.3">
      <c r="C613" s="217"/>
    </row>
    <row r="614" spans="3:3" x14ac:dyDescent="0.3">
      <c r="C614" s="217"/>
    </row>
    <row r="615" spans="3:3" x14ac:dyDescent="0.3">
      <c r="C615" s="217"/>
    </row>
    <row r="616" spans="3:3" x14ac:dyDescent="0.3">
      <c r="C616" s="217"/>
    </row>
    <row r="617" spans="3:3" x14ac:dyDescent="0.3">
      <c r="C617" s="217"/>
    </row>
    <row r="618" spans="3:3" x14ac:dyDescent="0.3">
      <c r="C618" s="217"/>
    </row>
    <row r="619" spans="3:3" x14ac:dyDescent="0.3">
      <c r="C619" s="217"/>
    </row>
    <row r="620" spans="3:3" x14ac:dyDescent="0.3">
      <c r="C620" s="217"/>
    </row>
    <row r="621" spans="3:3" x14ac:dyDescent="0.3">
      <c r="C621" s="217"/>
    </row>
    <row r="622" spans="3:3" x14ac:dyDescent="0.3">
      <c r="C622" s="217"/>
    </row>
    <row r="623" spans="3:3" x14ac:dyDescent="0.3">
      <c r="C623" s="217"/>
    </row>
    <row r="624" spans="3:3" x14ac:dyDescent="0.3">
      <c r="C624" s="217"/>
    </row>
    <row r="625" spans="3:3" x14ac:dyDescent="0.3">
      <c r="C625" s="217"/>
    </row>
    <row r="626" spans="3:3" x14ac:dyDescent="0.3">
      <c r="C626" s="217"/>
    </row>
    <row r="627" spans="3:3" x14ac:dyDescent="0.3">
      <c r="C627" s="217"/>
    </row>
    <row r="628" spans="3:3" x14ac:dyDescent="0.3">
      <c r="C628" s="217"/>
    </row>
    <row r="629" spans="3:3" x14ac:dyDescent="0.3">
      <c r="C629" s="217"/>
    </row>
    <row r="630" spans="3:3" x14ac:dyDescent="0.3">
      <c r="C630" s="217"/>
    </row>
    <row r="631" spans="3:3" x14ac:dyDescent="0.3">
      <c r="C631" s="217"/>
    </row>
    <row r="632" spans="3:3" x14ac:dyDescent="0.3">
      <c r="C632" s="217"/>
    </row>
    <row r="633" spans="3:3" x14ac:dyDescent="0.3">
      <c r="C633" s="217"/>
    </row>
    <row r="634" spans="3:3" x14ac:dyDescent="0.3">
      <c r="C634" s="217"/>
    </row>
    <row r="635" spans="3:3" x14ac:dyDescent="0.3">
      <c r="C635" s="217"/>
    </row>
    <row r="636" spans="3:3" x14ac:dyDescent="0.3">
      <c r="C636" s="217"/>
    </row>
    <row r="637" spans="3:3" x14ac:dyDescent="0.3">
      <c r="C637" s="217"/>
    </row>
    <row r="638" spans="3:3" x14ac:dyDescent="0.3">
      <c r="C638" s="217"/>
    </row>
    <row r="639" spans="3:3" x14ac:dyDescent="0.3">
      <c r="C639" s="217"/>
    </row>
    <row r="640" spans="3:3" x14ac:dyDescent="0.3">
      <c r="C640" s="217"/>
    </row>
    <row r="641" spans="3:3" x14ac:dyDescent="0.3">
      <c r="C641" s="217"/>
    </row>
    <row r="642" spans="3:3" x14ac:dyDescent="0.3">
      <c r="C642" s="217"/>
    </row>
    <row r="643" spans="3:3" x14ac:dyDescent="0.3">
      <c r="C643" s="217"/>
    </row>
    <row r="644" spans="3:3" x14ac:dyDescent="0.3">
      <c r="C644" s="217"/>
    </row>
    <row r="645" spans="3:3" x14ac:dyDescent="0.3">
      <c r="C645" s="217"/>
    </row>
    <row r="646" spans="3:3" x14ac:dyDescent="0.3">
      <c r="C646" s="217"/>
    </row>
    <row r="647" spans="3:3" x14ac:dyDescent="0.3">
      <c r="C647" s="217"/>
    </row>
    <row r="648" spans="3:3" x14ac:dyDescent="0.3">
      <c r="C648" s="217"/>
    </row>
    <row r="649" spans="3:3" x14ac:dyDescent="0.3">
      <c r="C649" s="217"/>
    </row>
    <row r="650" spans="3:3" x14ac:dyDescent="0.3">
      <c r="C650" s="217"/>
    </row>
    <row r="651" spans="3:3" x14ac:dyDescent="0.3">
      <c r="C651" s="217"/>
    </row>
    <row r="652" spans="3:3" x14ac:dyDescent="0.3">
      <c r="C652" s="217"/>
    </row>
    <row r="653" spans="3:3" x14ac:dyDescent="0.3">
      <c r="C653" s="217"/>
    </row>
    <row r="654" spans="3:3" x14ac:dyDescent="0.3">
      <c r="C654" s="217"/>
    </row>
    <row r="655" spans="3:3" x14ac:dyDescent="0.3">
      <c r="C655" s="217"/>
    </row>
    <row r="656" spans="3:3" x14ac:dyDescent="0.3">
      <c r="C656" s="217"/>
    </row>
    <row r="657" spans="3:3" x14ac:dyDescent="0.3">
      <c r="C657" s="217"/>
    </row>
    <row r="658" spans="3:3" x14ac:dyDescent="0.3">
      <c r="C658" s="217"/>
    </row>
    <row r="659" spans="3:3" x14ac:dyDescent="0.3">
      <c r="C659" s="217"/>
    </row>
    <row r="660" spans="3:3" x14ac:dyDescent="0.3">
      <c r="C660" s="217"/>
    </row>
    <row r="661" spans="3:3" x14ac:dyDescent="0.3">
      <c r="C661" s="217"/>
    </row>
    <row r="662" spans="3:3" x14ac:dyDescent="0.3">
      <c r="C662" s="217"/>
    </row>
    <row r="663" spans="3:3" x14ac:dyDescent="0.3">
      <c r="C663" s="217"/>
    </row>
    <row r="664" spans="3:3" x14ac:dyDescent="0.3">
      <c r="C664" s="217"/>
    </row>
    <row r="665" spans="3:3" x14ac:dyDescent="0.3">
      <c r="C665" s="217"/>
    </row>
    <row r="666" spans="3:3" x14ac:dyDescent="0.3">
      <c r="C666" s="217"/>
    </row>
    <row r="667" spans="3:3" x14ac:dyDescent="0.3">
      <c r="C667" s="217"/>
    </row>
    <row r="668" spans="3:3" x14ac:dyDescent="0.3">
      <c r="C668" s="217"/>
    </row>
    <row r="669" spans="3:3" x14ac:dyDescent="0.3">
      <c r="C669" s="217"/>
    </row>
    <row r="670" spans="3:3" x14ac:dyDescent="0.3">
      <c r="C670" s="217"/>
    </row>
    <row r="671" spans="3:3" x14ac:dyDescent="0.3">
      <c r="C671" s="217"/>
    </row>
    <row r="672" spans="3:3" x14ac:dyDescent="0.3">
      <c r="C672" s="217"/>
    </row>
    <row r="673" spans="3:3" x14ac:dyDescent="0.3">
      <c r="C673" s="217"/>
    </row>
    <row r="674" spans="3:3" x14ac:dyDescent="0.3">
      <c r="C674" s="217"/>
    </row>
    <row r="675" spans="3:3" x14ac:dyDescent="0.3">
      <c r="C675" s="217"/>
    </row>
    <row r="676" spans="3:3" x14ac:dyDescent="0.3">
      <c r="C676" s="217"/>
    </row>
    <row r="677" spans="3:3" x14ac:dyDescent="0.3">
      <c r="C677" s="217"/>
    </row>
    <row r="678" spans="3:3" x14ac:dyDescent="0.3">
      <c r="C678" s="217"/>
    </row>
    <row r="679" spans="3:3" x14ac:dyDescent="0.3">
      <c r="C679" s="217"/>
    </row>
    <row r="680" spans="3:3" x14ac:dyDescent="0.3">
      <c r="C680" s="217"/>
    </row>
    <row r="681" spans="3:3" x14ac:dyDescent="0.3">
      <c r="C681" s="217"/>
    </row>
    <row r="682" spans="3:3" x14ac:dyDescent="0.3">
      <c r="C682" s="217"/>
    </row>
    <row r="683" spans="3:3" x14ac:dyDescent="0.3">
      <c r="C683" s="217"/>
    </row>
    <row r="684" spans="3:3" x14ac:dyDescent="0.3">
      <c r="C684" s="217"/>
    </row>
    <row r="685" spans="3:3" x14ac:dyDescent="0.3">
      <c r="C685" s="217"/>
    </row>
    <row r="686" spans="3:3" x14ac:dyDescent="0.3">
      <c r="C686" s="217"/>
    </row>
    <row r="687" spans="3:3" x14ac:dyDescent="0.3">
      <c r="C687" s="217"/>
    </row>
    <row r="688" spans="3:3" x14ac:dyDescent="0.3">
      <c r="C688" s="217"/>
    </row>
    <row r="689" spans="3:3" x14ac:dyDescent="0.3">
      <c r="C689" s="217"/>
    </row>
    <row r="690" spans="3:3" x14ac:dyDescent="0.3">
      <c r="C690" s="217"/>
    </row>
    <row r="691" spans="3:3" x14ac:dyDescent="0.3">
      <c r="C691" s="217"/>
    </row>
    <row r="692" spans="3:3" x14ac:dyDescent="0.3">
      <c r="C692" s="217"/>
    </row>
    <row r="693" spans="3:3" x14ac:dyDescent="0.3">
      <c r="C693" s="217"/>
    </row>
    <row r="694" spans="3:3" x14ac:dyDescent="0.3">
      <c r="C694" s="217"/>
    </row>
    <row r="695" spans="3:3" x14ac:dyDescent="0.3">
      <c r="C695" s="217"/>
    </row>
    <row r="696" spans="3:3" x14ac:dyDescent="0.3">
      <c r="C696" s="217"/>
    </row>
    <row r="697" spans="3:3" x14ac:dyDescent="0.3">
      <c r="C697" s="217"/>
    </row>
    <row r="698" spans="3:3" x14ac:dyDescent="0.3">
      <c r="C698" s="217"/>
    </row>
    <row r="699" spans="3:3" x14ac:dyDescent="0.3">
      <c r="C699" s="217"/>
    </row>
    <row r="700" spans="3:3" x14ac:dyDescent="0.3">
      <c r="C700" s="217"/>
    </row>
    <row r="701" spans="3:3" x14ac:dyDescent="0.3">
      <c r="C701" s="217"/>
    </row>
    <row r="702" spans="3:3" x14ac:dyDescent="0.3">
      <c r="C702" s="217"/>
    </row>
    <row r="703" spans="3:3" x14ac:dyDescent="0.3">
      <c r="C703" s="217"/>
    </row>
    <row r="704" spans="3:3" x14ac:dyDescent="0.3">
      <c r="C704" s="217"/>
    </row>
    <row r="705" spans="3:3" x14ac:dyDescent="0.3">
      <c r="C705" s="217"/>
    </row>
    <row r="706" spans="3:3" x14ac:dyDescent="0.3">
      <c r="C706" s="217"/>
    </row>
    <row r="707" spans="3:3" x14ac:dyDescent="0.3">
      <c r="C707" s="217"/>
    </row>
    <row r="708" spans="3:3" x14ac:dyDescent="0.3">
      <c r="C708" s="217"/>
    </row>
    <row r="709" spans="3:3" x14ac:dyDescent="0.3">
      <c r="C709" s="217"/>
    </row>
    <row r="710" spans="3:3" x14ac:dyDescent="0.3">
      <c r="C710" s="217"/>
    </row>
    <row r="711" spans="3:3" x14ac:dyDescent="0.3">
      <c r="C711" s="217"/>
    </row>
    <row r="712" spans="3:3" x14ac:dyDescent="0.3">
      <c r="C712" s="217"/>
    </row>
    <row r="713" spans="3:3" x14ac:dyDescent="0.3">
      <c r="C713" s="217"/>
    </row>
    <row r="714" spans="3:3" x14ac:dyDescent="0.3">
      <c r="C714" s="217"/>
    </row>
    <row r="715" spans="3:3" x14ac:dyDescent="0.3">
      <c r="C715" s="217"/>
    </row>
    <row r="716" spans="3:3" x14ac:dyDescent="0.3">
      <c r="C716" s="217"/>
    </row>
    <row r="717" spans="3:3" x14ac:dyDescent="0.3">
      <c r="C717" s="217"/>
    </row>
    <row r="718" spans="3:3" x14ac:dyDescent="0.3">
      <c r="C718" s="217"/>
    </row>
    <row r="719" spans="3:3" x14ac:dyDescent="0.3">
      <c r="C719" s="217"/>
    </row>
    <row r="720" spans="3:3" x14ac:dyDescent="0.3">
      <c r="C720" s="217"/>
    </row>
    <row r="721" spans="3:3" x14ac:dyDescent="0.3">
      <c r="C721" s="217"/>
    </row>
    <row r="722" spans="3:3" x14ac:dyDescent="0.3">
      <c r="C722" s="217"/>
    </row>
    <row r="723" spans="3:3" x14ac:dyDescent="0.3">
      <c r="C723" s="217"/>
    </row>
    <row r="724" spans="3:3" x14ac:dyDescent="0.3">
      <c r="C724" s="217"/>
    </row>
    <row r="725" spans="3:3" x14ac:dyDescent="0.3">
      <c r="C725" s="217"/>
    </row>
    <row r="726" spans="3:3" x14ac:dyDescent="0.3">
      <c r="C726" s="217"/>
    </row>
    <row r="727" spans="3:3" x14ac:dyDescent="0.3">
      <c r="C727" s="217"/>
    </row>
    <row r="728" spans="3:3" x14ac:dyDescent="0.3">
      <c r="C728" s="217"/>
    </row>
    <row r="729" spans="3:3" x14ac:dyDescent="0.3">
      <c r="C729" s="217"/>
    </row>
    <row r="730" spans="3:3" x14ac:dyDescent="0.3">
      <c r="C730" s="217"/>
    </row>
    <row r="731" spans="3:3" x14ac:dyDescent="0.3">
      <c r="C731" s="217"/>
    </row>
    <row r="732" spans="3:3" x14ac:dyDescent="0.3">
      <c r="C732" s="217"/>
    </row>
    <row r="733" spans="3:3" x14ac:dyDescent="0.3">
      <c r="C733" s="217"/>
    </row>
    <row r="734" spans="3:3" x14ac:dyDescent="0.3">
      <c r="C734" s="217"/>
    </row>
    <row r="735" spans="3:3" x14ac:dyDescent="0.3">
      <c r="C735" s="217"/>
    </row>
    <row r="736" spans="3:3" x14ac:dyDescent="0.3">
      <c r="C736" s="217"/>
    </row>
    <row r="737" spans="3:3" x14ac:dyDescent="0.3">
      <c r="C737" s="217"/>
    </row>
    <row r="738" spans="3:3" x14ac:dyDescent="0.3">
      <c r="C738" s="217"/>
    </row>
    <row r="739" spans="3:3" x14ac:dyDescent="0.3">
      <c r="C739" s="217"/>
    </row>
    <row r="740" spans="3:3" x14ac:dyDescent="0.3">
      <c r="C740" s="217"/>
    </row>
    <row r="741" spans="3:3" x14ac:dyDescent="0.3">
      <c r="C741" s="217"/>
    </row>
    <row r="742" spans="3:3" x14ac:dyDescent="0.3">
      <c r="C742" s="217"/>
    </row>
    <row r="743" spans="3:3" x14ac:dyDescent="0.3">
      <c r="C743" s="217"/>
    </row>
    <row r="744" spans="3:3" x14ac:dyDescent="0.3">
      <c r="C744" s="217"/>
    </row>
    <row r="745" spans="3:3" x14ac:dyDescent="0.3">
      <c r="C745" s="217"/>
    </row>
    <row r="746" spans="3:3" x14ac:dyDescent="0.3">
      <c r="C746" s="217"/>
    </row>
    <row r="747" spans="3:3" x14ac:dyDescent="0.3">
      <c r="C747" s="217"/>
    </row>
    <row r="748" spans="3:3" x14ac:dyDescent="0.3">
      <c r="C748" s="217"/>
    </row>
    <row r="749" spans="3:3" x14ac:dyDescent="0.3">
      <c r="C749" s="217"/>
    </row>
    <row r="750" spans="3:3" x14ac:dyDescent="0.3">
      <c r="C750" s="217"/>
    </row>
    <row r="751" spans="3:3" x14ac:dyDescent="0.3">
      <c r="C751" s="217"/>
    </row>
    <row r="752" spans="3:3" x14ac:dyDescent="0.3">
      <c r="C752" s="217"/>
    </row>
    <row r="753" spans="3:3" x14ac:dyDescent="0.3">
      <c r="C753" s="217"/>
    </row>
    <row r="754" spans="3:3" x14ac:dyDescent="0.3">
      <c r="C754" s="217"/>
    </row>
    <row r="755" spans="3:3" x14ac:dyDescent="0.3">
      <c r="C755" s="217"/>
    </row>
    <row r="756" spans="3:3" x14ac:dyDescent="0.3">
      <c r="C756" s="217"/>
    </row>
    <row r="757" spans="3:3" x14ac:dyDescent="0.3">
      <c r="C757" s="217"/>
    </row>
    <row r="758" spans="3:3" x14ac:dyDescent="0.3">
      <c r="C758" s="217"/>
    </row>
    <row r="759" spans="3:3" x14ac:dyDescent="0.3">
      <c r="C759" s="217"/>
    </row>
    <row r="760" spans="3:3" x14ac:dyDescent="0.3">
      <c r="C760" s="217"/>
    </row>
    <row r="761" spans="3:3" x14ac:dyDescent="0.3">
      <c r="C761" s="217"/>
    </row>
    <row r="762" spans="3:3" x14ac:dyDescent="0.3">
      <c r="C762" s="217"/>
    </row>
    <row r="763" spans="3:3" x14ac:dyDescent="0.3">
      <c r="C763" s="217"/>
    </row>
    <row r="764" spans="3:3" x14ac:dyDescent="0.3">
      <c r="C764" s="217"/>
    </row>
    <row r="765" spans="3:3" x14ac:dyDescent="0.3">
      <c r="C765" s="217"/>
    </row>
    <row r="766" spans="3:3" x14ac:dyDescent="0.3">
      <c r="C766" s="217"/>
    </row>
    <row r="767" spans="3:3" x14ac:dyDescent="0.3">
      <c r="C767" s="217"/>
    </row>
    <row r="768" spans="3:3" x14ac:dyDescent="0.3">
      <c r="C768" s="217"/>
    </row>
    <row r="769" spans="3:3" x14ac:dyDescent="0.3">
      <c r="C769" s="217"/>
    </row>
    <row r="770" spans="3:3" x14ac:dyDescent="0.3">
      <c r="C770" s="217"/>
    </row>
    <row r="771" spans="3:3" x14ac:dyDescent="0.3">
      <c r="C771" s="217"/>
    </row>
    <row r="772" spans="3:3" x14ac:dyDescent="0.3">
      <c r="C772" s="217"/>
    </row>
    <row r="773" spans="3:3" x14ac:dyDescent="0.3">
      <c r="C773" s="217"/>
    </row>
    <row r="774" spans="3:3" x14ac:dyDescent="0.3">
      <c r="C774" s="217"/>
    </row>
    <row r="775" spans="3:3" x14ac:dyDescent="0.3">
      <c r="C775" s="217"/>
    </row>
    <row r="776" spans="3:3" x14ac:dyDescent="0.3">
      <c r="C776" s="217"/>
    </row>
    <row r="777" spans="3:3" x14ac:dyDescent="0.3">
      <c r="C777" s="217"/>
    </row>
    <row r="778" spans="3:3" x14ac:dyDescent="0.3">
      <c r="C778" s="217"/>
    </row>
    <row r="779" spans="3:3" x14ac:dyDescent="0.3">
      <c r="C779" s="217"/>
    </row>
    <row r="780" spans="3:3" x14ac:dyDescent="0.3">
      <c r="C780" s="217"/>
    </row>
    <row r="781" spans="3:3" x14ac:dyDescent="0.3">
      <c r="C781" s="217"/>
    </row>
    <row r="782" spans="3:3" x14ac:dyDescent="0.3">
      <c r="C782" s="217"/>
    </row>
    <row r="783" spans="3:3" x14ac:dyDescent="0.3">
      <c r="C783" s="217"/>
    </row>
    <row r="784" spans="3:3" x14ac:dyDescent="0.3">
      <c r="C784" s="217"/>
    </row>
    <row r="785" spans="3:3" x14ac:dyDescent="0.3">
      <c r="C785" s="217"/>
    </row>
    <row r="786" spans="3:3" x14ac:dyDescent="0.3">
      <c r="C786" s="217"/>
    </row>
    <row r="787" spans="3:3" x14ac:dyDescent="0.3">
      <c r="C787" s="217"/>
    </row>
    <row r="788" spans="3:3" x14ac:dyDescent="0.3">
      <c r="C788" s="217"/>
    </row>
    <row r="789" spans="3:3" x14ac:dyDescent="0.3">
      <c r="C789" s="217"/>
    </row>
    <row r="790" spans="3:3" x14ac:dyDescent="0.3">
      <c r="C790" s="217"/>
    </row>
    <row r="791" spans="3:3" x14ac:dyDescent="0.3">
      <c r="C791" s="217"/>
    </row>
    <row r="792" spans="3:3" x14ac:dyDescent="0.3">
      <c r="C792" s="217"/>
    </row>
    <row r="793" spans="3:3" x14ac:dyDescent="0.3">
      <c r="C793" s="217"/>
    </row>
    <row r="794" spans="3:3" x14ac:dyDescent="0.3">
      <c r="C794" s="217"/>
    </row>
    <row r="795" spans="3:3" x14ac:dyDescent="0.3">
      <c r="C795" s="217"/>
    </row>
    <row r="796" spans="3:3" x14ac:dyDescent="0.3">
      <c r="C796" s="217"/>
    </row>
    <row r="797" spans="3:3" x14ac:dyDescent="0.3">
      <c r="C797" s="217"/>
    </row>
    <row r="798" spans="3:3" x14ac:dyDescent="0.3">
      <c r="C798" s="217"/>
    </row>
    <row r="799" spans="3:3" x14ac:dyDescent="0.3">
      <c r="C799" s="217"/>
    </row>
    <row r="800" spans="3:3" x14ac:dyDescent="0.3">
      <c r="C800" s="217"/>
    </row>
    <row r="801" spans="3:3" x14ac:dyDescent="0.3">
      <c r="C801" s="217"/>
    </row>
    <row r="802" spans="3:3" x14ac:dyDescent="0.3">
      <c r="C802" s="217"/>
    </row>
    <row r="803" spans="3:3" x14ac:dyDescent="0.3">
      <c r="C803" s="217"/>
    </row>
    <row r="804" spans="3:3" x14ac:dyDescent="0.3">
      <c r="C804" s="217"/>
    </row>
    <row r="805" spans="3:3" x14ac:dyDescent="0.3">
      <c r="C805" s="217"/>
    </row>
    <row r="806" spans="3:3" x14ac:dyDescent="0.3">
      <c r="C806" s="217"/>
    </row>
    <row r="807" spans="3:3" x14ac:dyDescent="0.3">
      <c r="C807" s="217"/>
    </row>
    <row r="808" spans="3:3" x14ac:dyDescent="0.3">
      <c r="C808" s="217"/>
    </row>
    <row r="809" spans="3:3" x14ac:dyDescent="0.3">
      <c r="C809" s="217"/>
    </row>
    <row r="810" spans="3:3" x14ac:dyDescent="0.3">
      <c r="C810" s="217"/>
    </row>
    <row r="811" spans="3:3" x14ac:dyDescent="0.3">
      <c r="C811" s="217"/>
    </row>
    <row r="812" spans="3:3" x14ac:dyDescent="0.3">
      <c r="C812" s="217"/>
    </row>
    <row r="813" spans="3:3" x14ac:dyDescent="0.3">
      <c r="C813" s="217"/>
    </row>
    <row r="814" spans="3:3" x14ac:dyDescent="0.3">
      <c r="C814" s="217"/>
    </row>
    <row r="815" spans="3:3" x14ac:dyDescent="0.3">
      <c r="C815" s="217"/>
    </row>
    <row r="816" spans="3:3" x14ac:dyDescent="0.3">
      <c r="C816" s="217"/>
    </row>
    <row r="817" spans="3:3" x14ac:dyDescent="0.3">
      <c r="C817" s="217"/>
    </row>
    <row r="818" spans="3:3" x14ac:dyDescent="0.3">
      <c r="C818" s="217"/>
    </row>
    <row r="819" spans="3:3" x14ac:dyDescent="0.3">
      <c r="C819" s="217"/>
    </row>
    <row r="820" spans="3:3" x14ac:dyDescent="0.3">
      <c r="C820" s="217"/>
    </row>
    <row r="821" spans="3:3" x14ac:dyDescent="0.3">
      <c r="C821" s="217"/>
    </row>
    <row r="822" spans="3:3" x14ac:dyDescent="0.3">
      <c r="C822" s="217"/>
    </row>
    <row r="823" spans="3:3" x14ac:dyDescent="0.3">
      <c r="C823" s="217"/>
    </row>
    <row r="824" spans="3:3" x14ac:dyDescent="0.3">
      <c r="C824" s="217"/>
    </row>
    <row r="825" spans="3:3" x14ac:dyDescent="0.3">
      <c r="C825" s="217"/>
    </row>
    <row r="826" spans="3:3" x14ac:dyDescent="0.3">
      <c r="C826" s="217"/>
    </row>
    <row r="827" spans="3:3" x14ac:dyDescent="0.3">
      <c r="C827" s="217"/>
    </row>
    <row r="828" spans="3:3" x14ac:dyDescent="0.3">
      <c r="C828" s="217"/>
    </row>
    <row r="829" spans="3:3" x14ac:dyDescent="0.3">
      <c r="C829" s="217"/>
    </row>
    <row r="830" spans="3:3" x14ac:dyDescent="0.3">
      <c r="C830" s="217"/>
    </row>
    <row r="831" spans="3:3" x14ac:dyDescent="0.3">
      <c r="C831" s="217"/>
    </row>
    <row r="832" spans="3:3" x14ac:dyDescent="0.3">
      <c r="C832" s="217"/>
    </row>
    <row r="833" spans="3:3" x14ac:dyDescent="0.3">
      <c r="C833" s="217"/>
    </row>
    <row r="834" spans="3:3" x14ac:dyDescent="0.3">
      <c r="C834" s="217"/>
    </row>
    <row r="835" spans="3:3" x14ac:dyDescent="0.3">
      <c r="C835" s="217"/>
    </row>
    <row r="836" spans="3:3" x14ac:dyDescent="0.3">
      <c r="C836" s="217"/>
    </row>
    <row r="837" spans="3:3" x14ac:dyDescent="0.3">
      <c r="C837" s="217"/>
    </row>
    <row r="838" spans="3:3" x14ac:dyDescent="0.3">
      <c r="C838" s="217"/>
    </row>
    <row r="839" spans="3:3" x14ac:dyDescent="0.3">
      <c r="C839" s="217"/>
    </row>
    <row r="840" spans="3:3" x14ac:dyDescent="0.3">
      <c r="C840" s="217"/>
    </row>
    <row r="841" spans="3:3" x14ac:dyDescent="0.3">
      <c r="C841" s="217"/>
    </row>
    <row r="842" spans="3:3" x14ac:dyDescent="0.3">
      <c r="C842" s="217"/>
    </row>
    <row r="843" spans="3:3" x14ac:dyDescent="0.3">
      <c r="C843" s="217"/>
    </row>
    <row r="844" spans="3:3" x14ac:dyDescent="0.3">
      <c r="C844" s="217"/>
    </row>
    <row r="845" spans="3:3" x14ac:dyDescent="0.3">
      <c r="C845" s="217"/>
    </row>
    <row r="846" spans="3:3" x14ac:dyDescent="0.3">
      <c r="C846" s="217"/>
    </row>
    <row r="847" spans="3:3" x14ac:dyDescent="0.3">
      <c r="C847" s="217"/>
    </row>
    <row r="848" spans="3:3" x14ac:dyDescent="0.3">
      <c r="C848" s="217"/>
    </row>
    <row r="849" spans="3:3" x14ac:dyDescent="0.3">
      <c r="C849" s="217"/>
    </row>
    <row r="850" spans="3:3" x14ac:dyDescent="0.3">
      <c r="C850" s="217"/>
    </row>
    <row r="851" spans="3:3" x14ac:dyDescent="0.3">
      <c r="C851" s="217"/>
    </row>
    <row r="852" spans="3:3" x14ac:dyDescent="0.3">
      <c r="C852" s="217"/>
    </row>
    <row r="853" spans="3:3" x14ac:dyDescent="0.3">
      <c r="C853" s="217"/>
    </row>
    <row r="854" spans="3:3" x14ac:dyDescent="0.3">
      <c r="C854" s="217"/>
    </row>
    <row r="855" spans="3:3" x14ac:dyDescent="0.3">
      <c r="C855" s="217"/>
    </row>
    <row r="856" spans="3:3" x14ac:dyDescent="0.3">
      <c r="C856" s="217"/>
    </row>
    <row r="857" spans="3:3" x14ac:dyDescent="0.3">
      <c r="C857" s="217"/>
    </row>
    <row r="858" spans="3:3" x14ac:dyDescent="0.3">
      <c r="C858" s="217"/>
    </row>
    <row r="859" spans="3:3" x14ac:dyDescent="0.3">
      <c r="C859" s="217"/>
    </row>
    <row r="860" spans="3:3" x14ac:dyDescent="0.3">
      <c r="C860" s="217"/>
    </row>
    <row r="861" spans="3:3" x14ac:dyDescent="0.3">
      <c r="C861" s="217"/>
    </row>
    <row r="862" spans="3:3" x14ac:dyDescent="0.3">
      <c r="C862" s="217"/>
    </row>
    <row r="863" spans="3:3" x14ac:dyDescent="0.3">
      <c r="C863" s="217"/>
    </row>
    <row r="864" spans="3:3" x14ac:dyDescent="0.3">
      <c r="C864" s="217"/>
    </row>
    <row r="865" spans="3:3" x14ac:dyDescent="0.3">
      <c r="C865" s="217"/>
    </row>
    <row r="866" spans="3:3" x14ac:dyDescent="0.3">
      <c r="C866" s="217"/>
    </row>
    <row r="867" spans="3:3" x14ac:dyDescent="0.3">
      <c r="C867" s="217"/>
    </row>
    <row r="868" spans="3:3" x14ac:dyDescent="0.3">
      <c r="C868" s="217"/>
    </row>
    <row r="869" spans="3:3" x14ac:dyDescent="0.3">
      <c r="C869" s="217"/>
    </row>
    <row r="870" spans="3:3" x14ac:dyDescent="0.3">
      <c r="C870" s="217"/>
    </row>
    <row r="871" spans="3:3" x14ac:dyDescent="0.3">
      <c r="C871" s="217"/>
    </row>
    <row r="872" spans="3:3" x14ac:dyDescent="0.3">
      <c r="C872" s="217"/>
    </row>
    <row r="873" spans="3:3" x14ac:dyDescent="0.3">
      <c r="C873" s="217"/>
    </row>
    <row r="874" spans="3:3" x14ac:dyDescent="0.3">
      <c r="C874" s="217"/>
    </row>
    <row r="875" spans="3:3" x14ac:dyDescent="0.3">
      <c r="C875" s="217"/>
    </row>
    <row r="876" spans="3:3" x14ac:dyDescent="0.3">
      <c r="C876" s="217"/>
    </row>
    <row r="877" spans="3:3" x14ac:dyDescent="0.3">
      <c r="C877" s="217"/>
    </row>
    <row r="878" spans="3:3" x14ac:dyDescent="0.3">
      <c r="C878" s="217"/>
    </row>
    <row r="879" spans="3:3" x14ac:dyDescent="0.3">
      <c r="C879" s="217"/>
    </row>
    <row r="880" spans="3:3" x14ac:dyDescent="0.3">
      <c r="C880" s="217"/>
    </row>
    <row r="881" spans="3:3" x14ac:dyDescent="0.3">
      <c r="C881" s="217"/>
    </row>
    <row r="882" spans="3:3" x14ac:dyDescent="0.3">
      <c r="C882" s="217"/>
    </row>
    <row r="883" spans="3:3" x14ac:dyDescent="0.3">
      <c r="C883" s="217"/>
    </row>
    <row r="884" spans="3:3" x14ac:dyDescent="0.3">
      <c r="C884" s="217"/>
    </row>
    <row r="885" spans="3:3" x14ac:dyDescent="0.3">
      <c r="C885" s="217"/>
    </row>
    <row r="886" spans="3:3" x14ac:dyDescent="0.3">
      <c r="C886" s="217"/>
    </row>
    <row r="887" spans="3:3" x14ac:dyDescent="0.3">
      <c r="C887" s="217"/>
    </row>
    <row r="888" spans="3:3" x14ac:dyDescent="0.3">
      <c r="C888" s="217"/>
    </row>
    <row r="889" spans="3:3" x14ac:dyDescent="0.3">
      <c r="C889" s="217"/>
    </row>
    <row r="890" spans="3:3" x14ac:dyDescent="0.3">
      <c r="C890" s="217"/>
    </row>
    <row r="891" spans="3:3" x14ac:dyDescent="0.3">
      <c r="C891" s="217"/>
    </row>
    <row r="892" spans="3:3" x14ac:dyDescent="0.3">
      <c r="C892" s="217"/>
    </row>
    <row r="893" spans="3:3" x14ac:dyDescent="0.3">
      <c r="C893" s="217"/>
    </row>
    <row r="894" spans="3:3" x14ac:dyDescent="0.3">
      <c r="C894" s="217"/>
    </row>
    <row r="895" spans="3:3" x14ac:dyDescent="0.3">
      <c r="C895" s="217"/>
    </row>
    <row r="896" spans="3:3" x14ac:dyDescent="0.3">
      <c r="C896" s="217"/>
    </row>
    <row r="897" spans="3:3" x14ac:dyDescent="0.3">
      <c r="C897" s="217"/>
    </row>
    <row r="898" spans="3:3" x14ac:dyDescent="0.3">
      <c r="C898" s="217"/>
    </row>
    <row r="899" spans="3:3" x14ac:dyDescent="0.3">
      <c r="C899" s="217"/>
    </row>
    <row r="900" spans="3:3" x14ac:dyDescent="0.3">
      <c r="C900" s="217"/>
    </row>
    <row r="901" spans="3:3" x14ac:dyDescent="0.3">
      <c r="C901" s="217"/>
    </row>
    <row r="902" spans="3:3" x14ac:dyDescent="0.3">
      <c r="C902" s="217"/>
    </row>
    <row r="903" spans="3:3" x14ac:dyDescent="0.3">
      <c r="C903" s="217"/>
    </row>
    <row r="904" spans="3:3" x14ac:dyDescent="0.3">
      <c r="C904" s="217"/>
    </row>
    <row r="905" spans="3:3" x14ac:dyDescent="0.3">
      <c r="C905" s="217"/>
    </row>
    <row r="906" spans="3:3" x14ac:dyDescent="0.3">
      <c r="C906" s="217"/>
    </row>
    <row r="907" spans="3:3" x14ac:dyDescent="0.3">
      <c r="C907" s="217"/>
    </row>
    <row r="908" spans="3:3" x14ac:dyDescent="0.3">
      <c r="C908" s="217"/>
    </row>
    <row r="909" spans="3:3" x14ac:dyDescent="0.3">
      <c r="C909" s="217"/>
    </row>
    <row r="910" spans="3:3" x14ac:dyDescent="0.3">
      <c r="C910" s="217"/>
    </row>
    <row r="911" spans="3:3" x14ac:dyDescent="0.3">
      <c r="C911" s="217"/>
    </row>
    <row r="912" spans="3:3" x14ac:dyDescent="0.3">
      <c r="C912" s="217"/>
    </row>
    <row r="913" spans="3:3" x14ac:dyDescent="0.3">
      <c r="C913" s="217"/>
    </row>
    <row r="914" spans="3:3" x14ac:dyDescent="0.3">
      <c r="C914" s="217"/>
    </row>
    <row r="915" spans="3:3" x14ac:dyDescent="0.3">
      <c r="C915" s="217"/>
    </row>
    <row r="916" spans="3:3" x14ac:dyDescent="0.3">
      <c r="C916" s="217"/>
    </row>
    <row r="917" spans="3:3" x14ac:dyDescent="0.3">
      <c r="C917" s="217"/>
    </row>
    <row r="918" spans="3:3" x14ac:dyDescent="0.3">
      <c r="C918" s="217"/>
    </row>
    <row r="919" spans="3:3" x14ac:dyDescent="0.3">
      <c r="C919" s="217"/>
    </row>
    <row r="920" spans="3:3" x14ac:dyDescent="0.3">
      <c r="C920" s="217"/>
    </row>
    <row r="921" spans="3:3" x14ac:dyDescent="0.3">
      <c r="C921" s="217"/>
    </row>
    <row r="922" spans="3:3" x14ac:dyDescent="0.3">
      <c r="C922" s="217"/>
    </row>
    <row r="923" spans="3:3" x14ac:dyDescent="0.3">
      <c r="C923" s="217"/>
    </row>
    <row r="924" spans="3:3" x14ac:dyDescent="0.3">
      <c r="C924" s="217"/>
    </row>
    <row r="925" spans="3:3" x14ac:dyDescent="0.3">
      <c r="C925" s="217"/>
    </row>
    <row r="926" spans="3:3" x14ac:dyDescent="0.3">
      <c r="C926" s="217"/>
    </row>
    <row r="927" spans="3:3" x14ac:dyDescent="0.3">
      <c r="C927" s="217"/>
    </row>
    <row r="928" spans="3:3" x14ac:dyDescent="0.3">
      <c r="C928" s="217"/>
    </row>
    <row r="929" spans="3:3" x14ac:dyDescent="0.3">
      <c r="C929" s="217"/>
    </row>
    <row r="930" spans="3:3" x14ac:dyDescent="0.3">
      <c r="C930" s="217"/>
    </row>
    <row r="931" spans="3:3" x14ac:dyDescent="0.3">
      <c r="C931" s="217"/>
    </row>
    <row r="932" spans="3:3" x14ac:dyDescent="0.3">
      <c r="C932" s="217"/>
    </row>
    <row r="933" spans="3:3" x14ac:dyDescent="0.3">
      <c r="C933" s="217"/>
    </row>
    <row r="934" spans="3:3" x14ac:dyDescent="0.3">
      <c r="C934" s="217"/>
    </row>
    <row r="935" spans="3:3" x14ac:dyDescent="0.3">
      <c r="C935" s="217"/>
    </row>
    <row r="936" spans="3:3" x14ac:dyDescent="0.3">
      <c r="C936" s="217"/>
    </row>
    <row r="937" spans="3:3" x14ac:dyDescent="0.3">
      <c r="C937" s="217"/>
    </row>
    <row r="938" spans="3:3" x14ac:dyDescent="0.3">
      <c r="C938" s="217"/>
    </row>
    <row r="939" spans="3:3" x14ac:dyDescent="0.3">
      <c r="C939" s="217"/>
    </row>
    <row r="940" spans="3:3" x14ac:dyDescent="0.3">
      <c r="C940" s="217"/>
    </row>
    <row r="941" spans="3:3" x14ac:dyDescent="0.3">
      <c r="C941" s="217"/>
    </row>
    <row r="942" spans="3:3" x14ac:dyDescent="0.3">
      <c r="C942" s="217"/>
    </row>
    <row r="943" spans="3:3" x14ac:dyDescent="0.3">
      <c r="C943" s="217"/>
    </row>
    <row r="944" spans="3:3" x14ac:dyDescent="0.3">
      <c r="C944" s="217"/>
    </row>
    <row r="945" spans="3:3" x14ac:dyDescent="0.3">
      <c r="C945" s="217"/>
    </row>
    <row r="946" spans="3:3" x14ac:dyDescent="0.3">
      <c r="C946" s="217"/>
    </row>
    <row r="947" spans="3:3" x14ac:dyDescent="0.3">
      <c r="C947" s="217"/>
    </row>
    <row r="948" spans="3:3" x14ac:dyDescent="0.3">
      <c r="C948" s="217"/>
    </row>
    <row r="949" spans="3:3" x14ac:dyDescent="0.3">
      <c r="C949" s="217"/>
    </row>
    <row r="950" spans="3:3" x14ac:dyDescent="0.3">
      <c r="C950" s="217"/>
    </row>
    <row r="951" spans="3:3" x14ac:dyDescent="0.3">
      <c r="C951" s="217"/>
    </row>
    <row r="952" spans="3:3" x14ac:dyDescent="0.3">
      <c r="C952" s="217"/>
    </row>
    <row r="953" spans="3:3" x14ac:dyDescent="0.3">
      <c r="C953" s="217"/>
    </row>
    <row r="954" spans="3:3" x14ac:dyDescent="0.3">
      <c r="C954" s="217"/>
    </row>
    <row r="955" spans="3:3" x14ac:dyDescent="0.3">
      <c r="C955" s="217"/>
    </row>
    <row r="956" spans="3:3" x14ac:dyDescent="0.3">
      <c r="C956" s="217"/>
    </row>
    <row r="957" spans="3:3" x14ac:dyDescent="0.3">
      <c r="C957" s="217"/>
    </row>
    <row r="958" spans="3:3" x14ac:dyDescent="0.3">
      <c r="C958" s="217"/>
    </row>
    <row r="959" spans="3:3" x14ac:dyDescent="0.3">
      <c r="C959" s="217"/>
    </row>
    <row r="960" spans="3:3" x14ac:dyDescent="0.3">
      <c r="C960" s="217"/>
    </row>
    <row r="961" spans="3:3" x14ac:dyDescent="0.3">
      <c r="C961" s="217"/>
    </row>
    <row r="962" spans="3:3" x14ac:dyDescent="0.3">
      <c r="C962" s="217"/>
    </row>
    <row r="963" spans="3:3" x14ac:dyDescent="0.3">
      <c r="C963" s="217"/>
    </row>
    <row r="964" spans="3:3" x14ac:dyDescent="0.3">
      <c r="C964" s="217"/>
    </row>
    <row r="965" spans="3:3" x14ac:dyDescent="0.3">
      <c r="C965" s="217"/>
    </row>
    <row r="966" spans="3:3" x14ac:dyDescent="0.3">
      <c r="C966" s="217"/>
    </row>
    <row r="967" spans="3:3" x14ac:dyDescent="0.3">
      <c r="C967" s="217"/>
    </row>
    <row r="968" spans="3:3" x14ac:dyDescent="0.3">
      <c r="C968" s="217"/>
    </row>
    <row r="969" spans="3:3" x14ac:dyDescent="0.3">
      <c r="C969" s="217"/>
    </row>
    <row r="970" spans="3:3" x14ac:dyDescent="0.3">
      <c r="C970" s="217"/>
    </row>
    <row r="971" spans="3:3" x14ac:dyDescent="0.3">
      <c r="C971" s="217"/>
    </row>
    <row r="972" spans="3:3" x14ac:dyDescent="0.3">
      <c r="C972" s="217"/>
    </row>
    <row r="973" spans="3:3" x14ac:dyDescent="0.3">
      <c r="C973" s="217"/>
    </row>
    <row r="974" spans="3:3" x14ac:dyDescent="0.3">
      <c r="C974" s="217"/>
    </row>
    <row r="975" spans="3:3" x14ac:dyDescent="0.3">
      <c r="C975" s="217"/>
    </row>
    <row r="976" spans="3:3" x14ac:dyDescent="0.3">
      <c r="C976" s="217"/>
    </row>
    <row r="977" spans="3:3" x14ac:dyDescent="0.3">
      <c r="C977" s="217"/>
    </row>
    <row r="978" spans="3:3" x14ac:dyDescent="0.3">
      <c r="C978" s="217"/>
    </row>
    <row r="979" spans="3:3" x14ac:dyDescent="0.3">
      <c r="C979" s="217"/>
    </row>
    <row r="980" spans="3:3" x14ac:dyDescent="0.3">
      <c r="C980" s="217"/>
    </row>
    <row r="981" spans="3:3" x14ac:dyDescent="0.3">
      <c r="C981" s="217"/>
    </row>
    <row r="982" spans="3:3" x14ac:dyDescent="0.3">
      <c r="C982" s="217"/>
    </row>
    <row r="983" spans="3:3" x14ac:dyDescent="0.3">
      <c r="C983" s="217"/>
    </row>
    <row r="984" spans="3:3" x14ac:dyDescent="0.3">
      <c r="C984" s="217"/>
    </row>
    <row r="985" spans="3:3" x14ac:dyDescent="0.3">
      <c r="C985" s="217"/>
    </row>
    <row r="986" spans="3:3" x14ac:dyDescent="0.3">
      <c r="C986" s="217"/>
    </row>
    <row r="987" spans="3:3" x14ac:dyDescent="0.3">
      <c r="C987" s="217"/>
    </row>
    <row r="988" spans="3:3" x14ac:dyDescent="0.3">
      <c r="C988" s="217"/>
    </row>
    <row r="989" spans="3:3" x14ac:dyDescent="0.3">
      <c r="C989" s="217"/>
    </row>
    <row r="990" spans="3:3" x14ac:dyDescent="0.3">
      <c r="C990" s="217"/>
    </row>
    <row r="991" spans="3:3" x14ac:dyDescent="0.3">
      <c r="C991" s="217"/>
    </row>
    <row r="992" spans="3:3" x14ac:dyDescent="0.3">
      <c r="C992" s="217"/>
    </row>
    <row r="993" spans="3:3" x14ac:dyDescent="0.3">
      <c r="C993" s="217"/>
    </row>
    <row r="994" spans="3:3" x14ac:dyDescent="0.3">
      <c r="C994" s="217"/>
    </row>
    <row r="995" spans="3:3" x14ac:dyDescent="0.3">
      <c r="C995" s="217"/>
    </row>
    <row r="996" spans="3:3" x14ac:dyDescent="0.3">
      <c r="C996" s="217"/>
    </row>
    <row r="997" spans="3:3" x14ac:dyDescent="0.3">
      <c r="C997" s="217"/>
    </row>
    <row r="998" spans="3:3" x14ac:dyDescent="0.3">
      <c r="C998" s="217"/>
    </row>
    <row r="999" spans="3:3" x14ac:dyDescent="0.3">
      <c r="C999" s="217"/>
    </row>
  </sheetData>
  <autoFilter ref="A1:H22" xr:uid="{6E043B89-60E6-4362-A6B7-D2324202873B}">
    <sortState xmlns:xlrd2="http://schemas.microsoft.com/office/spreadsheetml/2017/richdata2" ref="A2:H22">
      <sortCondition ref="A2:A22"/>
    </sortState>
  </autoFilter>
  <conditionalFormatting sqref="C2:C999">
    <cfRule type="expression" dxfId="19" priority="1">
      <formula>EXACT("Учебные пособия",C2)</formula>
    </cfRule>
    <cfRule type="expression" dxfId="18" priority="2">
      <formula>EXACT("Техника безопасности",C2)</formula>
    </cfRule>
    <cfRule type="expression" dxfId="17" priority="3">
      <formula>EXACT("Охрана труда",C2)</formula>
    </cfRule>
    <cfRule type="expression" dxfId="16" priority="4">
      <formula>EXACT("Программное обеспечение",C2)</formula>
    </cfRule>
    <cfRule type="expression" dxfId="15" priority="5">
      <formula>EXACT("Оборудование IT",C2)</formula>
    </cfRule>
    <cfRule type="expression" dxfId="14" priority="6">
      <formula>EXACT("Мебель",C2)</formula>
    </cfRule>
    <cfRule type="expression" dxfId="13" priority="7">
      <formula>EXACT("Оборудование",C2)</formula>
    </cfRule>
  </conditionalFormatting>
  <conditionalFormatting sqref="F9:F14">
    <cfRule type="cellIs" dxfId="12" priority="8" operator="notEqual">
      <formula>OFFSET(F9,0,-2)</formula>
    </cfRule>
  </conditionalFormatting>
  <conditionalFormatting sqref="G2:G22">
    <cfRule type="colorScale" priority="338">
      <colorScale>
        <cfvo type="min"/>
        <cfvo type="percentile" val="50"/>
        <cfvo type="max"/>
        <color rgb="FFF8696B"/>
        <color rgb="FFFFEB84"/>
        <color rgb="FF63BE7B"/>
      </colorScale>
    </cfRule>
  </conditionalFormatting>
  <conditionalFormatting sqref="H2:H22">
    <cfRule type="cellIs" dxfId="11" priority="41" operator="equal">
      <formula>"Вариативная часть"</formula>
    </cfRule>
    <cfRule type="cellIs" dxfId="10" priority="42" operator="equal">
      <formula>"Базовая часть"</formula>
    </cfRule>
  </conditionalFormatting>
  <dataValidations count="4">
    <dataValidation type="list" allowBlank="1" showInputMessage="1" showErrorMessage="1" sqref="H2:H22"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9:F14" xr:uid="{BEE3A81D-AA85-4B74-9AD2-60596C04D5DB}"/>
    <dataValidation allowBlank="1" showErrorMessage="1" sqref="A2:B22" xr:uid="{D798EE7B-644F-4E93-BA1A-183FC27D508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C0E73C8-B076-458A-97CA-E1500EA90A31}">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6"/>
  <sheetViews>
    <sheetView topLeftCell="A4" workbookViewId="0">
      <selection activeCell="A2" sqref="A2:C56"/>
    </sheetView>
  </sheetViews>
  <sheetFormatPr defaultColWidth="9.109375" defaultRowHeight="13.8" x14ac:dyDescent="0.3"/>
  <cols>
    <col min="1" max="1" width="22" style="16" customWidth="1"/>
    <col min="2" max="2" width="9" style="16"/>
    <col min="3" max="3" width="19.88671875" style="121" customWidth="1"/>
    <col min="4" max="4" width="54.88671875" style="16" customWidth="1"/>
    <col min="5" max="5" width="49.33203125" style="16" customWidth="1"/>
    <col min="6" max="6" width="68.5546875" style="16" customWidth="1"/>
    <col min="7" max="7" width="31.44140625" style="16" customWidth="1"/>
    <col min="8" max="16384" width="9.109375" style="16"/>
  </cols>
  <sheetData>
    <row r="1" spans="1:7" ht="14.4" x14ac:dyDescent="0.3">
      <c r="A1" s="40" t="s">
        <v>74</v>
      </c>
      <c r="B1" s="40" t="s">
        <v>66</v>
      </c>
      <c r="C1" s="40" t="s">
        <v>67</v>
      </c>
      <c r="D1" s="40" t="s">
        <v>68</v>
      </c>
      <c r="E1" s="40" t="s">
        <v>45</v>
      </c>
      <c r="F1" s="40" t="s">
        <v>69</v>
      </c>
      <c r="G1" s="40" t="s">
        <v>70</v>
      </c>
    </row>
    <row r="2" spans="1:7" ht="28.8" x14ac:dyDescent="0.3">
      <c r="A2" s="97" t="s">
        <v>77</v>
      </c>
      <c r="B2" s="98">
        <v>2023</v>
      </c>
      <c r="C2" s="117" t="s">
        <v>78</v>
      </c>
      <c r="D2" s="99" t="s">
        <v>79</v>
      </c>
      <c r="E2" s="99" t="s">
        <v>80</v>
      </c>
      <c r="F2" s="100" t="s">
        <v>81</v>
      </c>
      <c r="G2" s="101" t="s">
        <v>82</v>
      </c>
    </row>
    <row r="3" spans="1:7" ht="230.4" x14ac:dyDescent="0.3">
      <c r="A3" s="97" t="s">
        <v>77</v>
      </c>
      <c r="B3" s="102">
        <v>2023</v>
      </c>
      <c r="C3" s="118" t="s">
        <v>83</v>
      </c>
      <c r="D3" s="103" t="s">
        <v>84</v>
      </c>
      <c r="E3" s="103" t="s">
        <v>85</v>
      </c>
      <c r="F3" s="104" t="s">
        <v>86</v>
      </c>
      <c r="G3" s="101" t="s">
        <v>82</v>
      </c>
    </row>
    <row r="4" spans="1:7" ht="57.6" x14ac:dyDescent="0.3">
      <c r="A4" s="97" t="s">
        <v>77</v>
      </c>
      <c r="B4" s="105">
        <v>2024</v>
      </c>
      <c r="C4" s="113" t="s">
        <v>87</v>
      </c>
      <c r="D4" s="106" t="s">
        <v>88</v>
      </c>
      <c r="E4" s="107" t="s">
        <v>89</v>
      </c>
      <c r="F4" s="108" t="s">
        <v>90</v>
      </c>
      <c r="G4" s="101" t="s">
        <v>82</v>
      </c>
    </row>
    <row r="5" spans="1:7" ht="86.4" x14ac:dyDescent="0.3">
      <c r="A5" s="97" t="s">
        <v>77</v>
      </c>
      <c r="B5" s="109">
        <v>2024</v>
      </c>
      <c r="C5" s="119" t="s">
        <v>91</v>
      </c>
      <c r="D5" s="110" t="s">
        <v>92</v>
      </c>
      <c r="E5" s="111" t="s">
        <v>93</v>
      </c>
      <c r="F5" s="112" t="s">
        <v>94</v>
      </c>
      <c r="G5" s="101" t="s">
        <v>82</v>
      </c>
    </row>
    <row r="6" spans="1:7" ht="86.4" x14ac:dyDescent="0.3">
      <c r="A6" s="113" t="s">
        <v>95</v>
      </c>
      <c r="B6" s="114">
        <v>2023</v>
      </c>
      <c r="C6" s="120" t="s">
        <v>96</v>
      </c>
      <c r="D6" s="115" t="s">
        <v>97</v>
      </c>
      <c r="E6" s="115" t="s">
        <v>98</v>
      </c>
      <c r="F6" s="116" t="s">
        <v>94</v>
      </c>
      <c r="G6" s="101"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72"/>
  <sheetViews>
    <sheetView workbookViewId="0">
      <selection activeCell="A2" sqref="A2:C56"/>
    </sheetView>
  </sheetViews>
  <sheetFormatPr defaultColWidth="0" defaultRowHeight="14.4" x14ac:dyDescent="0.3"/>
  <cols>
    <col min="1" max="1" width="5.109375" customWidth="1"/>
    <col min="2" max="2" width="45.44140625" customWidth="1"/>
    <col min="3" max="3" width="63.6640625" customWidth="1"/>
    <col min="4" max="4" width="22" customWidth="1"/>
    <col min="5" max="5" width="15.44140625" customWidth="1"/>
    <col min="6" max="6" width="14.88671875" customWidth="1"/>
    <col min="7" max="7" width="14.44140625" customWidth="1"/>
    <col min="8" max="8" width="14.109375" customWidth="1"/>
    <col min="9" max="9" width="6.109375" customWidth="1"/>
  </cols>
  <sheetData>
    <row r="1" spans="1:8" ht="51.9" customHeight="1" thickBot="1" x14ac:dyDescent="0.35">
      <c r="A1" s="284" t="s">
        <v>99</v>
      </c>
      <c r="B1" s="285"/>
      <c r="C1" s="285"/>
      <c r="D1" s="285"/>
      <c r="E1" s="285"/>
      <c r="F1" s="285"/>
      <c r="G1" s="285"/>
      <c r="H1" s="286"/>
    </row>
    <row r="2" spans="1:8" s="122" customFormat="1" x14ac:dyDescent="0.3">
      <c r="A2" s="287" t="s">
        <v>100</v>
      </c>
      <c r="B2" s="288"/>
      <c r="C2" s="288"/>
      <c r="D2" s="288"/>
      <c r="E2" s="288"/>
      <c r="F2" s="288"/>
      <c r="G2" s="288"/>
      <c r="H2" s="289"/>
    </row>
    <row r="3" spans="1:8" s="122" customFormat="1" x14ac:dyDescent="0.3">
      <c r="A3" s="290" t="s">
        <v>101</v>
      </c>
      <c r="B3" s="291"/>
      <c r="C3" s="291"/>
      <c r="D3" s="291"/>
      <c r="E3" s="291"/>
      <c r="F3" s="291"/>
      <c r="G3" s="291"/>
      <c r="H3" s="292"/>
    </row>
    <row r="4" spans="1:8" s="122" customFormat="1" x14ac:dyDescent="0.3">
      <c r="A4" s="293" t="s">
        <v>102</v>
      </c>
      <c r="B4" s="291"/>
      <c r="C4" s="291"/>
      <c r="D4" s="291"/>
      <c r="E4" s="291"/>
      <c r="F4" s="291"/>
      <c r="G4" s="291"/>
      <c r="H4" s="292"/>
    </row>
    <row r="5" spans="1:8" s="122" customFormat="1" x14ac:dyDescent="0.3">
      <c r="A5" s="293" t="s">
        <v>103</v>
      </c>
      <c r="B5" s="291"/>
      <c r="C5" s="291"/>
      <c r="D5" s="291"/>
      <c r="E5" s="291"/>
      <c r="F5" s="291"/>
      <c r="G5" s="291"/>
      <c r="H5" s="292"/>
    </row>
    <row r="6" spans="1:8" ht="21" x14ac:dyDescent="0.3">
      <c r="A6" s="281" t="s">
        <v>104</v>
      </c>
      <c r="B6" s="282"/>
      <c r="C6" s="282"/>
      <c r="D6" s="282"/>
      <c r="E6" s="282"/>
      <c r="F6" s="282"/>
      <c r="G6" s="282"/>
      <c r="H6" s="283"/>
    </row>
    <row r="7" spans="1:8" ht="21.6" thickBot="1" x14ac:dyDescent="0.35">
      <c r="A7" s="297" t="s">
        <v>12</v>
      </c>
      <c r="B7" s="298"/>
      <c r="C7" s="298"/>
      <c r="D7" s="298"/>
      <c r="E7" s="298"/>
      <c r="F7" s="298"/>
      <c r="G7" s="298"/>
      <c r="H7" s="298"/>
    </row>
    <row r="8" spans="1:8" x14ac:dyDescent="0.3">
      <c r="A8" s="299" t="s">
        <v>13</v>
      </c>
      <c r="B8" s="288"/>
      <c r="C8" s="288"/>
      <c r="D8" s="288"/>
      <c r="E8" s="288"/>
      <c r="F8" s="288"/>
      <c r="G8" s="288"/>
      <c r="H8" s="289"/>
    </row>
    <row r="9" spans="1:8" x14ac:dyDescent="0.3">
      <c r="A9" s="300" t="s">
        <v>105</v>
      </c>
      <c r="B9" s="291"/>
      <c r="C9" s="291"/>
      <c r="D9" s="291"/>
      <c r="E9" s="291"/>
      <c r="F9" s="291"/>
      <c r="G9" s="291"/>
      <c r="H9" s="292"/>
    </row>
    <row r="10" spans="1:8" x14ac:dyDescent="0.3">
      <c r="A10" s="300" t="s">
        <v>106</v>
      </c>
      <c r="B10" s="291"/>
      <c r="C10" s="291"/>
      <c r="D10" s="291"/>
      <c r="E10" s="291"/>
      <c r="F10" s="291"/>
      <c r="G10" s="291"/>
      <c r="H10" s="292"/>
    </row>
    <row r="11" spans="1:8" x14ac:dyDescent="0.3">
      <c r="A11" s="300" t="s">
        <v>107</v>
      </c>
      <c r="B11" s="291"/>
      <c r="C11" s="291"/>
      <c r="D11" s="291"/>
      <c r="E11" s="291"/>
      <c r="F11" s="291"/>
      <c r="G11" s="291"/>
      <c r="H11" s="292"/>
    </row>
    <row r="12" spans="1:8" x14ac:dyDescent="0.3">
      <c r="A12" s="300" t="s">
        <v>108</v>
      </c>
      <c r="B12" s="291"/>
      <c r="C12" s="291"/>
      <c r="D12" s="291"/>
      <c r="E12" s="291"/>
      <c r="F12" s="291"/>
      <c r="G12" s="291"/>
      <c r="H12" s="292"/>
    </row>
    <row r="13" spans="1:8" x14ac:dyDescent="0.3">
      <c r="A13" s="300" t="s">
        <v>109</v>
      </c>
      <c r="B13" s="291"/>
      <c r="C13" s="291"/>
      <c r="D13" s="291"/>
      <c r="E13" s="291"/>
      <c r="F13" s="291"/>
      <c r="G13" s="291"/>
      <c r="H13" s="292"/>
    </row>
    <row r="14" spans="1:8" x14ac:dyDescent="0.3">
      <c r="A14" s="300" t="s">
        <v>110</v>
      </c>
      <c r="B14" s="291"/>
      <c r="C14" s="291"/>
      <c r="D14" s="291"/>
      <c r="E14" s="291"/>
      <c r="F14" s="291"/>
      <c r="G14" s="291"/>
      <c r="H14" s="292"/>
    </row>
    <row r="15" spans="1:8" x14ac:dyDescent="0.3">
      <c r="A15" s="300" t="s">
        <v>111</v>
      </c>
      <c r="B15" s="291"/>
      <c r="C15" s="291"/>
      <c r="D15" s="291"/>
      <c r="E15" s="291"/>
      <c r="F15" s="291"/>
      <c r="G15" s="291"/>
      <c r="H15" s="292"/>
    </row>
    <row r="16" spans="1:8" ht="15" thickBot="1" x14ac:dyDescent="0.35">
      <c r="A16" s="301" t="s">
        <v>112</v>
      </c>
      <c r="B16" s="302"/>
      <c r="C16" s="302"/>
      <c r="D16" s="302"/>
      <c r="E16" s="302"/>
      <c r="F16" s="302"/>
      <c r="G16" s="302"/>
      <c r="H16" s="303"/>
    </row>
    <row r="17" spans="1:8" ht="41.4" x14ac:dyDescent="0.3">
      <c r="A17" s="123" t="s">
        <v>0</v>
      </c>
      <c r="B17" s="124" t="s">
        <v>1</v>
      </c>
      <c r="C17" s="124" t="s">
        <v>10</v>
      </c>
      <c r="D17" s="123" t="s">
        <v>2</v>
      </c>
      <c r="E17" s="123" t="s">
        <v>4</v>
      </c>
      <c r="F17" s="123" t="s">
        <v>3</v>
      </c>
      <c r="G17" s="123" t="s">
        <v>8</v>
      </c>
      <c r="H17" s="123" t="s">
        <v>113</v>
      </c>
    </row>
    <row r="18" spans="1:8" x14ac:dyDescent="0.3">
      <c r="A18" s="125">
        <v>6</v>
      </c>
      <c r="B18" s="126" t="s">
        <v>114</v>
      </c>
      <c r="C18" s="127" t="s">
        <v>115</v>
      </c>
      <c r="D18" s="128" t="s">
        <v>11</v>
      </c>
      <c r="E18" s="125">
        <v>20</v>
      </c>
      <c r="F18" s="125" t="s">
        <v>6</v>
      </c>
      <c r="G18" s="125">
        <v>20</v>
      </c>
      <c r="H18" s="125" t="s">
        <v>116</v>
      </c>
    </row>
    <row r="19" spans="1:8" x14ac:dyDescent="0.3">
      <c r="A19" s="125">
        <v>7</v>
      </c>
      <c r="B19" s="126" t="s">
        <v>117</v>
      </c>
      <c r="C19" s="127" t="s">
        <v>118</v>
      </c>
      <c r="D19" s="128" t="s">
        <v>11</v>
      </c>
      <c r="E19" s="125">
        <v>20</v>
      </c>
      <c r="F19" s="125" t="s">
        <v>6</v>
      </c>
      <c r="G19" s="125">
        <v>20</v>
      </c>
      <c r="H19" s="125" t="s">
        <v>116</v>
      </c>
    </row>
    <row r="20" spans="1:8" ht="55.2" x14ac:dyDescent="0.3">
      <c r="A20" s="129">
        <v>8</v>
      </c>
      <c r="B20" s="126" t="s">
        <v>119</v>
      </c>
      <c r="C20" s="127" t="s">
        <v>120</v>
      </c>
      <c r="D20" s="128" t="s">
        <v>11</v>
      </c>
      <c r="E20" s="129">
        <v>1</v>
      </c>
      <c r="F20" s="125" t="s">
        <v>6</v>
      </c>
      <c r="G20" s="129">
        <v>1</v>
      </c>
      <c r="H20" s="129" t="s">
        <v>116</v>
      </c>
    </row>
    <row r="21" spans="1:8" ht="26.4" x14ac:dyDescent="0.3">
      <c r="A21" s="129">
        <v>9</v>
      </c>
      <c r="B21" s="126" t="s">
        <v>119</v>
      </c>
      <c r="C21" s="130" t="s">
        <v>121</v>
      </c>
      <c r="D21" s="128" t="s">
        <v>11</v>
      </c>
      <c r="E21" s="129">
        <v>1</v>
      </c>
      <c r="F21" s="125" t="s">
        <v>6</v>
      </c>
      <c r="G21" s="129">
        <v>1</v>
      </c>
      <c r="H21" s="129" t="s">
        <v>116</v>
      </c>
    </row>
    <row r="22" spans="1:8" ht="39.6" x14ac:dyDescent="0.3">
      <c r="A22" s="129">
        <v>10</v>
      </c>
      <c r="B22" s="126" t="s">
        <v>119</v>
      </c>
      <c r="C22" s="130" t="s">
        <v>122</v>
      </c>
      <c r="D22" s="128" t="s">
        <v>11</v>
      </c>
      <c r="E22" s="129">
        <v>1</v>
      </c>
      <c r="F22" s="125" t="s">
        <v>6</v>
      </c>
      <c r="G22" s="129">
        <v>1</v>
      </c>
      <c r="H22" s="129" t="s">
        <v>116</v>
      </c>
    </row>
    <row r="23" spans="1:8" ht="26.4" x14ac:dyDescent="0.3">
      <c r="A23" s="129">
        <v>11</v>
      </c>
      <c r="B23" s="126" t="s">
        <v>123</v>
      </c>
      <c r="C23" s="130" t="s">
        <v>124</v>
      </c>
      <c r="D23" s="128" t="s">
        <v>11</v>
      </c>
      <c r="E23" s="129">
        <v>1</v>
      </c>
      <c r="F23" s="125" t="s">
        <v>6</v>
      </c>
      <c r="G23" s="129">
        <v>1</v>
      </c>
      <c r="H23" s="129" t="s">
        <v>116</v>
      </c>
    </row>
    <row r="24" spans="1:8" ht="39.6" x14ac:dyDescent="0.3">
      <c r="A24" s="129">
        <v>12</v>
      </c>
      <c r="B24" s="126" t="s">
        <v>125</v>
      </c>
      <c r="C24" s="131" t="s">
        <v>126</v>
      </c>
      <c r="D24" s="128" t="s">
        <v>11</v>
      </c>
      <c r="E24" s="129">
        <v>1</v>
      </c>
      <c r="F24" s="125" t="s">
        <v>6</v>
      </c>
      <c r="G24" s="129">
        <v>1</v>
      </c>
      <c r="H24" s="129" t="s">
        <v>116</v>
      </c>
    </row>
    <row r="25" spans="1:8" ht="26.4" x14ac:dyDescent="0.3">
      <c r="A25" s="129">
        <v>13</v>
      </c>
      <c r="B25" s="126" t="s">
        <v>127</v>
      </c>
      <c r="C25" s="131" t="s">
        <v>128</v>
      </c>
      <c r="D25" s="128" t="s">
        <v>11</v>
      </c>
      <c r="E25" s="129">
        <v>1</v>
      </c>
      <c r="F25" s="125" t="s">
        <v>6</v>
      </c>
      <c r="G25" s="129">
        <v>1</v>
      </c>
      <c r="H25" s="129" t="s">
        <v>116</v>
      </c>
    </row>
    <row r="26" spans="1:8" ht="27.6" x14ac:dyDescent="0.3">
      <c r="A26" s="129">
        <v>14</v>
      </c>
      <c r="B26" s="126" t="s">
        <v>129</v>
      </c>
      <c r="C26" s="127" t="s">
        <v>130</v>
      </c>
      <c r="D26" s="128" t="s">
        <v>11</v>
      </c>
      <c r="E26" s="129">
        <v>1</v>
      </c>
      <c r="F26" s="129" t="s">
        <v>6</v>
      </c>
      <c r="G26" s="129">
        <v>1</v>
      </c>
      <c r="H26" s="132" t="s">
        <v>131</v>
      </c>
    </row>
    <row r="27" spans="1:8" ht="27.6" x14ac:dyDescent="0.3">
      <c r="A27" s="129">
        <v>15</v>
      </c>
      <c r="B27" s="126" t="s">
        <v>132</v>
      </c>
      <c r="C27" s="133" t="s">
        <v>133</v>
      </c>
      <c r="D27" s="128" t="s">
        <v>11</v>
      </c>
      <c r="E27" s="129">
        <v>10</v>
      </c>
      <c r="F27" s="129" t="s">
        <v>6</v>
      </c>
      <c r="G27" s="129">
        <v>10</v>
      </c>
      <c r="H27" s="129" t="s">
        <v>116</v>
      </c>
    </row>
    <row r="28" spans="1:8" ht="41.4" x14ac:dyDescent="0.3">
      <c r="A28" s="129">
        <v>16</v>
      </c>
      <c r="B28" s="126" t="s">
        <v>134</v>
      </c>
      <c r="C28" s="127" t="s">
        <v>135</v>
      </c>
      <c r="D28" s="128" t="s">
        <v>11</v>
      </c>
      <c r="E28" s="129">
        <v>1</v>
      </c>
      <c r="F28" s="129" t="s">
        <v>6</v>
      </c>
      <c r="G28" s="129">
        <v>1</v>
      </c>
      <c r="H28" s="129" t="s">
        <v>116</v>
      </c>
    </row>
    <row r="29" spans="1:8" ht="69" x14ac:dyDescent="0.3">
      <c r="A29" s="129">
        <v>17</v>
      </c>
      <c r="B29" s="134" t="s">
        <v>136</v>
      </c>
      <c r="C29" s="135" t="s">
        <v>137</v>
      </c>
      <c r="D29" s="128" t="s">
        <v>11</v>
      </c>
      <c r="E29" s="129">
        <v>1</v>
      </c>
      <c r="F29" s="125" t="s">
        <v>6</v>
      </c>
      <c r="G29" s="129">
        <v>1</v>
      </c>
      <c r="H29" s="129" t="s">
        <v>138</v>
      </c>
    </row>
    <row r="30" spans="1:8" ht="21" x14ac:dyDescent="0.3">
      <c r="A30" s="297" t="s">
        <v>14</v>
      </c>
      <c r="B30" s="298"/>
      <c r="C30" s="298"/>
      <c r="D30" s="298"/>
      <c r="E30" s="298"/>
      <c r="F30" s="298"/>
      <c r="G30" s="298"/>
      <c r="H30" s="298"/>
    </row>
    <row r="31" spans="1:8" ht="41.4" x14ac:dyDescent="0.3">
      <c r="A31" s="125" t="s">
        <v>0</v>
      </c>
      <c r="B31" s="125" t="s">
        <v>1</v>
      </c>
      <c r="C31" s="134" t="s">
        <v>10</v>
      </c>
      <c r="D31" s="125" t="s">
        <v>2</v>
      </c>
      <c r="E31" s="125" t="s">
        <v>4</v>
      </c>
      <c r="F31" s="125" t="s">
        <v>3</v>
      </c>
      <c r="G31" s="125" t="s">
        <v>8</v>
      </c>
      <c r="H31" s="125" t="s">
        <v>113</v>
      </c>
    </row>
    <row r="32" spans="1:8" x14ac:dyDescent="0.3">
      <c r="A32" s="136">
        <v>1</v>
      </c>
      <c r="B32" s="137" t="s">
        <v>20</v>
      </c>
      <c r="C32" s="138" t="s">
        <v>139</v>
      </c>
      <c r="D32" s="129" t="s">
        <v>9</v>
      </c>
      <c r="E32" s="136">
        <v>2</v>
      </c>
      <c r="F32" s="136" t="s">
        <v>6</v>
      </c>
      <c r="G32" s="129">
        <f>E32</f>
        <v>2</v>
      </c>
      <c r="H32" s="129" t="s">
        <v>140</v>
      </c>
    </row>
    <row r="33" spans="1:8" x14ac:dyDescent="0.3">
      <c r="A33" s="129">
        <v>2</v>
      </c>
      <c r="B33" s="139" t="s">
        <v>21</v>
      </c>
      <c r="C33" s="134" t="s">
        <v>141</v>
      </c>
      <c r="D33" s="129" t="s">
        <v>9</v>
      </c>
      <c r="E33" s="129">
        <v>2</v>
      </c>
      <c r="F33" s="129" t="s">
        <v>6</v>
      </c>
      <c r="G33" s="129">
        <v>2</v>
      </c>
      <c r="H33" s="129" t="s">
        <v>140</v>
      </c>
    </row>
    <row r="34" spans="1:8" s="140" customFormat="1" ht="72" customHeight="1" thickBot="1" x14ac:dyDescent="0.35">
      <c r="A34" s="294" t="s">
        <v>142</v>
      </c>
      <c r="B34" s="295"/>
      <c r="C34" s="295"/>
      <c r="D34" s="295"/>
      <c r="E34" s="295"/>
      <c r="F34" s="295"/>
      <c r="G34" s="295"/>
      <c r="H34" s="296"/>
    </row>
    <row r="35" spans="1:8" s="140" customFormat="1" ht="15.6" x14ac:dyDescent="0.3">
      <c r="A35" s="307" t="s">
        <v>143</v>
      </c>
      <c r="B35" s="308"/>
      <c r="C35" s="308"/>
      <c r="D35" s="308"/>
      <c r="E35" s="308"/>
      <c r="F35" s="308"/>
      <c r="G35" s="308"/>
      <c r="H35" s="309"/>
    </row>
    <row r="36" spans="1:8" s="140" customFormat="1" ht="15.6" x14ac:dyDescent="0.3">
      <c r="A36" s="310" t="s">
        <v>144</v>
      </c>
      <c r="B36" s="311"/>
      <c r="C36" s="311"/>
      <c r="D36" s="311"/>
      <c r="E36" s="311"/>
      <c r="F36" s="311"/>
      <c r="G36" s="311"/>
      <c r="H36" s="312"/>
    </row>
    <row r="37" spans="1:8" s="140" customFormat="1" x14ac:dyDescent="0.3">
      <c r="A37" s="313" t="s">
        <v>145</v>
      </c>
      <c r="B37" s="314"/>
      <c r="C37" s="314"/>
      <c r="D37" s="314"/>
      <c r="E37" s="314"/>
      <c r="F37" s="314"/>
      <c r="G37" s="314"/>
      <c r="H37" s="315"/>
    </row>
    <row r="38" spans="1:8" s="140" customFormat="1" x14ac:dyDescent="0.3">
      <c r="A38" s="313" t="s">
        <v>146</v>
      </c>
      <c r="B38" s="314"/>
      <c r="C38" s="314"/>
      <c r="D38" s="314"/>
      <c r="E38" s="314"/>
      <c r="F38" s="314"/>
      <c r="G38" s="314"/>
      <c r="H38" s="315"/>
    </row>
    <row r="39" spans="1:8" ht="21" x14ac:dyDescent="0.3">
      <c r="A39" s="316" t="s">
        <v>147</v>
      </c>
      <c r="B39" s="317"/>
      <c r="C39" s="317"/>
      <c r="D39" s="317"/>
      <c r="E39" s="317"/>
      <c r="F39" s="317"/>
      <c r="G39" s="317"/>
      <c r="H39" s="318"/>
    </row>
    <row r="40" spans="1:8" ht="21.6" thickBot="1" x14ac:dyDescent="0.35">
      <c r="A40" s="319" t="s">
        <v>148</v>
      </c>
      <c r="B40" s="320"/>
      <c r="C40" s="320"/>
      <c r="D40" s="320"/>
      <c r="E40" s="320"/>
      <c r="F40" s="320"/>
      <c r="G40" s="320"/>
      <c r="H40" s="320"/>
    </row>
    <row r="41" spans="1:8" x14ac:dyDescent="0.3">
      <c r="A41" s="321" t="s">
        <v>13</v>
      </c>
      <c r="B41" s="322"/>
      <c r="C41" s="322"/>
      <c r="D41" s="322"/>
      <c r="E41" s="322"/>
      <c r="F41" s="322"/>
      <c r="G41" s="322"/>
      <c r="H41" s="323"/>
    </row>
    <row r="42" spans="1:8" x14ac:dyDescent="0.3">
      <c r="A42" s="304" t="s">
        <v>149</v>
      </c>
      <c r="B42" s="305"/>
      <c r="C42" s="305"/>
      <c r="D42" s="305"/>
      <c r="E42" s="305"/>
      <c r="F42" s="305"/>
      <c r="G42" s="305"/>
      <c r="H42" s="306"/>
    </row>
    <row r="43" spans="1:8" x14ac:dyDescent="0.3">
      <c r="A43" s="304" t="s">
        <v>106</v>
      </c>
      <c r="B43" s="305"/>
      <c r="C43" s="305"/>
      <c r="D43" s="305"/>
      <c r="E43" s="305"/>
      <c r="F43" s="305"/>
      <c r="G43" s="305"/>
      <c r="H43" s="306"/>
    </row>
    <row r="44" spans="1:8" x14ac:dyDescent="0.3">
      <c r="A44" s="304" t="s">
        <v>150</v>
      </c>
      <c r="B44" s="305"/>
      <c r="C44" s="305"/>
      <c r="D44" s="305"/>
      <c r="E44" s="305"/>
      <c r="F44" s="305"/>
      <c r="G44" s="305"/>
      <c r="H44" s="306"/>
    </row>
    <row r="45" spans="1:8" x14ac:dyDescent="0.3">
      <c r="A45" s="304" t="s">
        <v>151</v>
      </c>
      <c r="B45" s="305"/>
      <c r="C45" s="305"/>
      <c r="D45" s="305"/>
      <c r="E45" s="305"/>
      <c r="F45" s="305"/>
      <c r="G45" s="305"/>
      <c r="H45" s="306"/>
    </row>
    <row r="46" spans="1:8" x14ac:dyDescent="0.3">
      <c r="A46" s="304" t="s">
        <v>152</v>
      </c>
      <c r="B46" s="305"/>
      <c r="C46" s="305"/>
      <c r="D46" s="305"/>
      <c r="E46" s="305"/>
      <c r="F46" s="305"/>
      <c r="G46" s="305"/>
      <c r="H46" s="306"/>
    </row>
    <row r="47" spans="1:8" x14ac:dyDescent="0.3">
      <c r="A47" s="304" t="s">
        <v>111</v>
      </c>
      <c r="B47" s="305"/>
      <c r="C47" s="305"/>
      <c r="D47" s="305"/>
      <c r="E47" s="305"/>
      <c r="F47" s="305"/>
      <c r="G47" s="305"/>
      <c r="H47" s="306"/>
    </row>
    <row r="48" spans="1:8" ht="15" thickBot="1" x14ac:dyDescent="0.35">
      <c r="A48" s="326" t="s">
        <v>112</v>
      </c>
      <c r="B48" s="327"/>
      <c r="C48" s="327"/>
      <c r="D48" s="327"/>
      <c r="E48" s="327"/>
      <c r="F48" s="327"/>
      <c r="G48" s="327"/>
      <c r="H48" s="328"/>
    </row>
    <row r="49" spans="1:8" ht="41.4" x14ac:dyDescent="0.3">
      <c r="A49" s="141" t="s">
        <v>0</v>
      </c>
      <c r="B49" s="142" t="s">
        <v>1</v>
      </c>
      <c r="C49" s="143" t="s">
        <v>10</v>
      </c>
      <c r="D49" s="144" t="s">
        <v>2</v>
      </c>
      <c r="E49" s="144" t="s">
        <v>4</v>
      </c>
      <c r="F49" s="144" t="s">
        <v>3</v>
      </c>
      <c r="G49" s="144" t="s">
        <v>8</v>
      </c>
      <c r="H49" s="144" t="s">
        <v>113</v>
      </c>
    </row>
    <row r="50" spans="1:8" ht="96.6" x14ac:dyDescent="0.3">
      <c r="A50" s="145">
        <v>1</v>
      </c>
      <c r="B50" s="134" t="s">
        <v>153</v>
      </c>
      <c r="C50" s="146" t="s">
        <v>154</v>
      </c>
      <c r="D50" s="147" t="s">
        <v>155</v>
      </c>
      <c r="E50" s="129">
        <v>1</v>
      </c>
      <c r="F50" s="129" t="s">
        <v>6</v>
      </c>
      <c r="G50" s="129">
        <v>1</v>
      </c>
      <c r="H50" s="148" t="s">
        <v>116</v>
      </c>
    </row>
    <row r="51" spans="1:8" ht="41.4" x14ac:dyDescent="0.3">
      <c r="A51" s="149">
        <v>2</v>
      </c>
      <c r="B51" s="146" t="s">
        <v>156</v>
      </c>
      <c r="C51" s="146" t="s">
        <v>157</v>
      </c>
      <c r="D51" s="147" t="s">
        <v>155</v>
      </c>
      <c r="E51" s="150">
        <v>1</v>
      </c>
      <c r="F51" s="150" t="s">
        <v>6</v>
      </c>
      <c r="G51" s="150">
        <v>1</v>
      </c>
      <c r="H51" s="151" t="s">
        <v>158</v>
      </c>
    </row>
    <row r="52" spans="1:8" ht="69" x14ac:dyDescent="0.3">
      <c r="A52" s="145">
        <v>3</v>
      </c>
      <c r="B52" s="134" t="s">
        <v>159</v>
      </c>
      <c r="C52" s="146" t="s">
        <v>160</v>
      </c>
      <c r="D52" s="147" t="s">
        <v>155</v>
      </c>
      <c r="E52" s="129">
        <v>1</v>
      </c>
      <c r="F52" s="129" t="s">
        <v>6</v>
      </c>
      <c r="G52" s="129">
        <v>1</v>
      </c>
      <c r="H52" s="148" t="s">
        <v>116</v>
      </c>
    </row>
    <row r="53" spans="1:8" ht="21" x14ac:dyDescent="0.3">
      <c r="A53" s="152"/>
      <c r="B53" s="329" t="s">
        <v>14</v>
      </c>
      <c r="C53" s="329"/>
      <c r="D53" s="329"/>
      <c r="E53" s="329"/>
      <c r="F53" s="329"/>
      <c r="G53" s="329"/>
      <c r="H53" s="330"/>
    </row>
    <row r="54" spans="1:8" ht="55.2" x14ac:dyDescent="0.3">
      <c r="A54" s="153">
        <v>1</v>
      </c>
      <c r="B54" s="154" t="s">
        <v>20</v>
      </c>
      <c r="C54" s="154" t="s">
        <v>161</v>
      </c>
      <c r="D54" s="155" t="s">
        <v>9</v>
      </c>
      <c r="E54" s="155">
        <v>1</v>
      </c>
      <c r="F54" s="156" t="s">
        <v>6</v>
      </c>
      <c r="G54" s="156">
        <v>1</v>
      </c>
      <c r="H54" s="155" t="s">
        <v>162</v>
      </c>
    </row>
    <row r="55" spans="1:8" ht="82.8" x14ac:dyDescent="0.3">
      <c r="A55" s="153">
        <v>2</v>
      </c>
      <c r="B55" s="154" t="s">
        <v>21</v>
      </c>
      <c r="C55" s="154" t="s">
        <v>163</v>
      </c>
      <c r="D55" s="155" t="s">
        <v>9</v>
      </c>
      <c r="E55" s="155">
        <v>1</v>
      </c>
      <c r="F55" s="156" t="s">
        <v>6</v>
      </c>
      <c r="G55" s="156">
        <v>1</v>
      </c>
      <c r="H55" s="155" t="s">
        <v>162</v>
      </c>
    </row>
    <row r="56" spans="1:8" ht="42.9" customHeight="1" thickBot="1" x14ac:dyDescent="0.35">
      <c r="A56" s="331" t="s">
        <v>164</v>
      </c>
      <c r="B56" s="331"/>
      <c r="C56" s="331"/>
      <c r="D56" s="331"/>
      <c r="E56" s="331"/>
      <c r="F56" s="331"/>
      <c r="G56" s="331"/>
      <c r="H56" s="331"/>
    </row>
    <row r="57" spans="1:8" x14ac:dyDescent="0.3">
      <c r="A57" s="332" t="s">
        <v>165</v>
      </c>
      <c r="B57" s="333"/>
      <c r="C57" s="333"/>
      <c r="D57" s="333"/>
      <c r="E57" s="333"/>
      <c r="F57" s="333"/>
      <c r="G57" s="333"/>
      <c r="H57" s="334"/>
    </row>
    <row r="58" spans="1:8" x14ac:dyDescent="0.3">
      <c r="A58" s="335" t="s">
        <v>166</v>
      </c>
      <c r="B58" s="336"/>
      <c r="C58" s="336"/>
      <c r="D58" s="336"/>
      <c r="E58" s="336"/>
      <c r="F58" s="336"/>
      <c r="G58" s="336"/>
      <c r="H58" s="337"/>
    </row>
    <row r="59" spans="1:8" x14ac:dyDescent="0.3">
      <c r="A59" s="338" t="s">
        <v>167</v>
      </c>
      <c r="B59" s="336"/>
      <c r="C59" s="336"/>
      <c r="D59" s="336"/>
      <c r="E59" s="336"/>
      <c r="F59" s="336"/>
      <c r="G59" s="336"/>
      <c r="H59" s="337"/>
    </row>
    <row r="60" spans="1:8" x14ac:dyDescent="0.3">
      <c r="A60" s="338" t="s">
        <v>168</v>
      </c>
      <c r="B60" s="336"/>
      <c r="C60" s="336"/>
      <c r="D60" s="336"/>
      <c r="E60" s="336"/>
      <c r="F60" s="336"/>
      <c r="G60" s="336"/>
      <c r="H60" s="337"/>
    </row>
    <row r="61" spans="1:8" ht="21" x14ac:dyDescent="0.3">
      <c r="A61" s="339" t="s">
        <v>169</v>
      </c>
      <c r="B61" s="339"/>
      <c r="C61" s="339"/>
      <c r="D61" s="339"/>
      <c r="E61" s="339"/>
      <c r="F61" s="339"/>
      <c r="G61" s="339"/>
      <c r="H61" s="339"/>
    </row>
    <row r="62" spans="1:8" ht="21" x14ac:dyDescent="0.3">
      <c r="A62" s="340" t="s">
        <v>170</v>
      </c>
      <c r="B62" s="341"/>
      <c r="C62" s="342" t="s">
        <v>171</v>
      </c>
      <c r="D62" s="343"/>
      <c r="E62" s="343"/>
      <c r="F62" s="343"/>
      <c r="G62" s="343"/>
      <c r="H62" s="343"/>
    </row>
    <row r="63" spans="1:8" ht="18.600000000000001" thickBot="1" x14ac:dyDescent="0.35">
      <c r="A63" s="324" t="s">
        <v>12</v>
      </c>
      <c r="B63" s="325"/>
      <c r="C63" s="325"/>
      <c r="D63" s="325"/>
      <c r="E63" s="325"/>
      <c r="F63" s="325"/>
      <c r="G63" s="325"/>
      <c r="H63" s="325"/>
    </row>
    <row r="64" spans="1:8" x14ac:dyDescent="0.3">
      <c r="A64" s="346" t="s">
        <v>172</v>
      </c>
      <c r="B64" s="347"/>
      <c r="C64" s="347"/>
      <c r="D64" s="347"/>
      <c r="E64" s="347"/>
      <c r="F64" s="347"/>
      <c r="G64" s="347"/>
      <c r="H64" s="348"/>
    </row>
    <row r="65" spans="1:8" x14ac:dyDescent="0.3">
      <c r="A65" s="349" t="s">
        <v>173</v>
      </c>
      <c r="B65" s="350"/>
      <c r="C65" s="350"/>
      <c r="D65" s="350"/>
      <c r="E65" s="350"/>
      <c r="F65" s="350"/>
      <c r="G65" s="350"/>
      <c r="H65" s="351"/>
    </row>
    <row r="66" spans="1:8" x14ac:dyDescent="0.3">
      <c r="A66" s="349" t="s">
        <v>174</v>
      </c>
      <c r="B66" s="350"/>
      <c r="C66" s="350"/>
      <c r="D66" s="350"/>
      <c r="E66" s="350"/>
      <c r="F66" s="350"/>
      <c r="G66" s="350"/>
      <c r="H66" s="351"/>
    </row>
    <row r="67" spans="1:8" x14ac:dyDescent="0.3">
      <c r="A67" s="349" t="s">
        <v>175</v>
      </c>
      <c r="B67" s="350"/>
      <c r="C67" s="350"/>
      <c r="D67" s="350"/>
      <c r="E67" s="350"/>
      <c r="F67" s="350"/>
      <c r="G67" s="350"/>
      <c r="H67" s="351"/>
    </row>
    <row r="68" spans="1:8" x14ac:dyDescent="0.3">
      <c r="A68" s="349" t="s">
        <v>108</v>
      </c>
      <c r="B68" s="350"/>
      <c r="C68" s="350"/>
      <c r="D68" s="350"/>
      <c r="E68" s="350"/>
      <c r="F68" s="350"/>
      <c r="G68" s="350"/>
      <c r="H68" s="351"/>
    </row>
    <row r="69" spans="1:8" x14ac:dyDescent="0.3">
      <c r="A69" s="349" t="s">
        <v>176</v>
      </c>
      <c r="B69" s="350"/>
      <c r="C69" s="350"/>
      <c r="D69" s="350"/>
      <c r="E69" s="350"/>
      <c r="F69" s="350"/>
      <c r="G69" s="350"/>
      <c r="H69" s="351"/>
    </row>
    <row r="70" spans="1:8" x14ac:dyDescent="0.3">
      <c r="A70" s="349" t="s">
        <v>177</v>
      </c>
      <c r="B70" s="350"/>
      <c r="C70" s="350"/>
      <c r="D70" s="350"/>
      <c r="E70" s="350"/>
      <c r="F70" s="350"/>
      <c r="G70" s="350"/>
      <c r="H70" s="351"/>
    </row>
    <row r="71" spans="1:8" x14ac:dyDescent="0.3">
      <c r="A71" s="349" t="s">
        <v>178</v>
      </c>
      <c r="B71" s="350"/>
      <c r="C71" s="350"/>
      <c r="D71" s="350"/>
      <c r="E71" s="350"/>
      <c r="F71" s="350"/>
      <c r="G71" s="350"/>
      <c r="H71" s="351"/>
    </row>
    <row r="72" spans="1:8" ht="15" thickBot="1" x14ac:dyDescent="0.35">
      <c r="A72" s="349" t="s">
        <v>179</v>
      </c>
      <c r="B72" s="350"/>
      <c r="C72" s="350"/>
      <c r="D72" s="350"/>
      <c r="E72" s="350"/>
      <c r="F72" s="350"/>
      <c r="G72" s="350"/>
      <c r="H72" s="351"/>
    </row>
    <row r="73" spans="1:8" ht="42" thickBot="1" x14ac:dyDescent="0.35">
      <c r="A73" s="157" t="s">
        <v>0</v>
      </c>
      <c r="B73" s="158" t="s">
        <v>1</v>
      </c>
      <c r="C73" s="158" t="s">
        <v>10</v>
      </c>
      <c r="D73" s="158" t="s">
        <v>2</v>
      </c>
      <c r="E73" s="158" t="s">
        <v>4</v>
      </c>
      <c r="F73" s="158" t="s">
        <v>3</v>
      </c>
      <c r="G73" s="158" t="s">
        <v>8</v>
      </c>
      <c r="H73" s="159" t="s">
        <v>113</v>
      </c>
    </row>
    <row r="74" spans="1:8" ht="79.2" x14ac:dyDescent="0.3">
      <c r="A74" s="160">
        <v>1</v>
      </c>
      <c r="B74" s="161" t="s">
        <v>180</v>
      </c>
      <c r="C74" s="162" t="s">
        <v>181</v>
      </c>
      <c r="D74" s="160" t="s">
        <v>11</v>
      </c>
      <c r="E74" s="160">
        <v>1</v>
      </c>
      <c r="F74" s="160" t="s">
        <v>6</v>
      </c>
      <c r="G74" s="160">
        <v>1</v>
      </c>
      <c r="H74" s="160" t="s">
        <v>116</v>
      </c>
    </row>
    <row r="75" spans="1:8" ht="27.6" x14ac:dyDescent="0.3">
      <c r="A75" s="160">
        <v>2</v>
      </c>
      <c r="B75" s="163" t="s">
        <v>182</v>
      </c>
      <c r="C75" s="163" t="s">
        <v>183</v>
      </c>
      <c r="D75" s="164" t="s">
        <v>11</v>
      </c>
      <c r="E75" s="160">
        <v>1</v>
      </c>
      <c r="F75" s="160" t="s">
        <v>6</v>
      </c>
      <c r="G75" s="160">
        <v>1</v>
      </c>
      <c r="H75" s="160" t="s">
        <v>116</v>
      </c>
    </row>
    <row r="76" spans="1:8" ht="41.4" x14ac:dyDescent="0.3">
      <c r="A76" s="164">
        <v>3</v>
      </c>
      <c r="B76" s="163" t="s">
        <v>184</v>
      </c>
      <c r="C76" s="163" t="s">
        <v>185</v>
      </c>
      <c r="D76" s="164" t="s">
        <v>11</v>
      </c>
      <c r="E76" s="164">
        <v>1</v>
      </c>
      <c r="F76" s="164" t="s">
        <v>6</v>
      </c>
      <c r="G76" s="164">
        <v>1</v>
      </c>
      <c r="H76" s="164" t="s">
        <v>116</v>
      </c>
    </row>
    <row r="77" spans="1:8" ht="110.4" x14ac:dyDescent="0.3">
      <c r="A77" s="164">
        <v>4</v>
      </c>
      <c r="B77" s="163" t="s">
        <v>186</v>
      </c>
      <c r="C77" s="163" t="s">
        <v>187</v>
      </c>
      <c r="D77" s="164" t="s">
        <v>11</v>
      </c>
      <c r="E77" s="164">
        <v>1</v>
      </c>
      <c r="F77" s="164" t="s">
        <v>6</v>
      </c>
      <c r="G77" s="164">
        <v>1</v>
      </c>
      <c r="H77" s="164" t="s">
        <v>116</v>
      </c>
    </row>
    <row r="78" spans="1:8" ht="27.6" x14ac:dyDescent="0.3">
      <c r="A78" s="160">
        <v>5</v>
      </c>
      <c r="B78" s="163" t="s">
        <v>132</v>
      </c>
      <c r="C78" s="133" t="s">
        <v>133</v>
      </c>
      <c r="D78" s="164" t="s">
        <v>11</v>
      </c>
      <c r="E78" s="160">
        <v>10</v>
      </c>
      <c r="F78" s="164" t="s">
        <v>6</v>
      </c>
      <c r="G78" s="160">
        <v>10</v>
      </c>
      <c r="H78" s="164" t="s">
        <v>116</v>
      </c>
    </row>
    <row r="79" spans="1:8" ht="41.4" x14ac:dyDescent="0.3">
      <c r="A79" s="160">
        <v>6</v>
      </c>
      <c r="B79" s="163" t="s">
        <v>134</v>
      </c>
      <c r="C79" s="127" t="s">
        <v>135</v>
      </c>
      <c r="D79" s="164" t="s">
        <v>11</v>
      </c>
      <c r="E79" s="160">
        <v>1</v>
      </c>
      <c r="F79" s="164" t="s">
        <v>6</v>
      </c>
      <c r="G79" s="160">
        <v>10</v>
      </c>
      <c r="H79" s="164" t="s">
        <v>116</v>
      </c>
    </row>
    <row r="80" spans="1:8" x14ac:dyDescent="0.3">
      <c r="A80" s="160">
        <v>7</v>
      </c>
      <c r="B80" s="163" t="s">
        <v>188</v>
      </c>
      <c r="C80" s="101"/>
      <c r="D80" s="164" t="s">
        <v>11</v>
      </c>
      <c r="E80" s="160">
        <v>8</v>
      </c>
      <c r="F80" s="160" t="s">
        <v>6</v>
      </c>
      <c r="G80" s="160">
        <v>8</v>
      </c>
      <c r="H80" s="160" t="s">
        <v>140</v>
      </c>
    </row>
    <row r="81" spans="1:8" x14ac:dyDescent="0.3">
      <c r="A81" s="160">
        <v>8</v>
      </c>
      <c r="B81" s="163" t="s">
        <v>189</v>
      </c>
      <c r="C81" s="101"/>
      <c r="D81" s="164" t="s">
        <v>11</v>
      </c>
      <c r="E81" s="160">
        <v>25</v>
      </c>
      <c r="F81" s="160" t="s">
        <v>6</v>
      </c>
      <c r="G81" s="160">
        <v>25</v>
      </c>
      <c r="H81" s="160" t="s">
        <v>140</v>
      </c>
    </row>
    <row r="82" spans="1:8" x14ac:dyDescent="0.3">
      <c r="A82" s="160">
        <v>9</v>
      </c>
      <c r="B82" s="163" t="s">
        <v>190</v>
      </c>
      <c r="C82" s="101"/>
      <c r="D82" s="164" t="s">
        <v>11</v>
      </c>
      <c r="E82" s="160">
        <v>25</v>
      </c>
      <c r="F82" s="160" t="s">
        <v>6</v>
      </c>
      <c r="G82" s="160">
        <v>25</v>
      </c>
      <c r="H82" s="160" t="s">
        <v>140</v>
      </c>
    </row>
    <row r="83" spans="1:8" x14ac:dyDescent="0.3">
      <c r="A83" s="160">
        <v>10</v>
      </c>
      <c r="B83" s="163" t="s">
        <v>191</v>
      </c>
      <c r="C83" s="101"/>
      <c r="D83" s="164" t="s">
        <v>11</v>
      </c>
      <c r="E83" s="160">
        <v>10</v>
      </c>
      <c r="F83" s="160" t="s">
        <v>6</v>
      </c>
      <c r="G83" s="160">
        <v>10</v>
      </c>
      <c r="H83" s="160" t="s">
        <v>140</v>
      </c>
    </row>
    <row r="84" spans="1:8" x14ac:dyDescent="0.3">
      <c r="A84" s="160">
        <v>11</v>
      </c>
      <c r="B84" s="163" t="s">
        <v>192</v>
      </c>
      <c r="C84" s="101"/>
      <c r="D84" s="164" t="s">
        <v>11</v>
      </c>
      <c r="E84" s="160">
        <v>10</v>
      </c>
      <c r="F84" s="160" t="s">
        <v>6</v>
      </c>
      <c r="G84" s="160">
        <v>10</v>
      </c>
      <c r="H84" s="160" t="s">
        <v>140</v>
      </c>
    </row>
    <row r="85" spans="1:8" ht="21.6" thickBot="1" x14ac:dyDescent="0.35">
      <c r="A85" s="352" t="s">
        <v>14</v>
      </c>
      <c r="B85" s="353"/>
      <c r="C85" s="353"/>
      <c r="D85" s="353"/>
      <c r="E85" s="353"/>
      <c r="F85" s="353"/>
      <c r="G85" s="353"/>
      <c r="H85" s="353"/>
    </row>
    <row r="86" spans="1:8" ht="42" thickBot="1" x14ac:dyDescent="0.35">
      <c r="A86" s="157" t="s">
        <v>0</v>
      </c>
      <c r="B86" s="158" t="s">
        <v>1</v>
      </c>
      <c r="C86" s="158" t="s">
        <v>10</v>
      </c>
      <c r="D86" s="158" t="s">
        <v>2</v>
      </c>
      <c r="E86" s="158" t="s">
        <v>4</v>
      </c>
      <c r="F86" s="158" t="s">
        <v>3</v>
      </c>
      <c r="G86" s="158" t="s">
        <v>8</v>
      </c>
      <c r="H86" s="159" t="s">
        <v>113</v>
      </c>
    </row>
    <row r="87" spans="1:8" ht="82.8" x14ac:dyDescent="0.3">
      <c r="A87" s="160">
        <v>1</v>
      </c>
      <c r="B87" s="165" t="s">
        <v>193</v>
      </c>
      <c r="C87" s="166" t="s">
        <v>194</v>
      </c>
      <c r="D87" s="7" t="s">
        <v>9</v>
      </c>
      <c r="E87" s="160">
        <v>6</v>
      </c>
      <c r="F87" s="167" t="s">
        <v>195</v>
      </c>
      <c r="G87" s="160">
        <v>6</v>
      </c>
      <c r="H87" s="164" t="s">
        <v>162</v>
      </c>
    </row>
    <row r="88" spans="1:8" ht="41.4" x14ac:dyDescent="0.3">
      <c r="A88" s="160">
        <v>2</v>
      </c>
      <c r="B88" s="165" t="s">
        <v>196</v>
      </c>
      <c r="C88" s="166" t="s">
        <v>197</v>
      </c>
      <c r="D88" s="7" t="s">
        <v>9</v>
      </c>
      <c r="E88" s="160">
        <v>12</v>
      </c>
      <c r="F88" s="167" t="s">
        <v>195</v>
      </c>
      <c r="G88" s="160">
        <v>12</v>
      </c>
      <c r="H88" s="164" t="s">
        <v>162</v>
      </c>
    </row>
    <row r="89" spans="1:8" x14ac:dyDescent="0.3">
      <c r="A89" s="160">
        <v>3</v>
      </c>
      <c r="B89" s="165" t="s">
        <v>198</v>
      </c>
      <c r="C89" s="166" t="s">
        <v>199</v>
      </c>
      <c r="D89" s="7" t="s">
        <v>9</v>
      </c>
      <c r="E89" s="160">
        <v>6</v>
      </c>
      <c r="F89" s="167" t="s">
        <v>195</v>
      </c>
      <c r="G89" s="160">
        <v>6</v>
      </c>
      <c r="H89" s="164" t="s">
        <v>162</v>
      </c>
    </row>
    <row r="90" spans="1:8" s="33" customFormat="1" ht="72" customHeight="1" thickBot="1" x14ac:dyDescent="0.3">
      <c r="A90" s="354" t="s">
        <v>200</v>
      </c>
      <c r="B90" s="355"/>
      <c r="C90" s="355"/>
      <c r="D90" s="355"/>
      <c r="E90" s="355"/>
      <c r="F90" s="355"/>
      <c r="G90" s="355"/>
      <c r="H90" s="356"/>
    </row>
    <row r="91" spans="1:8" s="33" customFormat="1" ht="15" customHeight="1" x14ac:dyDescent="0.25">
      <c r="A91" s="332" t="s">
        <v>201</v>
      </c>
      <c r="B91" s="344"/>
      <c r="C91" s="344"/>
      <c r="D91" s="344"/>
      <c r="E91" s="344"/>
      <c r="F91" s="344"/>
      <c r="G91" s="344"/>
      <c r="H91" s="345"/>
    </row>
    <row r="92" spans="1:8" s="33" customFormat="1" ht="15" customHeight="1" x14ac:dyDescent="0.25">
      <c r="A92" s="335" t="s">
        <v>202</v>
      </c>
      <c r="B92" s="359"/>
      <c r="C92" s="359"/>
      <c r="D92" s="359"/>
      <c r="E92" s="359"/>
      <c r="F92" s="359"/>
      <c r="G92" s="359"/>
      <c r="H92" s="360"/>
    </row>
    <row r="93" spans="1:8" s="168" customFormat="1" ht="15" customHeight="1" x14ac:dyDescent="0.25">
      <c r="A93" s="361" t="s">
        <v>203</v>
      </c>
      <c r="B93" s="362"/>
      <c r="C93" s="362"/>
      <c r="D93" s="362"/>
      <c r="E93" s="362"/>
      <c r="F93" s="362"/>
      <c r="G93" s="362"/>
      <c r="H93" s="363"/>
    </row>
    <row r="94" spans="1:8" s="169" customFormat="1" ht="15" customHeight="1" x14ac:dyDescent="0.25">
      <c r="A94" s="364" t="s">
        <v>204</v>
      </c>
      <c r="B94" s="365"/>
      <c r="C94" s="365"/>
      <c r="D94" s="365"/>
      <c r="E94" s="365"/>
      <c r="F94" s="365"/>
      <c r="G94" s="365"/>
      <c r="H94" s="366"/>
    </row>
    <row r="95" spans="1:8" ht="21" x14ac:dyDescent="0.3">
      <c r="A95" s="367" t="s">
        <v>205</v>
      </c>
      <c r="B95" s="368"/>
      <c r="C95" s="368"/>
      <c r="D95" s="368"/>
      <c r="E95" s="368"/>
      <c r="F95" s="368"/>
      <c r="G95" s="368"/>
      <c r="H95" s="369"/>
    </row>
    <row r="96" spans="1:8" ht="18" x14ac:dyDescent="0.3">
      <c r="A96" s="340" t="s">
        <v>170</v>
      </c>
      <c r="B96" s="370"/>
      <c r="C96" s="371" t="s">
        <v>206</v>
      </c>
      <c r="D96" s="372"/>
      <c r="E96" s="372"/>
      <c r="F96" s="372"/>
      <c r="G96" s="372"/>
      <c r="H96" s="373"/>
    </row>
    <row r="97" spans="1:8" ht="18.600000000000001" thickBot="1" x14ac:dyDescent="0.35">
      <c r="A97" s="374" t="s">
        <v>12</v>
      </c>
      <c r="B97" s="375"/>
      <c r="C97" s="375"/>
      <c r="D97" s="375"/>
      <c r="E97" s="375"/>
      <c r="F97" s="375"/>
      <c r="G97" s="375"/>
      <c r="H97" s="375"/>
    </row>
    <row r="98" spans="1:8" x14ac:dyDescent="0.3">
      <c r="A98" s="346" t="s">
        <v>172</v>
      </c>
      <c r="B98" s="347"/>
      <c r="C98" s="347"/>
      <c r="D98" s="347"/>
      <c r="E98" s="347"/>
      <c r="F98" s="347"/>
      <c r="G98" s="347"/>
      <c r="H98" s="347"/>
    </row>
    <row r="99" spans="1:8" x14ac:dyDescent="0.3">
      <c r="A99" s="349" t="s">
        <v>207</v>
      </c>
      <c r="B99" s="350"/>
      <c r="C99" s="350"/>
      <c r="D99" s="350"/>
      <c r="E99" s="350"/>
      <c r="F99" s="350"/>
      <c r="G99" s="350"/>
      <c r="H99" s="350"/>
    </row>
    <row r="100" spans="1:8" x14ac:dyDescent="0.3">
      <c r="A100" s="349" t="s">
        <v>208</v>
      </c>
      <c r="B100" s="350"/>
      <c r="C100" s="350"/>
      <c r="D100" s="350"/>
      <c r="E100" s="350"/>
      <c r="F100" s="350"/>
      <c r="G100" s="350"/>
      <c r="H100" s="350"/>
    </row>
    <row r="101" spans="1:8" x14ac:dyDescent="0.3">
      <c r="A101" s="357" t="s">
        <v>209</v>
      </c>
      <c r="B101" s="358"/>
      <c r="C101" s="358"/>
      <c r="D101" s="358"/>
      <c r="E101" s="358"/>
      <c r="F101" s="358"/>
      <c r="G101" s="358"/>
      <c r="H101" s="358"/>
    </row>
    <row r="102" spans="1:8" x14ac:dyDescent="0.3">
      <c r="A102" s="357" t="s">
        <v>108</v>
      </c>
      <c r="B102" s="358"/>
      <c r="C102" s="358"/>
      <c r="D102" s="358"/>
      <c r="E102" s="358"/>
      <c r="F102" s="358"/>
      <c r="G102" s="358"/>
      <c r="H102" s="358"/>
    </row>
    <row r="103" spans="1:8" x14ac:dyDescent="0.3">
      <c r="A103" s="357" t="s">
        <v>210</v>
      </c>
      <c r="B103" s="358"/>
      <c r="C103" s="358"/>
      <c r="D103" s="358"/>
      <c r="E103" s="358"/>
      <c r="F103" s="358"/>
      <c r="G103" s="358"/>
      <c r="H103" s="358"/>
    </row>
    <row r="104" spans="1:8" x14ac:dyDescent="0.3">
      <c r="A104" s="357" t="s">
        <v>211</v>
      </c>
      <c r="B104" s="358"/>
      <c r="C104" s="358"/>
      <c r="D104" s="358"/>
      <c r="E104" s="358"/>
      <c r="F104" s="358"/>
      <c r="G104" s="358"/>
      <c r="H104" s="358"/>
    </row>
    <row r="105" spans="1:8" x14ac:dyDescent="0.3">
      <c r="A105" s="357" t="s">
        <v>212</v>
      </c>
      <c r="B105" s="358"/>
      <c r="C105" s="358"/>
      <c r="D105" s="358"/>
      <c r="E105" s="358"/>
      <c r="F105" s="358"/>
      <c r="G105" s="358"/>
      <c r="H105" s="358"/>
    </row>
    <row r="106" spans="1:8" ht="15" thickBot="1" x14ac:dyDescent="0.35">
      <c r="A106" s="376" t="s">
        <v>112</v>
      </c>
      <c r="B106" s="377"/>
      <c r="C106" s="377"/>
      <c r="D106" s="377"/>
      <c r="E106" s="377"/>
      <c r="F106" s="377"/>
      <c r="G106" s="377"/>
      <c r="H106" s="377"/>
    </row>
    <row r="107" spans="1:8" ht="41.4" x14ac:dyDescent="0.3">
      <c r="A107" s="161" t="s">
        <v>0</v>
      </c>
      <c r="B107" s="170" t="s">
        <v>1</v>
      </c>
      <c r="C107" s="170" t="s">
        <v>10</v>
      </c>
      <c r="D107" s="160" t="s">
        <v>2</v>
      </c>
      <c r="E107" s="170" t="s">
        <v>4</v>
      </c>
      <c r="F107" s="160" t="s">
        <v>3</v>
      </c>
      <c r="G107" s="160" t="s">
        <v>8</v>
      </c>
      <c r="H107" s="170" t="s">
        <v>213</v>
      </c>
    </row>
    <row r="108" spans="1:8" ht="110.4" x14ac:dyDescent="0.3">
      <c r="A108" s="171">
        <v>1</v>
      </c>
      <c r="B108" s="172" t="s">
        <v>214</v>
      </c>
      <c r="C108" s="173" t="s">
        <v>215</v>
      </c>
      <c r="D108" s="174" t="s">
        <v>11</v>
      </c>
      <c r="E108" s="175">
        <v>1</v>
      </c>
      <c r="F108" s="176" t="s">
        <v>6</v>
      </c>
      <c r="G108" s="174">
        <v>1</v>
      </c>
      <c r="H108" s="7" t="s">
        <v>116</v>
      </c>
    </row>
    <row r="109" spans="1:8" ht="69" x14ac:dyDescent="0.3">
      <c r="A109" s="171">
        <v>2</v>
      </c>
      <c r="B109" s="172" t="s">
        <v>216</v>
      </c>
      <c r="C109" s="173" t="s">
        <v>217</v>
      </c>
      <c r="D109" s="174" t="s">
        <v>11</v>
      </c>
      <c r="E109" s="175">
        <v>1</v>
      </c>
      <c r="F109" s="176" t="s">
        <v>6</v>
      </c>
      <c r="G109" s="174">
        <v>1</v>
      </c>
      <c r="H109" s="7" t="s">
        <v>116</v>
      </c>
    </row>
    <row r="110" spans="1:8" ht="110.4" x14ac:dyDescent="0.3">
      <c r="A110" s="171">
        <v>3</v>
      </c>
      <c r="B110" s="172" t="s">
        <v>218</v>
      </c>
      <c r="C110" s="173" t="s">
        <v>219</v>
      </c>
      <c r="D110" s="174" t="s">
        <v>11</v>
      </c>
      <c r="E110" s="175">
        <v>1</v>
      </c>
      <c r="F110" s="176" t="s">
        <v>6</v>
      </c>
      <c r="G110" s="174">
        <v>1</v>
      </c>
      <c r="H110" s="7" t="s">
        <v>116</v>
      </c>
    </row>
    <row r="111" spans="1:8" ht="82.8" x14ac:dyDescent="0.3">
      <c r="A111" s="171">
        <v>4</v>
      </c>
      <c r="B111" s="172" t="s">
        <v>220</v>
      </c>
      <c r="C111" s="173" t="s">
        <v>221</v>
      </c>
      <c r="D111" s="174" t="s">
        <v>11</v>
      </c>
      <c r="E111" s="175">
        <v>1</v>
      </c>
      <c r="F111" s="176" t="s">
        <v>6</v>
      </c>
      <c r="G111" s="174">
        <v>1</v>
      </c>
      <c r="H111" s="7" t="s">
        <v>116</v>
      </c>
    </row>
    <row r="112" spans="1:8" x14ac:dyDescent="0.3">
      <c r="A112" s="174">
        <v>5</v>
      </c>
      <c r="B112" s="172" t="s">
        <v>222</v>
      </c>
      <c r="C112" s="173" t="s">
        <v>223</v>
      </c>
      <c r="D112" s="174" t="s">
        <v>11</v>
      </c>
      <c r="E112" s="175">
        <v>1</v>
      </c>
      <c r="F112" s="176" t="s">
        <v>6</v>
      </c>
      <c r="G112" s="174">
        <v>1</v>
      </c>
      <c r="H112" s="175" t="s">
        <v>158</v>
      </c>
    </row>
    <row r="113" spans="1:8" ht="41.4" x14ac:dyDescent="0.3">
      <c r="A113" s="171">
        <v>6</v>
      </c>
      <c r="B113" s="172" t="s">
        <v>224</v>
      </c>
      <c r="C113" s="173" t="s">
        <v>225</v>
      </c>
      <c r="D113" s="174" t="s">
        <v>11</v>
      </c>
      <c r="E113" s="177">
        <v>1</v>
      </c>
      <c r="F113" s="176" t="s">
        <v>6</v>
      </c>
      <c r="G113" s="174">
        <v>1</v>
      </c>
      <c r="H113" s="7" t="s">
        <v>116</v>
      </c>
    </row>
    <row r="114" spans="1:8" ht="151.80000000000001" x14ac:dyDescent="0.3">
      <c r="A114" s="171">
        <v>7</v>
      </c>
      <c r="B114" s="178" t="s">
        <v>226</v>
      </c>
      <c r="C114" s="173" t="s">
        <v>227</v>
      </c>
      <c r="D114" s="174" t="s">
        <v>11</v>
      </c>
      <c r="E114" s="177">
        <v>1</v>
      </c>
      <c r="F114" s="176" t="s">
        <v>6</v>
      </c>
      <c r="G114" s="174">
        <v>1</v>
      </c>
      <c r="H114" s="7" t="s">
        <v>116</v>
      </c>
    </row>
    <row r="115" spans="1:8" ht="234.6" x14ac:dyDescent="0.3">
      <c r="A115" s="171">
        <v>8</v>
      </c>
      <c r="B115" s="178" t="s">
        <v>228</v>
      </c>
      <c r="C115" s="173" t="s">
        <v>229</v>
      </c>
      <c r="D115" s="174" t="s">
        <v>11</v>
      </c>
      <c r="E115" s="177">
        <v>1</v>
      </c>
      <c r="F115" s="176" t="s">
        <v>6</v>
      </c>
      <c r="G115" s="174">
        <v>1</v>
      </c>
      <c r="H115" s="7" t="s">
        <v>116</v>
      </c>
    </row>
    <row r="116" spans="1:8" ht="138" x14ac:dyDescent="0.3">
      <c r="A116" s="171">
        <v>9</v>
      </c>
      <c r="B116" s="178" t="s">
        <v>230</v>
      </c>
      <c r="C116" s="173" t="s">
        <v>231</v>
      </c>
      <c r="D116" s="174" t="s">
        <v>11</v>
      </c>
      <c r="E116" s="177">
        <v>1</v>
      </c>
      <c r="F116" s="176" t="s">
        <v>6</v>
      </c>
      <c r="G116" s="174">
        <v>1</v>
      </c>
      <c r="H116" s="177" t="s">
        <v>158</v>
      </c>
    </row>
    <row r="117" spans="1:8" ht="276" x14ac:dyDescent="0.3">
      <c r="A117" s="171">
        <v>10</v>
      </c>
      <c r="B117" s="178" t="s">
        <v>230</v>
      </c>
      <c r="C117" s="179" t="s">
        <v>232</v>
      </c>
      <c r="D117" s="171" t="s">
        <v>11</v>
      </c>
      <c r="E117" s="180">
        <v>1</v>
      </c>
      <c r="F117" s="87" t="s">
        <v>6</v>
      </c>
      <c r="G117" s="174">
        <v>1</v>
      </c>
      <c r="H117" s="180" t="s">
        <v>158</v>
      </c>
    </row>
    <row r="118" spans="1:8" ht="179.4" x14ac:dyDescent="0.3">
      <c r="A118" s="171">
        <v>11</v>
      </c>
      <c r="B118" s="178" t="s">
        <v>233</v>
      </c>
      <c r="C118" s="173" t="s">
        <v>234</v>
      </c>
      <c r="D118" s="174" t="s">
        <v>11</v>
      </c>
      <c r="E118" s="177">
        <v>1</v>
      </c>
      <c r="F118" s="181" t="s">
        <v>6</v>
      </c>
      <c r="G118" s="174">
        <v>1</v>
      </c>
      <c r="H118" s="7" t="s">
        <v>116</v>
      </c>
    </row>
    <row r="119" spans="1:8" x14ac:dyDescent="0.3">
      <c r="A119" s="182">
        <v>12</v>
      </c>
      <c r="B119" s="178" t="s">
        <v>235</v>
      </c>
      <c r="C119" s="183" t="s">
        <v>236</v>
      </c>
      <c r="D119" s="184" t="s">
        <v>11</v>
      </c>
      <c r="E119" s="177">
        <v>1</v>
      </c>
      <c r="F119" s="184" t="s">
        <v>6</v>
      </c>
      <c r="G119" s="174">
        <v>1</v>
      </c>
      <c r="H119" s="7" t="s">
        <v>116</v>
      </c>
    </row>
    <row r="120" spans="1:8" x14ac:dyDescent="0.3">
      <c r="A120" s="182">
        <v>13</v>
      </c>
      <c r="B120" s="178" t="s">
        <v>235</v>
      </c>
      <c r="C120" s="183" t="s">
        <v>237</v>
      </c>
      <c r="D120" s="184" t="s">
        <v>11</v>
      </c>
      <c r="E120" s="177">
        <v>1</v>
      </c>
      <c r="F120" s="184" t="s">
        <v>6</v>
      </c>
      <c r="G120" s="174">
        <v>1</v>
      </c>
      <c r="H120" s="7" t="s">
        <v>116</v>
      </c>
    </row>
    <row r="121" spans="1:8" ht="165.6" x14ac:dyDescent="0.3">
      <c r="A121" s="171">
        <v>14</v>
      </c>
      <c r="B121" s="172" t="s">
        <v>238</v>
      </c>
      <c r="C121" s="185" t="s">
        <v>239</v>
      </c>
      <c r="D121" s="181" t="s">
        <v>11</v>
      </c>
      <c r="E121" s="175">
        <v>1</v>
      </c>
      <c r="F121" s="181" t="s">
        <v>6</v>
      </c>
      <c r="G121" s="174">
        <v>1</v>
      </c>
      <c r="H121" s="7" t="s">
        <v>116</v>
      </c>
    </row>
    <row r="122" spans="1:8" ht="96.6" x14ac:dyDescent="0.3">
      <c r="A122" s="171">
        <v>15</v>
      </c>
      <c r="B122" s="172" t="s">
        <v>240</v>
      </c>
      <c r="C122" s="185" t="s">
        <v>241</v>
      </c>
      <c r="D122" s="181" t="s">
        <v>11</v>
      </c>
      <c r="E122" s="175">
        <v>2</v>
      </c>
      <c r="F122" s="181" t="s">
        <v>6</v>
      </c>
      <c r="G122" s="174">
        <v>2</v>
      </c>
      <c r="H122" s="175" t="s">
        <v>162</v>
      </c>
    </row>
    <row r="123" spans="1:8" ht="151.80000000000001" x14ac:dyDescent="0.3">
      <c r="A123" s="171">
        <v>16</v>
      </c>
      <c r="B123" s="163" t="s">
        <v>242</v>
      </c>
      <c r="C123" s="186" t="s">
        <v>243</v>
      </c>
      <c r="D123" s="67" t="s">
        <v>11</v>
      </c>
      <c r="E123" s="180">
        <v>1</v>
      </c>
      <c r="F123" s="67" t="s">
        <v>6</v>
      </c>
      <c r="G123" s="174">
        <v>1</v>
      </c>
      <c r="H123" s="180" t="s">
        <v>158</v>
      </c>
    </row>
    <row r="124" spans="1:8" x14ac:dyDescent="0.3">
      <c r="A124" s="378">
        <v>17</v>
      </c>
      <c r="B124" s="380" t="s">
        <v>244</v>
      </c>
      <c r="C124" s="382" t="s">
        <v>245</v>
      </c>
      <c r="D124" s="378" t="s">
        <v>11</v>
      </c>
      <c r="E124" s="378">
        <v>1</v>
      </c>
      <c r="F124" s="384" t="s">
        <v>246</v>
      </c>
      <c r="G124" s="389">
        <v>1</v>
      </c>
      <c r="H124" s="391" t="s">
        <v>116</v>
      </c>
    </row>
    <row r="125" spans="1:8" x14ac:dyDescent="0.3">
      <c r="A125" s="379"/>
      <c r="B125" s="381"/>
      <c r="C125" s="383"/>
      <c r="D125" s="379"/>
      <c r="E125" s="379"/>
      <c r="F125" s="385"/>
      <c r="G125" s="390"/>
      <c r="H125" s="392"/>
    </row>
    <row r="126" spans="1:8" ht="110.4" x14ac:dyDescent="0.3">
      <c r="A126" s="171">
        <v>18</v>
      </c>
      <c r="B126" s="163" t="s">
        <v>247</v>
      </c>
      <c r="C126" s="186" t="s">
        <v>248</v>
      </c>
      <c r="D126" s="67" t="s">
        <v>11</v>
      </c>
      <c r="E126" s="180">
        <v>1</v>
      </c>
      <c r="F126" s="67" t="s">
        <v>6</v>
      </c>
      <c r="G126" s="174">
        <v>1</v>
      </c>
      <c r="H126" s="180" t="s">
        <v>158</v>
      </c>
    </row>
    <row r="127" spans="1:8" ht="21" x14ac:dyDescent="0.3">
      <c r="A127" s="393" t="s">
        <v>14</v>
      </c>
      <c r="B127" s="394"/>
      <c r="C127" s="394"/>
      <c r="D127" s="394"/>
      <c r="E127" s="394"/>
      <c r="F127" s="394"/>
      <c r="G127" s="394"/>
      <c r="H127" s="394"/>
    </row>
    <row r="128" spans="1:8" ht="41.4" x14ac:dyDescent="0.3">
      <c r="A128" s="163" t="s">
        <v>0</v>
      </c>
      <c r="B128" s="164" t="s">
        <v>1</v>
      </c>
      <c r="C128" s="164" t="s">
        <v>10</v>
      </c>
      <c r="D128" s="164" t="s">
        <v>2</v>
      </c>
      <c r="E128" s="164" t="s">
        <v>4</v>
      </c>
      <c r="F128" s="164" t="s">
        <v>3</v>
      </c>
      <c r="G128" s="160" t="s">
        <v>8</v>
      </c>
      <c r="H128" s="160" t="s">
        <v>213</v>
      </c>
    </row>
    <row r="129" spans="1:8" x14ac:dyDescent="0.3">
      <c r="A129" s="8">
        <v>1</v>
      </c>
      <c r="B129" s="172" t="s">
        <v>20</v>
      </c>
      <c r="C129" s="172" t="s">
        <v>249</v>
      </c>
      <c r="D129" s="172" t="s">
        <v>9</v>
      </c>
      <c r="E129" s="175">
        <v>1</v>
      </c>
      <c r="F129" s="175" t="s">
        <v>6</v>
      </c>
      <c r="G129" s="174">
        <f>E129</f>
        <v>1</v>
      </c>
      <c r="H129" s="147" t="s">
        <v>162</v>
      </c>
    </row>
    <row r="130" spans="1:8" ht="16.8" x14ac:dyDescent="0.3">
      <c r="A130" s="9">
        <v>2</v>
      </c>
      <c r="B130" s="172" t="s">
        <v>21</v>
      </c>
      <c r="C130" s="172" t="s">
        <v>250</v>
      </c>
      <c r="D130" s="172" t="s">
        <v>9</v>
      </c>
      <c r="E130" s="175">
        <v>1</v>
      </c>
      <c r="F130" s="175" t="s">
        <v>6</v>
      </c>
      <c r="G130" s="174">
        <f>E130</f>
        <v>1</v>
      </c>
      <c r="H130" s="147" t="s">
        <v>162</v>
      </c>
    </row>
    <row r="131" spans="1:8" x14ac:dyDescent="0.3">
      <c r="A131" s="9">
        <v>3</v>
      </c>
      <c r="B131" s="172" t="s">
        <v>22</v>
      </c>
      <c r="C131" s="187" t="s">
        <v>251</v>
      </c>
      <c r="D131" s="172" t="s">
        <v>9</v>
      </c>
      <c r="E131" s="175">
        <v>1</v>
      </c>
      <c r="F131" s="175" t="s">
        <v>6</v>
      </c>
      <c r="G131" s="174">
        <f>E131</f>
        <v>1</v>
      </c>
      <c r="H131" s="147" t="s">
        <v>162</v>
      </c>
    </row>
    <row r="132" spans="1:8" x14ac:dyDescent="0.3">
      <c r="A132" s="188">
        <v>4</v>
      </c>
      <c r="B132" s="172" t="s">
        <v>252</v>
      </c>
      <c r="C132" s="172" t="s">
        <v>253</v>
      </c>
      <c r="D132" s="172" t="s">
        <v>32</v>
      </c>
      <c r="E132" s="175">
        <v>100</v>
      </c>
      <c r="F132" s="175" t="s">
        <v>6</v>
      </c>
      <c r="G132" s="174">
        <f>E132</f>
        <v>100</v>
      </c>
      <c r="H132" s="147" t="s">
        <v>162</v>
      </c>
    </row>
    <row r="133" spans="1:8" ht="41.4" x14ac:dyDescent="0.3">
      <c r="A133" s="164">
        <v>5</v>
      </c>
      <c r="B133" s="189" t="s">
        <v>254</v>
      </c>
      <c r="C133" s="190" t="s">
        <v>255</v>
      </c>
      <c r="D133" s="172" t="s">
        <v>32</v>
      </c>
      <c r="E133" s="147">
        <v>25</v>
      </c>
      <c r="F133" s="147" t="s">
        <v>6</v>
      </c>
      <c r="G133" s="174">
        <v>25</v>
      </c>
      <c r="H133" s="147" t="s">
        <v>162</v>
      </c>
    </row>
    <row r="134" spans="1:8" ht="55.2" x14ac:dyDescent="0.3">
      <c r="A134" s="7">
        <v>6</v>
      </c>
      <c r="B134" s="189" t="s">
        <v>256</v>
      </c>
      <c r="C134" s="190" t="s">
        <v>257</v>
      </c>
      <c r="D134" s="172" t="s">
        <v>32</v>
      </c>
      <c r="E134" s="147">
        <v>25</v>
      </c>
      <c r="F134" s="147" t="s">
        <v>258</v>
      </c>
      <c r="G134" s="174">
        <v>25</v>
      </c>
      <c r="H134" s="147" t="s">
        <v>162</v>
      </c>
    </row>
    <row r="135" spans="1:8" ht="21.6" thickBot="1" x14ac:dyDescent="0.35">
      <c r="A135" s="395" t="s">
        <v>259</v>
      </c>
      <c r="B135" s="395"/>
      <c r="C135" s="395"/>
      <c r="D135" s="395"/>
      <c r="E135" s="395"/>
      <c r="F135" s="395"/>
      <c r="G135" s="395"/>
      <c r="H135" s="395"/>
    </row>
    <row r="136" spans="1:8" ht="15.6" x14ac:dyDescent="0.3">
      <c r="A136" s="396" t="s">
        <v>143</v>
      </c>
      <c r="B136" s="397"/>
      <c r="C136" s="397"/>
      <c r="D136" s="397"/>
      <c r="E136" s="397"/>
      <c r="F136" s="397"/>
      <c r="G136" s="397"/>
      <c r="H136" s="398"/>
    </row>
    <row r="137" spans="1:8" ht="15.6" x14ac:dyDescent="0.3">
      <c r="A137" s="399" t="s">
        <v>260</v>
      </c>
      <c r="B137" s="400"/>
      <c r="C137" s="400"/>
      <c r="D137" s="400"/>
      <c r="E137" s="400"/>
      <c r="F137" s="400"/>
      <c r="G137" s="400"/>
      <c r="H137" s="401"/>
    </row>
    <row r="138" spans="1:8" ht="27" customHeight="1" x14ac:dyDescent="0.3">
      <c r="A138" s="402" t="s">
        <v>261</v>
      </c>
      <c r="B138" s="403"/>
      <c r="C138" s="403"/>
      <c r="D138" s="403"/>
      <c r="E138" s="403"/>
      <c r="F138" s="403"/>
      <c r="G138" s="403"/>
      <c r="H138" s="404"/>
    </row>
    <row r="139" spans="1:8" ht="19.2" customHeight="1" x14ac:dyDescent="0.3">
      <c r="A139" s="402" t="s">
        <v>262</v>
      </c>
      <c r="B139" s="403"/>
      <c r="C139" s="403"/>
      <c r="D139" s="403"/>
      <c r="E139" s="403"/>
      <c r="F139" s="403"/>
      <c r="G139" s="403"/>
      <c r="H139" s="404"/>
    </row>
    <row r="140" spans="1:8" ht="21" x14ac:dyDescent="0.3">
      <c r="A140" s="405" t="s">
        <v>263</v>
      </c>
      <c r="B140" s="406"/>
      <c r="C140" s="406"/>
      <c r="D140" s="406"/>
      <c r="E140" s="406"/>
      <c r="F140" s="406"/>
      <c r="G140" s="406"/>
      <c r="H140" s="407"/>
    </row>
    <row r="141" spans="1:8" ht="21.6" thickBot="1" x14ac:dyDescent="0.35">
      <c r="A141" s="408" t="s">
        <v>264</v>
      </c>
      <c r="B141" s="409"/>
      <c r="C141" s="409"/>
      <c r="D141" s="409"/>
      <c r="E141" s="409"/>
      <c r="F141" s="409"/>
      <c r="G141" s="409"/>
      <c r="H141" s="409"/>
    </row>
    <row r="142" spans="1:8" x14ac:dyDescent="0.3">
      <c r="A142" s="410" t="s">
        <v>13</v>
      </c>
      <c r="B142" s="411"/>
      <c r="C142" s="411"/>
      <c r="D142" s="411"/>
      <c r="E142" s="411"/>
      <c r="F142" s="411"/>
      <c r="G142" s="411"/>
      <c r="H142" s="412"/>
    </row>
    <row r="143" spans="1:8" x14ac:dyDescent="0.3">
      <c r="A143" s="386" t="s">
        <v>265</v>
      </c>
      <c r="B143" s="387"/>
      <c r="C143" s="387"/>
      <c r="D143" s="387"/>
      <c r="E143" s="387"/>
      <c r="F143" s="387"/>
      <c r="G143" s="387"/>
      <c r="H143" s="388"/>
    </row>
    <row r="144" spans="1:8" x14ac:dyDescent="0.3">
      <c r="A144" s="386" t="s">
        <v>266</v>
      </c>
      <c r="B144" s="387"/>
      <c r="C144" s="387"/>
      <c r="D144" s="387"/>
      <c r="E144" s="387"/>
      <c r="F144" s="387"/>
      <c r="G144" s="387"/>
      <c r="H144" s="388"/>
    </row>
    <row r="145" spans="1:8" x14ac:dyDescent="0.3">
      <c r="A145" s="386" t="s">
        <v>267</v>
      </c>
      <c r="B145" s="387"/>
      <c r="C145" s="387"/>
      <c r="D145" s="387"/>
      <c r="E145" s="387"/>
      <c r="F145" s="387"/>
      <c r="G145" s="387"/>
      <c r="H145" s="388"/>
    </row>
    <row r="146" spans="1:8" x14ac:dyDescent="0.3">
      <c r="A146" s="386" t="s">
        <v>268</v>
      </c>
      <c r="B146" s="387"/>
      <c r="C146" s="387"/>
      <c r="D146" s="387"/>
      <c r="E146" s="387"/>
      <c r="F146" s="387"/>
      <c r="G146" s="387"/>
      <c r="H146" s="388"/>
    </row>
    <row r="147" spans="1:8" x14ac:dyDescent="0.3">
      <c r="A147" s="418" t="s">
        <v>109</v>
      </c>
      <c r="B147" s="419"/>
      <c r="C147" s="419"/>
      <c r="D147" s="419"/>
      <c r="E147" s="419"/>
      <c r="F147" s="419"/>
      <c r="G147" s="419"/>
      <c r="H147" s="420"/>
    </row>
    <row r="148" spans="1:8" x14ac:dyDescent="0.3">
      <c r="A148" s="386" t="s">
        <v>269</v>
      </c>
      <c r="B148" s="387"/>
      <c r="C148" s="387"/>
      <c r="D148" s="387"/>
      <c r="E148" s="387"/>
      <c r="F148" s="387"/>
      <c r="G148" s="387"/>
      <c r="H148" s="388"/>
    </row>
    <row r="149" spans="1:8" x14ac:dyDescent="0.3">
      <c r="A149" s="418" t="s">
        <v>111</v>
      </c>
      <c r="B149" s="419"/>
      <c r="C149" s="419"/>
      <c r="D149" s="419"/>
      <c r="E149" s="419"/>
      <c r="F149" s="419"/>
      <c r="G149" s="419"/>
      <c r="H149" s="420"/>
    </row>
    <row r="150" spans="1:8" x14ac:dyDescent="0.3">
      <c r="A150" s="413" t="s">
        <v>270</v>
      </c>
      <c r="B150" s="414"/>
      <c r="C150" s="414"/>
      <c r="D150" s="414"/>
      <c r="E150" s="414"/>
      <c r="F150" s="414"/>
      <c r="G150" s="414"/>
      <c r="H150" s="415"/>
    </row>
    <row r="151" spans="1:8" ht="41.4" x14ac:dyDescent="0.3">
      <c r="A151" s="164" t="s">
        <v>0</v>
      </c>
      <c r="B151" s="164" t="s">
        <v>1</v>
      </c>
      <c r="C151" s="164" t="s">
        <v>10</v>
      </c>
      <c r="D151" s="164" t="s">
        <v>2</v>
      </c>
      <c r="E151" s="177" t="s">
        <v>4</v>
      </c>
      <c r="F151" s="177" t="s">
        <v>3</v>
      </c>
      <c r="G151" s="164" t="s">
        <v>8</v>
      </c>
      <c r="H151" s="164" t="s">
        <v>113</v>
      </c>
    </row>
    <row r="152" spans="1:8" ht="69" x14ac:dyDescent="0.3">
      <c r="A152" s="164">
        <v>1</v>
      </c>
      <c r="B152" s="191" t="s">
        <v>271</v>
      </c>
      <c r="C152" s="172" t="s">
        <v>272</v>
      </c>
      <c r="D152" s="164" t="s">
        <v>11</v>
      </c>
      <c r="E152" s="177">
        <v>1</v>
      </c>
      <c r="F152" s="177" t="s">
        <v>6</v>
      </c>
      <c r="G152" s="164">
        <v>1</v>
      </c>
      <c r="H152" s="164" t="s">
        <v>158</v>
      </c>
    </row>
    <row r="153" spans="1:8" ht="55.2" x14ac:dyDescent="0.3">
      <c r="A153" s="164">
        <v>2</v>
      </c>
      <c r="B153" s="192" t="s">
        <v>271</v>
      </c>
      <c r="C153" s="172" t="s">
        <v>273</v>
      </c>
      <c r="D153" s="164" t="s">
        <v>11</v>
      </c>
      <c r="E153" s="177">
        <v>1</v>
      </c>
      <c r="F153" s="177" t="s">
        <v>6</v>
      </c>
      <c r="G153" s="164">
        <v>1</v>
      </c>
      <c r="H153" s="164" t="s">
        <v>116</v>
      </c>
    </row>
    <row r="154" spans="1:8" ht="409.6" x14ac:dyDescent="0.3">
      <c r="A154" s="164">
        <v>3</v>
      </c>
      <c r="B154" s="191" t="s">
        <v>274</v>
      </c>
      <c r="C154" s="178" t="s">
        <v>275</v>
      </c>
      <c r="D154" s="164" t="s">
        <v>11</v>
      </c>
      <c r="E154" s="177">
        <v>1</v>
      </c>
      <c r="F154" s="177" t="s">
        <v>6</v>
      </c>
      <c r="G154" s="164">
        <v>1</v>
      </c>
      <c r="H154" s="164" t="s">
        <v>158</v>
      </c>
    </row>
    <row r="155" spans="1:8" ht="138" x14ac:dyDescent="0.3">
      <c r="A155" s="164">
        <v>4</v>
      </c>
      <c r="B155" s="191" t="s">
        <v>276</v>
      </c>
      <c r="C155" s="172" t="s">
        <v>277</v>
      </c>
      <c r="D155" s="164" t="s">
        <v>11</v>
      </c>
      <c r="E155" s="177">
        <v>1</v>
      </c>
      <c r="F155" s="177" t="s">
        <v>6</v>
      </c>
      <c r="G155" s="164">
        <v>1</v>
      </c>
      <c r="H155" s="164" t="s">
        <v>158</v>
      </c>
    </row>
    <row r="156" spans="1:8" ht="409.6" x14ac:dyDescent="0.3">
      <c r="A156" s="164">
        <v>6</v>
      </c>
      <c r="B156" s="191" t="s">
        <v>278</v>
      </c>
      <c r="C156" s="172" t="s">
        <v>279</v>
      </c>
      <c r="D156" s="164" t="s">
        <v>11</v>
      </c>
      <c r="E156" s="177">
        <v>1</v>
      </c>
      <c r="F156" s="177" t="s">
        <v>6</v>
      </c>
      <c r="G156" s="164">
        <v>1</v>
      </c>
      <c r="H156" s="164" t="s">
        <v>158</v>
      </c>
    </row>
    <row r="157" spans="1:8" ht="138" x14ac:dyDescent="0.3">
      <c r="A157" s="164">
        <v>7</v>
      </c>
      <c r="B157" s="191" t="s">
        <v>280</v>
      </c>
      <c r="C157" s="172" t="s">
        <v>277</v>
      </c>
      <c r="D157" s="164" t="s">
        <v>11</v>
      </c>
      <c r="E157" s="177">
        <v>1</v>
      </c>
      <c r="F157" s="177" t="s">
        <v>6</v>
      </c>
      <c r="G157" s="164">
        <v>1</v>
      </c>
      <c r="H157" s="164" t="s">
        <v>158</v>
      </c>
    </row>
    <row r="158" spans="1:8" ht="41.4" x14ac:dyDescent="0.3">
      <c r="A158" s="164">
        <v>8</v>
      </c>
      <c r="B158" s="191" t="s">
        <v>281</v>
      </c>
      <c r="C158" s="172" t="s">
        <v>282</v>
      </c>
      <c r="D158" s="164" t="s">
        <v>11</v>
      </c>
      <c r="E158" s="177">
        <v>1</v>
      </c>
      <c r="F158" s="177" t="s">
        <v>6</v>
      </c>
      <c r="G158" s="164">
        <v>1</v>
      </c>
      <c r="H158" s="193" t="s">
        <v>283</v>
      </c>
    </row>
    <row r="159" spans="1:8" ht="289.8" x14ac:dyDescent="0.3">
      <c r="A159" s="164">
        <v>9</v>
      </c>
      <c r="B159" s="191" t="s">
        <v>281</v>
      </c>
      <c r="C159" s="172" t="s">
        <v>284</v>
      </c>
      <c r="D159" s="164" t="s">
        <v>11</v>
      </c>
      <c r="E159" s="177">
        <v>2</v>
      </c>
      <c r="F159" s="177" t="s">
        <v>6</v>
      </c>
      <c r="G159" s="164">
        <v>2</v>
      </c>
      <c r="H159" s="164" t="s">
        <v>158</v>
      </c>
    </row>
    <row r="160" spans="1:8" ht="69" x14ac:dyDescent="0.3">
      <c r="A160" s="164">
        <v>10</v>
      </c>
      <c r="B160" s="191" t="s">
        <v>285</v>
      </c>
      <c r="C160" s="172" t="s">
        <v>286</v>
      </c>
      <c r="D160" s="164" t="s">
        <v>11</v>
      </c>
      <c r="E160" s="177">
        <v>1</v>
      </c>
      <c r="F160" s="177" t="s">
        <v>6</v>
      </c>
      <c r="G160" s="164">
        <v>1</v>
      </c>
      <c r="H160" s="164" t="s">
        <v>116</v>
      </c>
    </row>
    <row r="161" spans="1:8" ht="110.4" x14ac:dyDescent="0.3">
      <c r="A161" s="177">
        <v>11</v>
      </c>
      <c r="B161" s="194" t="s">
        <v>287</v>
      </c>
      <c r="C161" s="172" t="s">
        <v>288</v>
      </c>
      <c r="D161" s="164" t="s">
        <v>11</v>
      </c>
      <c r="E161" s="177">
        <v>1</v>
      </c>
      <c r="F161" s="177" t="s">
        <v>6</v>
      </c>
      <c r="G161" s="177">
        <v>1</v>
      </c>
      <c r="H161" s="177" t="s">
        <v>116</v>
      </c>
    </row>
    <row r="162" spans="1:8" ht="82.8" x14ac:dyDescent="0.3">
      <c r="A162" s="195">
        <v>12</v>
      </c>
      <c r="B162" s="194" t="s">
        <v>289</v>
      </c>
      <c r="C162" s="172" t="s">
        <v>290</v>
      </c>
      <c r="D162" s="177" t="s">
        <v>11</v>
      </c>
      <c r="E162" s="177">
        <v>1</v>
      </c>
      <c r="F162" s="177" t="s">
        <v>6</v>
      </c>
      <c r="G162" s="177">
        <v>1</v>
      </c>
      <c r="H162" s="193" t="s">
        <v>283</v>
      </c>
    </row>
    <row r="163" spans="1:8" ht="21" x14ac:dyDescent="0.3">
      <c r="A163" s="416" t="s">
        <v>14</v>
      </c>
      <c r="B163" s="417"/>
      <c r="C163" s="417"/>
      <c r="D163" s="417"/>
      <c r="E163" s="417"/>
      <c r="F163" s="417"/>
      <c r="G163" s="417"/>
      <c r="H163" s="417"/>
    </row>
    <row r="164" spans="1:8" ht="41.4" x14ac:dyDescent="0.3">
      <c r="A164" s="163" t="s">
        <v>0</v>
      </c>
      <c r="B164" s="164" t="s">
        <v>1</v>
      </c>
      <c r="C164" s="164" t="s">
        <v>10</v>
      </c>
      <c r="D164" s="164" t="s">
        <v>2</v>
      </c>
      <c r="E164" s="164" t="s">
        <v>4</v>
      </c>
      <c r="F164" s="164" t="s">
        <v>3</v>
      </c>
      <c r="G164" s="164" t="s">
        <v>8</v>
      </c>
      <c r="H164" s="164" t="s">
        <v>113</v>
      </c>
    </row>
    <row r="165" spans="1:8" ht="55.2" x14ac:dyDescent="0.3">
      <c r="A165" s="196">
        <v>1</v>
      </c>
      <c r="B165" s="197" t="s">
        <v>20</v>
      </c>
      <c r="C165" s="172" t="s">
        <v>291</v>
      </c>
      <c r="D165" s="7" t="s">
        <v>9</v>
      </c>
      <c r="E165" s="167">
        <v>1</v>
      </c>
      <c r="F165" s="167" t="s">
        <v>6</v>
      </c>
      <c r="G165" s="167">
        <f>E165</f>
        <v>1</v>
      </c>
      <c r="H165" s="167" t="s">
        <v>158</v>
      </c>
    </row>
    <row r="166" spans="1:8" ht="110.4" x14ac:dyDescent="0.3">
      <c r="A166" s="198">
        <v>2</v>
      </c>
      <c r="B166" s="199" t="s">
        <v>21</v>
      </c>
      <c r="C166" s="172" t="s">
        <v>292</v>
      </c>
      <c r="D166" s="7" t="s">
        <v>9</v>
      </c>
      <c r="E166" s="167">
        <v>2</v>
      </c>
      <c r="F166" s="7" t="s">
        <v>6</v>
      </c>
      <c r="G166" s="167">
        <v>2</v>
      </c>
      <c r="H166" s="167" t="s">
        <v>158</v>
      </c>
    </row>
    <row r="167" spans="1:8" ht="110.4" x14ac:dyDescent="0.3">
      <c r="A167" s="200">
        <v>3</v>
      </c>
      <c r="B167" s="68" t="s">
        <v>293</v>
      </c>
      <c r="C167" s="172" t="s">
        <v>294</v>
      </c>
      <c r="D167" s="9" t="s">
        <v>295</v>
      </c>
      <c r="E167" s="9">
        <v>6</v>
      </c>
      <c r="F167" s="9" t="s">
        <v>6</v>
      </c>
      <c r="G167" s="9">
        <v>6</v>
      </c>
      <c r="H167" s="8" t="s">
        <v>158</v>
      </c>
    </row>
    <row r="168" spans="1:8" ht="124.2" x14ac:dyDescent="0.3">
      <c r="A168" s="200">
        <v>4</v>
      </c>
      <c r="B168" s="68" t="s">
        <v>39</v>
      </c>
      <c r="C168" s="172" t="s">
        <v>296</v>
      </c>
      <c r="D168" s="9" t="s">
        <v>295</v>
      </c>
      <c r="E168" s="9">
        <v>25</v>
      </c>
      <c r="F168" s="9" t="s">
        <v>6</v>
      </c>
      <c r="G168" s="9">
        <v>25</v>
      </c>
      <c r="H168" s="9" t="s">
        <v>158</v>
      </c>
    </row>
    <row r="169" spans="1:8" ht="138" x14ac:dyDescent="0.3">
      <c r="A169" s="200">
        <v>5</v>
      </c>
      <c r="B169" s="68" t="s">
        <v>297</v>
      </c>
      <c r="C169" s="172" t="s">
        <v>298</v>
      </c>
      <c r="D169" s="9" t="s">
        <v>295</v>
      </c>
      <c r="E169" s="9">
        <v>6</v>
      </c>
      <c r="F169" s="9" t="s">
        <v>6</v>
      </c>
      <c r="G169" s="9">
        <v>6</v>
      </c>
      <c r="H169" s="9" t="s">
        <v>158</v>
      </c>
    </row>
    <row r="170" spans="1:8" ht="82.8" x14ac:dyDescent="0.3">
      <c r="A170" s="200">
        <v>6</v>
      </c>
      <c r="B170" s="68" t="s">
        <v>299</v>
      </c>
      <c r="C170" s="172" t="s">
        <v>300</v>
      </c>
      <c r="D170" s="9" t="s">
        <v>295</v>
      </c>
      <c r="E170" s="9">
        <v>6</v>
      </c>
      <c r="F170" s="9" t="s">
        <v>6</v>
      </c>
      <c r="G170" s="9">
        <v>6</v>
      </c>
      <c r="H170" s="9" t="s">
        <v>158</v>
      </c>
    </row>
    <row r="171" spans="1:8" ht="82.8" x14ac:dyDescent="0.3">
      <c r="A171" s="200">
        <v>7</v>
      </c>
      <c r="B171" s="68" t="s">
        <v>301</v>
      </c>
      <c r="C171" s="172" t="s">
        <v>302</v>
      </c>
      <c r="D171" s="9" t="s">
        <v>295</v>
      </c>
      <c r="E171" s="9">
        <v>25</v>
      </c>
      <c r="F171" s="9" t="s">
        <v>6</v>
      </c>
      <c r="G171" s="9">
        <v>25</v>
      </c>
      <c r="H171" s="9" t="s">
        <v>158</v>
      </c>
    </row>
    <row r="172" spans="1:8" ht="55.2" x14ac:dyDescent="0.3">
      <c r="A172" s="200">
        <v>8</v>
      </c>
      <c r="B172" s="192" t="s">
        <v>303</v>
      </c>
      <c r="C172" s="172" t="s">
        <v>304</v>
      </c>
      <c r="D172" s="9" t="s">
        <v>295</v>
      </c>
      <c r="E172" s="9">
        <v>25</v>
      </c>
      <c r="F172" s="9" t="s">
        <v>6</v>
      </c>
      <c r="G172" s="9">
        <v>25</v>
      </c>
      <c r="H172" s="9" t="s">
        <v>158</v>
      </c>
    </row>
  </sheetData>
  <mergeCells count="96">
    <mergeCell ref="A150:H150"/>
    <mergeCell ref="A163:H163"/>
    <mergeCell ref="A144:H144"/>
    <mergeCell ref="A145:H145"/>
    <mergeCell ref="A146:H146"/>
    <mergeCell ref="A147:H147"/>
    <mergeCell ref="A148:H148"/>
    <mergeCell ref="A149:H149"/>
    <mergeCell ref="A143:H143"/>
    <mergeCell ref="G124:G125"/>
    <mergeCell ref="H124:H125"/>
    <mergeCell ref="A127:H127"/>
    <mergeCell ref="A135:H135"/>
    <mergeCell ref="A136:H136"/>
    <mergeCell ref="A137:H137"/>
    <mergeCell ref="A138:H138"/>
    <mergeCell ref="A139:H139"/>
    <mergeCell ref="A140:H140"/>
    <mergeCell ref="A141:H141"/>
    <mergeCell ref="A142:H142"/>
    <mergeCell ref="A103:H103"/>
    <mergeCell ref="A104:H104"/>
    <mergeCell ref="A105:H105"/>
    <mergeCell ref="A106:H106"/>
    <mergeCell ref="A124:A125"/>
    <mergeCell ref="B124:B125"/>
    <mergeCell ref="C124:C125"/>
    <mergeCell ref="D124:D125"/>
    <mergeCell ref="E124:E125"/>
    <mergeCell ref="F124:F125"/>
    <mergeCell ref="A102:H102"/>
    <mergeCell ref="A92:H92"/>
    <mergeCell ref="A93:H93"/>
    <mergeCell ref="A94:H94"/>
    <mergeCell ref="A95:H95"/>
    <mergeCell ref="A96:B96"/>
    <mergeCell ref="C96:H96"/>
    <mergeCell ref="A97:H97"/>
    <mergeCell ref="A98:H98"/>
    <mergeCell ref="A99:H99"/>
    <mergeCell ref="A100:H100"/>
    <mergeCell ref="A101:H101"/>
    <mergeCell ref="A91:H91"/>
    <mergeCell ref="A64:H64"/>
    <mergeCell ref="A65:H65"/>
    <mergeCell ref="A66:H66"/>
    <mergeCell ref="A67:H67"/>
    <mergeCell ref="A68:H68"/>
    <mergeCell ref="A69:H69"/>
    <mergeCell ref="A70:H70"/>
    <mergeCell ref="A71:H71"/>
    <mergeCell ref="A72:H72"/>
    <mergeCell ref="A85:H85"/>
    <mergeCell ref="A90:H90"/>
    <mergeCell ref="A63:H63"/>
    <mergeCell ref="A47:H47"/>
    <mergeCell ref="A48:H48"/>
    <mergeCell ref="B53:H53"/>
    <mergeCell ref="A56:H56"/>
    <mergeCell ref="A57:H57"/>
    <mergeCell ref="A58:H58"/>
    <mergeCell ref="A59:H59"/>
    <mergeCell ref="A60:H60"/>
    <mergeCell ref="A61:H61"/>
    <mergeCell ref="A62:B62"/>
    <mergeCell ref="C62:H62"/>
    <mergeCell ref="A46:H46"/>
    <mergeCell ref="A35:H35"/>
    <mergeCell ref="A36:H36"/>
    <mergeCell ref="A37:H37"/>
    <mergeCell ref="A38:H38"/>
    <mergeCell ref="A39:H39"/>
    <mergeCell ref="A40:H40"/>
    <mergeCell ref="A41:H41"/>
    <mergeCell ref="A42:H42"/>
    <mergeCell ref="A43:H43"/>
    <mergeCell ref="A44:H44"/>
    <mergeCell ref="A45:H45"/>
    <mergeCell ref="A34:H34"/>
    <mergeCell ref="A7:H7"/>
    <mergeCell ref="A8:H8"/>
    <mergeCell ref="A9:H9"/>
    <mergeCell ref="A10:H10"/>
    <mergeCell ref="A11:H11"/>
    <mergeCell ref="A12:H12"/>
    <mergeCell ref="A13:H13"/>
    <mergeCell ref="A14:H14"/>
    <mergeCell ref="A15:H15"/>
    <mergeCell ref="A16:H16"/>
    <mergeCell ref="A30:H30"/>
    <mergeCell ref="A6:H6"/>
    <mergeCell ref="A1:H1"/>
    <mergeCell ref="A2:H2"/>
    <mergeCell ref="A3:H3"/>
    <mergeCell ref="A4:H4"/>
    <mergeCell ref="A5:H5"/>
  </mergeCells>
  <conditionalFormatting sqref="G108:G124 G126">
    <cfRule type="cellIs" dxfId="9" priority="2" operator="notEqual">
      <formula>OFFSET(G108,0,-2)</formula>
    </cfRule>
  </conditionalFormatting>
  <conditionalFormatting sqref="G129:G134">
    <cfRule type="cellIs" dxfId="8" priority="1" operator="notEqual">
      <formula>OFFSET(G129,0,-2)</formula>
    </cfRule>
  </conditionalFormatting>
  <conditionalFormatting sqref="H90:H107 H112 H116:H117 H122:H123 H126:H134">
    <cfRule type="containsText" dxfId="7" priority="3" operator="containsText" text="ФБ">
      <formula>NOT(ISERROR(SEARCH("ФБ",H90)))</formula>
    </cfRule>
  </conditionalFormatting>
  <dataValidations count="1">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90:XFD94 G126:H134 G95:G124 H95:H107 H112 H116:H117 H122:H124 A95:F134" xr:uid="{6272FD55-7EAC-410E-9AF3-CA443BBE7A3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56"/>
    </sheetView>
  </sheetViews>
  <sheetFormatPr defaultRowHeight="14.4" x14ac:dyDescent="0.3"/>
  <cols>
    <col min="1" max="1" width="28.6640625" style="34" customWidth="1"/>
  </cols>
  <sheetData>
    <row r="1" spans="1:1" x14ac:dyDescent="0.3">
      <c r="A1" s="15" t="s">
        <v>7</v>
      </c>
    </row>
    <row r="2" spans="1:1" x14ac:dyDescent="0.3">
      <c r="A2" s="15" t="s">
        <v>11</v>
      </c>
    </row>
    <row r="3" spans="1:1" x14ac:dyDescent="0.3">
      <c r="A3" s="15" t="s">
        <v>5</v>
      </c>
    </row>
    <row r="4" spans="1:1" x14ac:dyDescent="0.3">
      <c r="A4" s="15" t="s">
        <v>18</v>
      </c>
    </row>
    <row r="5" spans="1:1" x14ac:dyDescent="0.3">
      <c r="A5" s="15" t="s">
        <v>9</v>
      </c>
    </row>
    <row r="6" spans="1:1" x14ac:dyDescent="0.3">
      <c r="A6" s="15" t="s">
        <v>32</v>
      </c>
    </row>
    <row r="7" spans="1:1" x14ac:dyDescent="0.3">
      <c r="A7" s="15" t="s">
        <v>75</v>
      </c>
    </row>
    <row r="8" spans="1:1" x14ac:dyDescent="0.3">
      <c r="A8" s="33"/>
    </row>
    <row r="9" spans="1:1" x14ac:dyDescent="0.3">
      <c r="A9" s="33"/>
    </row>
    <row r="10" spans="1:1" x14ac:dyDescent="0.3">
      <c r="A10" s="33"/>
    </row>
    <row r="11" spans="1:1" x14ac:dyDescent="0.3">
      <c r="A11" s="33"/>
    </row>
    <row r="12" spans="1:1" x14ac:dyDescent="0.3">
      <c r="A12" s="33"/>
    </row>
    <row r="13" spans="1:1" x14ac:dyDescent="0.3">
      <c r="A13" s="33"/>
    </row>
    <row r="14" spans="1:1" x14ac:dyDescent="0.3">
      <c r="A14" s="33"/>
    </row>
    <row r="15" spans="1:1" x14ac:dyDescent="0.3">
      <c r="A15" s="33"/>
    </row>
    <row r="16" spans="1:1" x14ac:dyDescent="0.3">
      <c r="A16" s="33"/>
    </row>
    <row r="17" spans="1:1" x14ac:dyDescent="0.3">
      <c r="A17" s="33"/>
    </row>
    <row r="18" spans="1:1" x14ac:dyDescent="0.3">
      <c r="A18" s="33"/>
    </row>
    <row r="19" spans="1:1" x14ac:dyDescent="0.3">
      <c r="A19" s="33"/>
    </row>
    <row r="20" spans="1:1" x14ac:dyDescent="0.3">
      <c r="A20" s="33"/>
    </row>
    <row r="21" spans="1:1" x14ac:dyDescent="0.3">
      <c r="A21" s="33"/>
    </row>
    <row r="22" spans="1:1" x14ac:dyDescent="0.3">
      <c r="A22" s="33"/>
    </row>
    <row r="23" spans="1:1" x14ac:dyDescent="0.3">
      <c r="A23" s="33"/>
    </row>
    <row r="24" spans="1:1" x14ac:dyDescent="0.3">
      <c r="A24" s="33"/>
    </row>
    <row r="25" spans="1:1" x14ac:dyDescent="0.3">
      <c r="A25" s="33"/>
    </row>
    <row r="26" spans="1:1" x14ac:dyDescent="0.3">
      <c r="A26" s="33"/>
    </row>
    <row r="27" spans="1:1" x14ac:dyDescent="0.3">
      <c r="A27" s="33"/>
    </row>
    <row r="28" spans="1:1" x14ac:dyDescent="0.3">
      <c r="A28" s="33"/>
    </row>
    <row r="29" spans="1:1" x14ac:dyDescent="0.3">
      <c r="A29" s="33"/>
    </row>
    <row r="30" spans="1:1" x14ac:dyDescent="0.3">
      <c r="A30" s="33"/>
    </row>
    <row r="31" spans="1:1" x14ac:dyDescent="0.3">
      <c r="A31" s="33"/>
    </row>
    <row r="32" spans="1:1" x14ac:dyDescent="0.3">
      <c r="A32" s="33"/>
    </row>
    <row r="33" spans="1:1" x14ac:dyDescent="0.3">
      <c r="A33" s="33"/>
    </row>
    <row r="34" spans="1:1" x14ac:dyDescent="0.3">
      <c r="A34" s="33"/>
    </row>
    <row r="35" spans="1:1" x14ac:dyDescent="0.3">
      <c r="A35" s="33"/>
    </row>
    <row r="36" spans="1:1" x14ac:dyDescent="0.3">
      <c r="A36" s="33"/>
    </row>
    <row r="37" spans="1:1" x14ac:dyDescent="0.3">
      <c r="A37" s="33"/>
    </row>
    <row r="38" spans="1:1" x14ac:dyDescent="0.3">
      <c r="A38" s="33"/>
    </row>
    <row r="39" spans="1:1" x14ac:dyDescent="0.3">
      <c r="A39" s="33"/>
    </row>
    <row r="40" spans="1:1" x14ac:dyDescent="0.3">
      <c r="A40" s="33"/>
    </row>
    <row r="41" spans="1:1" x14ac:dyDescent="0.3">
      <c r="A41" s="33"/>
    </row>
    <row r="42" spans="1:1" x14ac:dyDescent="0.3">
      <c r="A42" s="33"/>
    </row>
    <row r="43" spans="1:1" x14ac:dyDescent="0.3">
      <c r="A43" s="33"/>
    </row>
    <row r="44" spans="1:1" x14ac:dyDescent="0.3">
      <c r="A44" s="33"/>
    </row>
    <row r="45" spans="1:1" x14ac:dyDescent="0.3">
      <c r="A45" s="33"/>
    </row>
    <row r="46" spans="1:1" x14ac:dyDescent="0.3">
      <c r="A46" s="33"/>
    </row>
    <row r="47" spans="1:1" x14ac:dyDescent="0.3">
      <c r="A47" s="33"/>
    </row>
    <row r="48" spans="1:1" x14ac:dyDescent="0.3">
      <c r="A48" s="33"/>
    </row>
    <row r="49" spans="1:1" x14ac:dyDescent="0.3">
      <c r="A49" s="33"/>
    </row>
    <row r="50" spans="1:1" x14ac:dyDescent="0.3">
      <c r="A50" s="33"/>
    </row>
    <row r="51" spans="1:1" x14ac:dyDescent="0.3">
      <c r="A51" s="33"/>
    </row>
    <row r="52" spans="1:1" x14ac:dyDescent="0.3">
      <c r="A52" s="33"/>
    </row>
    <row r="53" spans="1:1" x14ac:dyDescent="0.3">
      <c r="A53" s="33"/>
    </row>
    <row r="54" spans="1:1" x14ac:dyDescent="0.3">
      <c r="A54" s="33"/>
    </row>
    <row r="55" spans="1:1" x14ac:dyDescent="0.3">
      <c r="A55" s="33"/>
    </row>
    <row r="56" spans="1:1" x14ac:dyDescent="0.3">
      <c r="A56" s="33"/>
    </row>
    <row r="57" spans="1:1" x14ac:dyDescent="0.3">
      <c r="A57" s="33"/>
    </row>
    <row r="58" spans="1:1" x14ac:dyDescent="0.3">
      <c r="A58" s="33"/>
    </row>
    <row r="59" spans="1:1" x14ac:dyDescent="0.3">
      <c r="A59" s="33"/>
    </row>
    <row r="60" spans="1:1" x14ac:dyDescent="0.3">
      <c r="A60" s="33"/>
    </row>
    <row r="61" spans="1:1" x14ac:dyDescent="0.3">
      <c r="A61" s="33"/>
    </row>
    <row r="62" spans="1:1" x14ac:dyDescent="0.3">
      <c r="A62" s="33"/>
    </row>
    <row r="63" spans="1:1" x14ac:dyDescent="0.3">
      <c r="A63" s="33"/>
    </row>
    <row r="64" spans="1:1" x14ac:dyDescent="0.3">
      <c r="A64" s="33"/>
    </row>
    <row r="65" spans="1:1" x14ac:dyDescent="0.3">
      <c r="A65" s="33"/>
    </row>
    <row r="66" spans="1:1" x14ac:dyDescent="0.3">
      <c r="A66" s="33"/>
    </row>
    <row r="67" spans="1:1" x14ac:dyDescent="0.3">
      <c r="A67" s="33"/>
    </row>
    <row r="68" spans="1:1" x14ac:dyDescent="0.3">
      <c r="A68" s="33"/>
    </row>
    <row r="69" spans="1:1" x14ac:dyDescent="0.3">
      <c r="A69" s="33"/>
    </row>
    <row r="70" spans="1:1" x14ac:dyDescent="0.3">
      <c r="A70" s="33"/>
    </row>
    <row r="71" spans="1:1" x14ac:dyDescent="0.3">
      <c r="A71" s="33"/>
    </row>
    <row r="72" spans="1:1" x14ac:dyDescent="0.3">
      <c r="A72" s="33"/>
    </row>
    <row r="73" spans="1:1" x14ac:dyDescent="0.3">
      <c r="A73" s="33"/>
    </row>
    <row r="74" spans="1:1" x14ac:dyDescent="0.3">
      <c r="A74" s="33"/>
    </row>
    <row r="75" spans="1:1" x14ac:dyDescent="0.3">
      <c r="A75" s="33"/>
    </row>
    <row r="76" spans="1:1" x14ac:dyDescent="0.3">
      <c r="A76" s="33"/>
    </row>
    <row r="77" spans="1:1" x14ac:dyDescent="0.3">
      <c r="A77" s="33"/>
    </row>
    <row r="78" spans="1:1" x14ac:dyDescent="0.3">
      <c r="A78" s="33"/>
    </row>
    <row r="79" spans="1:1" x14ac:dyDescent="0.3">
      <c r="A79" s="33"/>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2024-08-27T08:44:47Z</dcterms:modified>
</cp:coreProperties>
</file>