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еталлургия.Готово 9 ИЛ\"/>
    </mc:Choice>
  </mc:AlternateContent>
  <xr:revisionPtr revIDLastSave="0" documentId="13_ncr:1_{4E5DFD52-373C-406C-8645-6C464006A54D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4" i="6" l="1"/>
  <c r="G21" i="6"/>
  <c r="G22" i="6"/>
  <c r="G23" i="6"/>
  <c r="G36" i="6" l="1"/>
  <c r="G34" i="6" l="1"/>
</calcChain>
</file>

<file path=xl/sharedStrings.xml><?xml version="1.0" encoding="utf-8"?>
<sst xmlns="http://schemas.openxmlformats.org/spreadsheetml/2006/main" count="186" uniqueCount="80">
  <si>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</si>
  <si>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</si>
  <si>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</si>
  <si>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</si>
  <si>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</si>
  <si>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</si>
  <si>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</si>
  <si>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</si>
  <si>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</si>
  <si>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</si>
  <si>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</si>
  <si>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</si>
  <si>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</si>
  <si>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</si>
  <si>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</si>
  <si>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</si>
  <si>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</si>
  <si>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</si>
  <si>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</si>
  <si>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</si>
  <si>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</si>
  <si>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</si>
  <si>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</si>
  <si>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</si>
  <si>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</si>
  <si>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</si>
  <si>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</si>
  <si>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</si>
  <si>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</si>
  <si>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</si>
  <si>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</si>
  <si>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</si>
  <si>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</si>
  <si>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</si>
  <si>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</si>
  <si>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</si>
  <si>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</si>
  <si>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</si>
  <si>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</si>
  <si>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</si>
  <si>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</si>
  <si>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</si>
  <si>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</si>
  <si>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</si>
  <si>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</si>
  <si>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</si>
  <si>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</si>
  <si>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</si>
  <si>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</si>
  <si>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</si>
  <si>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</si>
  <si>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</si>
  <si>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</si>
  <si>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</si>
  <si>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</si>
  <si>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</si>
  <si>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</si>
  <si>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</si>
  <si>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</si>
  <si>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</si>
  <si>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</si>
  <si>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</si>
  <si>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</si>
  <si>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</si>
  <si>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Учебное пособие</t>
  </si>
  <si>
    <t>Автоматизация технологических процессов</t>
  </si>
  <si>
    <t>Программа проектирования схем</t>
  </si>
  <si>
    <t>Заполняются образовательной организацией в соответствии с потребностями
1 лицензия на 1 рабочее место</t>
  </si>
  <si>
    <t>Программный пакет для проектирования систем диспетчерского управления и сбора данных</t>
  </si>
  <si>
    <t>Система автоматизированного проектирования</t>
  </si>
  <si>
    <t>Распределительный щит поиска неисправностей</t>
  </si>
  <si>
    <t>Лабораторный стенд «Определение повреждений кабельной линии»</t>
  </si>
  <si>
    <t>Электронные плакаты "Автоматизация технологических процессов"</t>
  </si>
  <si>
    <t>Программное обеспечение разработки проектов автоматизации</t>
  </si>
  <si>
    <t>Типовой комплект учебного оборудования «Гидропривод и электрогидроавтоматика»</t>
  </si>
  <si>
    <t>Типовой комплект учебного оборудования «Система автоматического управления»</t>
  </si>
  <si>
    <t>Типовой комплект учебного оборудования «Система управления асинхронным двигателем с короткозамкнутым ротором»</t>
  </si>
  <si>
    <t>Типовой комплект учебного оборудования «Промышленные датчики»</t>
  </si>
  <si>
    <t>15.02.14 Оснащение средствами автоматизации технологических процессов и производств (по отраслям)
15.02.18 Техническая эксплуатация и обслуживание роботизированного производства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</si>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</sst>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5" fillId="0" borderId="0" xfId="0" applyFont="1"/>
    <xf numFmtId="0" fontId="2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/>
    </xf>
    <xf numFmtId="0" fontId="12" fillId="8" borderId="1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 vertical="center"/>
    </xf>
    <xf numFmtId="0" fontId="14" fillId="3" borderId="17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9" borderId="12" xfId="0" applyFont="1" applyFill="1" applyBorder="1" applyAlignment="1">
      <alignment horizontal="left" vertic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left" vertical="center" wrapText="1"/>
    </xf>
    <xf numFmtId="0" fontId="20" fillId="7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14" fillId="7" borderId="10" xfId="0" applyFont="1" applyFill="1" applyBorder="1" applyAlignment="1">
      <alignment horizontal="lef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10" xfId="0" applyFont="1" applyFill="1" applyBorder="1" applyAlignment="1">
      <alignment horizontal="right" vertical="center"/>
    </xf>
    <xf numFmtId="0" fontId="20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8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85" t="s">
        <v>79</v>
      </c>
      <c r="B1" s="85"/>
      <c r="C1" s="85"/>
      <c r="D1" s="85"/>
      <c r="E1" s="85"/>
      <c r="F1" s="85"/>
      <c r="G1" s="85"/>
    </row>
    <row r="2" spans="1:7" ht="21" x14ac:dyDescent="0.3">
      <c r="A2" s="15" t="s">
        <v>38</v>
      </c>
      <c r="B2" s="14" t="s">
        <v>39</v>
      </c>
      <c r="C2" s="60" t="s">
        <v>65</v>
      </c>
      <c r="D2" s="60"/>
      <c r="E2" s="60"/>
      <c r="F2" s="60"/>
      <c r="G2" s="60"/>
    </row>
    <row r="3" spans="1:7" ht="18" x14ac:dyDescent="0.35">
      <c r="A3" s="61" t="s">
        <v>40</v>
      </c>
      <c r="B3" s="62"/>
      <c r="C3" s="63">
        <f>D19</f>
        <v>12</v>
      </c>
      <c r="D3" s="63"/>
      <c r="E3" s="63"/>
      <c r="F3" s="63"/>
      <c r="G3" s="63"/>
    </row>
    <row r="4" spans="1:7" ht="100.8" customHeight="1" x14ac:dyDescent="0.3">
      <c r="A4" s="64" t="s">
        <v>41</v>
      </c>
      <c r="B4" s="65"/>
      <c r="C4" s="66" t="s">
        <v>78</v>
      </c>
      <c r="D4" s="66"/>
      <c r="E4" s="66"/>
      <c r="F4" s="66"/>
      <c r="G4" s="66"/>
    </row>
    <row r="5" spans="1:7" ht="14.4" x14ac:dyDescent="0.3">
      <c r="A5" s="58" t="s">
        <v>9</v>
      </c>
      <c r="B5" s="59"/>
      <c r="C5" s="59"/>
      <c r="D5" s="59"/>
      <c r="E5" s="59"/>
      <c r="F5" s="59"/>
      <c r="G5" s="59"/>
    </row>
    <row r="6" spans="1:7" ht="14.4" x14ac:dyDescent="0.3">
      <c r="A6" s="56" t="s">
        <v>42</v>
      </c>
      <c r="B6" s="57"/>
      <c r="C6" s="57"/>
      <c r="D6" s="57"/>
      <c r="E6" s="57"/>
      <c r="F6" s="57"/>
      <c r="G6" s="57"/>
    </row>
    <row r="7" spans="1:7" ht="14.4" x14ac:dyDescent="0.3">
      <c r="A7" s="56" t="s">
        <v>43</v>
      </c>
      <c r="B7" s="57"/>
      <c r="C7" s="57"/>
      <c r="D7" s="57"/>
      <c r="E7" s="57"/>
      <c r="F7" s="57"/>
      <c r="G7" s="57"/>
    </row>
    <row r="8" spans="1:7" ht="14.4" x14ac:dyDescent="0.3">
      <c r="A8" s="56" t="s">
        <v>44</v>
      </c>
      <c r="B8" s="57"/>
      <c r="C8" s="57"/>
      <c r="D8" s="57"/>
      <c r="E8" s="57"/>
      <c r="F8" s="57"/>
      <c r="G8" s="57"/>
    </row>
    <row r="9" spans="1:7" ht="14.4" x14ac:dyDescent="0.3">
      <c r="A9" s="56" t="s">
        <v>45</v>
      </c>
      <c r="B9" s="57"/>
      <c r="C9" s="57"/>
      <c r="D9" s="57"/>
      <c r="E9" s="57"/>
      <c r="F9" s="57"/>
      <c r="G9" s="57"/>
    </row>
    <row r="10" spans="1:7" ht="14.4" x14ac:dyDescent="0.3">
      <c r="A10" s="56" t="s">
        <v>46</v>
      </c>
      <c r="B10" s="57"/>
      <c r="C10" s="57"/>
      <c r="D10" s="57"/>
      <c r="E10" s="57"/>
      <c r="F10" s="57"/>
      <c r="G10" s="57"/>
    </row>
    <row r="11" spans="1:7" ht="14.4" x14ac:dyDescent="0.3">
      <c r="A11" s="56" t="s">
        <v>47</v>
      </c>
      <c r="B11" s="57"/>
      <c r="C11" s="57"/>
      <c r="D11" s="57"/>
      <c r="E11" s="57"/>
      <c r="F11" s="57"/>
      <c r="G11" s="57"/>
    </row>
    <row r="12" spans="1:7" ht="14.4" x14ac:dyDescent="0.3">
      <c r="A12" s="56" t="s">
        <v>48</v>
      </c>
      <c r="B12" s="57"/>
      <c r="C12" s="57"/>
      <c r="D12" s="57"/>
      <c r="E12" s="57"/>
      <c r="F12" s="57"/>
      <c r="G12" s="57"/>
    </row>
    <row r="13" spans="1:7" ht="14.4" x14ac:dyDescent="0.3">
      <c r="A13" s="71" t="s">
        <v>15</v>
      </c>
      <c r="B13" s="72"/>
      <c r="C13" s="72"/>
      <c r="D13" s="72"/>
      <c r="E13" s="72"/>
      <c r="F13" s="72"/>
      <c r="G13" s="72"/>
    </row>
    <row r="14" spans="1:7" ht="17.399999999999999" x14ac:dyDescent="0.3">
      <c r="A14" s="73" t="s">
        <v>8</v>
      </c>
      <c r="B14" s="74"/>
      <c r="C14" s="74"/>
      <c r="D14" s="74"/>
      <c r="E14" s="70"/>
      <c r="F14" s="70"/>
      <c r="G14" s="74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6"/>
      <c r="F15" s="27"/>
      <c r="G15" s="22" t="s">
        <v>49</v>
      </c>
    </row>
    <row r="16" spans="1:7" s="21" customFormat="1" ht="31.2" x14ac:dyDescent="0.3">
      <c r="A16" s="38">
        <v>1</v>
      </c>
      <c r="B16" s="8" t="s">
        <v>33</v>
      </c>
      <c r="C16" s="16" t="s">
        <v>12</v>
      </c>
      <c r="D16" s="7" t="s">
        <v>3</v>
      </c>
      <c r="E16" s="28"/>
      <c r="F16" s="29"/>
      <c r="G16" s="13">
        <v>1</v>
      </c>
    </row>
    <row r="17" spans="1:7" s="21" customFormat="1" ht="31.2" x14ac:dyDescent="0.3">
      <c r="A17" s="39">
        <v>2</v>
      </c>
      <c r="B17" s="40" t="s">
        <v>24</v>
      </c>
      <c r="C17" s="41" t="s">
        <v>12</v>
      </c>
      <c r="D17" s="7" t="s">
        <v>3</v>
      </c>
      <c r="E17" s="28"/>
      <c r="F17" s="29"/>
      <c r="G17" s="23">
        <v>1</v>
      </c>
    </row>
    <row r="18" spans="1:7" ht="17.399999999999999" x14ac:dyDescent="0.3">
      <c r="A18" s="78" t="s">
        <v>62</v>
      </c>
      <c r="B18" s="79"/>
      <c r="C18" s="79"/>
      <c r="D18" s="80">
        <v>1</v>
      </c>
      <c r="E18" s="80"/>
      <c r="F18" s="80"/>
      <c r="G18" s="80"/>
    </row>
    <row r="19" spans="1:7" x14ac:dyDescent="0.3">
      <c r="A19" s="75" t="s">
        <v>13</v>
      </c>
      <c r="B19" s="76"/>
      <c r="C19" s="76"/>
      <c r="D19" s="77">
        <v>12</v>
      </c>
      <c r="E19" s="77"/>
      <c r="F19" s="77"/>
      <c r="G19" s="77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50</v>
      </c>
      <c r="F20" s="20" t="s">
        <v>51</v>
      </c>
      <c r="G20" s="20" t="s">
        <v>49</v>
      </c>
    </row>
    <row r="21" spans="1:7" s="21" customFormat="1" ht="93.6" x14ac:dyDescent="0.3">
      <c r="A21" s="42">
        <v>1</v>
      </c>
      <c r="B21" s="8" t="s">
        <v>35</v>
      </c>
      <c r="C21" s="16" t="s">
        <v>59</v>
      </c>
      <c r="D21" s="7" t="s">
        <v>3</v>
      </c>
      <c r="E21" s="24">
        <v>1</v>
      </c>
      <c r="F21" s="24" t="s">
        <v>52</v>
      </c>
      <c r="G21" s="24">
        <f>$D$19*E21/IF(F21="на 1 р.м.",1,IF(F21="на 2 р.м.",2,#VALUE!))</f>
        <v>12</v>
      </c>
    </row>
    <row r="22" spans="1:7" s="21" customFormat="1" ht="46.8" x14ac:dyDescent="0.3">
      <c r="A22" s="42">
        <v>2</v>
      </c>
      <c r="B22" s="8" t="s">
        <v>73</v>
      </c>
      <c r="C22" s="6" t="s">
        <v>61</v>
      </c>
      <c r="D22" s="7" t="s">
        <v>14</v>
      </c>
      <c r="E22" s="24">
        <v>1</v>
      </c>
      <c r="F22" s="24" t="s">
        <v>52</v>
      </c>
      <c r="G22" s="24">
        <f>$D$19*E22/IF(F22="на 1 р.м.",1,IF(F22="на 2 р.м.",2,#VALUE!))</f>
        <v>12</v>
      </c>
    </row>
    <row r="23" spans="1:7" s="21" customFormat="1" ht="31.2" x14ac:dyDescent="0.3">
      <c r="A23" s="43">
        <v>3</v>
      </c>
      <c r="B23" s="52" t="s">
        <v>53</v>
      </c>
      <c r="C23" s="10" t="s">
        <v>12</v>
      </c>
      <c r="D23" s="7" t="s">
        <v>4</v>
      </c>
      <c r="E23" s="24">
        <v>1</v>
      </c>
      <c r="F23" s="24" t="s">
        <v>52</v>
      </c>
      <c r="G23" s="24">
        <f>$D$19*E23/IF(F23="на 1 р.м.",1,IF(F23="на 2 р.м.",2,#VALUE!))</f>
        <v>12</v>
      </c>
    </row>
    <row r="24" spans="1:7" s="21" customFormat="1" ht="31.2" x14ac:dyDescent="0.3">
      <c r="A24" s="42">
        <v>4</v>
      </c>
      <c r="B24" s="55" t="s">
        <v>54</v>
      </c>
      <c r="C24" s="10" t="s">
        <v>12</v>
      </c>
      <c r="D24" s="7" t="s">
        <v>4</v>
      </c>
      <c r="E24" s="24">
        <v>1</v>
      </c>
      <c r="F24" s="24" t="s">
        <v>52</v>
      </c>
      <c r="G24" s="24">
        <f>$D$19*E24/IF(F24="на 1 р.м.",1,IF(F24="на 2 р.м.",2,#VALUE!))</f>
        <v>12</v>
      </c>
    </row>
    <row r="25" spans="1:7" ht="17.399999999999999" x14ac:dyDescent="0.3">
      <c r="A25" s="67" t="s">
        <v>11</v>
      </c>
      <c r="B25" s="68"/>
      <c r="C25" s="68"/>
      <c r="D25" s="68"/>
      <c r="E25" s="69"/>
      <c r="F25" s="69"/>
      <c r="G25" s="68"/>
    </row>
    <row r="26" spans="1:7" s="21" customFormat="1" ht="46.8" x14ac:dyDescent="0.3">
      <c r="A26" s="20" t="s">
        <v>0</v>
      </c>
      <c r="B26" s="20" t="s">
        <v>1</v>
      </c>
      <c r="C26" s="19" t="s">
        <v>6</v>
      </c>
      <c r="D26" s="19" t="s">
        <v>2</v>
      </c>
      <c r="E26" s="26"/>
      <c r="F26" s="27"/>
      <c r="G26" s="22" t="s">
        <v>49</v>
      </c>
    </row>
    <row r="27" spans="1:7" s="21" customFormat="1" ht="31.2" x14ac:dyDescent="0.3">
      <c r="A27" s="45">
        <v>1</v>
      </c>
      <c r="B27" s="8" t="s">
        <v>35</v>
      </c>
      <c r="C27" s="6" t="s">
        <v>12</v>
      </c>
      <c r="D27" s="7" t="s">
        <v>3</v>
      </c>
      <c r="E27" s="30"/>
      <c r="F27" s="31"/>
      <c r="G27" s="13">
        <v>1</v>
      </c>
    </row>
    <row r="28" spans="1:7" s="21" customFormat="1" ht="31.2" x14ac:dyDescent="0.3">
      <c r="A28" s="45">
        <v>2</v>
      </c>
      <c r="B28" s="5" t="s">
        <v>34</v>
      </c>
      <c r="C28" s="6" t="s">
        <v>12</v>
      </c>
      <c r="D28" s="7" t="s">
        <v>4</v>
      </c>
      <c r="E28" s="30"/>
      <c r="F28" s="31"/>
      <c r="G28" s="13">
        <v>1</v>
      </c>
    </row>
    <row r="29" spans="1:7" s="21" customFormat="1" ht="31.2" x14ac:dyDescent="0.3">
      <c r="A29" s="45">
        <v>3</v>
      </c>
      <c r="B29" s="5" t="s">
        <v>20</v>
      </c>
      <c r="C29" s="6" t="s">
        <v>12</v>
      </c>
      <c r="D29" s="7" t="s">
        <v>4</v>
      </c>
      <c r="E29" s="32"/>
      <c r="F29" s="33"/>
      <c r="G29" s="13">
        <v>1</v>
      </c>
    </row>
    <row r="30" spans="1:7" ht="17.399999999999999" x14ac:dyDescent="0.3">
      <c r="A30" s="67" t="s">
        <v>10</v>
      </c>
      <c r="B30" s="68"/>
      <c r="C30" s="68"/>
      <c r="D30" s="68"/>
      <c r="E30" s="70"/>
      <c r="F30" s="70"/>
      <c r="G30" s="68"/>
    </row>
    <row r="31" spans="1:7" s="21" customFormat="1" ht="46.8" x14ac:dyDescent="0.3">
      <c r="A31" s="20" t="s">
        <v>0</v>
      </c>
      <c r="B31" s="20" t="s">
        <v>1</v>
      </c>
      <c r="C31" s="19" t="s">
        <v>6</v>
      </c>
      <c r="D31" s="19" t="s">
        <v>2</v>
      </c>
      <c r="E31" s="26"/>
      <c r="F31" s="27"/>
      <c r="G31" s="22" t="s">
        <v>49</v>
      </c>
    </row>
    <row r="32" spans="1:7" s="21" customFormat="1" ht="31.2" x14ac:dyDescent="0.3">
      <c r="A32" s="45">
        <v>1</v>
      </c>
      <c r="B32" s="8" t="s">
        <v>16</v>
      </c>
      <c r="C32" s="16" t="s">
        <v>12</v>
      </c>
      <c r="D32" s="7" t="s">
        <v>5</v>
      </c>
      <c r="E32" s="28"/>
      <c r="F32" s="29"/>
      <c r="G32" s="25">
        <v>1</v>
      </c>
    </row>
    <row r="33" spans="1:7" s="21" customFormat="1" ht="31.2" x14ac:dyDescent="0.3">
      <c r="A33" s="45">
        <v>2</v>
      </c>
      <c r="B33" s="5" t="s">
        <v>19</v>
      </c>
      <c r="C33" s="16" t="s">
        <v>12</v>
      </c>
      <c r="D33" s="7" t="s">
        <v>5</v>
      </c>
      <c r="E33" s="28"/>
      <c r="F33" s="29"/>
      <c r="G33" s="25">
        <v>1</v>
      </c>
    </row>
    <row r="34" spans="1:7" s="21" customFormat="1" ht="31.2" x14ac:dyDescent="0.3">
      <c r="A34" s="45">
        <v>3</v>
      </c>
      <c r="B34" s="17" t="s">
        <v>29</v>
      </c>
      <c r="C34" s="16" t="s">
        <v>12</v>
      </c>
      <c r="D34" s="7" t="s">
        <v>63</v>
      </c>
      <c r="E34" s="28"/>
      <c r="F34" s="29"/>
      <c r="G34" s="13">
        <f>$C$3</f>
        <v>12</v>
      </c>
    </row>
    <row r="35" spans="1:7" s="21" customFormat="1" ht="31.2" x14ac:dyDescent="0.3">
      <c r="A35" s="45">
        <v>4</v>
      </c>
      <c r="B35" s="8" t="s">
        <v>17</v>
      </c>
      <c r="C35" s="16" t="s">
        <v>12</v>
      </c>
      <c r="D35" s="7" t="s">
        <v>5</v>
      </c>
      <c r="E35" s="34"/>
      <c r="F35" s="35"/>
      <c r="G35" s="25">
        <v>1</v>
      </c>
    </row>
    <row r="36" spans="1:7" s="21" customFormat="1" ht="31.2" x14ac:dyDescent="0.3">
      <c r="A36" s="45">
        <v>5</v>
      </c>
      <c r="B36" s="18" t="s">
        <v>32</v>
      </c>
      <c r="C36" s="16" t="s">
        <v>12</v>
      </c>
      <c r="D36" s="7" t="s">
        <v>63</v>
      </c>
      <c r="E36" s="34"/>
      <c r="F36" s="35"/>
      <c r="G36" s="13">
        <f>$C$3</f>
        <v>12</v>
      </c>
    </row>
    <row r="37" spans="1:7" s="21" customFormat="1" ht="31.2" x14ac:dyDescent="0.3">
      <c r="A37" s="45">
        <v>6</v>
      </c>
      <c r="B37" s="5" t="s">
        <v>18</v>
      </c>
      <c r="C37" s="16" t="s">
        <v>12</v>
      </c>
      <c r="D37" s="7" t="s">
        <v>5</v>
      </c>
      <c r="E37" s="36"/>
      <c r="F37" s="37"/>
      <c r="G37" s="25">
        <v>1</v>
      </c>
    </row>
  </sheetData>
  <sortState xmlns:xlrd2="http://schemas.microsoft.com/office/spreadsheetml/2017/richdata2" ref="B32:G37">
    <sortCondition ref="B32:B37"/>
  </sortState>
  <mergeCells count="22">
    <mergeCell ref="A1:G1"/>
    <mergeCell ref="A25:G25"/>
    <mergeCell ref="A30:G30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7">
    <cfRule type="cellIs" dxfId="79" priority="81" operator="equal">
      <formula>"Аппаратный тренажер "</formula>
    </cfRule>
  </conditionalFormatting>
  <conditionalFormatting sqref="D16:D17">
    <cfRule type="expression" dxfId="78" priority="29">
      <formula>EXACT("Учебное пособие",D16)</formula>
    </cfRule>
    <cfRule type="expression" dxfId="77" priority="30">
      <formula>EXACT("СИЗ",D16)</formula>
    </cfRule>
    <cfRule type="expression" dxfId="76" priority="31">
      <formula>EXACT("Охрана труда",D16)</formula>
    </cfRule>
    <cfRule type="expression" dxfId="75" priority="32">
      <formula>EXACT("Программное обеспечение",D16)</formula>
    </cfRule>
    <cfRule type="expression" dxfId="74" priority="33">
      <formula>EXACT("Оборудование IT",D16)</formula>
    </cfRule>
    <cfRule type="expression" dxfId="73" priority="34">
      <formula>EXACT("Мебель",D16)</formula>
    </cfRule>
    <cfRule type="expression" dxfId="72" priority="35">
      <formula>EXACT("Оборудование",D16)</formula>
    </cfRule>
  </conditionalFormatting>
  <conditionalFormatting sqref="D21:D24">
    <cfRule type="expression" dxfId="71" priority="15">
      <formula>EXACT("Учебное пособие",D21)</formula>
    </cfRule>
    <cfRule type="expression" dxfId="70" priority="16">
      <formula>EXACT("СИЗ",D21)</formula>
    </cfRule>
    <cfRule type="expression" dxfId="69" priority="17">
      <formula>EXACT("Охрана труда",D21)</formula>
    </cfRule>
    <cfRule type="expression" dxfId="68" priority="18">
      <formula>EXACT("Программное обеспечение",D21)</formula>
    </cfRule>
    <cfRule type="expression" dxfId="67" priority="19">
      <formula>EXACT("Оборудование IT",D21)</formula>
    </cfRule>
    <cfRule type="expression" dxfId="66" priority="20">
      <formula>EXACT("Мебель",D21)</formula>
    </cfRule>
    <cfRule type="expression" dxfId="65" priority="21">
      <formula>EXACT("Оборудование",D21)</formula>
    </cfRule>
  </conditionalFormatting>
  <conditionalFormatting sqref="D27:D29">
    <cfRule type="expression" dxfId="64" priority="8">
      <formula>EXACT("Учебное пособие",D27)</formula>
    </cfRule>
    <cfRule type="expression" dxfId="63" priority="9">
      <formula>EXACT("СИЗ",D27)</formula>
    </cfRule>
    <cfRule type="expression" dxfId="62" priority="10">
      <formula>EXACT("Охрана труда",D27)</formula>
    </cfRule>
    <cfRule type="expression" dxfId="61" priority="11">
      <formula>EXACT("Программное обеспечение",D27)</formula>
    </cfRule>
    <cfRule type="expression" dxfId="60" priority="12">
      <formula>EXACT("Оборудование IT",D27)</formula>
    </cfRule>
    <cfRule type="expression" dxfId="59" priority="13">
      <formula>EXACT("Мебель",D27)</formula>
    </cfRule>
    <cfRule type="expression" dxfId="58" priority="14">
      <formula>EXACT("Оборудование",D27)</formula>
    </cfRule>
  </conditionalFormatting>
  <conditionalFormatting sqref="D32:D37">
    <cfRule type="expression" dxfId="57" priority="1">
      <formula>EXACT("Учебное пособие",D32)</formula>
    </cfRule>
    <cfRule type="expression" dxfId="56" priority="2">
      <formula>EXACT("СИЗ",D32)</formula>
    </cfRule>
    <cfRule type="expression" dxfId="55" priority="3">
      <formula>EXACT("Охрана труда",D32)</formula>
    </cfRule>
    <cfRule type="expression" dxfId="54" priority="4">
      <formula>EXACT("Программное обеспечение",D32)</formula>
    </cfRule>
    <cfRule type="expression" dxfId="53" priority="5">
      <formula>EXACT("Оборудование IT",D32)</formula>
    </cfRule>
    <cfRule type="expression" dxfId="52" priority="6">
      <formula>EXACT("Мебель",D32)</formula>
    </cfRule>
    <cfRule type="expression" dxfId="51" priority="7">
      <formula>EXACT("Оборудование",D32)</formula>
    </cfRule>
  </conditionalFormatting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D32:D1048576 D2:D14 D21:D25 D27:D30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1"/>
  <sheetViews>
    <sheetView zoomScaleNormal="100" workbookViewId="0">
      <pane ySplit="1" topLeftCell="A2" activePane="bottomLeft" state="frozen"/>
      <selection activeCell="A7" sqref="A7:G7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30.6640625" customWidth="1"/>
    <col min="6" max="6" width="30.6640625" hidden="1" customWidth="1"/>
    <col min="7" max="7" width="0" hidden="1" customWidth="1"/>
    <col min="8" max="16384" width="9.109375" hidden="1"/>
  </cols>
  <sheetData>
    <row r="1" spans="1:5" s="21" customFormat="1" ht="15.6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49</v>
      </c>
    </row>
    <row r="2" spans="1:5" ht="21" x14ac:dyDescent="0.3">
      <c r="A2" s="81" t="s">
        <v>4</v>
      </c>
      <c r="B2" s="81"/>
      <c r="C2" s="81"/>
      <c r="D2" s="81"/>
      <c r="E2" s="81"/>
    </row>
    <row r="3" spans="1:5" s="21" customFormat="1" ht="31.2" x14ac:dyDescent="0.3">
      <c r="A3" s="43">
        <v>1</v>
      </c>
      <c r="B3" s="8" t="s">
        <v>27</v>
      </c>
      <c r="C3" s="44" t="s">
        <v>12</v>
      </c>
      <c r="D3" s="7" t="s">
        <v>4</v>
      </c>
      <c r="E3" s="46">
        <v>1</v>
      </c>
    </row>
    <row r="4" spans="1:5" s="21" customFormat="1" ht="31.2" x14ac:dyDescent="0.3">
      <c r="A4" s="43">
        <v>2</v>
      </c>
      <c r="B4" s="8" t="s">
        <v>26</v>
      </c>
      <c r="C4" s="44" t="s">
        <v>12</v>
      </c>
      <c r="D4" s="7" t="s">
        <v>4</v>
      </c>
      <c r="E4" s="46">
        <v>1</v>
      </c>
    </row>
    <row r="5" spans="1:5" s="21" customFormat="1" ht="31.2" x14ac:dyDescent="0.3">
      <c r="A5" s="42">
        <v>3</v>
      </c>
      <c r="B5" s="47" t="s">
        <v>58</v>
      </c>
      <c r="C5" s="16" t="s">
        <v>12</v>
      </c>
      <c r="D5" s="7" t="s">
        <v>4</v>
      </c>
      <c r="E5" s="48">
        <v>1</v>
      </c>
    </row>
    <row r="6" spans="1:5" s="21" customFormat="1" ht="31.2" x14ac:dyDescent="0.3">
      <c r="A6" s="43">
        <v>4</v>
      </c>
      <c r="B6" s="49" t="s">
        <v>31</v>
      </c>
      <c r="C6" s="44" t="s">
        <v>12</v>
      </c>
      <c r="D6" s="7" t="s">
        <v>4</v>
      </c>
      <c r="E6" s="46">
        <v>1</v>
      </c>
    </row>
    <row r="7" spans="1:5" s="21" customFormat="1" ht="31.2" x14ac:dyDescent="0.3">
      <c r="A7" s="43">
        <v>5</v>
      </c>
      <c r="B7" s="50" t="s">
        <v>28</v>
      </c>
      <c r="C7" s="44" t="s">
        <v>12</v>
      </c>
      <c r="D7" s="7" t="s">
        <v>4</v>
      </c>
      <c r="E7" s="51">
        <v>1</v>
      </c>
    </row>
    <row r="8" spans="1:5" s="21" customFormat="1" ht="31.2" x14ac:dyDescent="0.3">
      <c r="A8" s="42">
        <v>6</v>
      </c>
      <c r="B8" s="8" t="s">
        <v>57</v>
      </c>
      <c r="C8" s="44" t="s">
        <v>12</v>
      </c>
      <c r="D8" s="7" t="s">
        <v>4</v>
      </c>
      <c r="E8" s="51">
        <v>1</v>
      </c>
    </row>
    <row r="9" spans="1:5" s="21" customFormat="1" ht="31.2" x14ac:dyDescent="0.3">
      <c r="A9" s="43">
        <v>7</v>
      </c>
      <c r="B9" s="8" t="s">
        <v>56</v>
      </c>
      <c r="C9" s="44" t="s">
        <v>12</v>
      </c>
      <c r="D9" s="7" t="s">
        <v>4</v>
      </c>
      <c r="E9" s="51">
        <v>1</v>
      </c>
    </row>
    <row r="10" spans="1:5" ht="21" x14ac:dyDescent="0.3">
      <c r="A10" s="81" t="s">
        <v>3</v>
      </c>
      <c r="B10" s="81"/>
      <c r="C10" s="81"/>
      <c r="D10" s="81"/>
      <c r="E10" s="81"/>
    </row>
    <row r="11" spans="1:5" s="21" customFormat="1" ht="31.2" x14ac:dyDescent="0.3">
      <c r="A11" s="43">
        <v>1</v>
      </c>
      <c r="B11" s="52" t="s">
        <v>22</v>
      </c>
      <c r="C11" s="44" t="s">
        <v>12</v>
      </c>
      <c r="D11" s="7" t="s">
        <v>3</v>
      </c>
      <c r="E11" s="53">
        <v>1</v>
      </c>
    </row>
    <row r="12" spans="1:5" s="21" customFormat="1" ht="31.2" x14ac:dyDescent="0.3">
      <c r="A12" s="43">
        <v>2</v>
      </c>
      <c r="B12" s="9" t="s">
        <v>21</v>
      </c>
      <c r="C12" s="44" t="s">
        <v>12</v>
      </c>
      <c r="D12" s="7" t="s">
        <v>3</v>
      </c>
      <c r="E12" s="53">
        <v>1</v>
      </c>
    </row>
    <row r="13" spans="1:5" s="21" customFormat="1" ht="31.2" x14ac:dyDescent="0.3">
      <c r="A13" s="43">
        <v>3</v>
      </c>
      <c r="B13" s="9" t="s">
        <v>35</v>
      </c>
      <c r="C13" s="10" t="s">
        <v>12</v>
      </c>
      <c r="D13" s="7" t="s">
        <v>3</v>
      </c>
      <c r="E13" s="53">
        <v>1</v>
      </c>
    </row>
    <row r="14" spans="1:5" s="21" customFormat="1" ht="31.2" x14ac:dyDescent="0.3">
      <c r="A14" s="43">
        <v>4</v>
      </c>
      <c r="B14" s="52" t="s">
        <v>24</v>
      </c>
      <c r="C14" s="44" t="s">
        <v>12</v>
      </c>
      <c r="D14" s="7" t="s">
        <v>3</v>
      </c>
      <c r="E14" s="53">
        <v>1</v>
      </c>
    </row>
    <row r="15" spans="1:5" s="21" customFormat="1" ht="31.2" x14ac:dyDescent="0.3">
      <c r="A15" s="43">
        <v>5</v>
      </c>
      <c r="B15" s="9" t="s">
        <v>25</v>
      </c>
      <c r="C15" s="44" t="s">
        <v>12</v>
      </c>
      <c r="D15" s="7" t="s">
        <v>3</v>
      </c>
      <c r="E15" s="53">
        <v>1</v>
      </c>
    </row>
    <row r="16" spans="1:5" s="21" customFormat="1" ht="31.2" x14ac:dyDescent="0.3">
      <c r="A16" s="43">
        <v>6</v>
      </c>
      <c r="B16" s="5" t="s">
        <v>23</v>
      </c>
      <c r="C16" s="16" t="s">
        <v>12</v>
      </c>
      <c r="D16" s="7" t="s">
        <v>3</v>
      </c>
      <c r="E16" s="53">
        <v>1</v>
      </c>
    </row>
    <row r="17" spans="1:5" s="21" customFormat="1" ht="31.2" x14ac:dyDescent="0.3">
      <c r="A17" s="43">
        <v>7</v>
      </c>
      <c r="B17" s="17" t="s">
        <v>37</v>
      </c>
      <c r="C17" s="16" t="s">
        <v>12</v>
      </c>
      <c r="D17" s="7" t="s">
        <v>3</v>
      </c>
      <c r="E17" s="53">
        <v>1</v>
      </c>
    </row>
    <row r="18" spans="1:5" s="21" customFormat="1" ht="31.2" x14ac:dyDescent="0.3">
      <c r="A18" s="43">
        <v>8</v>
      </c>
      <c r="B18" s="17" t="s">
        <v>36</v>
      </c>
      <c r="C18" s="44" t="s">
        <v>12</v>
      </c>
      <c r="D18" s="7" t="s">
        <v>7</v>
      </c>
      <c r="E18" s="53">
        <v>1</v>
      </c>
    </row>
    <row r="19" spans="1:5" s="21" customFormat="1" ht="62.4" x14ac:dyDescent="0.3">
      <c r="A19" s="43">
        <v>9</v>
      </c>
      <c r="B19" s="9" t="s">
        <v>55</v>
      </c>
      <c r="C19" s="44" t="s">
        <v>60</v>
      </c>
      <c r="D19" s="7" t="s">
        <v>3</v>
      </c>
      <c r="E19" s="46">
        <v>1</v>
      </c>
    </row>
    <row r="20" spans="1:5" ht="21" x14ac:dyDescent="0.3">
      <c r="A20" s="82" t="s">
        <v>30</v>
      </c>
      <c r="B20" s="83"/>
      <c r="C20" s="83"/>
      <c r="D20" s="83"/>
      <c r="E20" s="84"/>
    </row>
    <row r="21" spans="1:5" s="21" customFormat="1" ht="46.8" x14ac:dyDescent="0.3">
      <c r="A21" s="42">
        <v>1</v>
      </c>
      <c r="B21" s="5" t="s">
        <v>66</v>
      </c>
      <c r="C21" s="6" t="s">
        <v>67</v>
      </c>
      <c r="D21" s="7" t="s">
        <v>14</v>
      </c>
      <c r="E21" s="53">
        <v>1</v>
      </c>
    </row>
    <row r="22" spans="1:5" s="21" customFormat="1" ht="46.8" x14ac:dyDescent="0.3">
      <c r="A22" s="42">
        <v>2</v>
      </c>
      <c r="B22" s="5" t="s">
        <v>68</v>
      </c>
      <c r="C22" s="6" t="s">
        <v>67</v>
      </c>
      <c r="D22" s="7" t="s">
        <v>14</v>
      </c>
      <c r="E22" s="53">
        <v>1</v>
      </c>
    </row>
    <row r="23" spans="1:5" s="21" customFormat="1" ht="46.8" x14ac:dyDescent="0.3">
      <c r="A23" s="42">
        <v>3</v>
      </c>
      <c r="B23" s="5" t="s">
        <v>69</v>
      </c>
      <c r="C23" s="6" t="s">
        <v>67</v>
      </c>
      <c r="D23" s="7" t="s">
        <v>14</v>
      </c>
      <c r="E23" s="53">
        <v>1</v>
      </c>
    </row>
    <row r="24" spans="1:5" ht="31.2" x14ac:dyDescent="0.3">
      <c r="A24" s="54">
        <v>4</v>
      </c>
      <c r="B24" s="5" t="s">
        <v>72</v>
      </c>
      <c r="C24" s="44" t="s">
        <v>12</v>
      </c>
      <c r="D24" s="7" t="s">
        <v>64</v>
      </c>
      <c r="E24" s="53">
        <v>1</v>
      </c>
    </row>
    <row r="25" spans="1:5" ht="21" x14ac:dyDescent="0.3">
      <c r="A25" s="82" t="s">
        <v>7</v>
      </c>
      <c r="B25" s="83"/>
      <c r="C25" s="83"/>
      <c r="D25" s="83"/>
      <c r="E25" s="84"/>
    </row>
    <row r="26" spans="1:5" ht="31.2" x14ac:dyDescent="0.3">
      <c r="A26" s="54">
        <v>1</v>
      </c>
      <c r="B26" s="5" t="s">
        <v>71</v>
      </c>
      <c r="C26" s="44" t="s">
        <v>12</v>
      </c>
      <c r="D26" s="7" t="s">
        <v>7</v>
      </c>
      <c r="E26" s="53">
        <v>1</v>
      </c>
    </row>
    <row r="27" spans="1:5" ht="31.2" x14ac:dyDescent="0.3">
      <c r="A27" s="54">
        <v>2</v>
      </c>
      <c r="B27" s="5" t="s">
        <v>70</v>
      </c>
      <c r="C27" s="44" t="s">
        <v>12</v>
      </c>
      <c r="D27" s="7" t="s">
        <v>7</v>
      </c>
      <c r="E27" s="53">
        <v>1</v>
      </c>
    </row>
    <row r="28" spans="1:5" ht="31.2" x14ac:dyDescent="0.3">
      <c r="A28" s="54">
        <v>3</v>
      </c>
      <c r="B28" s="5" t="s">
        <v>74</v>
      </c>
      <c r="C28" s="44" t="s">
        <v>12</v>
      </c>
      <c r="D28" s="7" t="s">
        <v>7</v>
      </c>
      <c r="E28" s="53">
        <v>1</v>
      </c>
    </row>
    <row r="29" spans="1:5" ht="31.2" x14ac:dyDescent="0.3">
      <c r="A29" s="54">
        <v>4</v>
      </c>
      <c r="B29" s="5" t="s">
        <v>77</v>
      </c>
      <c r="C29" s="44" t="s">
        <v>12</v>
      </c>
      <c r="D29" s="7" t="s">
        <v>7</v>
      </c>
      <c r="E29" s="53">
        <v>1</v>
      </c>
    </row>
    <row r="30" spans="1:5" ht="31.2" x14ac:dyDescent="0.3">
      <c r="A30" s="54">
        <v>5</v>
      </c>
      <c r="B30" s="5" t="s">
        <v>75</v>
      </c>
      <c r="C30" s="44" t="s">
        <v>12</v>
      </c>
      <c r="D30" s="7" t="s">
        <v>7</v>
      </c>
      <c r="E30" s="53">
        <v>1</v>
      </c>
    </row>
    <row r="31" spans="1:5" ht="46.8" x14ac:dyDescent="0.3">
      <c r="A31" s="54">
        <v>6</v>
      </c>
      <c r="B31" s="5" t="s">
        <v>76</v>
      </c>
      <c r="C31" s="44" t="s">
        <v>12</v>
      </c>
      <c r="D31" s="7" t="s">
        <v>7</v>
      </c>
      <c r="E31" s="53">
        <v>1</v>
      </c>
    </row>
  </sheetData>
  <sortState xmlns:xlrd2="http://schemas.microsoft.com/office/spreadsheetml/2017/richdata2" ref="B26:E31">
    <sortCondition ref="B26:B31"/>
  </sortState>
  <mergeCells count="4">
    <mergeCell ref="A2:E2"/>
    <mergeCell ref="A10:E10"/>
    <mergeCell ref="A20:E20"/>
    <mergeCell ref="A25:E25"/>
  </mergeCells>
  <conditionalFormatting sqref="D1:D2">
    <cfRule type="endsWith" dxfId="50" priority="87" operator="endsWith" text="Оборудование">
      <formula>RIGHT(D1,LEN("Оборудование"))="Оборудование"</formula>
    </cfRule>
    <cfRule type="containsText" dxfId="49" priority="88" operator="containsText" text="Программное обеспечение">
      <formula>NOT(ISERROR(SEARCH("Программное обеспечение",D1)))</formula>
    </cfRule>
    <cfRule type="endsWith" dxfId="48" priority="89" operator="endsWith" text="Оборудование IT">
      <formula>RIGHT(D1,LEN("Оборудование IT"))="Оборудование IT"</formula>
    </cfRule>
    <cfRule type="containsText" dxfId="47" priority="90" operator="containsText" text="Мебель">
      <formula>NOT(ISERROR(SEARCH("Мебель",D1)))</formula>
    </cfRule>
  </conditionalFormatting>
  <conditionalFormatting sqref="D3:D9 D24 D26:D31">
    <cfRule type="expression" dxfId="46" priority="37">
      <formula>EXACT("СИЗ",D3)</formula>
    </cfRule>
    <cfRule type="expression" dxfId="45" priority="38">
      <formula>EXACT("Охрана труда",D3)</formula>
    </cfRule>
    <cfRule type="expression" dxfId="44" priority="39">
      <formula>EXACT("Программное обеспечение",D3)</formula>
    </cfRule>
    <cfRule type="expression" dxfId="43" priority="40">
      <formula>EXACT("Оборудование IT",D3)</formula>
    </cfRule>
    <cfRule type="expression" dxfId="42" priority="41">
      <formula>EXACT("Мебель",D3)</formula>
    </cfRule>
    <cfRule type="expression" dxfId="41" priority="42">
      <formula>EXACT("Оборудование",D3)</formula>
    </cfRule>
  </conditionalFormatting>
  <conditionalFormatting sqref="D10">
    <cfRule type="endsWith" dxfId="40" priority="174" operator="endsWith" text="Оборудование">
      <formula>RIGHT(D10,LEN("Оборудование"))="Оборудование"</formula>
    </cfRule>
    <cfRule type="containsText" dxfId="39" priority="175" operator="containsText" text="Программное обеспечение">
      <formula>NOT(ISERROR(SEARCH("Программное обеспечение",D10)))</formula>
    </cfRule>
    <cfRule type="endsWith" dxfId="38" priority="176" operator="endsWith" text="Оборудование IT">
      <formula>RIGHT(D10,LEN("Оборудование IT"))="Оборудование IT"</formula>
    </cfRule>
    <cfRule type="containsText" dxfId="37" priority="177" operator="containsText" text="Мебель">
      <formula>NOT(ISERROR(SEARCH("Мебель",D10)))</formula>
    </cfRule>
  </conditionalFormatting>
  <conditionalFormatting sqref="D11:D19">
    <cfRule type="expression" dxfId="36" priority="29">
      <formula>EXACT("Учебное пособие",D11)</formula>
    </cfRule>
    <cfRule type="expression" dxfId="35" priority="30">
      <formula>EXACT("СИЗ",D11)</formula>
    </cfRule>
    <cfRule type="expression" dxfId="34" priority="31">
      <formula>EXACT("Охрана труда",D11)</formula>
    </cfRule>
    <cfRule type="expression" dxfId="33" priority="32">
      <formula>EXACT("Программное обеспечение",D11)</formula>
    </cfRule>
    <cfRule type="expression" dxfId="32" priority="33">
      <formula>EXACT("Оборудование IT",D11)</formula>
    </cfRule>
    <cfRule type="expression" dxfId="31" priority="34">
      <formula>EXACT("Мебель",D11)</formula>
    </cfRule>
    <cfRule type="expression" dxfId="30" priority="35">
      <formula>EXACT("Оборудование",D11)</formula>
    </cfRule>
  </conditionalFormatting>
  <conditionalFormatting sqref="D20 D25">
    <cfRule type="containsText" dxfId="29" priority="163" operator="containsText" text="Программное обеспечение">
      <formula>NOT(ISERROR(SEARCH("Программное обеспечение",D20)))</formula>
    </cfRule>
    <cfRule type="endsWith" dxfId="28" priority="164" operator="endsWith" text="Оборудование IT">
      <formula>RIGHT(D20,LEN("Оборудование IT"))="Оборудование IT"</formula>
    </cfRule>
  </conditionalFormatting>
  <conditionalFormatting sqref="D20">
    <cfRule type="containsText" dxfId="27" priority="165" operator="containsText" text="Мебель">
      <formula>NOT(ISERROR(SEARCH("Мебель",D20)))</formula>
    </cfRule>
  </conditionalFormatting>
  <conditionalFormatting sqref="D21:D24">
    <cfRule type="expression" dxfId="26" priority="22">
      <formula>EXACT("Учебное пособие",D21)</formula>
    </cfRule>
    <cfRule type="expression" dxfId="25" priority="23">
      <formula>EXACT("СИЗ",D21)</formula>
    </cfRule>
    <cfRule type="expression" dxfId="24" priority="24">
      <formula>EXACT("Охрана труда",D21)</formula>
    </cfRule>
    <cfRule type="expression" dxfId="23" priority="25">
      <formula>EXACT("Программное обеспечение",D21)</formula>
    </cfRule>
    <cfRule type="expression" dxfId="22" priority="26">
      <formula>EXACT("Оборудование IT",D21)</formula>
    </cfRule>
    <cfRule type="expression" dxfId="21" priority="27">
      <formula>EXACT("Мебель",D21)</formula>
    </cfRule>
    <cfRule type="expression" dxfId="20" priority="28">
      <formula>EXACT("Оборудование",D21)</formula>
    </cfRule>
  </conditionalFormatting>
  <conditionalFormatting sqref="D24 D3:D9 D26:D31">
    <cfRule type="expression" dxfId="19" priority="36">
      <formula>EXACT("Учебное пособие",D3)</formula>
    </cfRule>
  </conditionalFormatting>
  <conditionalFormatting sqref="D25 D20">
    <cfRule type="endsWith" dxfId="18" priority="162" operator="endsWith" text="Оборудование">
      <formula>RIGHT(D20,LEN("Оборудование"))="Оборудование"</formula>
    </cfRule>
  </conditionalFormatting>
  <conditionalFormatting sqref="D25">
    <cfRule type="containsText" dxfId="17" priority="108" operator="containsText" text="Мебель">
      <formula>NOT(ISERROR(SEARCH("Мебель",D25)))</formula>
    </cfRule>
    <cfRule type="cellIs" dxfId="16" priority="109" operator="equal">
      <formula>"Техника безопасности"</formula>
    </cfRule>
    <cfRule type="cellIs" dxfId="15" priority="110" operator="equal">
      <formula>"Охрана труда"</formula>
    </cfRule>
    <cfRule type="endsWith" dxfId="14" priority="149" operator="endsWith" text="Оборудование">
      <formula>RIGHT(D25,LEN("Оборудование"))="Оборудование"</formula>
    </cfRule>
    <cfRule type="containsText" dxfId="13" priority="150" operator="containsText" text="Программное обеспечение">
      <formula>NOT(ISERROR(SEARCH("Программное обеспечение",D25)))</formula>
    </cfRule>
    <cfRule type="endsWith" dxfId="12" priority="151" operator="endsWith" text="Оборудование IT">
      <formula>RIGHT(D25,LEN("Оборудование IT"))="Оборудование IT"</formula>
    </cfRule>
    <cfRule type="containsText" dxfId="11" priority="152" operator="containsText" text="Мебель">
      <formula>NOT(ISERROR(SEARCH("Мебель",D25)))</formula>
    </cfRule>
  </conditionalFormatting>
  <conditionalFormatting sqref="D32:D9946">
    <cfRule type="endsWith" dxfId="10" priority="123" operator="endsWith" text="Оборудование">
      <formula>RIGHT(D32,LEN("Оборудование"))="Оборудование"</formula>
    </cfRule>
    <cfRule type="containsText" dxfId="9" priority="124" operator="containsText" text="Программное обеспечение">
      <formula>NOT(ISERROR(SEARCH("Программное обеспечение",D32)))</formula>
    </cfRule>
    <cfRule type="endsWith" dxfId="8" priority="125" operator="endsWith" text="Оборудование IT">
      <formula>RIGHT(D32,LEN("Оборудование IT"))="Оборудование IT"</formula>
    </cfRule>
    <cfRule type="containsText" dxfId="7" priority="126" operator="containsText" text="Мебель">
      <formula>NOT(ISERROR(SEARCH("Мебель",D32)))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20 B32:B1048576 B23:B31" xr:uid="{B31479A3-79F2-4B88-872D-1D2E816BD980}"/>
    <dataValidation allowBlank="1" showErrorMessage="1" sqref="B21:B22 C21:C24" xr:uid="{9D6361E1-5DAB-4360-A3D3-4D9A03DF6FE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D25 D32:D1048576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 D21:D24 D26:D31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sqref="A1: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63</v>
      </c>
    </row>
    <row r="7" spans="1:1" ht="15.6" x14ac:dyDescent="0.3">
      <c r="A7" s="7" t="s">
        <v>64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2026-03-25T08:10:14Z</dcterms:modified>
</cp:coreProperties>
</file>